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durand\Documents\stage morgane\Master documents\"/>
    </mc:Choice>
  </mc:AlternateContent>
  <bookViews>
    <workbookView xWindow="0" yWindow="0" windowWidth="28800" windowHeight="12435" activeTab="1"/>
  </bookViews>
  <sheets>
    <sheet name="Feuil1" sheetId="2" r:id="rId1"/>
    <sheet name="Feuil2" sheetId="3" r:id="rId2"/>
  </sheets>
  <definedNames>
    <definedName name="_xlnm._FilterDatabase" localSheetId="0" hidden="1">Feuil1!$A$11:$K$11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" i="3" l="1"/>
  <c r="W15" i="3" s="1"/>
  <c r="W14" i="3"/>
  <c r="F19" i="3"/>
  <c r="F16" i="3"/>
  <c r="G14" i="3"/>
  <c r="F13" i="3"/>
  <c r="K13" i="3" s="1"/>
  <c r="K20" i="3"/>
  <c r="K19" i="3"/>
  <c r="K18" i="3"/>
  <c r="K17" i="3"/>
  <c r="K16" i="3"/>
  <c r="K15" i="3"/>
  <c r="K14" i="3"/>
  <c r="W13" i="3"/>
  <c r="W12" i="3"/>
  <c r="K12" i="3"/>
  <c r="X13" i="2"/>
  <c r="X12" i="2"/>
  <c r="K20" i="2"/>
  <c r="K19" i="2"/>
  <c r="K18" i="2"/>
  <c r="K17" i="2"/>
  <c r="K16" i="2"/>
  <c r="K15" i="2"/>
  <c r="K14" i="2" l="1"/>
  <c r="K12" i="2"/>
  <c r="K13" i="2"/>
</calcChain>
</file>

<file path=xl/sharedStrings.xml><?xml version="1.0" encoding="utf-8"?>
<sst xmlns="http://schemas.openxmlformats.org/spreadsheetml/2006/main" count="122" uniqueCount="26">
  <si>
    <t>Région</t>
  </si>
  <si>
    <t>Semaine</t>
  </si>
  <si>
    <t>Rayon</t>
  </si>
  <si>
    <t>Libellé</t>
  </si>
  <si>
    <t>Marge %</t>
  </si>
  <si>
    <t>Marge Valeur</t>
  </si>
  <si>
    <t>ca 1</t>
  </si>
  <si>
    <t>ca2</t>
  </si>
  <si>
    <t>ca3</t>
  </si>
  <si>
    <t>ca4</t>
  </si>
  <si>
    <t>prix</t>
  </si>
  <si>
    <t>produit1</t>
  </si>
  <si>
    <t>produit2</t>
  </si>
  <si>
    <t>produit3</t>
  </si>
  <si>
    <t>rayon1</t>
  </si>
  <si>
    <t>rayon2</t>
  </si>
  <si>
    <t>region1</t>
  </si>
  <si>
    <t>region3</t>
  </si>
  <si>
    <t>X</t>
  </si>
  <si>
    <t>produit6</t>
  </si>
  <si>
    <t>produit7</t>
  </si>
  <si>
    <t>produit8</t>
  </si>
  <si>
    <t>produit9</t>
  </si>
  <si>
    <t>rayon3</t>
  </si>
  <si>
    <t>rayon4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</si>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</sst>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0" xfId="0" applyFill="1"/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/>
    </xf>
    <xf numFmtId="165" fontId="3" fillId="2" borderId="0" xfId="1" applyNumberFormat="1" applyFont="1" applyFill="1" applyBorder="1" applyAlignment="1">
      <alignment horizontal="center" vertical="center"/>
    </xf>
    <xf numFmtId="9" fontId="3" fillId="2" borderId="0" xfId="2" applyFont="1" applyFill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12" xfId="0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8</xdr:row>
          <xdr:rowOff>104775</xdr:rowOff>
        </xdr:from>
        <xdr:to>
          <xdr:col>1</xdr:col>
          <xdr:colOff>476250</xdr:colOff>
          <xdr:row>9</xdr:row>
          <xdr:rowOff>123825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8</xdr:row>
          <xdr:rowOff>104775</xdr:rowOff>
        </xdr:from>
        <xdr:to>
          <xdr:col>1</xdr:col>
          <xdr:colOff>476250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Y47"/>
  <sheetViews>
    <sheetView topLeftCell="M1" workbookViewId="0">
      <selection sqref="A1:XFD1048576"/>
    </sheetView>
  </sheetViews>
  <sheetFormatPr baseColWidth="10" defaultRowHeight="15" x14ac:dyDescent="0.25"/>
  <cols>
    <col min="6" max="6" width="15.140625" bestFit="1" customWidth="1"/>
    <col min="11" max="11" width="17.7109375" bestFit="1" customWidth="1"/>
  </cols>
  <sheetData>
    <row r="2" spans="1:25" s="4" customForma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25" s="4" customForma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25" s="4" customForma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25" s="4" customForma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25" s="4" customForma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25" s="4" customForma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25" s="4" customForma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25" s="4" customForma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25" s="4" customFormat="1" ht="15.75" thickBo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25" ht="15.75" thickBot="1" x14ac:dyDescent="0.3">
      <c r="B11" s="1" t="s">
        <v>0</v>
      </c>
      <c r="C11" s="1" t="s">
        <v>1</v>
      </c>
      <c r="D11" s="2" t="s">
        <v>2</v>
      </c>
      <c r="E11" s="1" t="s">
        <v>3</v>
      </c>
      <c r="F11" s="2" t="s">
        <v>6</v>
      </c>
      <c r="G11" s="1" t="s">
        <v>7</v>
      </c>
      <c r="H11" s="2" t="s">
        <v>8</v>
      </c>
      <c r="I11" s="1" t="s">
        <v>9</v>
      </c>
      <c r="J11" s="3" t="s">
        <v>4</v>
      </c>
      <c r="K11" s="3" t="s">
        <v>5</v>
      </c>
      <c r="L11" s="1" t="s">
        <v>10</v>
      </c>
      <c r="N11" s="19" t="s">
        <v>0</v>
      </c>
      <c r="O11" s="20" t="s">
        <v>1</v>
      </c>
      <c r="P11" s="20" t="s">
        <v>2</v>
      </c>
      <c r="Q11" s="20" t="s">
        <v>3</v>
      </c>
      <c r="R11" s="20" t="s">
        <v>6</v>
      </c>
      <c r="S11" s="20" t="s">
        <v>7</v>
      </c>
      <c r="T11" s="20" t="s">
        <v>8</v>
      </c>
      <c r="U11" s="20" t="s">
        <v>9</v>
      </c>
      <c r="V11" s="20" t="s">
        <v>4</v>
      </c>
      <c r="W11" s="20" t="s">
        <v>5</v>
      </c>
      <c r="X11" s="21" t="s">
        <v>10</v>
      </c>
    </row>
    <row r="12" spans="1:25" ht="18" x14ac:dyDescent="0.25">
      <c r="B12" s="5" t="s">
        <v>16</v>
      </c>
      <c r="C12" s="6">
        <v>35</v>
      </c>
      <c r="D12" s="6" t="s">
        <v>14</v>
      </c>
      <c r="E12" s="7" t="s">
        <v>11</v>
      </c>
      <c r="F12" s="8">
        <v>1000</v>
      </c>
      <c r="G12" s="9">
        <v>500</v>
      </c>
      <c r="H12" s="10">
        <v>500</v>
      </c>
      <c r="I12" s="9">
        <v>500</v>
      </c>
      <c r="J12" s="11">
        <v>0.1</v>
      </c>
      <c r="K12" s="10">
        <f>F12*J12</f>
        <v>100</v>
      </c>
      <c r="L12" s="12">
        <v>1.1200000000000001</v>
      </c>
      <c r="M12" s="25"/>
      <c r="N12" s="24" t="s">
        <v>18</v>
      </c>
      <c r="O12" s="6" t="s">
        <v>16</v>
      </c>
      <c r="P12" s="6">
        <v>35</v>
      </c>
      <c r="Q12" s="6" t="s">
        <v>14</v>
      </c>
      <c r="R12" s="7" t="s">
        <v>12</v>
      </c>
      <c r="S12" s="8">
        <v>45000</v>
      </c>
      <c r="T12" s="9">
        <v>500</v>
      </c>
      <c r="U12" s="10">
        <v>5000</v>
      </c>
      <c r="V12" s="9">
        <v>500</v>
      </c>
      <c r="W12" s="11">
        <v>0.1</v>
      </c>
      <c r="X12" s="10">
        <f>S12*W12</f>
        <v>4500</v>
      </c>
      <c r="Y12" s="12">
        <v>1.48</v>
      </c>
    </row>
    <row r="13" spans="1:25" ht="18" x14ac:dyDescent="0.25">
      <c r="A13" s="23" t="s">
        <v>18</v>
      </c>
      <c r="B13" s="5" t="s">
        <v>16</v>
      </c>
      <c r="C13" s="6">
        <v>35</v>
      </c>
      <c r="D13" s="6" t="s">
        <v>14</v>
      </c>
      <c r="E13" s="7" t="s">
        <v>12</v>
      </c>
      <c r="F13" s="8">
        <v>45000</v>
      </c>
      <c r="G13" s="9">
        <v>500</v>
      </c>
      <c r="H13" s="10">
        <v>5000</v>
      </c>
      <c r="I13" s="9">
        <v>500</v>
      </c>
      <c r="J13" s="11">
        <v>0.1</v>
      </c>
      <c r="K13" s="10">
        <f>F13*J13</f>
        <v>4500</v>
      </c>
      <c r="L13" s="12">
        <v>1.48</v>
      </c>
      <c r="M13" s="25"/>
      <c r="N13" s="24" t="s">
        <v>18</v>
      </c>
      <c r="O13" s="6" t="s">
        <v>17</v>
      </c>
      <c r="P13" s="6">
        <v>35</v>
      </c>
      <c r="Q13" s="6" t="s">
        <v>15</v>
      </c>
      <c r="R13" s="7" t="s">
        <v>13</v>
      </c>
      <c r="S13" s="8">
        <v>1000</v>
      </c>
      <c r="T13" s="9">
        <v>10</v>
      </c>
      <c r="U13" s="10">
        <v>50</v>
      </c>
      <c r="V13" s="9">
        <v>50.099999999999994</v>
      </c>
      <c r="W13" s="11">
        <v>0.6061333333333333</v>
      </c>
      <c r="X13" s="10">
        <f>S13*W13</f>
        <v>606.13333333333333</v>
      </c>
      <c r="Y13" s="12">
        <v>1.1200000000000001</v>
      </c>
    </row>
    <row r="14" spans="1:25" ht="18" x14ac:dyDescent="0.25">
      <c r="B14" s="5" t="s">
        <v>17</v>
      </c>
      <c r="C14" s="6">
        <v>35</v>
      </c>
      <c r="D14" s="6" t="s">
        <v>15</v>
      </c>
      <c r="E14" s="7" t="s">
        <v>13</v>
      </c>
      <c r="F14" s="8">
        <v>1000</v>
      </c>
      <c r="G14" s="9">
        <v>10</v>
      </c>
      <c r="H14" s="10">
        <v>50</v>
      </c>
      <c r="I14" s="9">
        <v>50.099999999999994</v>
      </c>
      <c r="J14" s="11">
        <v>0.6061333333333333</v>
      </c>
      <c r="K14" s="10">
        <f>F14*J14</f>
        <v>606.13333333333333</v>
      </c>
      <c r="L14" s="12">
        <v>1.1200000000000001</v>
      </c>
      <c r="N14" s="13"/>
      <c r="O14" s="14"/>
      <c r="P14" s="14"/>
      <c r="Q14" s="14"/>
      <c r="R14" s="14"/>
      <c r="S14" s="14"/>
      <c r="T14" s="14"/>
      <c r="U14" s="14"/>
      <c r="V14" s="14"/>
      <c r="W14" s="14"/>
      <c r="X14" s="15"/>
    </row>
    <row r="15" spans="1:25" ht="18" x14ac:dyDescent="0.25">
      <c r="B15" s="5" t="s">
        <v>16</v>
      </c>
      <c r="C15" s="6">
        <v>35</v>
      </c>
      <c r="D15" s="6" t="s">
        <v>14</v>
      </c>
      <c r="E15" s="7" t="s">
        <v>11</v>
      </c>
      <c r="F15" s="8">
        <v>1000</v>
      </c>
      <c r="G15" s="9">
        <v>500</v>
      </c>
      <c r="H15" s="10">
        <v>500</v>
      </c>
      <c r="I15" s="9">
        <v>500</v>
      </c>
      <c r="J15" s="11">
        <v>0.1</v>
      </c>
      <c r="K15" s="10">
        <f>F15*J15</f>
        <v>100</v>
      </c>
      <c r="L15" s="12">
        <v>1.1200000000000001</v>
      </c>
      <c r="N15" s="13"/>
      <c r="O15" s="14"/>
      <c r="P15" s="14"/>
      <c r="Q15" s="14"/>
      <c r="R15" s="14"/>
      <c r="S15" s="14"/>
      <c r="T15" s="14"/>
      <c r="U15" s="14"/>
      <c r="V15" s="14"/>
      <c r="W15" s="14"/>
      <c r="X15" s="15"/>
    </row>
    <row r="16" spans="1:25" ht="18" x14ac:dyDescent="0.25">
      <c r="B16" s="5" t="s">
        <v>16</v>
      </c>
      <c r="C16" s="6">
        <v>35</v>
      </c>
      <c r="D16" s="6" t="s">
        <v>14</v>
      </c>
      <c r="E16" s="7" t="s">
        <v>12</v>
      </c>
      <c r="F16" s="8">
        <v>45000</v>
      </c>
      <c r="G16" s="9">
        <v>500</v>
      </c>
      <c r="H16" s="10">
        <v>5000</v>
      </c>
      <c r="I16" s="9">
        <v>500</v>
      </c>
      <c r="J16" s="11">
        <v>0.1</v>
      </c>
      <c r="K16" s="10">
        <f>F16*J16</f>
        <v>4500</v>
      </c>
      <c r="L16" s="12">
        <v>1.48</v>
      </c>
      <c r="N16" s="13"/>
      <c r="O16" s="14"/>
      <c r="P16" s="14"/>
      <c r="Q16" s="14"/>
      <c r="R16" s="14"/>
      <c r="S16" s="14"/>
      <c r="T16" s="14"/>
      <c r="U16" s="14"/>
      <c r="V16" s="14"/>
      <c r="W16" s="14"/>
      <c r="X16" s="15"/>
    </row>
    <row r="17" spans="1:24" ht="18" x14ac:dyDescent="0.25">
      <c r="A17" s="23" t="s">
        <v>18</v>
      </c>
      <c r="B17" s="5" t="s">
        <v>17</v>
      </c>
      <c r="C17" s="6">
        <v>35</v>
      </c>
      <c r="D17" s="6" t="s">
        <v>15</v>
      </c>
      <c r="E17" s="7" t="s">
        <v>13</v>
      </c>
      <c r="F17" s="8">
        <v>1000</v>
      </c>
      <c r="G17" s="9">
        <v>10</v>
      </c>
      <c r="H17" s="10">
        <v>50</v>
      </c>
      <c r="I17" s="9">
        <v>50.099999999999994</v>
      </c>
      <c r="J17" s="11">
        <v>0.6061333333333333</v>
      </c>
      <c r="K17" s="10">
        <f>F17*J17</f>
        <v>606.13333333333333</v>
      </c>
      <c r="L17" s="12">
        <v>1.1200000000000001</v>
      </c>
      <c r="N17" s="13"/>
      <c r="O17" s="14"/>
      <c r="P17" s="14"/>
      <c r="Q17" s="14"/>
      <c r="R17" s="14"/>
      <c r="S17" s="14"/>
      <c r="T17" s="14"/>
      <c r="U17" s="14"/>
      <c r="V17" s="14"/>
      <c r="W17" s="14"/>
      <c r="X17" s="15"/>
    </row>
    <row r="18" spans="1:24" ht="18" x14ac:dyDescent="0.25">
      <c r="B18" s="5" t="s">
        <v>16</v>
      </c>
      <c r="C18" s="6">
        <v>35</v>
      </c>
      <c r="D18" s="6" t="s">
        <v>14</v>
      </c>
      <c r="E18" s="7" t="s">
        <v>11</v>
      </c>
      <c r="F18" s="8">
        <v>1000</v>
      </c>
      <c r="G18" s="9">
        <v>500</v>
      </c>
      <c r="H18" s="10">
        <v>500</v>
      </c>
      <c r="I18" s="9">
        <v>500</v>
      </c>
      <c r="J18" s="11">
        <v>0.1</v>
      </c>
      <c r="K18" s="10">
        <f>F18*J18</f>
        <v>100</v>
      </c>
      <c r="L18" s="12">
        <v>1.1200000000000001</v>
      </c>
      <c r="N18" s="13"/>
      <c r="O18" s="14"/>
      <c r="P18" s="14"/>
      <c r="Q18" s="14"/>
      <c r="R18" s="14"/>
      <c r="S18" s="14"/>
      <c r="T18" s="14"/>
      <c r="U18" s="14"/>
      <c r="V18" s="14"/>
      <c r="W18" s="14"/>
      <c r="X18" s="15"/>
    </row>
    <row r="19" spans="1:24" ht="18" x14ac:dyDescent="0.25">
      <c r="B19" s="5" t="s">
        <v>16</v>
      </c>
      <c r="C19" s="6">
        <v>35</v>
      </c>
      <c r="D19" s="6" t="s">
        <v>14</v>
      </c>
      <c r="E19" s="7" t="s">
        <v>12</v>
      </c>
      <c r="F19" s="8">
        <v>45000</v>
      </c>
      <c r="G19" s="9">
        <v>500</v>
      </c>
      <c r="H19" s="10">
        <v>5000</v>
      </c>
      <c r="I19" s="9">
        <v>500</v>
      </c>
      <c r="J19" s="11">
        <v>0.1</v>
      </c>
      <c r="K19" s="10">
        <f>F19*J19</f>
        <v>4500</v>
      </c>
      <c r="L19" s="12">
        <v>1.48</v>
      </c>
      <c r="N19" s="13"/>
      <c r="O19" s="14"/>
      <c r="P19" s="14"/>
      <c r="Q19" s="14"/>
      <c r="R19" s="14"/>
      <c r="S19" s="14"/>
      <c r="T19" s="14"/>
      <c r="U19" s="14"/>
      <c r="V19" s="14"/>
      <c r="W19" s="14"/>
      <c r="X19" s="15"/>
    </row>
    <row r="20" spans="1:24" ht="18" x14ac:dyDescent="0.25">
      <c r="B20" s="5" t="s">
        <v>17</v>
      </c>
      <c r="C20" s="6">
        <v>35</v>
      </c>
      <c r="D20" s="6" t="s">
        <v>15</v>
      </c>
      <c r="E20" s="7" t="s">
        <v>13</v>
      </c>
      <c r="F20" s="8">
        <v>1000</v>
      </c>
      <c r="G20" s="9">
        <v>10</v>
      </c>
      <c r="H20" s="10">
        <v>50</v>
      </c>
      <c r="I20" s="9">
        <v>50.099999999999994</v>
      </c>
      <c r="J20" s="11">
        <v>0.6061333333333333</v>
      </c>
      <c r="K20" s="10">
        <f>F20*J20</f>
        <v>606.13333333333333</v>
      </c>
      <c r="L20" s="12">
        <v>1.1200000000000001</v>
      </c>
      <c r="N20" s="13"/>
      <c r="O20" s="14"/>
      <c r="P20" s="14"/>
      <c r="Q20" s="14"/>
      <c r="R20" s="14"/>
      <c r="S20" s="14"/>
      <c r="T20" s="14"/>
      <c r="U20" s="14"/>
      <c r="V20" s="14"/>
      <c r="W20" s="14"/>
      <c r="X20" s="15"/>
    </row>
    <row r="21" spans="1:24" x14ac:dyDescent="0.2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5"/>
      <c r="N21" s="13"/>
      <c r="O21" s="14"/>
      <c r="P21" s="14"/>
      <c r="Q21" s="14"/>
      <c r="R21" s="14"/>
      <c r="S21" s="14"/>
      <c r="T21" s="14"/>
      <c r="U21" s="14"/>
      <c r="V21" s="14"/>
      <c r="W21" s="14"/>
      <c r="X21" s="15"/>
    </row>
    <row r="22" spans="1:24" x14ac:dyDescent="0.25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5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5"/>
    </row>
    <row r="23" spans="1:24" x14ac:dyDescent="0.25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5"/>
      <c r="N23" s="13"/>
      <c r="O23" s="14"/>
      <c r="P23" s="14"/>
      <c r="Q23" s="14"/>
      <c r="R23" s="14"/>
      <c r="S23" s="14"/>
      <c r="T23" s="14"/>
      <c r="U23" s="14"/>
      <c r="V23" s="14"/>
      <c r="W23" s="14"/>
      <c r="X23" s="15"/>
    </row>
    <row r="24" spans="1:24" x14ac:dyDescent="0.25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5"/>
      <c r="N24" s="13"/>
      <c r="O24" s="14"/>
      <c r="P24" s="14"/>
      <c r="Q24" s="14"/>
      <c r="R24" s="14"/>
      <c r="S24" s="14"/>
      <c r="T24" s="14"/>
      <c r="U24" s="14"/>
      <c r="V24" s="14"/>
      <c r="W24" s="14"/>
      <c r="X24" s="15"/>
    </row>
    <row r="25" spans="1:24" x14ac:dyDescent="0.25"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5"/>
      <c r="N25" s="13"/>
      <c r="O25" s="14"/>
      <c r="P25" s="14"/>
      <c r="Q25" s="14"/>
      <c r="R25" s="14"/>
      <c r="S25" s="14"/>
      <c r="T25" s="14"/>
      <c r="U25" s="14"/>
      <c r="V25" s="14"/>
      <c r="W25" s="14"/>
      <c r="X25" s="15"/>
    </row>
    <row r="26" spans="1:24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5"/>
      <c r="N26" s="13"/>
      <c r="O26" s="14"/>
      <c r="P26" s="14"/>
      <c r="Q26" s="14"/>
      <c r="R26" s="14"/>
      <c r="S26" s="14"/>
      <c r="T26" s="14"/>
      <c r="U26" s="14"/>
      <c r="V26" s="14"/>
      <c r="W26" s="14"/>
      <c r="X26" s="15"/>
    </row>
    <row r="27" spans="1:24" x14ac:dyDescent="0.25"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5"/>
    </row>
    <row r="28" spans="1:24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5"/>
    </row>
    <row r="29" spans="1:24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5"/>
    </row>
    <row r="30" spans="1:24" x14ac:dyDescent="0.25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5"/>
      <c r="N30" s="13"/>
      <c r="O30" s="14"/>
      <c r="P30" s="14"/>
      <c r="Q30" s="14"/>
      <c r="R30" s="14"/>
      <c r="S30" s="14"/>
      <c r="T30" s="14"/>
      <c r="U30" s="14"/>
      <c r="V30" s="14"/>
      <c r="W30" s="14"/>
      <c r="X30" s="15"/>
    </row>
    <row r="31" spans="1:24" x14ac:dyDescent="0.25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5"/>
      <c r="N31" s="13"/>
      <c r="O31" s="14"/>
      <c r="P31" s="14"/>
      <c r="Q31" s="14"/>
      <c r="R31" s="14"/>
      <c r="S31" s="14"/>
      <c r="T31" s="14"/>
      <c r="U31" s="14"/>
      <c r="V31" s="14"/>
      <c r="W31" s="14"/>
      <c r="X31" s="15"/>
    </row>
    <row r="32" spans="1:24" x14ac:dyDescent="0.25"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5"/>
      <c r="N32" s="13"/>
      <c r="O32" s="14"/>
      <c r="P32" s="14"/>
      <c r="Q32" s="14"/>
      <c r="R32" s="14"/>
      <c r="S32" s="14"/>
      <c r="T32" s="14"/>
      <c r="U32" s="14"/>
      <c r="V32" s="14"/>
      <c r="W32" s="14"/>
      <c r="X32" s="15"/>
    </row>
    <row r="33" spans="2:24" x14ac:dyDescent="0.25"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5"/>
      <c r="N33" s="13"/>
      <c r="O33" s="14"/>
      <c r="P33" s="14"/>
      <c r="Q33" s="14"/>
      <c r="R33" s="14"/>
      <c r="S33" s="14"/>
      <c r="T33" s="14"/>
      <c r="U33" s="14"/>
      <c r="V33" s="14"/>
      <c r="W33" s="14"/>
      <c r="X33" s="15"/>
    </row>
    <row r="34" spans="2:24" x14ac:dyDescent="0.25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5"/>
      <c r="N34" s="13"/>
      <c r="O34" s="14"/>
      <c r="P34" s="14"/>
      <c r="Q34" s="14"/>
      <c r="R34" s="14"/>
      <c r="S34" s="14"/>
      <c r="T34" s="14"/>
      <c r="U34" s="14"/>
      <c r="V34" s="14"/>
      <c r="W34" s="14"/>
      <c r="X34" s="15"/>
    </row>
    <row r="35" spans="2:24" x14ac:dyDescent="0.25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5"/>
      <c r="N35" s="13"/>
      <c r="O35" s="14"/>
      <c r="P35" s="14"/>
      <c r="Q35" s="14"/>
      <c r="R35" s="14"/>
      <c r="S35" s="14"/>
      <c r="T35" s="14"/>
      <c r="U35" s="14"/>
      <c r="V35" s="14"/>
      <c r="W35" s="14"/>
      <c r="X35" s="15"/>
    </row>
    <row r="36" spans="2:24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5"/>
      <c r="N36" s="13"/>
      <c r="O36" s="14"/>
      <c r="P36" s="14"/>
      <c r="Q36" s="14"/>
      <c r="R36" s="14"/>
      <c r="S36" s="14"/>
      <c r="T36" s="14"/>
      <c r="U36" s="14"/>
      <c r="V36" s="14"/>
      <c r="W36" s="14"/>
      <c r="X36" s="15"/>
    </row>
    <row r="37" spans="2:24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5"/>
      <c r="N37" s="13"/>
      <c r="O37" s="14"/>
      <c r="P37" s="14"/>
      <c r="Q37" s="14"/>
      <c r="R37" s="14"/>
      <c r="S37" s="14"/>
      <c r="T37" s="14"/>
      <c r="U37" s="14"/>
      <c r="V37" s="14"/>
      <c r="W37" s="14"/>
      <c r="X37" s="15"/>
    </row>
    <row r="38" spans="2:24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5"/>
      <c r="N38" s="13"/>
      <c r="O38" s="14"/>
      <c r="P38" s="14"/>
      <c r="Q38" s="14"/>
      <c r="R38" s="14"/>
      <c r="S38" s="14"/>
      <c r="T38" s="14"/>
      <c r="U38" s="14"/>
      <c r="V38" s="14"/>
      <c r="W38" s="14"/>
      <c r="X38" s="15"/>
    </row>
    <row r="39" spans="2:24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5"/>
      <c r="N39" s="13"/>
      <c r="O39" s="14"/>
      <c r="P39" s="14"/>
      <c r="Q39" s="14"/>
      <c r="R39" s="14"/>
      <c r="S39" s="14"/>
      <c r="T39" s="14"/>
      <c r="U39" s="14"/>
      <c r="V39" s="14"/>
      <c r="W39" s="14"/>
      <c r="X39" s="15"/>
    </row>
    <row r="40" spans="2:24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5"/>
      <c r="N40" s="13"/>
      <c r="O40" s="14"/>
      <c r="P40" s="14"/>
      <c r="Q40" s="14"/>
      <c r="R40" s="14"/>
      <c r="S40" s="14"/>
      <c r="T40" s="14"/>
      <c r="U40" s="14"/>
      <c r="V40" s="14"/>
      <c r="W40" s="14"/>
      <c r="X40" s="15"/>
    </row>
    <row r="41" spans="2:24" x14ac:dyDescent="0.25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5"/>
      <c r="N41" s="13"/>
      <c r="O41" s="14"/>
      <c r="P41" s="14"/>
      <c r="Q41" s="14"/>
      <c r="R41" s="14"/>
      <c r="S41" s="14"/>
      <c r="T41" s="14"/>
      <c r="U41" s="14"/>
      <c r="V41" s="14"/>
      <c r="W41" s="14"/>
      <c r="X41" s="15"/>
    </row>
    <row r="42" spans="2:24" x14ac:dyDescent="0.25"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5"/>
      <c r="N42" s="13"/>
      <c r="O42" s="14"/>
      <c r="P42" s="14"/>
      <c r="Q42" s="14"/>
      <c r="R42" s="14"/>
      <c r="S42" s="14"/>
      <c r="T42" s="14"/>
      <c r="U42" s="14"/>
      <c r="V42" s="14"/>
      <c r="W42" s="14"/>
      <c r="X42" s="15"/>
    </row>
    <row r="43" spans="2:24" x14ac:dyDescent="0.25"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5"/>
      <c r="N43" s="13"/>
      <c r="O43" s="14"/>
      <c r="P43" s="14"/>
      <c r="Q43" s="14"/>
      <c r="R43" s="14"/>
      <c r="S43" s="14"/>
      <c r="T43" s="14"/>
      <c r="U43" s="14"/>
      <c r="V43" s="14"/>
      <c r="W43" s="14"/>
      <c r="X43" s="15"/>
    </row>
    <row r="44" spans="2:24" x14ac:dyDescent="0.25"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5"/>
      <c r="N44" s="13"/>
      <c r="O44" s="14"/>
      <c r="P44" s="14"/>
      <c r="Q44" s="14"/>
      <c r="R44" s="14"/>
      <c r="S44" s="14"/>
      <c r="T44" s="14"/>
      <c r="U44" s="14"/>
      <c r="V44" s="14"/>
      <c r="W44" s="14"/>
      <c r="X44" s="15"/>
    </row>
    <row r="45" spans="2:24" x14ac:dyDescent="0.25"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5"/>
      <c r="N45" s="13"/>
      <c r="O45" s="14"/>
      <c r="P45" s="14"/>
      <c r="Q45" s="14"/>
      <c r="R45" s="14"/>
      <c r="S45" s="14"/>
      <c r="T45" s="14"/>
      <c r="U45" s="14"/>
      <c r="V45" s="14"/>
      <c r="W45" s="14"/>
      <c r="X45" s="15"/>
    </row>
    <row r="46" spans="2:24" x14ac:dyDescent="0.25"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5"/>
      <c r="N46" s="13"/>
      <c r="O46" s="14"/>
      <c r="P46" s="14"/>
      <c r="Q46" s="14"/>
      <c r="R46" s="14"/>
      <c r="S46" s="14"/>
      <c r="T46" s="14"/>
      <c r="U46" s="14"/>
      <c r="V46" s="14"/>
      <c r="W46" s="14"/>
      <c r="X46" s="15"/>
    </row>
    <row r="47" spans="2:24" ht="15.75" thickBot="1" x14ac:dyDescent="0.3"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8"/>
      <c r="N47" s="16"/>
      <c r="O47" s="17"/>
      <c r="P47" s="17"/>
      <c r="Q47" s="17"/>
      <c r="R47" s="17"/>
      <c r="S47" s="17"/>
      <c r="T47" s="17"/>
      <c r="U47" s="17"/>
      <c r="V47" s="17"/>
      <c r="W47" s="17"/>
      <c r="X47" s="18"/>
    </row>
  </sheetData>
  <autoFilter ref="A11:K11"/>
  <mergeCells count="1">
    <mergeCell ref="A2:L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Valider">
                <anchor moveWithCells="1" sizeWithCells="1">
                  <from>
                    <xdr:col>0</xdr:col>
                    <xdr:colOff>304800</xdr:colOff>
                    <xdr:row>8</xdr:row>
                    <xdr:rowOff>104775</xdr:rowOff>
                  </from>
                  <to>
                    <xdr:col>1</xdr:col>
                    <xdr:colOff>476250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X47"/>
  <sheetViews>
    <sheetView tabSelected="1" topLeftCell="H1" workbookViewId="0">
      <selection activeCell="O21" sqref="O21"/>
    </sheetView>
  </sheetViews>
  <sheetFormatPr baseColWidth="10" defaultRowHeight="15" x14ac:dyDescent="0.25"/>
  <cols>
    <col min="6" max="6" width="15.140625" bestFit="1" customWidth="1"/>
    <col min="11" max="11" width="17.7109375" bestFit="1" customWidth="1"/>
    <col min="18" max="18" width="13.5703125" bestFit="1" customWidth="1"/>
  </cols>
  <sheetData>
    <row r="2" spans="1:24" s="4" customForma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24" s="4" customForma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24" s="4" customForma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24" s="4" customForma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24" s="4" customForma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24" s="4" customForma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24" s="4" customForma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24" s="4" customForma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24" s="4" customFormat="1" ht="15.75" thickBo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24" ht="15.75" thickBot="1" x14ac:dyDescent="0.3">
      <c r="B11" s="1" t="s">
        <v>0</v>
      </c>
      <c r="C11" s="1" t="s">
        <v>1</v>
      </c>
      <c r="D11" s="2" t="s">
        <v>2</v>
      </c>
      <c r="E11" s="1" t="s">
        <v>3</v>
      </c>
      <c r="F11" s="2" t="s">
        <v>6</v>
      </c>
      <c r="G11" s="1" t="s">
        <v>7</v>
      </c>
      <c r="H11" s="2" t="s">
        <v>8</v>
      </c>
      <c r="I11" s="1" t="s">
        <v>9</v>
      </c>
      <c r="J11" s="3" t="s">
        <v>4</v>
      </c>
      <c r="K11" s="3" t="s">
        <v>5</v>
      </c>
      <c r="L11" s="1" t="s">
        <v>10</v>
      </c>
      <c r="N11" s="19" t="s">
        <v>0</v>
      </c>
      <c r="O11" s="20" t="s">
        <v>1</v>
      </c>
      <c r="P11" s="20" t="s">
        <v>2</v>
      </c>
      <c r="Q11" s="20" t="s">
        <v>3</v>
      </c>
      <c r="R11" s="20" t="s">
        <v>6</v>
      </c>
      <c r="S11" s="20" t="s">
        <v>7</v>
      </c>
      <c r="T11" s="20" t="s">
        <v>8</v>
      </c>
      <c r="U11" s="20" t="s">
        <v>9</v>
      </c>
      <c r="V11" s="20" t="s">
        <v>4</v>
      </c>
      <c r="W11" s="20" t="s">
        <v>5</v>
      </c>
      <c r="X11" s="21" t="s">
        <v>10</v>
      </c>
    </row>
    <row r="12" spans="1:24" ht="18" x14ac:dyDescent="0.25">
      <c r="B12" s="5" t="s">
        <v>16</v>
      </c>
      <c r="C12" s="6">
        <v>34</v>
      </c>
      <c r="D12" s="6" t="s">
        <v>23</v>
      </c>
      <c r="E12" s="7" t="s">
        <v>19</v>
      </c>
      <c r="F12" s="8">
        <v>500</v>
      </c>
      <c r="G12" s="9">
        <v>250</v>
      </c>
      <c r="H12" s="10">
        <v>250</v>
      </c>
      <c r="I12" s="9">
        <v>250</v>
      </c>
      <c r="J12" s="11">
        <v>0.1</v>
      </c>
      <c r="K12" s="10">
        <f>F12*J12</f>
        <v>50</v>
      </c>
      <c r="L12" s="12">
        <v>1.1200000000000001</v>
      </c>
      <c r="M12" s="25"/>
      <c r="N12" s="6" t="s">
        <v>16</v>
      </c>
      <c r="O12" s="6">
        <v>35</v>
      </c>
      <c r="P12" s="6" t="s">
        <v>14</v>
      </c>
      <c r="Q12" s="7" t="s">
        <v>12</v>
      </c>
      <c r="R12" s="8">
        <v>45000</v>
      </c>
      <c r="S12" s="9">
        <v>500</v>
      </c>
      <c r="T12" s="10">
        <v>5000</v>
      </c>
      <c r="U12" s="9">
        <v>500</v>
      </c>
      <c r="V12" s="11">
        <v>0.1</v>
      </c>
      <c r="W12" s="10">
        <f>R12*V12</f>
        <v>4500</v>
      </c>
      <c r="X12" s="12">
        <v>1.48</v>
      </c>
    </row>
    <row r="13" spans="1:24" ht="18" x14ac:dyDescent="0.25">
      <c r="A13" s="23"/>
      <c r="B13" s="5" t="s">
        <v>16</v>
      </c>
      <c r="C13" s="6">
        <v>34</v>
      </c>
      <c r="D13" s="6" t="s">
        <v>14</v>
      </c>
      <c r="E13" s="7" t="s">
        <v>20</v>
      </c>
      <c r="F13" s="8">
        <f>45000/3</f>
        <v>15000</v>
      </c>
      <c r="G13" s="9">
        <v>125</v>
      </c>
      <c r="H13" s="10">
        <v>2500</v>
      </c>
      <c r="I13" s="9">
        <v>500</v>
      </c>
      <c r="J13" s="11">
        <v>0.1</v>
      </c>
      <c r="K13" s="10">
        <f>F13*J13</f>
        <v>1500</v>
      </c>
      <c r="L13" s="12">
        <v>1.48</v>
      </c>
      <c r="M13" s="25"/>
      <c r="N13" s="6" t="s">
        <v>17</v>
      </c>
      <c r="O13" s="6">
        <v>35</v>
      </c>
      <c r="P13" s="6" t="s">
        <v>15</v>
      </c>
      <c r="Q13" s="7" t="s">
        <v>13</v>
      </c>
      <c r="R13" s="8">
        <v>1000</v>
      </c>
      <c r="S13" s="9">
        <v>10</v>
      </c>
      <c r="T13" s="10">
        <v>50</v>
      </c>
      <c r="U13" s="9">
        <v>50.099999999999994</v>
      </c>
      <c r="V13" s="11">
        <v>0.6061333333333333</v>
      </c>
      <c r="W13" s="10">
        <f>R13*V13</f>
        <v>606.13333333333333</v>
      </c>
      <c r="X13" s="12">
        <v>1.1200000000000001</v>
      </c>
    </row>
    <row r="14" spans="1:24" ht="18" x14ac:dyDescent="0.25">
      <c r="B14" s="5" t="s">
        <v>17</v>
      </c>
      <c r="C14" s="6">
        <v>34</v>
      </c>
      <c r="D14" s="6" t="s">
        <v>15</v>
      </c>
      <c r="E14" s="7" t="s">
        <v>21</v>
      </c>
      <c r="F14" s="8">
        <v>500</v>
      </c>
      <c r="G14" s="9">
        <f>10*8</f>
        <v>80</v>
      </c>
      <c r="H14" s="10">
        <v>50</v>
      </c>
      <c r="I14" s="9">
        <v>50.099999999999994</v>
      </c>
      <c r="J14" s="11">
        <v>0.6061333333333333</v>
      </c>
      <c r="K14" s="10">
        <f>F14*J14</f>
        <v>303.06666666666666</v>
      </c>
      <c r="L14" s="12">
        <v>1.1200000000000001</v>
      </c>
      <c r="N14" s="5" t="s">
        <v>16</v>
      </c>
      <c r="O14" s="6">
        <v>34</v>
      </c>
      <c r="P14" s="6" t="s">
        <v>14</v>
      </c>
      <c r="Q14" s="7" t="s">
        <v>11</v>
      </c>
      <c r="R14" s="8">
        <v>1000</v>
      </c>
      <c r="S14" s="9">
        <v>500</v>
      </c>
      <c r="T14" s="10">
        <v>55.555555555555557</v>
      </c>
      <c r="U14" s="9">
        <v>500</v>
      </c>
      <c r="V14" s="11">
        <v>0.1</v>
      </c>
      <c r="W14" s="10">
        <f>R14*V14</f>
        <v>100</v>
      </c>
      <c r="X14" s="12">
        <v>1.1200000000000001</v>
      </c>
    </row>
    <row r="15" spans="1:24" ht="18" x14ac:dyDescent="0.25">
      <c r="A15" t="s">
        <v>25</v>
      </c>
      <c r="B15" s="5" t="s">
        <v>16</v>
      </c>
      <c r="C15" s="6">
        <v>34</v>
      </c>
      <c r="D15" s="6" t="s">
        <v>14</v>
      </c>
      <c r="E15" s="7" t="s">
        <v>11</v>
      </c>
      <c r="F15" s="8">
        <v>1000</v>
      </c>
      <c r="G15" s="9">
        <v>500</v>
      </c>
      <c r="H15" s="10">
        <v>55.555555555555557</v>
      </c>
      <c r="I15" s="9">
        <v>500</v>
      </c>
      <c r="J15" s="11">
        <v>0.1</v>
      </c>
      <c r="K15" s="10">
        <f>F15*J15</f>
        <v>100</v>
      </c>
      <c r="L15" s="12">
        <v>1.1200000000000001</v>
      </c>
      <c r="N15" s="5" t="s">
        <v>16</v>
      </c>
      <c r="O15" s="6">
        <v>34</v>
      </c>
      <c r="P15" s="6" t="s">
        <v>14</v>
      </c>
      <c r="Q15" s="7" t="s">
        <v>22</v>
      </c>
      <c r="R15" s="8">
        <f>45000/5</f>
        <v>9000</v>
      </c>
      <c r="S15" s="9">
        <v>500</v>
      </c>
      <c r="T15" s="10">
        <v>5000</v>
      </c>
      <c r="U15" s="9">
        <v>500</v>
      </c>
      <c r="V15" s="11">
        <v>0.1</v>
      </c>
      <c r="W15" s="10">
        <f>R15*V15</f>
        <v>900</v>
      </c>
      <c r="X15" s="12">
        <v>1.48</v>
      </c>
    </row>
    <row r="16" spans="1:24" ht="18" x14ac:dyDescent="0.25">
      <c r="B16" s="5" t="s">
        <v>16</v>
      </c>
      <c r="C16" s="6">
        <v>34</v>
      </c>
      <c r="D16" s="6" t="s">
        <v>24</v>
      </c>
      <c r="E16" s="7" t="s">
        <v>12</v>
      </c>
      <c r="F16" s="8">
        <f>45000/5</f>
        <v>9000</v>
      </c>
      <c r="G16" s="9">
        <v>500</v>
      </c>
      <c r="H16" s="10">
        <v>5000</v>
      </c>
      <c r="I16" s="9">
        <v>500</v>
      </c>
      <c r="J16" s="11">
        <v>0.1</v>
      </c>
      <c r="K16" s="10">
        <f>F16*J16</f>
        <v>900</v>
      </c>
      <c r="L16" s="12">
        <v>1.48</v>
      </c>
      <c r="N16" s="13"/>
      <c r="O16" s="14"/>
      <c r="P16" s="14"/>
      <c r="Q16" s="14"/>
      <c r="R16" s="14"/>
      <c r="S16" s="14"/>
      <c r="T16" s="14"/>
      <c r="U16" s="14"/>
      <c r="V16" s="14"/>
      <c r="W16" s="14"/>
      <c r="X16" s="15"/>
    </row>
    <row r="17" spans="1:24" ht="18" x14ac:dyDescent="0.25">
      <c r="A17" s="23"/>
      <c r="B17" s="5" t="s">
        <v>17</v>
      </c>
      <c r="C17" s="6">
        <v>34</v>
      </c>
      <c r="D17" s="6" t="s">
        <v>15</v>
      </c>
      <c r="E17" s="7" t="s">
        <v>13</v>
      </c>
      <c r="F17" s="8">
        <v>1000</v>
      </c>
      <c r="G17" s="9">
        <v>10</v>
      </c>
      <c r="H17" s="10">
        <v>50</v>
      </c>
      <c r="I17" s="9">
        <v>50.099999999999994</v>
      </c>
      <c r="J17" s="11">
        <v>0.6061333333333333</v>
      </c>
      <c r="K17" s="10">
        <f>F17*J17</f>
        <v>606.13333333333333</v>
      </c>
      <c r="L17" s="12">
        <v>1.1200000000000001</v>
      </c>
      <c r="N17" s="13"/>
      <c r="O17" s="14"/>
      <c r="P17" s="14"/>
      <c r="Q17" s="14"/>
      <c r="R17" s="14"/>
      <c r="S17" s="14"/>
      <c r="T17" s="14"/>
      <c r="U17" s="14"/>
      <c r="V17" s="14"/>
      <c r="W17" s="14"/>
      <c r="X17" s="15"/>
    </row>
    <row r="18" spans="1:24" ht="18" x14ac:dyDescent="0.25">
      <c r="B18" s="5" t="s">
        <v>16</v>
      </c>
      <c r="C18" s="6">
        <v>34</v>
      </c>
      <c r="D18" s="6" t="s">
        <v>23</v>
      </c>
      <c r="E18" s="7" t="s">
        <v>11</v>
      </c>
      <c r="F18" s="8">
        <v>1000</v>
      </c>
      <c r="G18" s="9">
        <v>500</v>
      </c>
      <c r="H18" s="10">
        <v>500</v>
      </c>
      <c r="I18" s="9">
        <v>500</v>
      </c>
      <c r="J18" s="11">
        <v>0.1</v>
      </c>
      <c r="K18" s="10">
        <f>F18*J18</f>
        <v>100</v>
      </c>
      <c r="L18" s="12">
        <v>1.1200000000000001</v>
      </c>
      <c r="N18" s="13"/>
      <c r="O18" s="14"/>
      <c r="P18" s="14"/>
      <c r="Q18" s="14"/>
      <c r="R18" s="14"/>
      <c r="S18" s="14"/>
      <c r="T18" s="14"/>
      <c r="U18" s="14"/>
      <c r="V18" s="14"/>
      <c r="W18" s="14"/>
      <c r="X18" s="15"/>
    </row>
    <row r="19" spans="1:24" ht="18" x14ac:dyDescent="0.25">
      <c r="A19" t="s">
        <v>25</v>
      </c>
      <c r="B19" s="5" t="s">
        <v>16</v>
      </c>
      <c r="C19" s="6">
        <v>34</v>
      </c>
      <c r="D19" s="6" t="s">
        <v>14</v>
      </c>
      <c r="E19" s="7" t="s">
        <v>22</v>
      </c>
      <c r="F19" s="8">
        <f>45000/5</f>
        <v>9000</v>
      </c>
      <c r="G19" s="9">
        <v>500</v>
      </c>
      <c r="H19" s="10">
        <v>5000</v>
      </c>
      <c r="I19" s="9">
        <v>500</v>
      </c>
      <c r="J19" s="11">
        <v>0.1</v>
      </c>
      <c r="K19" s="10">
        <f>F19*J19</f>
        <v>900</v>
      </c>
      <c r="L19" s="12">
        <v>1.48</v>
      </c>
      <c r="N19" s="13"/>
      <c r="O19" s="14"/>
      <c r="P19" s="14"/>
      <c r="Q19" s="14"/>
      <c r="R19" s="14"/>
      <c r="S19" s="14"/>
      <c r="T19" s="14"/>
      <c r="U19" s="14"/>
      <c r="V19" s="14"/>
      <c r="W19" s="14"/>
      <c r="X19" s="15"/>
    </row>
    <row r="20" spans="1:24" ht="18" x14ac:dyDescent="0.25">
      <c r="B20" s="5" t="s">
        <v>17</v>
      </c>
      <c r="C20" s="6">
        <v>34</v>
      </c>
      <c r="D20" s="6" t="s">
        <v>15</v>
      </c>
      <c r="E20" s="7" t="s">
        <v>13</v>
      </c>
      <c r="F20" s="8">
        <v>1000</v>
      </c>
      <c r="G20" s="9">
        <v>10</v>
      </c>
      <c r="H20" s="10">
        <v>50</v>
      </c>
      <c r="I20" s="9">
        <v>50.099999999999994</v>
      </c>
      <c r="J20" s="11">
        <v>0.6061333333333333</v>
      </c>
      <c r="K20" s="10">
        <f>F20*J20</f>
        <v>606.13333333333333</v>
      </c>
      <c r="L20" s="12">
        <v>1.1200000000000001</v>
      </c>
      <c r="N20" s="13"/>
      <c r="O20" s="14"/>
      <c r="P20" s="14"/>
      <c r="Q20" s="14"/>
      <c r="R20" s="14"/>
      <c r="S20" s="14"/>
      <c r="T20" s="14"/>
      <c r="U20" s="14"/>
      <c r="V20" s="14"/>
      <c r="W20" s="14"/>
      <c r="X20" s="15"/>
    </row>
    <row r="21" spans="1:24" x14ac:dyDescent="0.2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5"/>
      <c r="N21" s="13"/>
      <c r="O21" s="14"/>
      <c r="P21" s="14"/>
      <c r="Q21" s="14"/>
      <c r="R21" s="14"/>
      <c r="S21" s="14"/>
      <c r="T21" s="14"/>
      <c r="U21" s="14"/>
      <c r="V21" s="14"/>
      <c r="W21" s="14"/>
      <c r="X21" s="15"/>
    </row>
    <row r="22" spans="1:24" x14ac:dyDescent="0.25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5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5"/>
    </row>
    <row r="23" spans="1:24" x14ac:dyDescent="0.25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5"/>
      <c r="N23" s="13"/>
      <c r="O23" s="14"/>
      <c r="P23" s="14"/>
      <c r="Q23" s="14"/>
      <c r="R23" s="14"/>
      <c r="S23" s="14"/>
      <c r="T23" s="14"/>
      <c r="U23" s="14"/>
      <c r="V23" s="14"/>
      <c r="W23" s="14"/>
      <c r="X23" s="15"/>
    </row>
    <row r="24" spans="1:24" x14ac:dyDescent="0.25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5"/>
      <c r="N24" s="13"/>
      <c r="O24" s="14"/>
      <c r="P24" s="14"/>
      <c r="Q24" s="14"/>
      <c r="R24" s="14"/>
      <c r="S24" s="14"/>
      <c r="T24" s="14"/>
      <c r="U24" s="14"/>
      <c r="V24" s="14"/>
      <c r="W24" s="14"/>
      <c r="X24" s="15"/>
    </row>
    <row r="25" spans="1:24" x14ac:dyDescent="0.25"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5"/>
      <c r="N25" s="13"/>
      <c r="O25" s="14"/>
      <c r="P25" s="14"/>
      <c r="Q25" s="14"/>
      <c r="R25" s="14"/>
      <c r="S25" s="14"/>
      <c r="T25" s="14"/>
      <c r="U25" s="14"/>
      <c r="V25" s="14"/>
      <c r="W25" s="14"/>
      <c r="X25" s="15"/>
    </row>
    <row r="26" spans="1:24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5"/>
      <c r="N26" s="13"/>
      <c r="O26" s="14"/>
      <c r="P26" s="14"/>
      <c r="Q26" s="14"/>
      <c r="R26" s="14"/>
      <c r="S26" s="14"/>
      <c r="T26" s="14"/>
      <c r="U26" s="14"/>
      <c r="V26" s="14"/>
      <c r="W26" s="14"/>
      <c r="X26" s="15"/>
    </row>
    <row r="27" spans="1:24" x14ac:dyDescent="0.25"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5"/>
    </row>
    <row r="28" spans="1:24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5"/>
    </row>
    <row r="29" spans="1:24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5"/>
    </row>
    <row r="30" spans="1:24" x14ac:dyDescent="0.25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5"/>
      <c r="N30" s="13"/>
      <c r="O30" s="14"/>
      <c r="P30" s="14"/>
      <c r="Q30" s="14"/>
      <c r="R30" s="14"/>
      <c r="S30" s="14"/>
      <c r="T30" s="14"/>
      <c r="U30" s="14"/>
      <c r="V30" s="14"/>
      <c r="W30" s="14"/>
      <c r="X30" s="15"/>
    </row>
    <row r="31" spans="1:24" x14ac:dyDescent="0.25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5"/>
      <c r="N31" s="13"/>
      <c r="O31" s="14"/>
      <c r="P31" s="14"/>
      <c r="Q31" s="14"/>
      <c r="R31" s="14"/>
      <c r="S31" s="14"/>
      <c r="T31" s="14"/>
      <c r="U31" s="14"/>
      <c r="V31" s="14"/>
      <c r="W31" s="14"/>
      <c r="X31" s="15"/>
    </row>
    <row r="32" spans="1:24" x14ac:dyDescent="0.25"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5"/>
      <c r="N32" s="13"/>
      <c r="O32" s="14"/>
      <c r="P32" s="14"/>
      <c r="Q32" s="14"/>
      <c r="R32" s="14"/>
      <c r="S32" s="14"/>
      <c r="T32" s="14"/>
      <c r="U32" s="14"/>
      <c r="V32" s="14"/>
      <c r="W32" s="14"/>
      <c r="X32" s="15"/>
    </row>
    <row r="33" spans="2:24" x14ac:dyDescent="0.25"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5"/>
      <c r="N33" s="13"/>
      <c r="O33" s="14"/>
      <c r="P33" s="14"/>
      <c r="Q33" s="14"/>
      <c r="R33" s="14"/>
      <c r="S33" s="14"/>
      <c r="T33" s="14"/>
      <c r="U33" s="14"/>
      <c r="V33" s="14"/>
      <c r="W33" s="14"/>
      <c r="X33" s="15"/>
    </row>
    <row r="34" spans="2:24" x14ac:dyDescent="0.25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5"/>
      <c r="N34" s="13"/>
      <c r="O34" s="14"/>
      <c r="P34" s="14"/>
      <c r="Q34" s="14"/>
      <c r="R34" s="14"/>
      <c r="S34" s="14"/>
      <c r="T34" s="14"/>
      <c r="U34" s="14"/>
      <c r="V34" s="14"/>
      <c r="W34" s="14"/>
      <c r="X34" s="15"/>
    </row>
    <row r="35" spans="2:24" x14ac:dyDescent="0.25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5"/>
      <c r="N35" s="13"/>
      <c r="O35" s="14"/>
      <c r="P35" s="14"/>
      <c r="Q35" s="14"/>
      <c r="R35" s="14"/>
      <c r="S35" s="14"/>
      <c r="T35" s="14"/>
      <c r="U35" s="14"/>
      <c r="V35" s="14"/>
      <c r="W35" s="14"/>
      <c r="X35" s="15"/>
    </row>
    <row r="36" spans="2:24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5"/>
      <c r="N36" s="13"/>
      <c r="O36" s="14"/>
      <c r="P36" s="14"/>
      <c r="Q36" s="14"/>
      <c r="R36" s="14"/>
      <c r="S36" s="14"/>
      <c r="T36" s="14"/>
      <c r="U36" s="14"/>
      <c r="V36" s="14"/>
      <c r="W36" s="14"/>
      <c r="X36" s="15"/>
    </row>
    <row r="37" spans="2:24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5"/>
      <c r="N37" s="13"/>
      <c r="O37" s="14"/>
      <c r="P37" s="14"/>
      <c r="Q37" s="14"/>
      <c r="R37" s="14"/>
      <c r="S37" s="14"/>
      <c r="T37" s="14"/>
      <c r="U37" s="14"/>
      <c r="V37" s="14"/>
      <c r="W37" s="14"/>
      <c r="X37" s="15"/>
    </row>
    <row r="38" spans="2:24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5"/>
      <c r="N38" s="13"/>
      <c r="O38" s="14"/>
      <c r="P38" s="14"/>
      <c r="Q38" s="14"/>
      <c r="R38" s="14"/>
      <c r="S38" s="14"/>
      <c r="T38" s="14"/>
      <c r="U38" s="14"/>
      <c r="V38" s="14"/>
      <c r="W38" s="14"/>
      <c r="X38" s="15"/>
    </row>
    <row r="39" spans="2:24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5"/>
      <c r="N39" s="13"/>
      <c r="O39" s="14"/>
      <c r="P39" s="14"/>
      <c r="Q39" s="14"/>
      <c r="R39" s="14"/>
      <c r="S39" s="14"/>
      <c r="T39" s="14"/>
      <c r="U39" s="14"/>
      <c r="V39" s="14"/>
      <c r="W39" s="14"/>
      <c r="X39" s="15"/>
    </row>
    <row r="40" spans="2:24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5"/>
      <c r="N40" s="13"/>
      <c r="O40" s="14"/>
      <c r="P40" s="14"/>
      <c r="Q40" s="14"/>
      <c r="R40" s="14"/>
      <c r="S40" s="14"/>
      <c r="T40" s="14"/>
      <c r="U40" s="14"/>
      <c r="V40" s="14"/>
      <c r="W40" s="14"/>
      <c r="X40" s="15"/>
    </row>
    <row r="41" spans="2:24" x14ac:dyDescent="0.25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5"/>
      <c r="N41" s="13"/>
      <c r="O41" s="14"/>
      <c r="P41" s="14"/>
      <c r="Q41" s="14"/>
      <c r="R41" s="14"/>
      <c r="S41" s="14"/>
      <c r="T41" s="14"/>
      <c r="U41" s="14"/>
      <c r="V41" s="14"/>
      <c r="W41" s="14"/>
      <c r="X41" s="15"/>
    </row>
    <row r="42" spans="2:24" x14ac:dyDescent="0.25"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5"/>
      <c r="N42" s="13"/>
      <c r="O42" s="14"/>
      <c r="P42" s="14"/>
      <c r="Q42" s="14"/>
      <c r="R42" s="14"/>
      <c r="S42" s="14"/>
      <c r="T42" s="14"/>
      <c r="U42" s="14"/>
      <c r="V42" s="14"/>
      <c r="W42" s="14"/>
      <c r="X42" s="15"/>
    </row>
    <row r="43" spans="2:24" x14ac:dyDescent="0.25"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5"/>
      <c r="N43" s="13"/>
      <c r="O43" s="14"/>
      <c r="P43" s="14"/>
      <c r="Q43" s="14"/>
      <c r="R43" s="14"/>
      <c r="S43" s="14"/>
      <c r="T43" s="14"/>
      <c r="U43" s="14"/>
      <c r="V43" s="14"/>
      <c r="W43" s="14"/>
      <c r="X43" s="15"/>
    </row>
    <row r="44" spans="2:24" x14ac:dyDescent="0.25"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5"/>
      <c r="N44" s="13"/>
      <c r="O44" s="14"/>
      <c r="P44" s="14"/>
      <c r="Q44" s="14"/>
      <c r="R44" s="14"/>
      <c r="S44" s="14"/>
      <c r="T44" s="14"/>
      <c r="U44" s="14"/>
      <c r="V44" s="14"/>
      <c r="W44" s="14"/>
      <c r="X44" s="15"/>
    </row>
    <row r="45" spans="2:24" x14ac:dyDescent="0.25"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5"/>
      <c r="N45" s="13"/>
      <c r="O45" s="14"/>
      <c r="P45" s="14"/>
      <c r="Q45" s="14"/>
      <c r="R45" s="14"/>
      <c r="S45" s="14"/>
      <c r="T45" s="14"/>
      <c r="U45" s="14"/>
      <c r="V45" s="14"/>
      <c r="W45" s="14"/>
      <c r="X45" s="15"/>
    </row>
    <row r="46" spans="2:24" x14ac:dyDescent="0.25"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5"/>
      <c r="N46" s="13"/>
      <c r="O46" s="14"/>
      <c r="P46" s="14"/>
      <c r="Q46" s="14"/>
      <c r="R46" s="14"/>
      <c r="S46" s="14"/>
      <c r="T46" s="14"/>
      <c r="U46" s="14"/>
      <c r="V46" s="14"/>
      <c r="W46" s="14"/>
      <c r="X46" s="15"/>
    </row>
    <row r="47" spans="2:24" ht="15.75" thickBot="1" x14ac:dyDescent="0.3"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8"/>
      <c r="N47" s="16"/>
      <c r="O47" s="17"/>
      <c r="P47" s="17"/>
      <c r="Q47" s="17"/>
      <c r="R47" s="17"/>
      <c r="S47" s="17"/>
      <c r="T47" s="17"/>
      <c r="U47" s="17"/>
      <c r="V47" s="17"/>
      <c r="W47" s="17"/>
      <c r="X47" s="18"/>
    </row>
  </sheetData>
  <mergeCells count="1">
    <mergeCell ref="A2:L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alider">
                <anchor moveWithCells="1" sizeWithCells="1">
                  <from>
                    <xdr:col>0</xdr:col>
                    <xdr:colOff>304800</xdr:colOff>
                    <xdr:row>8</xdr:row>
                    <xdr:rowOff>104775</xdr:rowOff>
                  </from>
                  <to>
                    <xdr:col>1</xdr:col>
                    <xdr:colOff>476250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2018-10-23T06:58:16Z</dcterms:created>
  <dcterms:modified xsi:type="dcterms:W3CDTF">2018-10-23T10:13:27Z</dcterms:modified>
</cp:coreProperties>
</file>