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U:\00 - Customers - Generic Data\All Customers\1-Création\Fichier de Contrôle des Programmes\"/>
    </mc:Choice>
  </mc:AlternateContent>
  <bookViews>
    <workbookView xWindow="0" yWindow="0" windowWidth="21570" windowHeight="8595" tabRatio="768" firstSheet="1" activeTab="1"/>
  </bookViews>
  <sheets>
    <sheet name="Thompson" sheetId="23" r:id="rId1"/>
    <sheet name="Rockwell Aerospace" sheetId="25" r:id="rId2"/>
    <sheet name="Stelia Aerospace" sheetId="26" r:id="rId3"/>
    <sheet name="Jamco" sheetId="27" r:id="rId4"/>
    <sheet name="Zodiac Seats France" sheetId="28" r:id="rId5"/>
    <sheet name="Zodiac Seats UK" sheetId="29" r:id="rId6"/>
    <sheet name="PAC Seating System" sheetId="30" r:id="rId7"/>
    <sheet name="Optimares" sheetId="31" r:id="rId8"/>
    <sheet name="Iaobucci" sheetId="32" r:id="rId9"/>
    <sheet name="Avionteriors" sheetId="33" r:id="rId10"/>
    <sheet name="Recaro" sheetId="34" r:id="rId11"/>
    <sheet name="Notice" sheetId="35" r:id="rId12"/>
  </sheets>
  <definedNames>
    <definedName name="_xlnm._FilterDatabase" localSheetId="9" hidden="1">Avionteriors!$M$3:$M$58</definedName>
    <definedName name="_xlnm._FilterDatabase" localSheetId="8" hidden="1">Iaobucci!$M$3:$M$58</definedName>
    <definedName name="_xlnm._FilterDatabase" localSheetId="3" hidden="1">Jamco!$M$3:$M$57</definedName>
    <definedName name="_xlnm._FilterDatabase" localSheetId="7" hidden="1">Optimares!$M$3:$M$58</definedName>
    <definedName name="_xlnm._FilterDatabase" localSheetId="6" hidden="1">'PAC Seating System'!$M$3:$M$58</definedName>
    <definedName name="_xlnm._FilterDatabase" localSheetId="10" hidden="1">Recaro!$M$3:$M$58</definedName>
    <definedName name="_xlnm._FilterDatabase" localSheetId="1" hidden="1">'Rockwell Aerospace'!$M$3:$M$57</definedName>
    <definedName name="_xlnm._FilterDatabase" localSheetId="2" hidden="1">'Stelia Aerospace'!$M$3:$M$58</definedName>
    <definedName name="_xlnm._FilterDatabase" localSheetId="0" hidden="1">Thompson!$N$3:$N$58</definedName>
    <definedName name="_xlnm._FilterDatabase" localSheetId="4" hidden="1">'Zodiac Seats France'!$M$3:$M$58</definedName>
    <definedName name="_xlnm._FilterDatabase" localSheetId="5" hidden="1">'Zodiac Seats UK'!$M$3:$M$58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" i="25" l="1"/>
  <c r="L12" i="25" l="1"/>
  <c r="L18" i="25" l="1"/>
  <c r="M18" i="23" l="1"/>
  <c r="M9" i="23" l="1"/>
  <c r="M16" i="23" l="1"/>
  <c r="M15" i="23"/>
  <c r="L6" i="34" l="1"/>
  <c r="L6" i="33"/>
  <c r="L5" i="33"/>
  <c r="L8" i="27" l="1"/>
  <c r="L6" i="27"/>
  <c r="L5" i="27"/>
  <c r="L9" i="28"/>
  <c r="L8" i="28"/>
  <c r="L8" i="29"/>
  <c r="L7" i="29"/>
  <c r="L5" i="30"/>
  <c r="L6" i="30"/>
  <c r="L7" i="30"/>
  <c r="L8" i="30"/>
  <c r="L9" i="30"/>
  <c r="L10" i="30"/>
  <c r="L5" i="31"/>
  <c r="L6" i="31"/>
  <c r="L5" i="32"/>
  <c r="L6" i="32"/>
  <c r="L5" i="26" l="1"/>
  <c r="L8" i="26"/>
  <c r="L9" i="26"/>
  <c r="L8" i="25"/>
  <c r="L13" i="25"/>
  <c r="L16" i="25"/>
  <c r="L7" i="25"/>
  <c r="L5" i="25"/>
  <c r="M35" i="23" l="1"/>
  <c r="M34" i="23"/>
  <c r="M33" i="23"/>
  <c r="M32" i="23"/>
  <c r="M30" i="23"/>
  <c r="M29" i="23"/>
  <c r="M27" i="23"/>
  <c r="M26" i="23"/>
  <c r="M25" i="23"/>
  <c r="M24" i="23"/>
  <c r="M23" i="23"/>
  <c r="M22" i="23"/>
  <c r="M21" i="23"/>
  <c r="M17" i="23"/>
  <c r="M14" i="23"/>
  <c r="M13" i="23"/>
  <c r="M12" i="23"/>
  <c r="H1" i="26"/>
</calcChain>
</file>

<file path=xl/sharedStrings.xml><?xml version="1.0" encoding="utf-8"?>
<sst xmlns="http://schemas.openxmlformats.org/spreadsheetml/2006/main" count="1886" uniqueCount="513">
  <si>
    <t>GOING</t>
  </si>
  <si>
    <t>B787</t>
  </si>
  <si>
    <t>ODD</t>
  </si>
  <si>
    <t>FAI</t>
  </si>
  <si>
    <t xml:space="preserve">CDR </t>
  </si>
  <si>
    <t>PDR</t>
  </si>
  <si>
    <t>ITCM</t>
  </si>
  <si>
    <t>In charge Develloper</t>
  </si>
  <si>
    <t>Software Caracteristics</t>
  </si>
  <si>
    <t>PN of the ECU</t>
  </si>
  <si>
    <t>ECU Generation</t>
  </si>
  <si>
    <t>End of Project Billing</t>
  </si>
  <si>
    <t>BL CDR</t>
  </si>
  <si>
    <t>BL PDR</t>
  </si>
  <si>
    <t>Main Programm Markers</t>
  </si>
  <si>
    <t>Status</t>
  </si>
  <si>
    <t xml:space="preserve">TOTAL PAX </t>
  </si>
  <si>
    <t>ECU Caracteristics</t>
  </si>
  <si>
    <t xml:space="preserve"> Program monitoring</t>
  </si>
  <si>
    <t xml:space="preserve">Thompson Programs </t>
  </si>
  <si>
    <t>Last Update :</t>
  </si>
  <si>
    <t>Version Beta</t>
  </si>
  <si>
    <t>CLOSED</t>
  </si>
  <si>
    <t>A321</t>
  </si>
  <si>
    <t>A330</t>
  </si>
  <si>
    <t>Program Characteristics</t>
  </si>
  <si>
    <t>Done</t>
  </si>
  <si>
    <t>NRC</t>
  </si>
  <si>
    <t xml:space="preserve">Customer Program Name </t>
  </si>
  <si>
    <t>PJ</t>
  </si>
  <si>
    <t>Customer Interlocutor email</t>
  </si>
  <si>
    <t>PGA PM</t>
  </si>
  <si>
    <t>PGA TC</t>
  </si>
  <si>
    <t xml:space="preserve">Airline </t>
  </si>
  <si>
    <t xml:space="preserve">Airline OACI Code </t>
  </si>
  <si>
    <t>Aircraft</t>
  </si>
  <si>
    <t>Seat</t>
  </si>
  <si>
    <t>Shipset qty</t>
  </si>
  <si>
    <t>PAX per shipset</t>
  </si>
  <si>
    <t>VT26</t>
  </si>
  <si>
    <t>VT27</t>
  </si>
  <si>
    <t>VT28</t>
  </si>
  <si>
    <t>VT29</t>
  </si>
  <si>
    <t>VT30</t>
  </si>
  <si>
    <t>VT30-2</t>
  </si>
  <si>
    <t>VT31</t>
  </si>
  <si>
    <t>VT32</t>
  </si>
  <si>
    <t>VT33</t>
  </si>
  <si>
    <t>VT34</t>
  </si>
  <si>
    <t>VT35</t>
  </si>
  <si>
    <t>VT36</t>
  </si>
  <si>
    <t>VT37</t>
  </si>
  <si>
    <t>VT38</t>
  </si>
  <si>
    <t>VT39</t>
  </si>
  <si>
    <t>VT40</t>
  </si>
  <si>
    <t>VT41</t>
  </si>
  <si>
    <t>VT42</t>
  </si>
  <si>
    <t>VT43</t>
  </si>
  <si>
    <t>VT44</t>
  </si>
  <si>
    <t>VT45</t>
  </si>
  <si>
    <t>VT46</t>
  </si>
  <si>
    <t>VT47</t>
  </si>
  <si>
    <t>VT48</t>
  </si>
  <si>
    <t>VT49</t>
  </si>
  <si>
    <t>VT50</t>
  </si>
  <si>
    <t>VT53</t>
  </si>
  <si>
    <t>VT54</t>
  </si>
  <si>
    <t>VT55</t>
  </si>
  <si>
    <t>VT56</t>
  </si>
  <si>
    <t>VS01</t>
  </si>
  <si>
    <t>PJ0793</t>
  </si>
  <si>
    <t>PJ0794</t>
  </si>
  <si>
    <t>PJ0795</t>
  </si>
  <si>
    <t>PJ0864</t>
  </si>
  <si>
    <t>PJ0810</t>
  </si>
  <si>
    <t>PJ0867</t>
  </si>
  <si>
    <t>PJ0868</t>
  </si>
  <si>
    <t>PJ0869</t>
  </si>
  <si>
    <t>PJ0870</t>
  </si>
  <si>
    <t>PJ0871</t>
  </si>
  <si>
    <t>PJ0865</t>
  </si>
  <si>
    <t>PJ0866</t>
  </si>
  <si>
    <t>PJ0903</t>
  </si>
  <si>
    <t>PJ0937</t>
  </si>
  <si>
    <t>PJ0945</t>
  </si>
  <si>
    <t>PJ0996</t>
  </si>
  <si>
    <t>PJ0989</t>
  </si>
  <si>
    <t>PJ1030</t>
  </si>
  <si>
    <t>PJ1003</t>
  </si>
  <si>
    <t>PJ1000</t>
  </si>
  <si>
    <t>PJ1018</t>
  </si>
  <si>
    <t>PJ1027</t>
  </si>
  <si>
    <t>PJ1028</t>
  </si>
  <si>
    <t>PJ1045</t>
  </si>
  <si>
    <t>PJ1046</t>
  </si>
  <si>
    <t>PJ1071</t>
  </si>
  <si>
    <t>PJ1092</t>
  </si>
  <si>
    <t>JetBlue</t>
  </si>
  <si>
    <t>Air Astana</t>
  </si>
  <si>
    <t>Qantas</t>
  </si>
  <si>
    <t xml:space="preserve">Scandinavian Airlines </t>
  </si>
  <si>
    <t>Swiss Air</t>
  </si>
  <si>
    <t>Air Lingus</t>
  </si>
  <si>
    <t>Delta</t>
  </si>
  <si>
    <t>Air Portugal</t>
  </si>
  <si>
    <t>China Eastern Airline</t>
  </si>
  <si>
    <t>Phillipines Airlines</t>
  </si>
  <si>
    <t>Eva Air</t>
  </si>
  <si>
    <t>FlyDubai</t>
  </si>
  <si>
    <t>China Southern Airlines</t>
  </si>
  <si>
    <t>Iran Airlines</t>
  </si>
  <si>
    <t>Thai Airways</t>
  </si>
  <si>
    <t>Latam</t>
  </si>
  <si>
    <t>Azerbaijan Airlines</t>
  </si>
  <si>
    <t>Juneyao Airlines</t>
  </si>
  <si>
    <t>Brussels Airlines</t>
  </si>
  <si>
    <t>JBU</t>
  </si>
  <si>
    <t>KZR</t>
  </si>
  <si>
    <t>QFA</t>
  </si>
  <si>
    <t>SAS</t>
  </si>
  <si>
    <t>SWR</t>
  </si>
  <si>
    <t>EIN</t>
  </si>
  <si>
    <t>DAL</t>
  </si>
  <si>
    <t>TAP</t>
  </si>
  <si>
    <t>CES</t>
  </si>
  <si>
    <t>PAL</t>
  </si>
  <si>
    <t>EVA</t>
  </si>
  <si>
    <t>FDB</t>
  </si>
  <si>
    <t>CSN</t>
  </si>
  <si>
    <t>IRA</t>
  </si>
  <si>
    <t>THA</t>
  </si>
  <si>
    <t>TAM</t>
  </si>
  <si>
    <t>AHY</t>
  </si>
  <si>
    <t>DKH</t>
  </si>
  <si>
    <t>BEL</t>
  </si>
  <si>
    <t>Solo</t>
  </si>
  <si>
    <t>VNT2</t>
  </si>
  <si>
    <t>VTXL</t>
  </si>
  <si>
    <t>VTLB</t>
  </si>
  <si>
    <t>B777</t>
  </si>
  <si>
    <t>B767</t>
  </si>
  <si>
    <t>A330-300</t>
  </si>
  <si>
    <t>A350-900</t>
  </si>
  <si>
    <t>A340-300</t>
  </si>
  <si>
    <t>B737</t>
  </si>
  <si>
    <t xml:space="preserve">A350 </t>
  </si>
  <si>
    <t>A350</t>
  </si>
  <si>
    <t>ECU3100</t>
  </si>
  <si>
    <t>ECU 3100</t>
  </si>
  <si>
    <t>ECU 3600</t>
  </si>
  <si>
    <t>ECU Gen7</t>
  </si>
  <si>
    <t>ECU Gen7 (x2)</t>
  </si>
  <si>
    <t xml:space="preserve">ECU 3100 </t>
  </si>
  <si>
    <t>P78624A460</t>
  </si>
  <si>
    <t>P78700M140</t>
  </si>
  <si>
    <t>P78624A450</t>
  </si>
  <si>
    <t>P78700M210</t>
  </si>
  <si>
    <t>P78635B170</t>
  </si>
  <si>
    <t>P78700M230</t>
  </si>
  <si>
    <t>P78700M240</t>
  </si>
  <si>
    <t>P78700M250</t>
  </si>
  <si>
    <t>P78700M260</t>
  </si>
  <si>
    <t>P78700M220</t>
  </si>
  <si>
    <t>P78700M290
P78700M300</t>
  </si>
  <si>
    <t>P78624A470</t>
  </si>
  <si>
    <t>P78700M270</t>
  </si>
  <si>
    <t>P78635B180</t>
  </si>
  <si>
    <t>P78624A480</t>
  </si>
  <si>
    <t>P78624A490</t>
  </si>
  <si>
    <t>P78700M350</t>
  </si>
  <si>
    <t>P78700M380</t>
  </si>
  <si>
    <t>P78700M370</t>
  </si>
  <si>
    <t>P78700M330</t>
  </si>
  <si>
    <t>P78700M360</t>
  </si>
  <si>
    <t>P78700M340</t>
  </si>
  <si>
    <t>P78700Mxxx</t>
  </si>
  <si>
    <t>P78700M390</t>
  </si>
  <si>
    <t>P78700M400</t>
  </si>
  <si>
    <t>P78624Axxx</t>
  </si>
  <si>
    <t>V40.162</t>
  </si>
  <si>
    <t>V32.1492</t>
  </si>
  <si>
    <t>V40.232</t>
  </si>
  <si>
    <t>V35.312</t>
  </si>
  <si>
    <t>V40.26x</t>
  </si>
  <si>
    <t>V40.27x</t>
  </si>
  <si>
    <t>V40.28x</t>
  </si>
  <si>
    <t>V40.29x</t>
  </si>
  <si>
    <t>V40.242</t>
  </si>
  <si>
    <t>v40.32x
v40.37x</t>
  </si>
  <si>
    <t>v32.152x</t>
  </si>
  <si>
    <t>V40.31x</t>
  </si>
  <si>
    <t>v35.32x</t>
  </si>
  <si>
    <t>v32.153x</t>
  </si>
  <si>
    <t>v32.154x</t>
  </si>
  <si>
    <t>v40.43x</t>
  </si>
  <si>
    <t>v40.46x</t>
  </si>
  <si>
    <t>V40.39x</t>
  </si>
  <si>
    <t>V40.44x</t>
  </si>
  <si>
    <t>v40.40x</t>
  </si>
  <si>
    <t>v40.47x</t>
  </si>
  <si>
    <t>v40.48x</t>
  </si>
  <si>
    <t>V40.xxx</t>
  </si>
  <si>
    <t>v32.xxx</t>
  </si>
  <si>
    <t>RPN</t>
  </si>
  <si>
    <t>RPT</t>
  </si>
  <si>
    <t>FFS</t>
  </si>
  <si>
    <t>SDN</t>
  </si>
  <si>
    <t>GDN</t>
  </si>
  <si>
    <t>MMR</t>
  </si>
  <si>
    <t>-</t>
  </si>
  <si>
    <t>TGX</t>
  </si>
  <si>
    <t>HD1</t>
  </si>
  <si>
    <t>P78700M460</t>
  </si>
  <si>
    <t>v40.53x</t>
  </si>
  <si>
    <t>P78700M430</t>
  </si>
  <si>
    <t>v40.50x</t>
  </si>
  <si>
    <t>PJ1111</t>
  </si>
  <si>
    <t>A380</t>
  </si>
  <si>
    <t>GHT</t>
  </si>
  <si>
    <t>FCH</t>
  </si>
  <si>
    <t>P78700M180</t>
  </si>
  <si>
    <t>ECU GEN VII</t>
  </si>
  <si>
    <t>PJ0790</t>
  </si>
  <si>
    <t>NC</t>
  </si>
  <si>
    <t>N/A</t>
  </si>
  <si>
    <t>A350 &amp; B787</t>
  </si>
  <si>
    <t>PJ0787</t>
  </si>
  <si>
    <t>TBD</t>
  </si>
  <si>
    <t>Comac C919</t>
  </si>
  <si>
    <t>PJ0876</t>
  </si>
  <si>
    <t>PJ01126_04</t>
  </si>
  <si>
    <t>PJxxxxx</t>
  </si>
  <si>
    <t>V40.06x</t>
  </si>
  <si>
    <t>Pxxxxxxx</t>
  </si>
  <si>
    <t>PJ0443</t>
  </si>
  <si>
    <t>PJ0444</t>
  </si>
  <si>
    <t>PJ0442</t>
  </si>
  <si>
    <t>TBC</t>
  </si>
  <si>
    <t>Juin-2018 (TBC)</t>
  </si>
  <si>
    <t>B777-9X</t>
  </si>
  <si>
    <t>PJ0906</t>
  </si>
  <si>
    <t>B777-9x</t>
  </si>
  <si>
    <t>PJ0987</t>
  </si>
  <si>
    <t>A350 - B777 - A380</t>
  </si>
  <si>
    <t>PJ1041</t>
  </si>
  <si>
    <t>A350-B777-A380</t>
  </si>
  <si>
    <t>P78700M130</t>
  </si>
  <si>
    <t>livraison PGA : Octobre 2017
Novembre 2017
Janvier 2018
Février 2018</t>
  </si>
  <si>
    <t>A340-601</t>
  </si>
  <si>
    <t>PJ1016</t>
  </si>
  <si>
    <t>P78700</t>
  </si>
  <si>
    <t>livraison PGA : Juillet 2017
(puis 1/mois)</t>
  </si>
  <si>
    <t>début janvier 2017</t>
  </si>
  <si>
    <t>A340-600</t>
  </si>
  <si>
    <t>PJ0809</t>
  </si>
  <si>
    <t>PJ1022</t>
  </si>
  <si>
    <t>08/12/2015
22/01/2016 (CDR2)</t>
  </si>
  <si>
    <t>PJ0668</t>
  </si>
  <si>
    <t>PJ0669</t>
  </si>
  <si>
    <t>V40.20x</t>
  </si>
  <si>
    <t>P78700M120</t>
  </si>
  <si>
    <t>dhillon@pac-fl.com</t>
  </si>
  <si>
    <t>PJ0895</t>
  </si>
  <si>
    <t>V32.23x</t>
  </si>
  <si>
    <t>P78634M050</t>
  </si>
  <si>
    <t>PJ0601</t>
  </si>
  <si>
    <t xml:space="preserve">Fait </t>
  </si>
  <si>
    <t>V40.19x</t>
  </si>
  <si>
    <t>P78700M170</t>
  </si>
  <si>
    <t>PJ0872</t>
  </si>
  <si>
    <t>P78625M030</t>
  </si>
  <si>
    <t>PJ1067</t>
  </si>
  <si>
    <t>B737-800</t>
  </si>
  <si>
    <t>PJ1155</t>
  </si>
  <si>
    <t>PJ0984</t>
  </si>
  <si>
    <t>PJ1128</t>
  </si>
  <si>
    <t>P78624M171</t>
  </si>
  <si>
    <t>V40.13x</t>
  </si>
  <si>
    <t>PJ0744</t>
  </si>
  <si>
    <t>P78700M010</t>
  </si>
  <si>
    <t>PJ0814</t>
  </si>
  <si>
    <t>A330-900</t>
  </si>
  <si>
    <t>PJ0968</t>
  </si>
  <si>
    <t>A330-900 Neo</t>
  </si>
  <si>
    <t>PJ1031</t>
  </si>
  <si>
    <t>PJ1113</t>
  </si>
  <si>
    <t>A330-A340</t>
  </si>
  <si>
    <t>PJ1007</t>
  </si>
  <si>
    <t>PJ1097</t>
  </si>
  <si>
    <t>V32.134x</t>
  </si>
  <si>
    <t>P78623A</t>
  </si>
  <si>
    <t>PJ0955</t>
  </si>
  <si>
    <t>Hamburg</t>
  </si>
  <si>
    <t>PJ1142</t>
  </si>
  <si>
    <t>April 2018</t>
  </si>
  <si>
    <t>B787-8 et -9</t>
  </si>
  <si>
    <t>besoin pièces mai 2018</t>
  </si>
  <si>
    <t>Besoin pièces mi-décembre 2017</t>
  </si>
  <si>
    <t>PJ0967</t>
  </si>
  <si>
    <t xml:space="preserve">Jamco Programs </t>
  </si>
  <si>
    <t>PJ1165</t>
  </si>
  <si>
    <t xml:space="preserve">Pac Seating Systems Programs </t>
  </si>
  <si>
    <t xml:space="preserve">Stelia Aerospace Programs </t>
  </si>
  <si>
    <t>AEA</t>
  </si>
  <si>
    <t>Air Europa</t>
  </si>
  <si>
    <t>B787-9</t>
  </si>
  <si>
    <t>VNTR</t>
  </si>
  <si>
    <t>Gen 7</t>
  </si>
  <si>
    <t>P78700M480</t>
  </si>
  <si>
    <t>v40.55x</t>
  </si>
  <si>
    <t>PJ0962</t>
  </si>
  <si>
    <t>Japan Airlines</t>
  </si>
  <si>
    <t>JAL</t>
  </si>
  <si>
    <t>PJ0882</t>
  </si>
  <si>
    <t xml:space="preserve">RPN </t>
  </si>
  <si>
    <t>Royal Dutch Airlines</t>
  </si>
  <si>
    <t>KLM</t>
  </si>
  <si>
    <t>P78700M320</t>
  </si>
  <si>
    <t>V40.xx</t>
  </si>
  <si>
    <t>MQR</t>
  </si>
  <si>
    <t>British Airways</t>
  </si>
  <si>
    <t>BAW</t>
  </si>
  <si>
    <t>CSC</t>
  </si>
  <si>
    <t>A330-A300</t>
  </si>
  <si>
    <t>HVH</t>
  </si>
  <si>
    <t>CSZ</t>
  </si>
  <si>
    <t>DCE</t>
  </si>
  <si>
    <t>CHH</t>
  </si>
  <si>
    <t>SDIAM</t>
  </si>
  <si>
    <t>BC</t>
  </si>
  <si>
    <t>AFL</t>
  </si>
  <si>
    <t>JBG</t>
  </si>
  <si>
    <t>lorraine.mckay@thompsonaero.com</t>
  </si>
  <si>
    <t>Aaron.McLaughlin@thompsonaero.com</t>
  </si>
  <si>
    <t>Katie.McGovern@thompsonaero.com</t>
  </si>
  <si>
    <t>Shaun.Cawood@thompsonaero.com</t>
  </si>
  <si>
    <t>Leeanne.Managh@thompsonaero.com</t>
  </si>
  <si>
    <t>Marc.Montgomery@thompsonaero.com</t>
  </si>
  <si>
    <t>Jessica.Kingsnorth@thompsonaero.com</t>
  </si>
  <si>
    <t>Niall.Nolan@thompsonaero.com</t>
  </si>
  <si>
    <t>Suz.Graham@thompsonaero.com</t>
  </si>
  <si>
    <t>Dianne.Taylor@thompsonaero.com</t>
  </si>
  <si>
    <t>Wanda.Chan@thompsonaero.com</t>
  </si>
  <si>
    <t>Orla.Odonnell@thompsonaero.com</t>
  </si>
  <si>
    <t>Erinn.McMahon@thompsonaero.com</t>
  </si>
  <si>
    <t>Ryan.Teggart@thompsonaero.com</t>
  </si>
  <si>
    <t>B738</t>
  </si>
  <si>
    <t>GSR</t>
  </si>
  <si>
    <t>PJ1052</t>
  </si>
  <si>
    <t>PJ1135</t>
  </si>
  <si>
    <t>Optimares Programs</t>
  </si>
  <si>
    <t>Iacobucci Programs</t>
  </si>
  <si>
    <t xml:space="preserve">Avionteriors Programs </t>
  </si>
  <si>
    <t>Recaro Programs</t>
  </si>
  <si>
    <t xml:space="preserve">Zodiac Seats France Programs </t>
  </si>
  <si>
    <t>Jianqi_Yang@jamco‐america.com</t>
  </si>
  <si>
    <t>andrew_cheung@jamco-america.com</t>
  </si>
  <si>
    <t>Helio_Nakassa@jamco-america.co</t>
  </si>
  <si>
    <t xml:space="preserve">Rockwell Aerospace Programs </t>
  </si>
  <si>
    <t>CVU</t>
  </si>
  <si>
    <t>NMI</t>
  </si>
  <si>
    <t>VRX</t>
  </si>
  <si>
    <t>Air Senegal</t>
  </si>
  <si>
    <t xml:space="preserve">Air Mauritius </t>
  </si>
  <si>
    <t>Géneric</t>
  </si>
  <si>
    <t xml:space="preserve">Air Berlin </t>
  </si>
  <si>
    <t>Iberia Lineas Aereas de Espana</t>
  </si>
  <si>
    <t xml:space="preserve">SNG </t>
  </si>
  <si>
    <t>MAU</t>
  </si>
  <si>
    <t>BER</t>
  </si>
  <si>
    <t>IBE</t>
  </si>
  <si>
    <t>OPAL</t>
  </si>
  <si>
    <t>SOLSTYS</t>
  </si>
  <si>
    <t>CELESTE</t>
  </si>
  <si>
    <t>4 (2x A330 + 2x A340)</t>
  </si>
  <si>
    <t>18 par A330 et 28 par A340</t>
  </si>
  <si>
    <t xml:space="preserve">GENVII </t>
  </si>
  <si>
    <t>P78700M110</t>
  </si>
  <si>
    <t>P78624M71</t>
  </si>
  <si>
    <t>Air Mauritius</t>
  </si>
  <si>
    <t>Cathay Pacific</t>
  </si>
  <si>
    <t>Standard</t>
  </si>
  <si>
    <t>Air Nippons Airways</t>
  </si>
  <si>
    <t>CPA</t>
  </si>
  <si>
    <t>ANA</t>
  </si>
  <si>
    <t>Decembre 2015</t>
  </si>
  <si>
    <t>P78700M000</t>
  </si>
  <si>
    <t>V40</t>
  </si>
  <si>
    <t>Air France</t>
  </si>
  <si>
    <t>AFR</t>
  </si>
  <si>
    <t>FES</t>
  </si>
  <si>
    <t>OPTIMA</t>
  </si>
  <si>
    <t>NEPTUNE</t>
  </si>
  <si>
    <t>10 x A350 + 14 x B777 + 7 x A380</t>
  </si>
  <si>
    <t>VIP (Ceiba)</t>
  </si>
  <si>
    <t>CEI</t>
  </si>
  <si>
    <t>VIP (Firts Look)</t>
  </si>
  <si>
    <t>VIP (Royal Jet)</t>
  </si>
  <si>
    <t>ROJ</t>
  </si>
  <si>
    <t>P78634M080</t>
  </si>
  <si>
    <t>V35.39X</t>
  </si>
  <si>
    <t>GEN VII</t>
  </si>
  <si>
    <t>P78700M090</t>
  </si>
  <si>
    <t>V40.08x</t>
  </si>
  <si>
    <t>P78700M100</t>
  </si>
  <si>
    <t>V40.09x</t>
  </si>
  <si>
    <t>QATAR</t>
  </si>
  <si>
    <t>QTR</t>
  </si>
  <si>
    <t>AVOLON</t>
  </si>
  <si>
    <t>VIVA</t>
  </si>
  <si>
    <t>AO</t>
  </si>
  <si>
    <t>TBD ( AO)</t>
  </si>
  <si>
    <t>April 2017</t>
  </si>
  <si>
    <t>July 2017</t>
  </si>
  <si>
    <t>(Términé)</t>
  </si>
  <si>
    <t>VIP (Jet Aviation)</t>
  </si>
  <si>
    <t>JAS</t>
  </si>
  <si>
    <t>VIP (FOKKER)</t>
  </si>
  <si>
    <t>SPOD</t>
  </si>
  <si>
    <t>V32.127x</t>
  </si>
  <si>
    <t>PJ0908</t>
  </si>
  <si>
    <t>KYMERA</t>
  </si>
  <si>
    <t>(VIP)</t>
  </si>
  <si>
    <t>V40.382x</t>
  </si>
  <si>
    <t>Japon Airlines</t>
  </si>
  <si>
    <t>ECU Gen 7</t>
  </si>
  <si>
    <t>ECU Gen VII</t>
  </si>
  <si>
    <t>ECU Gen V</t>
  </si>
  <si>
    <t>kim.dufty@zodiacaerospace.com</t>
  </si>
  <si>
    <t>Nicolas.Martinak@stelia-aerospace.com</t>
  </si>
  <si>
    <t>jean-francois.soulard@stelia-aerospace.com</t>
  </si>
  <si>
    <t>cyril.barrier@stelia-aerospace.com</t>
  </si>
  <si>
    <t>mathilde.frenais@stelia-aerospace.com</t>
  </si>
  <si>
    <t>Benoit.cymbor@stelia-aerospace.com</t>
  </si>
  <si>
    <t>pascal.carretero@stelia-aerospace.com</t>
  </si>
  <si>
    <t>marini@pac-fl.com</t>
  </si>
  <si>
    <t>tufano@pac-fl.com</t>
  </si>
  <si>
    <t xml:space="preserve"> giampaolo.pandolfi@optimares.com</t>
  </si>
  <si>
    <t>e.papetti@aviointeriors.it</t>
  </si>
  <si>
    <t>POD</t>
  </si>
  <si>
    <t>GUST POD</t>
  </si>
  <si>
    <t>SVIP</t>
  </si>
  <si>
    <t>PJ1103</t>
  </si>
  <si>
    <t>By CAI</t>
  </si>
  <si>
    <t>ECU 3601</t>
  </si>
  <si>
    <t>ECU 3602</t>
  </si>
  <si>
    <t>ECU 3603</t>
  </si>
  <si>
    <t>ECU 3604</t>
  </si>
  <si>
    <t>PJ1186</t>
  </si>
  <si>
    <t>B777-9</t>
  </si>
  <si>
    <t xml:space="preserve">56 pour les 3 premiers69 pour les 17 autres </t>
  </si>
  <si>
    <t>08/07/2019 4 pax TBC</t>
  </si>
  <si>
    <t>Laurent.Genevay@zodiacaerospace.com</t>
  </si>
  <si>
    <t>PJ0845</t>
  </si>
  <si>
    <t>TDN</t>
  </si>
  <si>
    <t>B767/B777/B787 &amp; A330/A350/A380</t>
  </si>
  <si>
    <t>SFC</t>
  </si>
  <si>
    <t>Blue Sky</t>
  </si>
  <si>
    <t>LIEF</t>
  </si>
  <si>
    <t>SKYL</t>
  </si>
  <si>
    <t>FC</t>
  </si>
  <si>
    <t>SIA</t>
  </si>
  <si>
    <t>Singapore Ailines</t>
  </si>
  <si>
    <t>SYMP</t>
  </si>
  <si>
    <t>FAIT</t>
  </si>
  <si>
    <t>ASTERICS</t>
  </si>
  <si>
    <t>PEACOCK</t>
  </si>
  <si>
    <t>MAJISTY</t>
  </si>
  <si>
    <t>CIRRUS</t>
  </si>
  <si>
    <t>PILOTE</t>
  </si>
  <si>
    <t>FUSIO</t>
  </si>
  <si>
    <t xml:space="preserve">GEN VII </t>
  </si>
  <si>
    <t>PJ1106</t>
  </si>
  <si>
    <t>AIRBUS/BOEING</t>
  </si>
  <si>
    <t>V32.534x</t>
  </si>
  <si>
    <t xml:space="preserve"> GDN</t>
  </si>
  <si>
    <t>En retard de plus de 2 semaines</t>
  </si>
  <si>
    <t>En avance d'un mois</t>
  </si>
  <si>
    <t>En avance moins de 2 semaines</t>
  </si>
  <si>
    <t>xx/xx/xxxx</t>
  </si>
  <si>
    <t>En retard d'une semaine</t>
  </si>
  <si>
    <t>Frederic.Parage@zodiacaerospace.com</t>
  </si>
  <si>
    <t>embabi.hesham@iacobucci.aero</t>
  </si>
  <si>
    <t>motoki.hirai@jal.com</t>
  </si>
  <si>
    <t>motoki.hirai@jal.com / masaya.shimizu@jal.com</t>
  </si>
  <si>
    <t>Emilie.Brun@zodiacaerospace.com / Frederic.Parage@zodiacaerospace.com</t>
  </si>
  <si>
    <t>mois-année</t>
  </si>
  <si>
    <t>kenji_nojiri@jamco‐america.com</t>
  </si>
  <si>
    <t>071801/2018</t>
  </si>
  <si>
    <t>P78700M410</t>
  </si>
  <si>
    <t>v40.49x</t>
  </si>
  <si>
    <t>30/2018</t>
  </si>
  <si>
    <t>V32.148x</t>
  </si>
  <si>
    <t>STANDBY</t>
  </si>
  <si>
    <t xml:space="preserve">Airline
OACI Code </t>
  </si>
  <si>
    <t>SS
qty</t>
  </si>
  <si>
    <t>PAX
per SS</t>
  </si>
  <si>
    <t xml:space="preserve">TOTAL
PAX </t>
  </si>
  <si>
    <t>ECU
 Generation</t>
  </si>
  <si>
    <t>ECU
 PN</t>
  </si>
  <si>
    <t>Soft</t>
  </si>
  <si>
    <t>Dev</t>
  </si>
  <si>
    <t>SS1
Delivery
year</t>
  </si>
  <si>
    <t xml:space="preserve">Program
Name </t>
  </si>
  <si>
    <t>Creation
year</t>
  </si>
  <si>
    <t>MNI</t>
  </si>
  <si>
    <t>SERENITY</t>
  </si>
  <si>
    <t>xx/05/2017</t>
  </si>
  <si>
    <t>xx/12/2017</t>
  </si>
  <si>
    <t>xx/06/2018</t>
  </si>
  <si>
    <t>B737-8 Max</t>
  </si>
  <si>
    <t>b787-9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</si>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</sst>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;@"/>
    <numFmt numFmtId="165" formatCode="[$-40C]mmmm\-yy;@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FF9900"/>
      <name val="Calibri"/>
      <family val="2"/>
      <scheme val="minor"/>
    </font>
    <font>
      <sz val="10"/>
      <color rgb="FF0070C0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rgb="FF1E1E1E"/>
      </patternFill>
    </fill>
    <fill>
      <patternFill patternType="lightUp">
        <fgColor rgb="FF1E1E1E"/>
        <bgColor rgb="FFC9C9C9"/>
      </patternFill>
    </fill>
    <fill>
      <patternFill patternType="solid">
        <fgColor rgb="FFFFC000"/>
        <bgColor rgb="FF1E1E1E"/>
      </patternFill>
    </fill>
    <fill>
      <patternFill patternType="solid">
        <fgColor rgb="FFFFFF00"/>
        <bgColor rgb="FF1E1E1E"/>
      </patternFill>
    </fill>
    <fill>
      <patternFill patternType="solid">
        <fgColor theme="8" tint="0.39997558519241921"/>
        <bgColor rgb="FF1E1E1E"/>
      </patternFill>
    </fill>
    <fill>
      <patternFill patternType="solid">
        <fgColor theme="4" tint="0.39997558519241921"/>
        <bgColor rgb="FF1E1E1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0"/>
        <bgColor rgb="FF1E1E1E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ABAB"/>
        <bgColor indexed="64"/>
      </patternFill>
    </fill>
    <fill>
      <patternFill patternType="solid">
        <fgColor theme="4" tint="0.79998168889431442"/>
        <bgColor rgb="FF1E1E1E"/>
      </patternFill>
    </fill>
    <fill>
      <patternFill patternType="lightUp">
        <fgColor rgb="FF1E1E1E"/>
        <bgColor theme="0" tint="-4.9989318521683403E-2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theme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454">
    <xf numFmtId="0" fontId="0" fillId="0" borderId="0" xfId="0"/>
    <xf numFmtId="0" fontId="0" fillId="0" borderId="0" xfId="0" applyFill="1"/>
    <xf numFmtId="0" fontId="6" fillId="0" borderId="0" xfId="0" applyFont="1"/>
    <xf numFmtId="0" fontId="0" fillId="2" borderId="1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0" fillId="2" borderId="1" xfId="1" applyFill="1" applyBorder="1" applyAlignment="1">
      <alignment horizontal="center" vertical="center" wrapText="1"/>
    </xf>
    <xf numFmtId="0" fontId="9" fillId="2" borderId="17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14" fontId="0" fillId="2" borderId="17" xfId="0" applyNumberFormat="1" applyFill="1" applyBorder="1" applyAlignment="1">
      <alignment horizontal="center" vertical="center" wrapText="1"/>
    </xf>
    <xf numFmtId="0" fontId="0" fillId="8" borderId="17" xfId="0" applyFill="1" applyBorder="1"/>
    <xf numFmtId="0" fontId="0" fillId="8" borderId="1" xfId="0" applyFill="1" applyBorder="1"/>
    <xf numFmtId="0" fontId="0" fillId="8" borderId="14" xfId="0" applyFill="1" applyBorder="1"/>
    <xf numFmtId="0" fontId="0" fillId="8" borderId="15" xfId="0" applyFill="1" applyBorder="1"/>
    <xf numFmtId="0" fontId="0" fillId="8" borderId="8" xfId="0" applyFill="1" applyBorder="1"/>
    <xf numFmtId="0" fontId="0" fillId="8" borderId="16" xfId="0" applyFill="1" applyBorder="1"/>
    <xf numFmtId="14" fontId="0" fillId="2" borderId="30" xfId="0" applyNumberFormat="1" applyFill="1" applyBorder="1" applyAlignment="1">
      <alignment horizontal="center" vertical="center" wrapText="1"/>
    </xf>
    <xf numFmtId="0" fontId="0" fillId="8" borderId="30" xfId="0" applyFill="1" applyBorder="1"/>
    <xf numFmtId="0" fontId="0" fillId="8" borderId="31" xfId="0" applyFill="1" applyBorder="1"/>
    <xf numFmtId="0" fontId="9" fillId="2" borderId="32" xfId="0" applyFont="1" applyFill="1" applyBorder="1" applyAlignment="1" applyProtection="1">
      <alignment horizontal="center" vertical="center" wrapText="1"/>
    </xf>
    <xf numFmtId="0" fontId="9" fillId="2" borderId="33" xfId="0" applyFont="1" applyFill="1" applyBorder="1" applyAlignment="1" applyProtection="1">
      <alignment horizontal="center" vertical="center" wrapText="1"/>
    </xf>
    <xf numFmtId="0" fontId="10" fillId="2" borderId="33" xfId="1" applyFill="1" applyBorder="1" applyAlignment="1">
      <alignment horizontal="center" vertical="center" wrapText="1"/>
    </xf>
    <xf numFmtId="0" fontId="0" fillId="2" borderId="33" xfId="0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14" fontId="0" fillId="2" borderId="32" xfId="0" applyNumberFormat="1" applyFill="1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 wrapText="1"/>
    </xf>
    <xf numFmtId="0" fontId="0" fillId="2" borderId="39" xfId="0" applyFill="1" applyBorder="1" applyAlignment="1">
      <alignment horizontal="center" vertical="center" wrapText="1"/>
    </xf>
    <xf numFmtId="0" fontId="0" fillId="8" borderId="39" xfId="0" applyFill="1" applyBorder="1"/>
    <xf numFmtId="0" fontId="0" fillId="8" borderId="40" xfId="0" applyFill="1" applyBorder="1"/>
    <xf numFmtId="0" fontId="0" fillId="8" borderId="1" xfId="0" applyFill="1" applyBorder="1" applyAlignment="1">
      <alignment horizontal="center" vertical="center" wrapText="1"/>
    </xf>
    <xf numFmtId="0" fontId="0" fillId="8" borderId="15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165" fontId="0" fillId="2" borderId="15" xfId="0" applyNumberForma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 shrinkToFit="1"/>
    </xf>
    <xf numFmtId="164" fontId="1" fillId="4" borderId="6" xfId="0" applyNumberFormat="1" applyFont="1" applyFill="1" applyBorder="1" applyAlignment="1">
      <alignment horizontal="center" vertical="center" wrapText="1" shrinkToFit="1"/>
    </xf>
    <xf numFmtId="0" fontId="0" fillId="9" borderId="0" xfId="0" applyFill="1"/>
    <xf numFmtId="0" fontId="0" fillId="10" borderId="8" xfId="0" applyFill="1" applyBorder="1" applyAlignment="1">
      <alignment horizontal="center" vertical="center" wrapText="1"/>
    </xf>
    <xf numFmtId="0" fontId="9" fillId="10" borderId="1" xfId="0" applyFont="1" applyFill="1" applyBorder="1" applyAlignment="1" applyProtection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165" fontId="0" fillId="2" borderId="30" xfId="0" applyNumberFormat="1" applyFill="1" applyBorder="1" applyAlignment="1">
      <alignment horizontal="center" vertical="center" wrapText="1"/>
    </xf>
    <xf numFmtId="165" fontId="0" fillId="2" borderId="31" xfId="0" applyNumberFormat="1" applyFill="1" applyBorder="1" applyAlignment="1">
      <alignment horizontal="center" vertical="center" wrapText="1"/>
    </xf>
    <xf numFmtId="165" fontId="0" fillId="2" borderId="17" xfId="0" applyNumberFormat="1" applyFill="1" applyBorder="1" applyAlignment="1">
      <alignment horizontal="center" vertical="center" wrapText="1"/>
    </xf>
    <xf numFmtId="165" fontId="0" fillId="2" borderId="14" xfId="0" applyNumberForma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6" fillId="0" borderId="0" xfId="0" applyFont="1" applyFill="1"/>
    <xf numFmtId="0" fontId="8" fillId="10" borderId="12" xfId="0" applyFont="1" applyFill="1" applyBorder="1" applyAlignment="1">
      <alignment horizontal="center" vertical="center" wrapText="1"/>
    </xf>
    <xf numFmtId="0" fontId="5" fillId="10" borderId="12" xfId="0" applyFont="1" applyFill="1" applyBorder="1" applyAlignment="1">
      <alignment horizontal="center" vertical="center" wrapText="1"/>
    </xf>
    <xf numFmtId="0" fontId="0" fillId="10" borderId="12" xfId="0" applyFill="1" applyBorder="1" applyAlignment="1">
      <alignment horizontal="center" vertical="center" wrapText="1"/>
    </xf>
    <xf numFmtId="0" fontId="0" fillId="10" borderId="45" xfId="0" applyFill="1" applyBorder="1" applyAlignment="1">
      <alignment horizontal="center" vertical="center" wrapText="1"/>
    </xf>
    <xf numFmtId="0" fontId="0" fillId="2" borderId="46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14" fontId="0" fillId="2" borderId="35" xfId="0" applyNumberFormat="1" applyFill="1" applyBorder="1" applyAlignment="1">
      <alignment horizontal="center" vertical="center" wrapText="1"/>
    </xf>
    <xf numFmtId="0" fontId="0" fillId="8" borderId="0" xfId="0" applyFill="1"/>
    <xf numFmtId="0" fontId="7" fillId="0" borderId="0" xfId="0" applyFont="1"/>
    <xf numFmtId="0" fontId="5" fillId="2" borderId="1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45" xfId="0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0" fillId="2" borderId="47" xfId="0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7" xfId="0" applyFont="1" applyFill="1" applyBorder="1" applyAlignment="1" applyProtection="1">
      <alignment horizontal="center" vertical="center" wrapText="1"/>
    </xf>
    <xf numFmtId="0" fontId="5" fillId="2" borderId="32" xfId="0" applyFont="1" applyFill="1" applyBorder="1" applyAlignment="1" applyProtection="1">
      <alignment horizontal="center" vertical="center" wrapText="1"/>
    </xf>
    <xf numFmtId="0" fontId="0" fillId="0" borderId="0" xfId="0" applyFont="1"/>
    <xf numFmtId="0" fontId="5" fillId="2" borderId="33" xfId="0" applyFont="1" applyFill="1" applyBorder="1" applyAlignment="1" applyProtection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33" xfId="0" applyFont="1" applyFill="1" applyBorder="1" applyAlignment="1">
      <alignment horizontal="center" vertical="center" wrapText="1"/>
    </xf>
    <xf numFmtId="0" fontId="0" fillId="2" borderId="34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0" fillId="2" borderId="39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 wrapText="1"/>
    </xf>
    <xf numFmtId="14" fontId="0" fillId="2" borderId="17" xfId="0" applyNumberFormat="1" applyFont="1" applyFill="1" applyBorder="1" applyAlignment="1">
      <alignment horizontal="center" vertical="center" wrapText="1"/>
    </xf>
    <xf numFmtId="14" fontId="0" fillId="2" borderId="30" xfId="0" applyNumberFormat="1" applyFont="1" applyFill="1" applyBorder="1" applyAlignment="1">
      <alignment horizontal="center" vertical="center" wrapText="1"/>
    </xf>
    <xf numFmtId="14" fontId="0" fillId="2" borderId="32" xfId="0" applyNumberFormat="1" applyFont="1" applyFill="1" applyBorder="1" applyAlignment="1">
      <alignment horizontal="center" vertical="center" wrapText="1"/>
    </xf>
    <xf numFmtId="165" fontId="0" fillId="2" borderId="30" xfId="0" applyNumberFormat="1" applyFont="1" applyFill="1" applyBorder="1" applyAlignment="1">
      <alignment horizontal="center" vertical="center" wrapText="1"/>
    </xf>
    <xf numFmtId="0" fontId="0" fillId="2" borderId="12" xfId="0" applyFont="1" applyFill="1" applyBorder="1" applyAlignment="1">
      <alignment horizontal="center" vertical="center" wrapText="1"/>
    </xf>
    <xf numFmtId="165" fontId="0" fillId="2" borderId="17" xfId="0" applyNumberFormat="1" applyFont="1" applyFill="1" applyBorder="1" applyAlignment="1">
      <alignment horizontal="center" vertical="center" wrapText="1"/>
    </xf>
    <xf numFmtId="0" fontId="5" fillId="10" borderId="1" xfId="0" applyFont="1" applyFill="1" applyBorder="1" applyAlignment="1" applyProtection="1">
      <alignment horizontal="center" vertical="center" wrapText="1"/>
    </xf>
    <xf numFmtId="0" fontId="0" fillId="10" borderId="8" xfId="0" applyFont="1" applyFill="1" applyBorder="1" applyAlignment="1">
      <alignment horizontal="center" vertical="center" wrapText="1"/>
    </xf>
    <xf numFmtId="0" fontId="0" fillId="0" borderId="0" xfId="0" applyFont="1" applyFill="1"/>
    <xf numFmtId="0" fontId="8" fillId="2" borderId="36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0" fillId="0" borderId="4" xfId="0" applyFill="1" applyBorder="1"/>
    <xf numFmtId="0" fontId="10" fillId="2" borderId="33" xfId="1" applyFont="1" applyFill="1" applyBorder="1" applyAlignment="1">
      <alignment horizontal="center" vertical="center" wrapText="1"/>
    </xf>
    <xf numFmtId="0" fontId="0" fillId="2" borderId="46" xfId="0" applyFont="1" applyFill="1" applyBorder="1" applyAlignment="1">
      <alignment horizontal="center" vertical="center" wrapText="1"/>
    </xf>
    <xf numFmtId="0" fontId="0" fillId="2" borderId="32" xfId="0" applyFont="1" applyFill="1" applyBorder="1" applyAlignment="1">
      <alignment horizontal="center" vertical="center" wrapText="1"/>
    </xf>
    <xf numFmtId="14" fontId="0" fillId="2" borderId="35" xfId="0" applyNumberFormat="1" applyFont="1" applyFill="1" applyBorder="1" applyAlignment="1">
      <alignment horizontal="center" vertical="center" wrapText="1"/>
    </xf>
    <xf numFmtId="0" fontId="0" fillId="2" borderId="36" xfId="0" applyFont="1" applyFill="1" applyBorder="1" applyAlignment="1">
      <alignment horizontal="center" vertical="center" wrapText="1"/>
    </xf>
    <xf numFmtId="0" fontId="0" fillId="2" borderId="47" xfId="0" applyFont="1" applyFill="1" applyBorder="1" applyAlignment="1">
      <alignment horizontal="center" vertical="center" wrapText="1"/>
    </xf>
    <xf numFmtId="165" fontId="0" fillId="2" borderId="1" xfId="0" applyNumberFormat="1" applyFont="1" applyFill="1" applyBorder="1" applyAlignment="1">
      <alignment horizontal="center" vertical="center" wrapText="1"/>
    </xf>
    <xf numFmtId="0" fontId="0" fillId="10" borderId="45" xfId="0" applyFont="1" applyFill="1" applyBorder="1" applyAlignment="1">
      <alignment horizontal="center" vertical="center" wrapText="1"/>
    </xf>
    <xf numFmtId="165" fontId="0" fillId="2" borderId="35" xfId="0" applyNumberFormat="1" applyFont="1" applyFill="1" applyBorder="1" applyAlignment="1">
      <alignment horizontal="center" vertical="center" wrapText="1"/>
    </xf>
    <xf numFmtId="165" fontId="0" fillId="2" borderId="32" xfId="0" applyNumberFormat="1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0" fillId="8" borderId="0" xfId="0" applyFont="1" applyFill="1"/>
    <xf numFmtId="0" fontId="6" fillId="8" borderId="0" xfId="0" applyFont="1" applyFill="1"/>
    <xf numFmtId="0" fontId="7" fillId="8" borderId="0" xfId="0" applyFont="1" applyFill="1"/>
    <xf numFmtId="0" fontId="5" fillId="3" borderId="17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0" fillId="3" borderId="39" xfId="0" applyFont="1" applyFill="1" applyBorder="1" applyAlignment="1">
      <alignment horizontal="center" vertical="center" wrapText="1"/>
    </xf>
    <xf numFmtId="14" fontId="0" fillId="3" borderId="17" xfId="0" applyNumberFormat="1" applyFont="1" applyFill="1" applyBorder="1" applyAlignment="1">
      <alignment horizontal="center" vertical="center" wrapText="1"/>
    </xf>
    <xf numFmtId="14" fontId="0" fillId="3" borderId="30" xfId="0" applyNumberFormat="1" applyFont="1" applyFill="1" applyBorder="1" applyAlignment="1">
      <alignment horizontal="center" vertical="center" wrapText="1"/>
    </xf>
    <xf numFmtId="0" fontId="0" fillId="3" borderId="12" xfId="0" applyFont="1" applyFill="1" applyBorder="1" applyAlignment="1">
      <alignment horizontal="center" vertical="center" wrapText="1"/>
    </xf>
    <xf numFmtId="165" fontId="0" fillId="3" borderId="17" xfId="0" applyNumberFormat="1" applyFont="1" applyFill="1" applyBorder="1" applyAlignment="1">
      <alignment horizontal="center" vertical="center" wrapText="1"/>
    </xf>
    <xf numFmtId="0" fontId="0" fillId="3" borderId="45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10" fillId="3" borderId="33" xfId="1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2" borderId="45" xfId="0" applyFont="1" applyFill="1" applyBorder="1" applyAlignment="1">
      <alignment horizontal="center" vertical="center" wrapText="1"/>
    </xf>
    <xf numFmtId="0" fontId="0" fillId="2" borderId="35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9" fillId="2" borderId="30" xfId="0" applyFont="1" applyFill="1" applyBorder="1" applyAlignment="1" applyProtection="1">
      <alignment horizontal="center" vertical="center" wrapText="1"/>
    </xf>
    <xf numFmtId="0" fontId="5" fillId="2" borderId="30" xfId="0" applyFont="1" applyFill="1" applyBorder="1" applyAlignment="1" applyProtection="1">
      <alignment horizontal="center" vertical="center" wrapText="1"/>
    </xf>
    <xf numFmtId="0" fontId="8" fillId="10" borderId="30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10" borderId="30" xfId="0" applyFont="1" applyFill="1" applyBorder="1" applyAlignment="1">
      <alignment horizontal="center" vertical="center" wrapText="1"/>
    </xf>
    <xf numFmtId="0" fontId="0" fillId="10" borderId="30" xfId="0" applyFill="1" applyBorder="1" applyAlignment="1">
      <alignment horizontal="center" vertical="center" wrapText="1"/>
    </xf>
    <xf numFmtId="0" fontId="9" fillId="10" borderId="30" xfId="0" applyFont="1" applyFill="1" applyBorder="1" applyAlignment="1" applyProtection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9" fillId="10" borderId="8" xfId="0" applyFont="1" applyFill="1" applyBorder="1" applyAlignment="1" applyProtection="1">
      <alignment horizontal="center" vertical="center" wrapText="1"/>
    </xf>
    <xf numFmtId="0" fontId="9" fillId="2" borderId="8" xfId="0" applyFont="1" applyFill="1" applyBorder="1" applyAlignment="1" applyProtection="1">
      <alignment horizontal="center" vertical="center" wrapText="1"/>
    </xf>
    <xf numFmtId="0" fontId="0" fillId="2" borderId="16" xfId="0" applyFont="1" applyFill="1" applyBorder="1" applyAlignment="1">
      <alignment horizontal="center" vertical="center" wrapText="1"/>
    </xf>
    <xf numFmtId="0" fontId="13" fillId="0" borderId="0" xfId="0" applyFont="1"/>
    <xf numFmtId="0" fontId="13" fillId="8" borderId="0" xfId="0" applyFont="1" applyFill="1"/>
    <xf numFmtId="0" fontId="13" fillId="0" borderId="0" xfId="0" applyFont="1" applyFill="1"/>
    <xf numFmtId="0" fontId="0" fillId="3" borderId="30" xfId="0" applyFont="1" applyFill="1" applyBorder="1" applyAlignment="1">
      <alignment horizontal="center" vertical="center" wrapText="1"/>
    </xf>
    <xf numFmtId="0" fontId="0" fillId="2" borderId="55" xfId="0" applyFill="1" applyBorder="1" applyAlignment="1">
      <alignment horizontal="center" vertical="center" wrapText="1"/>
    </xf>
    <xf numFmtId="0" fontId="0" fillId="2" borderId="56" xfId="0" applyFill="1" applyBorder="1" applyAlignment="1">
      <alignment horizontal="center" vertical="center" wrapText="1"/>
    </xf>
    <xf numFmtId="0" fontId="0" fillId="2" borderId="30" xfId="0" applyFont="1" applyFill="1" applyBorder="1" applyAlignment="1">
      <alignment horizontal="center" vertical="center" wrapText="1"/>
    </xf>
    <xf numFmtId="0" fontId="0" fillId="3" borderId="56" xfId="0" applyFill="1" applyBorder="1" applyAlignment="1">
      <alignment horizontal="center" vertical="center" wrapText="1"/>
    </xf>
    <xf numFmtId="0" fontId="0" fillId="2" borderId="17" xfId="0" applyFill="1" applyBorder="1"/>
    <xf numFmtId="0" fontId="0" fillId="2" borderId="1" xfId="0" applyFill="1" applyBorder="1"/>
    <xf numFmtId="0" fontId="0" fillId="2" borderId="39" xfId="0" applyFill="1" applyBorder="1"/>
    <xf numFmtId="0" fontId="0" fillId="2" borderId="8" xfId="0" applyFill="1" applyBorder="1"/>
    <xf numFmtId="0" fontId="2" fillId="4" borderId="10" xfId="0" applyFont="1" applyFill="1" applyBorder="1" applyAlignment="1">
      <alignment horizontal="center" vertical="center" wrapText="1"/>
    </xf>
    <xf numFmtId="14" fontId="2" fillId="4" borderId="9" xfId="0" applyNumberFormat="1" applyFont="1" applyFill="1" applyBorder="1" applyAlignment="1">
      <alignment horizontal="center" vertical="center" wrapText="1"/>
    </xf>
    <xf numFmtId="165" fontId="0" fillId="2" borderId="35" xfId="0" applyNumberFormat="1" applyFill="1" applyBorder="1" applyAlignment="1">
      <alignment horizontal="center" vertical="center" wrapText="1"/>
    </xf>
    <xf numFmtId="14" fontId="0" fillId="2" borderId="59" xfId="0" applyNumberFormat="1" applyFill="1" applyBorder="1" applyAlignment="1">
      <alignment horizontal="center" vertical="center" wrapText="1"/>
    </xf>
    <xf numFmtId="0" fontId="0" fillId="8" borderId="29" xfId="0" applyFill="1" applyBorder="1"/>
    <xf numFmtId="0" fontId="0" fillId="2" borderId="24" xfId="0" applyFill="1" applyBorder="1" applyAlignment="1">
      <alignment horizontal="center" vertical="center" wrapText="1"/>
    </xf>
    <xf numFmtId="0" fontId="0" fillId="2" borderId="60" xfId="0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 shrinkToFit="1"/>
    </xf>
    <xf numFmtId="164" fontId="1" fillId="4" borderId="11" xfId="0" applyNumberFormat="1" applyFont="1" applyFill="1" applyBorder="1" applyAlignment="1">
      <alignment horizontal="center" vertical="center" wrapText="1" shrinkToFit="1"/>
    </xf>
    <xf numFmtId="0" fontId="8" fillId="3" borderId="30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45" xfId="0" applyFont="1" applyFill="1" applyBorder="1" applyAlignment="1">
      <alignment horizontal="center" vertical="center" wrapText="1"/>
    </xf>
    <xf numFmtId="165" fontId="0" fillId="2" borderId="18" xfId="0" applyNumberFormat="1" applyFill="1" applyBorder="1" applyAlignment="1">
      <alignment horizontal="center" vertical="center" wrapText="1"/>
    </xf>
    <xf numFmtId="165" fontId="0" fillId="2" borderId="46" xfId="0" applyNumberFormat="1" applyFill="1" applyBorder="1" applyAlignment="1">
      <alignment horizontal="center" vertical="center" wrapText="1"/>
    </xf>
    <xf numFmtId="165" fontId="0" fillId="2" borderId="39" xfId="0" applyNumberForma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4" fontId="0" fillId="2" borderId="69" xfId="0" applyNumberFormat="1" applyFill="1" applyBorder="1" applyAlignment="1">
      <alignment horizontal="center" vertical="center" wrapText="1"/>
    </xf>
    <xf numFmtId="0" fontId="0" fillId="2" borderId="70" xfId="0" applyFill="1" applyBorder="1" applyAlignment="1">
      <alignment horizontal="center" vertical="center" wrapText="1"/>
    </xf>
    <xf numFmtId="0" fontId="0" fillId="2" borderId="68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65" fontId="0" fillId="2" borderId="71" xfId="0" applyNumberFormat="1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165" fontId="0" fillId="2" borderId="13" xfId="0" applyNumberFormat="1" applyFont="1" applyFill="1" applyBorder="1" applyAlignment="1">
      <alignment horizontal="center" vertical="center" wrapText="1"/>
    </xf>
    <xf numFmtId="165" fontId="0" fillId="2" borderId="14" xfId="0" applyNumberFormat="1" applyFont="1" applyFill="1" applyBorder="1" applyAlignment="1">
      <alignment horizontal="center" vertical="center" wrapText="1"/>
    </xf>
    <xf numFmtId="165" fontId="0" fillId="2" borderId="15" xfId="0" applyNumberFormat="1" applyFont="1" applyFill="1" applyBorder="1" applyAlignment="1">
      <alignment horizontal="center" vertical="center" wrapText="1"/>
    </xf>
    <xf numFmtId="0" fontId="8" fillId="11" borderId="8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8" borderId="59" xfId="0" applyFill="1" applyBorder="1"/>
    <xf numFmtId="0" fontId="0" fillId="8" borderId="24" xfId="0" applyFill="1" applyBorder="1"/>
    <xf numFmtId="0" fontId="0" fillId="8" borderId="34" xfId="0" applyFill="1" applyBorder="1"/>
    <xf numFmtId="0" fontId="0" fillId="8" borderId="68" xfId="0" applyFill="1" applyBorder="1"/>
    <xf numFmtId="0" fontId="0" fillId="2" borderId="28" xfId="0" applyFont="1" applyFill="1" applyBorder="1" applyAlignment="1">
      <alignment horizontal="center" vertical="center" wrapText="1"/>
    </xf>
    <xf numFmtId="0" fontId="0" fillId="2" borderId="11" xfId="0" applyFont="1" applyFill="1" applyBorder="1" applyAlignment="1">
      <alignment horizontal="center" vertical="center" wrapText="1"/>
    </xf>
    <xf numFmtId="165" fontId="0" fillId="2" borderId="26" xfId="0" applyNumberFormat="1" applyFont="1" applyFill="1" applyBorder="1" applyAlignment="1">
      <alignment horizontal="center" vertical="center" wrapText="1"/>
    </xf>
    <xf numFmtId="165" fontId="0" fillId="2" borderId="74" xfId="0" applyNumberForma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165" fontId="0" fillId="2" borderId="73" xfId="0" applyNumberFormat="1" applyFill="1" applyBorder="1" applyAlignment="1">
      <alignment horizontal="center" vertical="center" wrapText="1"/>
    </xf>
    <xf numFmtId="0" fontId="0" fillId="11" borderId="8" xfId="0" applyFill="1" applyBorder="1" applyAlignment="1">
      <alignment horizontal="center" vertical="center" wrapText="1"/>
    </xf>
    <xf numFmtId="165" fontId="0" fillId="2" borderId="75" xfId="0" applyNumberFormat="1" applyFont="1" applyFill="1" applyBorder="1" applyAlignment="1">
      <alignment horizontal="center" vertical="center" wrapText="1"/>
    </xf>
    <xf numFmtId="0" fontId="7" fillId="11" borderId="8" xfId="0" applyFont="1" applyFill="1" applyBorder="1" applyAlignment="1">
      <alignment horizontal="center" vertical="center" wrapText="1"/>
    </xf>
    <xf numFmtId="0" fontId="0" fillId="2" borderId="76" xfId="0" applyFont="1" applyFill="1" applyBorder="1" applyAlignment="1">
      <alignment horizontal="center" vertical="center" wrapText="1"/>
    </xf>
    <xf numFmtId="165" fontId="0" fillId="2" borderId="77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6" fillId="0" borderId="0" xfId="0" applyFont="1" applyBorder="1"/>
    <xf numFmtId="0" fontId="0" fillId="0" borderId="0" xfId="0" applyFill="1" applyBorder="1"/>
    <xf numFmtId="0" fontId="0" fillId="12" borderId="21" xfId="0" applyFont="1" applyFill="1" applyBorder="1"/>
    <xf numFmtId="0" fontId="14" fillId="12" borderId="22" xfId="0" applyFont="1" applyFill="1" applyBorder="1" applyAlignment="1">
      <alignment horizontal="left" vertical="center"/>
    </xf>
    <xf numFmtId="0" fontId="0" fillId="15" borderId="21" xfId="0" applyFill="1" applyBorder="1"/>
    <xf numFmtId="0" fontId="14" fillId="15" borderId="22" xfId="0" applyFont="1" applyFill="1" applyBorder="1" applyAlignment="1">
      <alignment horizontal="left" vertical="center"/>
    </xf>
    <xf numFmtId="0" fontId="0" fillId="13" borderId="21" xfId="0" applyFill="1" applyBorder="1"/>
    <xf numFmtId="0" fontId="14" fillId="13" borderId="22" xfId="0" applyFont="1" applyFill="1" applyBorder="1" applyAlignment="1">
      <alignment horizontal="left" vertical="center"/>
    </xf>
    <xf numFmtId="0" fontId="0" fillId="14" borderId="21" xfId="0" applyFill="1" applyBorder="1"/>
    <xf numFmtId="0" fontId="14" fillId="14" borderId="22" xfId="0" applyFont="1" applyFill="1" applyBorder="1" applyAlignment="1">
      <alignment horizontal="left" vertical="center"/>
    </xf>
    <xf numFmtId="14" fontId="0" fillId="2" borderId="14" xfId="0" applyNumberFormat="1" applyFont="1" applyFill="1" applyBorder="1" applyAlignment="1">
      <alignment horizontal="center" vertical="center" wrapText="1"/>
    </xf>
    <xf numFmtId="14" fontId="0" fillId="8" borderId="14" xfId="0" applyNumberFormat="1" applyFill="1" applyBorder="1"/>
    <xf numFmtId="0" fontId="15" fillId="2" borderId="17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16" fillId="2" borderId="1" xfId="1" applyFont="1" applyFill="1" applyBorder="1" applyAlignment="1">
      <alignment horizontal="center" vertical="center" wrapText="1"/>
    </xf>
    <xf numFmtId="0" fontId="15" fillId="2" borderId="30" xfId="0" applyFont="1" applyFill="1" applyBorder="1" applyAlignment="1" applyProtection="1">
      <alignment horizontal="center" vertical="center" wrapText="1"/>
    </xf>
    <xf numFmtId="0" fontId="15" fillId="10" borderId="1" xfId="0" applyFont="1" applyFill="1" applyBorder="1" applyAlignment="1" applyProtection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4" fillId="0" borderId="1" xfId="0" applyFont="1" applyBorder="1"/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6" fillId="0" borderId="42" xfId="0" applyFont="1" applyBorder="1"/>
    <xf numFmtId="0" fontId="6" fillId="0" borderId="0" xfId="0" applyFont="1" applyFill="1" applyBorder="1"/>
    <xf numFmtId="0" fontId="0" fillId="8" borderId="18" xfId="0" applyFill="1" applyBorder="1"/>
    <xf numFmtId="0" fontId="0" fillId="8" borderId="32" xfId="0" applyFill="1" applyBorder="1"/>
    <xf numFmtId="14" fontId="0" fillId="2" borderId="1" xfId="0" applyNumberFormat="1" applyFont="1" applyFill="1" applyBorder="1" applyAlignment="1">
      <alignment horizontal="center" vertical="center" wrapText="1"/>
    </xf>
    <xf numFmtId="0" fontId="0" fillId="8" borderId="17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39" xfId="0" applyFill="1" applyBorder="1" applyAlignment="1">
      <alignment horizontal="center" vertical="center"/>
    </xf>
    <xf numFmtId="0" fontId="0" fillId="8" borderId="30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16" borderId="5" xfId="0" applyFont="1" applyFill="1" applyBorder="1" applyAlignment="1">
      <alignment horizontal="center" vertical="center" wrapText="1" shrinkToFit="1"/>
    </xf>
    <xf numFmtId="164" fontId="1" fillId="16" borderId="6" xfId="0" applyNumberFormat="1" applyFont="1" applyFill="1" applyBorder="1" applyAlignment="1">
      <alignment horizontal="center" vertical="center" wrapText="1" shrinkToFit="1"/>
    </xf>
    <xf numFmtId="0" fontId="2" fillId="16" borderId="6" xfId="0" applyFont="1" applyFill="1" applyBorder="1" applyAlignment="1">
      <alignment horizontal="center" vertical="center" wrapText="1"/>
    </xf>
    <xf numFmtId="0" fontId="0" fillId="8" borderId="56" xfId="0" applyFill="1" applyBorder="1" applyAlignment="1">
      <alignment horizontal="center" vertical="center"/>
    </xf>
    <xf numFmtId="0" fontId="0" fillId="8" borderId="56" xfId="0" applyFill="1" applyBorder="1"/>
    <xf numFmtId="0" fontId="0" fillId="8" borderId="57" xfId="0" applyFill="1" applyBorder="1"/>
    <xf numFmtId="0" fontId="5" fillId="2" borderId="1" xfId="1" applyFont="1" applyFill="1" applyBorder="1" applyAlignment="1">
      <alignment horizontal="center" vertical="center" wrapText="1"/>
    </xf>
    <xf numFmtId="164" fontId="0" fillId="2" borderId="17" xfId="0" applyNumberFormat="1" applyFill="1" applyBorder="1" applyAlignment="1">
      <alignment horizontal="center" vertical="center" wrapText="1"/>
    </xf>
    <xf numFmtId="164" fontId="0" fillId="2" borderId="14" xfId="0" applyNumberFormat="1" applyFill="1" applyBorder="1" applyAlignment="1">
      <alignment horizontal="center" vertical="center" wrapText="1"/>
    </xf>
    <xf numFmtId="164" fontId="0" fillId="0" borderId="0" xfId="0" applyNumberFormat="1"/>
    <xf numFmtId="0" fontId="20" fillId="2" borderId="1" xfId="1" applyFont="1" applyFill="1" applyBorder="1" applyAlignment="1">
      <alignment horizontal="center" vertical="center" wrapText="1"/>
    </xf>
    <xf numFmtId="0" fontId="21" fillId="8" borderId="1" xfId="0" applyFont="1" applyFill="1" applyBorder="1" applyAlignment="1">
      <alignment horizontal="center" vertical="center" wrapText="1"/>
    </xf>
    <xf numFmtId="0" fontId="21" fillId="8" borderId="15" xfId="0" applyFont="1" applyFill="1" applyBorder="1" applyAlignment="1">
      <alignment horizontal="center" vertical="center" wrapText="1"/>
    </xf>
    <xf numFmtId="0" fontId="21" fillId="0" borderId="0" xfId="0" applyFont="1"/>
    <xf numFmtId="0" fontId="0" fillId="2" borderId="56" xfId="0" applyFont="1" applyFill="1" applyBorder="1" applyAlignment="1">
      <alignment horizontal="center" vertical="center" wrapText="1"/>
    </xf>
    <xf numFmtId="164" fontId="0" fillId="2" borderId="17" xfId="0" applyNumberFormat="1" applyFont="1" applyFill="1" applyBorder="1" applyAlignment="1">
      <alignment horizontal="center" vertical="center" wrapText="1"/>
    </xf>
    <xf numFmtId="0" fontId="0" fillId="2" borderId="78" xfId="0" applyFont="1" applyFill="1" applyBorder="1" applyAlignment="1">
      <alignment horizontal="center" vertical="center" wrapText="1"/>
    </xf>
    <xf numFmtId="0" fontId="0" fillId="2" borderId="24" xfId="0" applyFont="1" applyFill="1" applyBorder="1" applyAlignment="1">
      <alignment horizontal="center" vertical="center" wrapText="1"/>
    </xf>
    <xf numFmtId="164" fontId="0" fillId="2" borderId="30" xfId="0" applyNumberFormat="1" applyFont="1" applyFill="1" applyBorder="1" applyAlignment="1">
      <alignment horizontal="center" vertical="center" wrapText="1"/>
    </xf>
    <xf numFmtId="164" fontId="0" fillId="2" borderId="1" xfId="0" applyNumberFormat="1" applyFont="1" applyFill="1" applyBorder="1" applyAlignment="1">
      <alignment horizontal="center" vertical="center" wrapText="1"/>
    </xf>
    <xf numFmtId="164" fontId="0" fillId="8" borderId="17" xfId="0" applyNumberFormat="1" applyFill="1" applyBorder="1" applyAlignment="1">
      <alignment horizontal="center" vertical="center"/>
    </xf>
    <xf numFmtId="164" fontId="0" fillId="8" borderId="17" xfId="0" applyNumberFormat="1" applyFill="1" applyBorder="1"/>
    <xf numFmtId="164" fontId="0" fillId="8" borderId="14" xfId="0" applyNumberFormat="1" applyFill="1" applyBorder="1"/>
    <xf numFmtId="164" fontId="0" fillId="8" borderId="30" xfId="0" applyNumberFormat="1" applyFill="1" applyBorder="1" applyAlignment="1">
      <alignment horizontal="center" vertical="center"/>
    </xf>
    <xf numFmtId="164" fontId="0" fillId="8" borderId="30" xfId="0" applyNumberFormat="1" applyFill="1" applyBorder="1"/>
    <xf numFmtId="164" fontId="0" fillId="8" borderId="31" xfId="0" applyNumberFormat="1" applyFill="1" applyBorder="1"/>
    <xf numFmtId="164" fontId="0" fillId="2" borderId="12" xfId="0" applyNumberFormat="1" applyFont="1" applyFill="1" applyBorder="1" applyAlignment="1">
      <alignment horizontal="center" vertical="center" wrapText="1"/>
    </xf>
    <xf numFmtId="164" fontId="0" fillId="2" borderId="59" xfId="0" applyNumberFormat="1" applyFont="1" applyFill="1" applyBorder="1" applyAlignment="1">
      <alignment horizontal="center" vertical="center" wrapText="1"/>
    </xf>
    <xf numFmtId="0" fontId="5" fillId="17" borderId="13" xfId="0" applyFont="1" applyFill="1" applyBorder="1" applyAlignment="1" applyProtection="1">
      <alignment horizontal="center" vertical="center" wrapText="1"/>
    </xf>
    <xf numFmtId="0" fontId="5" fillId="17" borderId="3" xfId="0" applyFont="1" applyFill="1" applyBorder="1" applyAlignment="1" applyProtection="1">
      <alignment horizontal="center" vertical="center" wrapText="1"/>
    </xf>
    <xf numFmtId="0" fontId="20" fillId="17" borderId="3" xfId="1" applyFont="1" applyFill="1" applyBorder="1" applyAlignment="1">
      <alignment horizontal="center" vertical="center" wrapText="1"/>
    </xf>
    <xf numFmtId="0" fontId="5" fillId="17" borderId="3" xfId="0" applyFont="1" applyFill="1" applyBorder="1" applyAlignment="1">
      <alignment horizontal="center" vertical="center" wrapText="1"/>
    </xf>
    <xf numFmtId="0" fontId="0" fillId="17" borderId="3" xfId="0" applyFont="1" applyFill="1" applyBorder="1" applyAlignment="1">
      <alignment horizontal="center" vertical="center" wrapText="1"/>
    </xf>
    <xf numFmtId="0" fontId="0" fillId="17" borderId="2" xfId="0" applyFont="1" applyFill="1" applyBorder="1" applyAlignment="1">
      <alignment horizontal="center" vertical="center" wrapText="1"/>
    </xf>
    <xf numFmtId="0" fontId="0" fillId="17" borderId="38" xfId="0" applyFont="1" applyFill="1" applyBorder="1" applyAlignment="1">
      <alignment horizontal="center" vertical="center" wrapText="1"/>
    </xf>
    <xf numFmtId="0" fontId="0" fillId="17" borderId="55" xfId="0" applyFont="1" applyFill="1" applyBorder="1" applyAlignment="1">
      <alignment horizontal="center" vertical="center" wrapText="1"/>
    </xf>
    <xf numFmtId="164" fontId="0" fillId="17" borderId="13" xfId="0" applyNumberFormat="1" applyFont="1" applyFill="1" applyBorder="1" applyAlignment="1">
      <alignment horizontal="center" vertical="center" wrapText="1"/>
    </xf>
    <xf numFmtId="164" fontId="0" fillId="17" borderId="7" xfId="0" applyNumberFormat="1" applyFont="1" applyFill="1" applyBorder="1" applyAlignment="1">
      <alignment horizontal="center" vertical="center" wrapText="1"/>
    </xf>
    <xf numFmtId="0" fontId="0" fillId="17" borderId="28" xfId="0" applyFont="1" applyFill="1" applyBorder="1" applyAlignment="1">
      <alignment horizontal="center" vertical="center" wrapText="1"/>
    </xf>
    <xf numFmtId="0" fontId="5" fillId="17" borderId="7" xfId="0" applyFont="1" applyFill="1" applyBorder="1" applyAlignment="1" applyProtection="1">
      <alignment horizontal="center" vertical="center" wrapText="1"/>
    </xf>
    <xf numFmtId="0" fontId="5" fillId="17" borderId="17" xfId="0" applyFont="1" applyFill="1" applyBorder="1" applyAlignment="1" applyProtection="1">
      <alignment horizontal="center" vertical="center" wrapText="1"/>
    </xf>
    <xf numFmtId="0" fontId="5" fillId="17" borderId="1" xfId="0" applyFont="1" applyFill="1" applyBorder="1" applyAlignment="1" applyProtection="1">
      <alignment horizontal="center" vertical="center" wrapText="1"/>
    </xf>
    <xf numFmtId="0" fontId="20" fillId="17" borderId="1" xfId="1" applyFont="1" applyFill="1" applyBorder="1" applyAlignment="1">
      <alignment horizontal="center" vertical="center" wrapText="1"/>
    </xf>
    <xf numFmtId="0" fontId="5" fillId="17" borderId="1" xfId="1" applyFont="1" applyFill="1" applyBorder="1" applyAlignment="1">
      <alignment horizontal="center" vertical="center" wrapText="1"/>
    </xf>
    <xf numFmtId="0" fontId="0" fillId="17" borderId="1" xfId="0" applyFont="1" applyFill="1" applyBorder="1" applyAlignment="1">
      <alignment horizontal="center" vertical="center" wrapText="1"/>
    </xf>
    <xf numFmtId="0" fontId="0" fillId="17" borderId="8" xfId="0" applyFont="1" applyFill="1" applyBorder="1" applyAlignment="1">
      <alignment horizontal="center" vertical="center" wrapText="1"/>
    </xf>
    <xf numFmtId="0" fontId="0" fillId="17" borderId="39" xfId="0" applyFont="1" applyFill="1" applyBorder="1" applyAlignment="1">
      <alignment horizontal="center" vertical="center" wrapText="1"/>
    </xf>
    <xf numFmtId="0" fontId="0" fillId="17" borderId="56" xfId="0" applyFont="1" applyFill="1" applyBorder="1" applyAlignment="1">
      <alignment horizontal="center" vertical="center" wrapText="1"/>
    </xf>
    <xf numFmtId="164" fontId="0" fillId="17" borderId="17" xfId="0" applyNumberFormat="1" applyFont="1" applyFill="1" applyBorder="1" applyAlignment="1">
      <alignment horizontal="center" vertical="center" wrapText="1"/>
    </xf>
    <xf numFmtId="164" fontId="0" fillId="17" borderId="30" xfId="0" applyNumberFormat="1" applyFont="1" applyFill="1" applyBorder="1" applyAlignment="1">
      <alignment horizontal="center" vertical="center" wrapText="1"/>
    </xf>
    <xf numFmtId="0" fontId="0" fillId="17" borderId="12" xfId="0" applyFont="1" applyFill="1" applyBorder="1" applyAlignment="1">
      <alignment horizontal="center" vertical="center" wrapText="1"/>
    </xf>
    <xf numFmtId="164" fontId="0" fillId="17" borderId="18" xfId="0" applyNumberFormat="1" applyFont="1" applyFill="1" applyBorder="1" applyAlignment="1">
      <alignment horizontal="center" vertical="center" wrapText="1"/>
    </xf>
    <xf numFmtId="0" fontId="8" fillId="17" borderId="24" xfId="0" applyFont="1" applyFill="1" applyBorder="1" applyAlignment="1">
      <alignment horizontal="center" vertical="center" wrapText="1"/>
    </xf>
    <xf numFmtId="0" fontId="5" fillId="17" borderId="30" xfId="0" applyFont="1" applyFill="1" applyBorder="1" applyAlignment="1" applyProtection="1">
      <alignment horizontal="center" vertical="center" wrapText="1"/>
    </xf>
    <xf numFmtId="0" fontId="8" fillId="17" borderId="2" xfId="0" applyFont="1" applyFill="1" applyBorder="1" applyAlignment="1">
      <alignment horizontal="center" vertical="center" wrapText="1"/>
    </xf>
    <xf numFmtId="0" fontId="5" fillId="17" borderId="2" xfId="0" applyFont="1" applyFill="1" applyBorder="1" applyAlignment="1">
      <alignment horizontal="center" vertical="center" wrapText="1"/>
    </xf>
    <xf numFmtId="0" fontId="8" fillId="17" borderId="8" xfId="0" applyFont="1" applyFill="1" applyBorder="1" applyAlignment="1">
      <alignment horizontal="center" vertical="center" wrapText="1"/>
    </xf>
    <xf numFmtId="0" fontId="5" fillId="17" borderId="8" xfId="0" applyFont="1" applyFill="1" applyBorder="1" applyAlignment="1">
      <alignment horizontal="center" vertical="center" wrapText="1"/>
    </xf>
    <xf numFmtId="0" fontId="5" fillId="8" borderId="17" xfId="0" applyFont="1" applyFill="1" applyBorder="1" applyAlignment="1" applyProtection="1">
      <alignment horizontal="center" vertical="center" wrapText="1"/>
    </xf>
    <xf numFmtId="0" fontId="5" fillId="8" borderId="1" xfId="0" applyFont="1" applyFill="1" applyBorder="1" applyAlignment="1" applyProtection="1">
      <alignment horizontal="center" vertical="center" wrapText="1"/>
    </xf>
    <xf numFmtId="0" fontId="20" fillId="8" borderId="1" xfId="1" applyFont="1" applyFill="1" applyBorder="1" applyAlignment="1">
      <alignment horizontal="center" vertical="center" wrapText="1"/>
    </xf>
    <xf numFmtId="0" fontId="5" fillId="8" borderId="1" xfId="1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0" fontId="0" fillId="8" borderId="8" xfId="0" applyFont="1" applyFill="1" applyBorder="1" applyAlignment="1">
      <alignment horizontal="center" vertical="center" wrapText="1"/>
    </xf>
    <xf numFmtId="0" fontId="0" fillId="8" borderId="39" xfId="0" applyFont="1" applyFill="1" applyBorder="1" applyAlignment="1">
      <alignment horizontal="center" vertical="center" wrapText="1"/>
    </xf>
    <xf numFmtId="0" fontId="0" fillId="8" borderId="56" xfId="0" applyFont="1" applyFill="1" applyBorder="1" applyAlignment="1">
      <alignment horizontal="center" vertical="center" wrapText="1"/>
    </xf>
    <xf numFmtId="164" fontId="0" fillId="8" borderId="17" xfId="0" applyNumberFormat="1" applyFont="1" applyFill="1" applyBorder="1" applyAlignment="1">
      <alignment horizontal="center" vertical="center" wrapText="1"/>
    </xf>
    <xf numFmtId="14" fontId="0" fillId="8" borderId="30" xfId="0" applyNumberFormat="1" applyFont="1" applyFill="1" applyBorder="1" applyAlignment="1">
      <alignment horizontal="center" vertical="center" wrapText="1"/>
    </xf>
    <xf numFmtId="164" fontId="0" fillId="8" borderId="30" xfId="0" applyNumberFormat="1" applyFont="1" applyFill="1" applyBorder="1" applyAlignment="1">
      <alignment horizontal="center" vertical="center" wrapText="1"/>
    </xf>
    <xf numFmtId="14" fontId="0" fillId="8" borderId="17" xfId="0" applyNumberFormat="1" applyFont="1" applyFill="1" applyBorder="1" applyAlignment="1">
      <alignment horizontal="center" vertical="center" wrapText="1"/>
    </xf>
    <xf numFmtId="0" fontId="0" fillId="8" borderId="12" xfId="0" applyFont="1" applyFill="1" applyBorder="1" applyAlignment="1">
      <alignment horizontal="center" vertical="center" wrapText="1"/>
    </xf>
    <xf numFmtId="0" fontId="0" fillId="8" borderId="30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 shrinkToFit="1"/>
    </xf>
    <xf numFmtId="0" fontId="6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3" fillId="2" borderId="1" xfId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2" borderId="39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165" fontId="15" fillId="2" borderId="17" xfId="0" applyNumberFormat="1" applyFont="1" applyFill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2" borderId="30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16" borderId="15" xfId="0" applyFont="1" applyFill="1" applyBorder="1" applyAlignment="1">
      <alignment horizontal="center" vertical="center" wrapText="1"/>
    </xf>
    <xf numFmtId="0" fontId="5" fillId="16" borderId="3" xfId="0" applyFont="1" applyFill="1" applyBorder="1" applyAlignment="1">
      <alignment horizontal="center" vertical="center" wrapText="1"/>
    </xf>
    <xf numFmtId="0" fontId="5" fillId="16" borderId="2" xfId="0" applyFont="1" applyFill="1" applyBorder="1" applyAlignment="1">
      <alignment horizontal="center" vertical="center" wrapText="1"/>
    </xf>
    <xf numFmtId="0" fontId="5" fillId="16" borderId="16" xfId="0" applyFont="1" applyFill="1" applyBorder="1" applyAlignment="1">
      <alignment horizontal="center" vertical="center" wrapText="1"/>
    </xf>
    <xf numFmtId="0" fontId="5" fillId="16" borderId="21" xfId="0" applyFont="1" applyFill="1" applyBorder="1" applyAlignment="1">
      <alignment horizontal="center" vertical="center" wrapText="1"/>
    </xf>
    <xf numFmtId="0" fontId="5" fillId="16" borderId="2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16" borderId="14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16" borderId="27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54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16" borderId="50" xfId="0" applyFont="1" applyFill="1" applyBorder="1" applyAlignment="1">
      <alignment horizontal="center" vertical="center" wrapText="1"/>
    </xf>
    <xf numFmtId="0" fontId="5" fillId="16" borderId="53" xfId="0" applyFont="1" applyFill="1" applyBorder="1" applyAlignment="1">
      <alignment horizontal="center" vertical="center" wrapText="1"/>
    </xf>
    <xf numFmtId="0" fontId="5" fillId="16" borderId="4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16" borderId="24" xfId="0" applyFont="1" applyFill="1" applyBorder="1" applyAlignment="1">
      <alignment horizontal="center" vertical="center" wrapText="1"/>
    </xf>
    <xf numFmtId="0" fontId="5" fillId="16" borderId="18" xfId="0" applyFont="1" applyFill="1" applyBorder="1" applyAlignment="1">
      <alignment horizontal="center" vertical="center" wrapText="1"/>
    </xf>
    <xf numFmtId="0" fontId="5" fillId="16" borderId="19" xfId="0" applyFont="1" applyFill="1" applyBorder="1" applyAlignment="1">
      <alignment horizontal="center" vertical="center" wrapText="1"/>
    </xf>
    <xf numFmtId="0" fontId="5" fillId="2" borderId="79" xfId="0" applyFont="1" applyFill="1" applyBorder="1" applyAlignment="1">
      <alignment horizontal="center" vertical="center" wrapText="1"/>
    </xf>
    <xf numFmtId="0" fontId="5" fillId="16" borderId="8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16" borderId="20" xfId="0" applyFont="1" applyFill="1" applyBorder="1" applyAlignment="1">
      <alignment horizontal="center" vertical="center" wrapText="1"/>
    </xf>
    <xf numFmtId="0" fontId="1" fillId="16" borderId="5" xfId="0" applyFont="1" applyFill="1" applyBorder="1" applyAlignment="1">
      <alignment horizontal="left" vertical="center"/>
    </xf>
    <xf numFmtId="0" fontId="1" fillId="16" borderId="4" xfId="0" applyFont="1" applyFill="1" applyBorder="1" applyAlignment="1">
      <alignment horizontal="left" vertical="center"/>
    </xf>
    <xf numFmtId="0" fontId="1" fillId="16" borderId="6" xfId="0" applyFont="1" applyFill="1" applyBorder="1" applyAlignment="1">
      <alignment horizontal="left" vertical="center"/>
    </xf>
    <xf numFmtId="0" fontId="4" fillId="16" borderId="5" xfId="0" applyFont="1" applyFill="1" applyBorder="1" applyAlignment="1">
      <alignment horizontal="center" vertical="center" wrapText="1" shrinkToFit="1"/>
    </xf>
    <xf numFmtId="0" fontId="4" fillId="16" borderId="4" xfId="0" applyFont="1" applyFill="1" applyBorder="1" applyAlignment="1">
      <alignment horizontal="center" vertical="center" wrapText="1" shrinkToFit="1"/>
    </xf>
    <xf numFmtId="0" fontId="4" fillId="16" borderId="6" xfId="0" applyFont="1" applyFill="1" applyBorder="1" applyAlignment="1">
      <alignment horizontal="center" vertical="center" wrapText="1" shrinkToFit="1"/>
    </xf>
    <xf numFmtId="0" fontId="3" fillId="16" borderId="5" xfId="0" applyFont="1" applyFill="1" applyBorder="1" applyAlignment="1">
      <alignment horizontal="center" vertical="center" wrapText="1" shrinkToFit="1"/>
    </xf>
    <xf numFmtId="0" fontId="3" fillId="16" borderId="4" xfId="0" applyFont="1" applyFill="1" applyBorder="1" applyAlignment="1">
      <alignment horizontal="center" vertical="center" wrapText="1" shrinkToFit="1"/>
    </xf>
    <xf numFmtId="0" fontId="3" fillId="16" borderId="6" xfId="0" applyFont="1" applyFill="1" applyBorder="1" applyAlignment="1">
      <alignment horizontal="center" vertical="center" wrapText="1" shrinkToFit="1"/>
    </xf>
    <xf numFmtId="0" fontId="2" fillId="16" borderId="10" xfId="0" applyFont="1" applyFill="1" applyBorder="1" applyAlignment="1">
      <alignment horizontal="center" vertical="center" wrapText="1"/>
    </xf>
    <xf numFmtId="0" fontId="2" fillId="16" borderId="9" xfId="0" applyFont="1" applyFill="1" applyBorder="1" applyAlignment="1">
      <alignment horizontal="center" vertical="center" wrapText="1"/>
    </xf>
    <xf numFmtId="0" fontId="2" fillId="16" borderId="11" xfId="0" applyFont="1" applyFill="1" applyBorder="1" applyAlignment="1">
      <alignment horizontal="center" vertical="center" wrapText="1"/>
    </xf>
    <xf numFmtId="0" fontId="2" fillId="16" borderId="5" xfId="0" applyFont="1" applyFill="1" applyBorder="1" applyAlignment="1">
      <alignment horizontal="center" vertical="center" wrapText="1"/>
    </xf>
    <xf numFmtId="0" fontId="2" fillId="16" borderId="4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16" xfId="0" applyFont="1" applyFill="1" applyBorder="1" applyAlignment="1">
      <alignment horizontal="center" vertical="center" wrapText="1"/>
    </xf>
    <xf numFmtId="0" fontId="5" fillId="7" borderId="21" xfId="0" applyFont="1" applyFill="1" applyBorder="1" applyAlignment="1">
      <alignment horizontal="center" vertical="center" wrapText="1"/>
    </xf>
    <xf numFmtId="0" fontId="5" fillId="7" borderId="22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31" xfId="0" applyFont="1" applyFill="1" applyBorder="1" applyAlignment="1">
      <alignment horizontal="center" vertical="center" wrapText="1"/>
    </xf>
    <xf numFmtId="0" fontId="5" fillId="6" borderId="26" xfId="0" applyFont="1" applyFill="1" applyBorder="1" applyAlignment="1">
      <alignment horizontal="center" vertical="center" wrapText="1"/>
    </xf>
    <xf numFmtId="0" fontId="5" fillId="6" borderId="48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0" fontId="5" fillId="6" borderId="23" xfId="0" applyFont="1" applyFill="1" applyBorder="1" applyAlignment="1">
      <alignment horizontal="center" vertical="center" wrapText="1"/>
    </xf>
    <xf numFmtId="0" fontId="5" fillId="6" borderId="54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50" xfId="0" applyFont="1" applyFill="1" applyBorder="1" applyAlignment="1">
      <alignment horizontal="center" vertical="center" wrapText="1"/>
    </xf>
    <xf numFmtId="0" fontId="5" fillId="6" borderId="53" xfId="0" applyFont="1" applyFill="1" applyBorder="1" applyAlignment="1">
      <alignment horizontal="center" vertical="center" wrapText="1"/>
    </xf>
    <xf numFmtId="0" fontId="5" fillId="6" borderId="34" xfId="0" applyFont="1" applyFill="1" applyBorder="1" applyAlignment="1">
      <alignment horizontal="center" vertical="center" wrapText="1"/>
    </xf>
    <xf numFmtId="0" fontId="5" fillId="6" borderId="32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5" fillId="6" borderId="3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 shrinkToFit="1"/>
    </xf>
    <xf numFmtId="0" fontId="4" fillId="4" borderId="4" xfId="0" applyFont="1" applyFill="1" applyBorder="1" applyAlignment="1">
      <alignment horizontal="center" vertical="center" wrapText="1" shrinkToFit="1"/>
    </xf>
    <xf numFmtId="0" fontId="4" fillId="4" borderId="6" xfId="0" applyFont="1" applyFill="1" applyBorder="1" applyAlignment="1">
      <alignment horizontal="center" vertical="center" wrapText="1" shrinkToFit="1"/>
    </xf>
    <xf numFmtId="0" fontId="3" fillId="4" borderId="5" xfId="0" applyFont="1" applyFill="1" applyBorder="1" applyAlignment="1">
      <alignment horizontal="center" vertical="center" wrapText="1" shrinkToFit="1"/>
    </xf>
    <xf numFmtId="0" fontId="3" fillId="4" borderId="4" xfId="0" applyFont="1" applyFill="1" applyBorder="1" applyAlignment="1">
      <alignment horizontal="center" vertical="center" wrapText="1" shrinkToFit="1"/>
    </xf>
    <xf numFmtId="0" fontId="3" fillId="4" borderId="6" xfId="0" applyFont="1" applyFill="1" applyBorder="1" applyAlignment="1">
      <alignment horizontal="center" vertical="center" wrapText="1" shrinkToFi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0" fontId="5" fillId="6" borderId="49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12" fillId="4" borderId="5" xfId="0" applyFont="1" applyFill="1" applyBorder="1" applyAlignment="1">
      <alignment horizontal="center" vertical="center" wrapText="1" shrinkToFit="1"/>
    </xf>
    <xf numFmtId="0" fontId="12" fillId="4" borderId="4" xfId="0" applyFont="1" applyFill="1" applyBorder="1" applyAlignment="1">
      <alignment horizontal="center" vertical="center" wrapText="1" shrinkToFit="1"/>
    </xf>
    <xf numFmtId="0" fontId="12" fillId="4" borderId="6" xfId="0" applyFont="1" applyFill="1" applyBorder="1" applyAlignment="1">
      <alignment horizontal="center" vertical="center" wrapText="1" shrinkToFit="1"/>
    </xf>
    <xf numFmtId="0" fontId="1" fillId="4" borderId="5" xfId="0" applyFont="1" applyFill="1" applyBorder="1" applyAlignment="1">
      <alignment horizontal="center" vertical="center" wrapText="1" shrinkToFit="1"/>
    </xf>
    <xf numFmtId="0" fontId="1" fillId="4" borderId="4" xfId="0" applyFont="1" applyFill="1" applyBorder="1" applyAlignment="1">
      <alignment horizontal="center" vertical="center" wrapText="1" shrinkToFit="1"/>
    </xf>
    <xf numFmtId="0" fontId="1" fillId="4" borderId="6" xfId="0" applyFont="1" applyFill="1" applyBorder="1" applyAlignment="1">
      <alignment horizontal="center" vertical="center" wrapText="1" shrinkToFit="1"/>
    </xf>
    <xf numFmtId="0" fontId="11" fillId="5" borderId="10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5" fillId="6" borderId="58" xfId="0" applyFont="1" applyFill="1" applyBorder="1" applyAlignment="1">
      <alignment horizontal="center" vertical="center" wrapText="1"/>
    </xf>
    <xf numFmtId="0" fontId="5" fillId="6" borderId="57" xfId="0" applyFont="1" applyFill="1" applyBorder="1" applyAlignment="1">
      <alignment horizontal="center" vertical="center" wrapText="1"/>
    </xf>
    <xf numFmtId="0" fontId="5" fillId="6" borderId="36" xfId="0" applyFont="1" applyFill="1" applyBorder="1" applyAlignment="1">
      <alignment horizontal="center" vertical="center" wrapText="1"/>
    </xf>
    <xf numFmtId="0" fontId="5" fillId="6" borderId="29" xfId="0" applyFont="1" applyFill="1" applyBorder="1" applyAlignment="1">
      <alignment horizontal="center" vertical="center" wrapText="1"/>
    </xf>
    <xf numFmtId="0" fontId="5" fillId="6" borderId="25" xfId="0" applyFont="1" applyFill="1" applyBorder="1" applyAlignment="1">
      <alignment horizontal="center" vertical="center" wrapText="1"/>
    </xf>
    <xf numFmtId="0" fontId="5" fillId="6" borderId="43" xfId="0" applyFont="1" applyFill="1" applyBorder="1" applyAlignment="1">
      <alignment horizontal="center" vertical="center" wrapText="1"/>
    </xf>
    <xf numFmtId="0" fontId="5" fillId="6" borderId="37" xfId="0" applyFont="1" applyFill="1" applyBorder="1" applyAlignment="1">
      <alignment horizontal="center" vertical="center" wrapText="1"/>
    </xf>
    <xf numFmtId="0" fontId="5" fillId="6" borderId="52" xfId="0" applyFont="1" applyFill="1" applyBorder="1" applyAlignment="1">
      <alignment horizontal="center" vertical="center" wrapText="1"/>
    </xf>
    <xf numFmtId="0" fontId="5" fillId="6" borderId="51" xfId="0" applyFont="1" applyFill="1" applyBorder="1" applyAlignment="1">
      <alignment horizontal="center" vertical="center" wrapText="1"/>
    </xf>
    <xf numFmtId="0" fontId="5" fillId="6" borderId="28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left" vertical="center"/>
    </xf>
    <xf numFmtId="0" fontId="1" fillId="4" borderId="9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4" fillId="4" borderId="10" xfId="0" applyFont="1" applyFill="1" applyBorder="1" applyAlignment="1">
      <alignment horizontal="center" vertical="center" wrapText="1" shrinkToFit="1"/>
    </xf>
    <xf numFmtId="0" fontId="4" fillId="4" borderId="9" xfId="0" applyFont="1" applyFill="1" applyBorder="1" applyAlignment="1">
      <alignment horizontal="center" vertical="center" wrapText="1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3" fillId="4" borderId="10" xfId="0" applyFont="1" applyFill="1" applyBorder="1" applyAlignment="1">
      <alignment horizontal="center" vertical="center" wrapText="1" shrinkToFit="1"/>
    </xf>
    <xf numFmtId="0" fontId="3" fillId="4" borderId="9" xfId="0" applyFont="1" applyFill="1" applyBorder="1" applyAlignment="1">
      <alignment horizontal="center" vertical="center" wrapText="1" shrinkToFit="1"/>
    </xf>
    <xf numFmtId="0" fontId="2" fillId="5" borderId="65" xfId="0" applyFont="1" applyFill="1" applyBorder="1" applyAlignment="1">
      <alignment horizontal="center" vertical="center" wrapText="1"/>
    </xf>
    <xf numFmtId="0" fontId="2" fillId="5" borderId="66" xfId="0" applyFont="1" applyFill="1" applyBorder="1" applyAlignment="1">
      <alignment horizontal="center" vertical="center" wrapText="1"/>
    </xf>
    <xf numFmtId="0" fontId="2" fillId="5" borderId="67" xfId="0" applyFont="1" applyFill="1" applyBorder="1" applyAlignment="1">
      <alignment horizontal="center" vertical="center" wrapText="1"/>
    </xf>
    <xf numFmtId="0" fontId="5" fillId="6" borderId="42" xfId="0" applyFont="1" applyFill="1" applyBorder="1" applyAlignment="1">
      <alignment horizontal="center" vertical="center" wrapText="1"/>
    </xf>
    <xf numFmtId="0" fontId="5" fillId="6" borderId="44" xfId="0" applyFont="1" applyFill="1" applyBorder="1" applyAlignment="1">
      <alignment horizontal="center" vertical="center" wrapText="1"/>
    </xf>
    <xf numFmtId="0" fontId="5" fillId="6" borderId="61" xfId="0" applyFont="1" applyFill="1" applyBorder="1" applyAlignment="1">
      <alignment horizontal="center" vertical="center" wrapText="1"/>
    </xf>
    <xf numFmtId="0" fontId="5" fillId="6" borderId="62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5" fillId="6" borderId="63" xfId="0" applyFont="1" applyFill="1" applyBorder="1" applyAlignment="1">
      <alignment horizontal="center" vertical="center" wrapText="1"/>
    </xf>
    <xf numFmtId="0" fontId="5" fillId="6" borderId="41" xfId="0" applyFont="1" applyFill="1" applyBorder="1" applyAlignment="1">
      <alignment horizontal="center" vertical="center" wrapText="1"/>
    </xf>
    <xf numFmtId="0" fontId="5" fillId="6" borderId="64" xfId="0" applyFont="1" applyFill="1" applyBorder="1" applyAlignment="1">
      <alignment horizontal="center" vertical="center" wrapText="1"/>
    </xf>
    <xf numFmtId="0" fontId="5" fillId="6" borderId="72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7586">
    <dxf>
      <fill>
        <patternFill patternType="lightUp">
          <fgColor auto="1"/>
          <bgColor theme="0" tint="-0.34998626667073579"/>
        </patternFill>
      </fill>
    </dxf>
    <dxf>
      <font>
        <color rgb="FFFF9900"/>
      </font>
    </dxf>
    <dxf>
      <font>
        <color rgb="FF0070C0"/>
      </font>
    </dxf>
    <dxf>
      <font>
        <color rgb="FFFF0000"/>
      </font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color rgb="FFFF9900"/>
      </font>
    </dxf>
    <dxf>
      <font>
        <color rgb="FF0070C0"/>
      </font>
    </dxf>
    <dxf>
      <font>
        <color rgb="FFFF0000"/>
      </font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color rgb="FF0070C0"/>
      </font>
    </dxf>
    <dxf>
      <font>
        <color rgb="FFFF9900"/>
      </font>
    </dxf>
    <dxf>
      <font>
        <color rgb="FFFF0000"/>
      </font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color rgb="FF0070C0"/>
      </font>
    </dxf>
    <dxf>
      <font>
        <color rgb="FFFF9900"/>
      </font>
    </dxf>
    <dxf>
      <font>
        <color rgb="FFFF0000"/>
      </font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color rgb="FFFF9900"/>
      </font>
    </dxf>
    <dxf>
      <font>
        <color rgb="FF0070C0"/>
      </font>
    </dxf>
    <dxf>
      <font>
        <color rgb="FFFF0000"/>
      </font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color rgb="FF0070C0"/>
      </font>
    </dxf>
    <dxf>
      <font>
        <color rgb="FFFF9900"/>
      </font>
    </dxf>
    <dxf>
      <font>
        <color rgb="FFFF0000"/>
      </font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color rgb="FFFF9900"/>
      </font>
    </dxf>
    <dxf>
      <font>
        <color rgb="FF0070C0"/>
      </font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color rgb="FFFF0000"/>
      </font>
    </dxf>
    <dxf>
      <font>
        <color rgb="FFFF9900"/>
      </font>
    </dxf>
    <dxf>
      <font>
        <color rgb="FF0070C0"/>
      </font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fgColor rgb="FFFFA7A7"/>
          <bgColor rgb="FFFF7C80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color rgb="FFFF0000"/>
      </font>
    </dxf>
    <dxf>
      <font>
        <color rgb="FFFF9900"/>
      </font>
    </dxf>
    <dxf>
      <font>
        <color rgb="FF0070C0"/>
      </font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fgColor rgb="FFFFA7A7"/>
          <bgColor rgb="FFFF7C80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ill>
        <patternFill patternType="lightUp">
          <fgColor auto="1"/>
          <bgColor theme="0" tint="-0.34998626667073579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0070C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 patternType="lightUp">
          <fgColor auto="1"/>
          <bgColor theme="0" tint="-0.34998626667073579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color rgb="FF0070C0"/>
      </font>
    </dxf>
    <dxf>
      <font>
        <color rgb="FFFF9900"/>
      </font>
    </dxf>
    <dxf>
      <font>
        <color rgb="FFFF0000"/>
      </font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rgb="FF0070C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9900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strike/>
        <color theme="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7C80"/>
      <color rgb="FFFF9900"/>
      <color rgb="FF0070C0"/>
      <color rgb="FFFFABAB"/>
      <color rgb="FFFF8B8B"/>
      <color rgb="FF2FFEB5"/>
      <color rgb="FFFFA7A7"/>
      <color rgb="FFFF5050"/>
      <color rgb="FF645EE4"/>
      <color rgb="FF423A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haun.Cawood@thompsonaero.com" TargetMode="External"/><Relationship Id="rId13" Type="http://schemas.openxmlformats.org/officeDocument/2006/relationships/hyperlink" Target="mailto:Niall.Nolan@thompsonaero.com" TargetMode="External"/><Relationship Id="rId18" Type="http://schemas.openxmlformats.org/officeDocument/2006/relationships/hyperlink" Target="mailto:Dianne.Taylor@thompsonaero.com" TargetMode="External"/><Relationship Id="rId26" Type="http://schemas.openxmlformats.org/officeDocument/2006/relationships/hyperlink" Target="mailto:Wanda.Chan@thompsonaero.com" TargetMode="External"/><Relationship Id="rId3" Type="http://schemas.openxmlformats.org/officeDocument/2006/relationships/hyperlink" Target="mailto:Aaron.McLaughlin@thompsonaero.com" TargetMode="External"/><Relationship Id="rId21" Type="http://schemas.openxmlformats.org/officeDocument/2006/relationships/hyperlink" Target="mailto:Wanda.Chan@thompsonaero.com" TargetMode="External"/><Relationship Id="rId7" Type="http://schemas.openxmlformats.org/officeDocument/2006/relationships/hyperlink" Target="mailto:Shaun.Cawood@thompsonaero.com" TargetMode="External"/><Relationship Id="rId12" Type="http://schemas.openxmlformats.org/officeDocument/2006/relationships/hyperlink" Target="mailto:Niall.Nolan@thompsonaero.com" TargetMode="External"/><Relationship Id="rId17" Type="http://schemas.openxmlformats.org/officeDocument/2006/relationships/hyperlink" Target="mailto:Dianne.Taylor@thompsonaero.com" TargetMode="External"/><Relationship Id="rId25" Type="http://schemas.openxmlformats.org/officeDocument/2006/relationships/hyperlink" Target="mailto:Erinn.McMahon@thompsonaero.com" TargetMode="External"/><Relationship Id="rId2" Type="http://schemas.openxmlformats.org/officeDocument/2006/relationships/hyperlink" Target="mailto:lorraine.mckay@thompsonaero.com" TargetMode="External"/><Relationship Id="rId16" Type="http://schemas.openxmlformats.org/officeDocument/2006/relationships/hyperlink" Target="mailto:Dianne.Taylor@thompsonaero.com" TargetMode="External"/><Relationship Id="rId20" Type="http://schemas.openxmlformats.org/officeDocument/2006/relationships/hyperlink" Target="mailto:Wanda.Chan@thompsonaero.com" TargetMode="External"/><Relationship Id="rId29" Type="http://schemas.openxmlformats.org/officeDocument/2006/relationships/hyperlink" Target="mailto:Ryan.Teggart@thompsonaero.com" TargetMode="External"/><Relationship Id="rId1" Type="http://schemas.openxmlformats.org/officeDocument/2006/relationships/hyperlink" Target="mailto:lorraine.mckay@thompsonaero.com" TargetMode="External"/><Relationship Id="rId6" Type="http://schemas.openxmlformats.org/officeDocument/2006/relationships/hyperlink" Target="mailto:Shaun.Cawood@thompsonaero.com" TargetMode="External"/><Relationship Id="rId11" Type="http://schemas.openxmlformats.org/officeDocument/2006/relationships/hyperlink" Target="mailto:Jessica.Kingsnorth@thompsonaero.com" TargetMode="External"/><Relationship Id="rId24" Type="http://schemas.openxmlformats.org/officeDocument/2006/relationships/hyperlink" Target="mailto:Dianne.Taylor@thompsonaero.com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mailto:Jessica.Kingsnorth@thompsonaero.com" TargetMode="External"/><Relationship Id="rId15" Type="http://schemas.openxmlformats.org/officeDocument/2006/relationships/hyperlink" Target="mailto:Dianne.Taylor@thompsonaero.com" TargetMode="External"/><Relationship Id="rId23" Type="http://schemas.openxmlformats.org/officeDocument/2006/relationships/hyperlink" Target="mailto:Orla.Odonnell@thompsonaero.com" TargetMode="External"/><Relationship Id="rId28" Type="http://schemas.openxmlformats.org/officeDocument/2006/relationships/hyperlink" Target="mailto:Ryan.Teggart@thompsonaero.com" TargetMode="External"/><Relationship Id="rId10" Type="http://schemas.openxmlformats.org/officeDocument/2006/relationships/hyperlink" Target="mailto:Marc.Montgomery@thompsonaero.com" TargetMode="External"/><Relationship Id="rId19" Type="http://schemas.openxmlformats.org/officeDocument/2006/relationships/hyperlink" Target="mailto:Wanda.Chan@thompsonaero.com" TargetMode="External"/><Relationship Id="rId31" Type="http://schemas.openxmlformats.org/officeDocument/2006/relationships/hyperlink" Target="mailto:Leeanne.Managh@thompsonaero.com" TargetMode="External"/><Relationship Id="rId4" Type="http://schemas.openxmlformats.org/officeDocument/2006/relationships/hyperlink" Target="mailto:Katie.McGovern@thompsonaero.com" TargetMode="External"/><Relationship Id="rId9" Type="http://schemas.openxmlformats.org/officeDocument/2006/relationships/hyperlink" Target="mailto:Leeanne.Managh@thompsonaero.com" TargetMode="External"/><Relationship Id="rId14" Type="http://schemas.openxmlformats.org/officeDocument/2006/relationships/hyperlink" Target="mailto:Suz.Graham@thompsonaero.com" TargetMode="External"/><Relationship Id="rId22" Type="http://schemas.openxmlformats.org/officeDocument/2006/relationships/hyperlink" Target="mailto:Orla.Odonnell@thompsonaero.com" TargetMode="External"/><Relationship Id="rId27" Type="http://schemas.openxmlformats.org/officeDocument/2006/relationships/hyperlink" Target="mailto:Rory.Toner@thompsonaero.com" TargetMode="External"/><Relationship Id="rId30" Type="http://schemas.openxmlformats.org/officeDocument/2006/relationships/hyperlink" Target="mailto:lorraine.mckay@thompsonaer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jean-francois.soulard@stelia-aerospace.com" TargetMode="External"/><Relationship Id="rId7" Type="http://schemas.openxmlformats.org/officeDocument/2006/relationships/printerSettings" Target="../printerSettings/printerSettings3.bin"/><Relationship Id="rId2" Type="http://schemas.openxmlformats.org/officeDocument/2006/relationships/hyperlink" Target="mailto:Nicolas.Martinak@stelia-aerospace.com" TargetMode="External"/><Relationship Id="rId1" Type="http://schemas.openxmlformats.org/officeDocument/2006/relationships/hyperlink" Target="mailto:cyril.barrier@stelia-aerospace.com" TargetMode="External"/><Relationship Id="rId6" Type="http://schemas.openxmlformats.org/officeDocument/2006/relationships/hyperlink" Target="mailto:pascal.carretero@stelia-aerospace.com" TargetMode="External"/><Relationship Id="rId5" Type="http://schemas.openxmlformats.org/officeDocument/2006/relationships/hyperlink" Target="mailto:Benoit.cymbor@stelia-aerospace.com" TargetMode="External"/><Relationship Id="rId4" Type="http://schemas.openxmlformats.org/officeDocument/2006/relationships/hyperlink" Target="mailto:mathilde.frenais@stelia-aerospace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Helio_Nakassa@jamco-america.co" TargetMode="External"/><Relationship Id="rId2" Type="http://schemas.openxmlformats.org/officeDocument/2006/relationships/hyperlink" Target="mailto:andrew_cheung@jamco-america.com" TargetMode="External"/><Relationship Id="rId1" Type="http://schemas.openxmlformats.org/officeDocument/2006/relationships/hyperlink" Target="mailto:Jianqi_Yang@jamco&#8208;america.com" TargetMode="Externa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mailto:kenji_nojiri@jamco&#8208;america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Frederic.Parage@zodiacaerospace.com" TargetMode="External"/><Relationship Id="rId1" Type="http://schemas.openxmlformats.org/officeDocument/2006/relationships/hyperlink" Target="mailto:Laurent.Genevay@zodiacaerospace.com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mailto:kim.dufty@zodiacaerospace.com" TargetMode="External"/><Relationship Id="rId1" Type="http://schemas.openxmlformats.org/officeDocument/2006/relationships/hyperlink" Target="mailto:kim.dufty@zodiacaerospace.com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mailto:marini@pac-fl.com" TargetMode="External"/><Relationship Id="rId2" Type="http://schemas.openxmlformats.org/officeDocument/2006/relationships/hyperlink" Target="mailto:dhillon@pac-fl.com" TargetMode="External"/><Relationship Id="rId1" Type="http://schemas.openxmlformats.org/officeDocument/2006/relationships/hyperlink" Target="mailto:dhillon@pac-fl.com" TargetMode="External"/><Relationship Id="rId5" Type="http://schemas.openxmlformats.org/officeDocument/2006/relationships/printerSettings" Target="../printerSettings/printerSettings7.bin"/><Relationship Id="rId4" Type="http://schemas.openxmlformats.org/officeDocument/2006/relationships/hyperlink" Target="mailto:tufano@pac-fl.com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mailto:embabi.hesham@iacobucci.aero" TargetMode="External"/><Relationship Id="rId1" Type="http://schemas.openxmlformats.org/officeDocument/2006/relationships/hyperlink" Target="mailto:embabi.hesham@iacobucci.aero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mailto:e.papetti@aviointeriors.it" TargetMode="External"/><Relationship Id="rId1" Type="http://schemas.openxmlformats.org/officeDocument/2006/relationships/hyperlink" Target="mailto:e.papetti@aviointeriors.it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mailto:motoki.hirai@ja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ogram_CLOSED3">
    <pageSetUpPr fitToPage="1"/>
  </sheetPr>
  <dimension ref="A1:AJ465"/>
  <sheetViews>
    <sheetView topLeftCell="A3" zoomScaleNormal="100" workbookViewId="0">
      <pane xSplit="1" topLeftCell="B1" activePane="topRight" state="frozen"/>
      <selection pane="topRight" activeCell="G9" sqref="G9"/>
    </sheetView>
  </sheetViews>
  <sheetFormatPr baseColWidth="10" defaultColWidth="11.42578125" defaultRowHeight="15" x14ac:dyDescent="0.25"/>
  <cols>
    <col min="1" max="1" width="12.42578125" bestFit="1" customWidth="1"/>
    <col min="2" max="2" width="8.42578125" customWidth="1"/>
    <col min="3" max="3" width="28.7109375" style="246" bestFit="1" customWidth="1"/>
    <col min="4" max="4" width="8.5703125" bestFit="1" customWidth="1"/>
    <col min="5" max="5" width="8" bestFit="1" customWidth="1"/>
    <col min="6" max="6" width="7.28515625" bestFit="1" customWidth="1"/>
    <col min="7" max="7" width="13" bestFit="1" customWidth="1"/>
    <col min="8" max="8" width="10.42578125" bestFit="1" customWidth="1"/>
    <col min="9" max="9" width="8.5703125" bestFit="1" customWidth="1"/>
    <col min="10" max="10" width="5" bestFit="1" customWidth="1"/>
    <col min="11" max="11" width="4.5703125" bestFit="1" customWidth="1"/>
    <col min="12" max="12" width="6.42578125" bestFit="1" customWidth="1"/>
    <col min="13" max="13" width="6.5703125" bestFit="1" customWidth="1"/>
    <col min="14" max="14" width="11" bestFit="1" customWidth="1"/>
    <col min="15" max="15" width="8.42578125" bestFit="1" customWidth="1"/>
    <col min="16" max="16" width="9.42578125" style="242" customWidth="1"/>
    <col min="17" max="17" width="5.7109375" bestFit="1" customWidth="1"/>
    <col min="18" max="18" width="8.7109375" style="242" customWidth="1"/>
    <col min="19" max="19" width="5.7109375" bestFit="1" customWidth="1"/>
    <col min="20" max="20" width="8.7109375" style="242" customWidth="1"/>
    <col min="21" max="21" width="5.7109375" bestFit="1" customWidth="1"/>
    <col min="22" max="22" width="8.7109375" style="242" customWidth="1"/>
    <col min="23" max="23" width="5.7109375" bestFit="1" customWidth="1"/>
    <col min="24" max="24" width="11.85546875" style="242" bestFit="1" customWidth="1"/>
    <col min="25" max="25" width="5.7109375" bestFit="1" customWidth="1"/>
    <col min="26" max="26" width="8.7109375" style="242" bestFit="1" customWidth="1"/>
    <col min="27" max="27" width="5.7109375" bestFit="1" customWidth="1"/>
    <col min="28" max="28" width="8.7109375" style="242" bestFit="1" customWidth="1"/>
    <col min="29" max="29" width="5.7109375" bestFit="1" customWidth="1"/>
    <col min="30" max="30" width="8.7109375" style="242" bestFit="1" customWidth="1"/>
    <col min="31" max="31" width="5.7109375" bestFit="1" customWidth="1"/>
    <col min="32" max="32" width="14.85546875" style="46" bestFit="1" customWidth="1"/>
    <col min="33" max="33" width="13.140625" bestFit="1" customWidth="1"/>
    <col min="34" max="34" width="8.42578125" bestFit="1" customWidth="1"/>
    <col min="35" max="35" width="4.5703125" bestFit="1" customWidth="1"/>
  </cols>
  <sheetData>
    <row r="1" spans="1:36" s="1" customFormat="1" ht="19.5" customHeight="1" thickBot="1" x14ac:dyDescent="0.3">
      <c r="A1" s="233" t="s">
        <v>20</v>
      </c>
      <c r="B1" s="234">
        <v>43214</v>
      </c>
      <c r="C1" s="353" t="s">
        <v>443</v>
      </c>
      <c r="D1" s="354"/>
      <c r="E1" s="354"/>
      <c r="F1" s="354"/>
      <c r="G1" s="354"/>
      <c r="H1" s="355"/>
      <c r="I1" s="356"/>
      <c r="J1" s="357"/>
      <c r="K1" s="358"/>
      <c r="L1" s="359" t="s">
        <v>19</v>
      </c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0"/>
      <c r="AH1" s="360"/>
      <c r="AI1" s="361"/>
      <c r="AJ1" s="57"/>
    </row>
    <row r="2" spans="1:36" s="1" customFormat="1" ht="19.5" customHeight="1" thickBot="1" x14ac:dyDescent="0.3">
      <c r="A2" s="362" t="s">
        <v>25</v>
      </c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4"/>
      <c r="N2" s="365" t="s">
        <v>18</v>
      </c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5" t="s">
        <v>27</v>
      </c>
      <c r="AA2" s="366"/>
      <c r="AB2" s="366"/>
      <c r="AC2" s="366"/>
      <c r="AD2" s="366"/>
      <c r="AE2" s="235"/>
      <c r="AF2" s="362" t="s">
        <v>17</v>
      </c>
      <c r="AG2" s="363"/>
      <c r="AH2" s="363"/>
      <c r="AI2" s="364"/>
      <c r="AJ2" s="2"/>
    </row>
    <row r="3" spans="1:36" s="93" customFormat="1" ht="25.5" customHeight="1" thickBot="1" x14ac:dyDescent="0.3">
      <c r="A3" s="333" t="s">
        <v>503</v>
      </c>
      <c r="B3" s="326" t="s">
        <v>29</v>
      </c>
      <c r="C3" s="349" t="s">
        <v>30</v>
      </c>
      <c r="D3" s="349" t="s">
        <v>504</v>
      </c>
      <c r="E3" s="351" t="s">
        <v>31</v>
      </c>
      <c r="F3" s="326" t="s">
        <v>32</v>
      </c>
      <c r="G3" s="326" t="s">
        <v>33</v>
      </c>
      <c r="H3" s="326" t="s">
        <v>494</v>
      </c>
      <c r="I3" s="326" t="s">
        <v>35</v>
      </c>
      <c r="J3" s="326" t="s">
        <v>36</v>
      </c>
      <c r="K3" s="326" t="s">
        <v>495</v>
      </c>
      <c r="L3" s="326" t="s">
        <v>496</v>
      </c>
      <c r="M3" s="345" t="s">
        <v>497</v>
      </c>
      <c r="N3" s="335" t="s">
        <v>15</v>
      </c>
      <c r="O3" s="335" t="s">
        <v>502</v>
      </c>
      <c r="P3" s="337" t="s">
        <v>14</v>
      </c>
      <c r="Q3" s="338"/>
      <c r="R3" s="338"/>
      <c r="S3" s="338"/>
      <c r="T3" s="338"/>
      <c r="U3" s="338"/>
      <c r="V3" s="338"/>
      <c r="W3" s="338"/>
      <c r="X3" s="338"/>
      <c r="Y3" s="339"/>
      <c r="Z3" s="340" t="s">
        <v>13</v>
      </c>
      <c r="AA3" s="341"/>
      <c r="AB3" s="340" t="s">
        <v>12</v>
      </c>
      <c r="AC3" s="341"/>
      <c r="AD3" s="340" t="s">
        <v>11</v>
      </c>
      <c r="AE3" s="341"/>
      <c r="AF3" s="333" t="s">
        <v>498</v>
      </c>
      <c r="AG3" s="326" t="s">
        <v>499</v>
      </c>
      <c r="AH3" s="328" t="s">
        <v>500</v>
      </c>
      <c r="AI3" s="329" t="s">
        <v>501</v>
      </c>
      <c r="AJ3" s="2"/>
    </row>
    <row r="4" spans="1:36" s="93" customFormat="1" ht="25.5" customHeight="1" thickBot="1" x14ac:dyDescent="0.3">
      <c r="A4" s="347"/>
      <c r="B4" s="348"/>
      <c r="C4" s="350"/>
      <c r="D4" s="350"/>
      <c r="E4" s="352"/>
      <c r="F4" s="348"/>
      <c r="G4" s="348"/>
      <c r="H4" s="348"/>
      <c r="I4" s="348"/>
      <c r="J4" s="348"/>
      <c r="K4" s="348"/>
      <c r="L4" s="348"/>
      <c r="M4" s="346"/>
      <c r="N4" s="336"/>
      <c r="O4" s="344"/>
      <c r="P4" s="331" t="s">
        <v>6</v>
      </c>
      <c r="Q4" s="332"/>
      <c r="R4" s="331" t="s">
        <v>5</v>
      </c>
      <c r="S4" s="332"/>
      <c r="T4" s="331" t="s">
        <v>4</v>
      </c>
      <c r="U4" s="332"/>
      <c r="V4" s="331" t="s">
        <v>3</v>
      </c>
      <c r="W4" s="332"/>
      <c r="X4" s="331" t="s">
        <v>2</v>
      </c>
      <c r="Y4" s="332"/>
      <c r="Z4" s="342"/>
      <c r="AA4" s="343"/>
      <c r="AB4" s="342"/>
      <c r="AC4" s="343"/>
      <c r="AD4" s="342"/>
      <c r="AE4" s="343"/>
      <c r="AF4" s="334"/>
      <c r="AG4" s="327"/>
      <c r="AH4" s="327"/>
      <c r="AI4" s="330"/>
      <c r="AJ4" s="57"/>
    </row>
    <row r="5" spans="1:36" s="109" customFormat="1" ht="30" x14ac:dyDescent="0.25">
      <c r="A5" s="261" t="s">
        <v>39</v>
      </c>
      <c r="B5" s="262" t="s">
        <v>70</v>
      </c>
      <c r="C5" s="263" t="s">
        <v>332</v>
      </c>
      <c r="D5" s="264">
        <v>2016</v>
      </c>
      <c r="E5" s="265" t="s">
        <v>218</v>
      </c>
      <c r="F5" s="265" t="s">
        <v>219</v>
      </c>
      <c r="G5" s="262" t="s">
        <v>105</v>
      </c>
      <c r="H5" s="262" t="s">
        <v>124</v>
      </c>
      <c r="I5" s="262" t="s">
        <v>141</v>
      </c>
      <c r="J5" s="262" t="s">
        <v>137</v>
      </c>
      <c r="K5" s="265">
        <v>18</v>
      </c>
      <c r="L5" s="265">
        <v>28</v>
      </c>
      <c r="M5" s="266">
        <v>504</v>
      </c>
      <c r="N5" s="267" t="s">
        <v>493</v>
      </c>
      <c r="O5" s="268">
        <v>2016</v>
      </c>
      <c r="P5" s="269" t="s">
        <v>224</v>
      </c>
      <c r="Q5" s="266" t="s">
        <v>26</v>
      </c>
      <c r="R5" s="270">
        <v>42480</v>
      </c>
      <c r="S5" s="266" t="s">
        <v>26</v>
      </c>
      <c r="T5" s="269">
        <v>42682</v>
      </c>
      <c r="U5" s="266" t="s">
        <v>26</v>
      </c>
      <c r="V5" s="269">
        <v>42717</v>
      </c>
      <c r="W5" s="266" t="s">
        <v>26</v>
      </c>
      <c r="X5" s="269" t="s">
        <v>224</v>
      </c>
      <c r="Y5" s="271" t="s">
        <v>26</v>
      </c>
      <c r="Z5" s="269">
        <v>42480</v>
      </c>
      <c r="AA5" s="266" t="s">
        <v>26</v>
      </c>
      <c r="AB5" s="269">
        <v>42682</v>
      </c>
      <c r="AC5" s="266" t="s">
        <v>26</v>
      </c>
      <c r="AD5" s="269" t="s">
        <v>224</v>
      </c>
      <c r="AE5" s="266" t="s">
        <v>26</v>
      </c>
      <c r="AF5" s="272" t="s">
        <v>148</v>
      </c>
      <c r="AG5" s="262" t="s">
        <v>153</v>
      </c>
      <c r="AH5" s="262" t="s">
        <v>492</v>
      </c>
      <c r="AI5" s="266" t="s">
        <v>224</v>
      </c>
      <c r="AJ5" s="110"/>
    </row>
    <row r="6" spans="1:36" s="109" customFormat="1" ht="30" customHeight="1" thickBot="1" x14ac:dyDescent="0.3">
      <c r="A6" s="273" t="s">
        <v>40</v>
      </c>
      <c r="B6" s="274" t="s">
        <v>71</v>
      </c>
      <c r="C6" s="275" t="s">
        <v>334</v>
      </c>
      <c r="D6" s="276">
        <v>2016</v>
      </c>
      <c r="E6" s="277" t="s">
        <v>204</v>
      </c>
      <c r="F6" s="277" t="s">
        <v>206</v>
      </c>
      <c r="G6" s="274" t="s">
        <v>103</v>
      </c>
      <c r="H6" s="274" t="s">
        <v>122</v>
      </c>
      <c r="I6" s="274" t="s">
        <v>139</v>
      </c>
      <c r="J6" s="274" t="s">
        <v>137</v>
      </c>
      <c r="K6" s="277">
        <v>15</v>
      </c>
      <c r="L6" s="277">
        <v>32</v>
      </c>
      <c r="M6" s="278">
        <v>480</v>
      </c>
      <c r="N6" s="279" t="s">
        <v>22</v>
      </c>
      <c r="O6" s="280">
        <v>2016</v>
      </c>
      <c r="P6" s="281" t="s">
        <v>224</v>
      </c>
      <c r="Q6" s="278" t="s">
        <v>26</v>
      </c>
      <c r="R6" s="282">
        <v>42550</v>
      </c>
      <c r="S6" s="278" t="s">
        <v>26</v>
      </c>
      <c r="T6" s="281">
        <v>42585</v>
      </c>
      <c r="U6" s="278" t="s">
        <v>26</v>
      </c>
      <c r="V6" s="281">
        <v>42583</v>
      </c>
      <c r="W6" s="278" t="s">
        <v>26</v>
      </c>
      <c r="X6" s="281" t="s">
        <v>224</v>
      </c>
      <c r="Y6" s="283" t="s">
        <v>26</v>
      </c>
      <c r="Z6" s="284">
        <v>42550</v>
      </c>
      <c r="AA6" s="285" t="s">
        <v>26</v>
      </c>
      <c r="AB6" s="284">
        <v>42585</v>
      </c>
      <c r="AC6" s="285" t="s">
        <v>26</v>
      </c>
      <c r="AD6" s="284" t="s">
        <v>224</v>
      </c>
      <c r="AE6" s="285" t="s">
        <v>26</v>
      </c>
      <c r="AF6" s="286" t="s">
        <v>150</v>
      </c>
      <c r="AG6" s="274" t="s">
        <v>154</v>
      </c>
      <c r="AH6" s="274" t="s">
        <v>179</v>
      </c>
      <c r="AI6" s="278" t="s">
        <v>224</v>
      </c>
      <c r="AJ6" s="110"/>
    </row>
    <row r="7" spans="1:36" s="109" customFormat="1" ht="30" customHeight="1" x14ac:dyDescent="0.25">
      <c r="A7" s="273" t="s">
        <v>41</v>
      </c>
      <c r="B7" s="274" t="s">
        <v>72</v>
      </c>
      <c r="C7" s="275" t="s">
        <v>336</v>
      </c>
      <c r="D7" s="276">
        <v>2016</v>
      </c>
      <c r="E7" s="277" t="s">
        <v>218</v>
      </c>
      <c r="F7" s="277" t="s">
        <v>219</v>
      </c>
      <c r="G7" s="274" t="s">
        <v>106</v>
      </c>
      <c r="H7" s="274" t="s">
        <v>125</v>
      </c>
      <c r="I7" s="274" t="s">
        <v>141</v>
      </c>
      <c r="J7" s="274" t="s">
        <v>137</v>
      </c>
      <c r="K7" s="277">
        <v>7</v>
      </c>
      <c r="L7" s="277">
        <v>18</v>
      </c>
      <c r="M7" s="278">
        <v>126</v>
      </c>
      <c r="N7" s="279" t="s">
        <v>22</v>
      </c>
      <c r="O7" s="280">
        <v>2017</v>
      </c>
      <c r="P7" s="281" t="s">
        <v>224</v>
      </c>
      <c r="Q7" s="278" t="s">
        <v>26</v>
      </c>
      <c r="R7" s="282">
        <v>42555</v>
      </c>
      <c r="S7" s="278" t="s">
        <v>26</v>
      </c>
      <c r="T7" s="281">
        <v>42640</v>
      </c>
      <c r="U7" s="278" t="s">
        <v>26</v>
      </c>
      <c r="V7" s="281">
        <v>42775</v>
      </c>
      <c r="W7" s="278" t="s">
        <v>26</v>
      </c>
      <c r="X7" s="281" t="s">
        <v>224</v>
      </c>
      <c r="Y7" s="283" t="s">
        <v>26</v>
      </c>
      <c r="Z7" s="269">
        <v>42555</v>
      </c>
      <c r="AA7" s="287" t="s">
        <v>26</v>
      </c>
      <c r="AB7" s="269">
        <v>42640</v>
      </c>
      <c r="AC7" s="287" t="s">
        <v>26</v>
      </c>
      <c r="AD7" s="269" t="s">
        <v>224</v>
      </c>
      <c r="AE7" s="288" t="s">
        <v>26</v>
      </c>
      <c r="AF7" s="286" t="s">
        <v>148</v>
      </c>
      <c r="AG7" s="274" t="s">
        <v>155</v>
      </c>
      <c r="AH7" s="274" t="s">
        <v>180</v>
      </c>
      <c r="AI7" s="278" t="s">
        <v>224</v>
      </c>
      <c r="AJ7" s="110"/>
    </row>
    <row r="8" spans="1:36" s="109" customFormat="1" ht="30" customHeight="1" x14ac:dyDescent="0.25">
      <c r="A8" s="74" t="s">
        <v>42</v>
      </c>
      <c r="B8" s="73" t="s">
        <v>73</v>
      </c>
      <c r="C8" s="243" t="s">
        <v>337</v>
      </c>
      <c r="D8" s="239">
        <v>2016</v>
      </c>
      <c r="E8" s="79" t="s">
        <v>204</v>
      </c>
      <c r="F8" s="79" t="s">
        <v>206</v>
      </c>
      <c r="G8" s="73" t="s">
        <v>107</v>
      </c>
      <c r="H8" s="73" t="s">
        <v>126</v>
      </c>
      <c r="I8" s="73" t="s">
        <v>1</v>
      </c>
      <c r="J8" s="73" t="s">
        <v>137</v>
      </c>
      <c r="K8" s="79">
        <v>24</v>
      </c>
      <c r="L8" s="79">
        <v>32</v>
      </c>
      <c r="M8" s="82">
        <v>784</v>
      </c>
      <c r="N8" s="83" t="s">
        <v>0</v>
      </c>
      <c r="O8" s="247">
        <v>2018</v>
      </c>
      <c r="P8" s="248" t="s">
        <v>224</v>
      </c>
      <c r="Q8" s="82" t="s">
        <v>26</v>
      </c>
      <c r="R8" s="251">
        <v>42654</v>
      </c>
      <c r="S8" s="82"/>
      <c r="T8" s="248">
        <v>42857</v>
      </c>
      <c r="U8" s="82" t="s">
        <v>26</v>
      </c>
      <c r="V8" s="248">
        <v>43221</v>
      </c>
      <c r="W8" s="82"/>
      <c r="X8" s="248">
        <v>43012</v>
      </c>
      <c r="Y8" s="89"/>
      <c r="Z8" s="248">
        <v>42654</v>
      </c>
      <c r="AA8" s="9"/>
      <c r="AB8" s="248">
        <v>42857</v>
      </c>
      <c r="AC8" s="9" t="s">
        <v>26</v>
      </c>
      <c r="AD8" s="248">
        <v>43012</v>
      </c>
      <c r="AE8" s="42"/>
      <c r="AF8" s="132" t="s">
        <v>150</v>
      </c>
      <c r="AG8" s="73" t="s">
        <v>156</v>
      </c>
      <c r="AH8" s="73" t="s">
        <v>181</v>
      </c>
      <c r="AI8" s="82"/>
      <c r="AJ8" s="110"/>
    </row>
    <row r="9" spans="1:36" s="109" customFormat="1" ht="30" customHeight="1" x14ac:dyDescent="0.25">
      <c r="A9" s="273" t="s">
        <v>43</v>
      </c>
      <c r="B9" s="274" t="s">
        <v>74</v>
      </c>
      <c r="C9" s="275" t="s">
        <v>341</v>
      </c>
      <c r="D9" s="276">
        <v>2016</v>
      </c>
      <c r="E9" s="277" t="s">
        <v>205</v>
      </c>
      <c r="F9" s="277" t="s">
        <v>206</v>
      </c>
      <c r="G9" s="274" t="s">
        <v>108</v>
      </c>
      <c r="H9" s="274" t="s">
        <v>127</v>
      </c>
      <c r="I9" s="274" t="s">
        <v>144</v>
      </c>
      <c r="J9" s="274" t="s">
        <v>137</v>
      </c>
      <c r="K9" s="277">
        <v>8</v>
      </c>
      <c r="L9" s="277">
        <v>10</v>
      </c>
      <c r="M9" s="278">
        <f>K9*L9</f>
        <v>80</v>
      </c>
      <c r="N9" s="279" t="s">
        <v>22</v>
      </c>
      <c r="O9" s="280"/>
      <c r="P9" s="281" t="s">
        <v>224</v>
      </c>
      <c r="Q9" s="278" t="s">
        <v>26</v>
      </c>
      <c r="R9" s="282">
        <v>42662</v>
      </c>
      <c r="S9" s="278" t="s">
        <v>26</v>
      </c>
      <c r="T9" s="281">
        <v>43189</v>
      </c>
      <c r="U9" s="278" t="s">
        <v>26</v>
      </c>
      <c r="V9" s="281">
        <v>43006</v>
      </c>
      <c r="W9" s="278" t="s">
        <v>26</v>
      </c>
      <c r="X9" s="281">
        <v>42946</v>
      </c>
      <c r="Y9" s="283" t="s">
        <v>26</v>
      </c>
      <c r="Z9" s="281">
        <v>43218</v>
      </c>
      <c r="AA9" s="278" t="s">
        <v>26</v>
      </c>
      <c r="AB9" s="281">
        <v>43218</v>
      </c>
      <c r="AC9" s="278" t="s">
        <v>26</v>
      </c>
      <c r="AD9" s="281">
        <v>43218</v>
      </c>
      <c r="AE9" s="278" t="s">
        <v>26</v>
      </c>
      <c r="AF9" s="286" t="s">
        <v>149</v>
      </c>
      <c r="AG9" s="274" t="s">
        <v>157</v>
      </c>
      <c r="AH9" s="274" t="s">
        <v>182</v>
      </c>
      <c r="AI9" s="278" t="s">
        <v>224</v>
      </c>
      <c r="AJ9" s="110"/>
    </row>
    <row r="10" spans="1:36" s="109" customFormat="1" ht="30" customHeight="1" x14ac:dyDescent="0.25">
      <c r="A10" s="273" t="s">
        <v>44</v>
      </c>
      <c r="B10" s="274" t="s">
        <v>74</v>
      </c>
      <c r="C10" s="275" t="s">
        <v>343</v>
      </c>
      <c r="D10" s="276">
        <v>2016</v>
      </c>
      <c r="E10" s="277" t="s">
        <v>205</v>
      </c>
      <c r="F10" s="277" t="s">
        <v>206</v>
      </c>
      <c r="G10" s="274" t="s">
        <v>108</v>
      </c>
      <c r="H10" s="274" t="s">
        <v>127</v>
      </c>
      <c r="I10" s="274" t="s">
        <v>346</v>
      </c>
      <c r="J10" s="274" t="s">
        <v>137</v>
      </c>
      <c r="K10" s="277"/>
      <c r="L10" s="277"/>
      <c r="M10" s="278"/>
      <c r="N10" s="279" t="s">
        <v>22</v>
      </c>
      <c r="O10" s="280"/>
      <c r="P10" s="281" t="s">
        <v>224</v>
      </c>
      <c r="Q10" s="278" t="s">
        <v>26</v>
      </c>
      <c r="R10" s="282">
        <v>43219</v>
      </c>
      <c r="S10" s="278" t="s">
        <v>26</v>
      </c>
      <c r="T10" s="281">
        <v>43219</v>
      </c>
      <c r="U10" s="278" t="s">
        <v>26</v>
      </c>
      <c r="V10" s="281">
        <v>43219</v>
      </c>
      <c r="W10" s="278" t="s">
        <v>26</v>
      </c>
      <c r="X10" s="281">
        <v>43219</v>
      </c>
      <c r="Y10" s="283" t="s">
        <v>26</v>
      </c>
      <c r="Z10" s="281">
        <v>43219</v>
      </c>
      <c r="AA10" s="278" t="s">
        <v>26</v>
      </c>
      <c r="AB10" s="281">
        <v>43219</v>
      </c>
      <c r="AC10" s="289" t="s">
        <v>26</v>
      </c>
      <c r="AD10" s="281">
        <v>43219</v>
      </c>
      <c r="AE10" s="289" t="s">
        <v>26</v>
      </c>
      <c r="AF10" s="286"/>
      <c r="AG10" s="274"/>
      <c r="AH10" s="274"/>
      <c r="AI10" s="278" t="s">
        <v>224</v>
      </c>
      <c r="AJ10" s="85"/>
    </row>
    <row r="11" spans="1:36" s="109" customFormat="1" ht="30" customHeight="1" x14ac:dyDescent="0.25">
      <c r="A11" s="74" t="s">
        <v>45</v>
      </c>
      <c r="B11" s="73" t="s">
        <v>75</v>
      </c>
      <c r="C11" s="243" t="s">
        <v>345</v>
      </c>
      <c r="D11" s="239">
        <v>2016</v>
      </c>
      <c r="E11" s="79" t="s">
        <v>218</v>
      </c>
      <c r="F11" s="79" t="s">
        <v>219</v>
      </c>
      <c r="G11" s="73" t="s">
        <v>112</v>
      </c>
      <c r="H11" s="73" t="s">
        <v>124</v>
      </c>
      <c r="I11" s="73" t="s">
        <v>142</v>
      </c>
      <c r="J11" s="73" t="s">
        <v>137</v>
      </c>
      <c r="K11" s="79">
        <v>5</v>
      </c>
      <c r="L11" s="79">
        <v>15</v>
      </c>
      <c r="M11" s="82">
        <v>80</v>
      </c>
      <c r="N11" s="83" t="s">
        <v>0</v>
      </c>
      <c r="O11" s="247"/>
      <c r="P11" s="248" t="s">
        <v>224</v>
      </c>
      <c r="Q11" s="82" t="s">
        <v>26</v>
      </c>
      <c r="R11" s="251">
        <v>42703</v>
      </c>
      <c r="S11" s="82" t="s">
        <v>26</v>
      </c>
      <c r="T11" s="248">
        <v>42941</v>
      </c>
      <c r="U11" s="82" t="s">
        <v>26</v>
      </c>
      <c r="V11" s="248">
        <v>43180</v>
      </c>
      <c r="W11" s="82"/>
      <c r="X11" s="248" t="s">
        <v>224</v>
      </c>
      <c r="Y11" s="89"/>
      <c r="Z11" s="248">
        <v>42703</v>
      </c>
      <c r="AA11" s="82" t="s">
        <v>26</v>
      </c>
      <c r="AB11" s="248">
        <v>42941</v>
      </c>
      <c r="AC11" s="9" t="s">
        <v>26</v>
      </c>
      <c r="AD11" s="248"/>
      <c r="AE11" s="7"/>
      <c r="AF11" s="132" t="s">
        <v>150</v>
      </c>
      <c r="AG11" s="73" t="s">
        <v>158</v>
      </c>
      <c r="AH11" s="73" t="s">
        <v>183</v>
      </c>
      <c r="AI11" s="82"/>
      <c r="AJ11" s="110"/>
    </row>
    <row r="12" spans="1:36" s="109" customFormat="1" ht="30" customHeight="1" x14ac:dyDescent="0.25">
      <c r="A12" s="74" t="s">
        <v>46</v>
      </c>
      <c r="B12" s="73" t="s">
        <v>76</v>
      </c>
      <c r="C12" s="243" t="s">
        <v>332</v>
      </c>
      <c r="D12" s="239">
        <v>2016</v>
      </c>
      <c r="E12" s="79" t="s">
        <v>218</v>
      </c>
      <c r="F12" s="79" t="s">
        <v>219</v>
      </c>
      <c r="G12" s="73" t="s">
        <v>105</v>
      </c>
      <c r="H12" s="73" t="s">
        <v>124</v>
      </c>
      <c r="I12" s="73" t="s">
        <v>142</v>
      </c>
      <c r="J12" s="73" t="s">
        <v>137</v>
      </c>
      <c r="K12" s="79">
        <v>20</v>
      </c>
      <c r="L12" s="79">
        <v>36</v>
      </c>
      <c r="M12" s="82">
        <f t="shared" ref="M12:M14" si="0">K12*L12</f>
        <v>720</v>
      </c>
      <c r="N12" s="83" t="s">
        <v>0</v>
      </c>
      <c r="O12" s="247"/>
      <c r="P12" s="248" t="s">
        <v>224</v>
      </c>
      <c r="Q12" s="82" t="s">
        <v>26</v>
      </c>
      <c r="R12" s="251">
        <v>42704</v>
      </c>
      <c r="S12" s="82" t="s">
        <v>26</v>
      </c>
      <c r="T12" s="248">
        <v>42942</v>
      </c>
      <c r="U12" s="82" t="s">
        <v>26</v>
      </c>
      <c r="V12" s="248">
        <v>43153</v>
      </c>
      <c r="W12" s="82"/>
      <c r="X12" s="248" t="s">
        <v>224</v>
      </c>
      <c r="Y12" s="89"/>
      <c r="Z12" s="248">
        <v>42704</v>
      </c>
      <c r="AA12" s="9" t="s">
        <v>26</v>
      </c>
      <c r="AB12" s="248">
        <v>42942</v>
      </c>
      <c r="AC12" s="9" t="s">
        <v>26</v>
      </c>
      <c r="AD12" s="248"/>
      <c r="AE12" s="9"/>
      <c r="AF12" s="132" t="s">
        <v>150</v>
      </c>
      <c r="AG12" s="73" t="s">
        <v>159</v>
      </c>
      <c r="AH12" s="73" t="s">
        <v>184</v>
      </c>
      <c r="AI12" s="82"/>
      <c r="AJ12" s="110"/>
    </row>
    <row r="13" spans="1:36" s="109" customFormat="1" ht="30" customHeight="1" x14ac:dyDescent="0.25">
      <c r="A13" s="74" t="s">
        <v>47</v>
      </c>
      <c r="B13" s="73" t="s">
        <v>77</v>
      </c>
      <c r="C13" s="243" t="s">
        <v>345</v>
      </c>
      <c r="D13" s="239">
        <v>2016</v>
      </c>
      <c r="E13" s="79" t="s">
        <v>218</v>
      </c>
      <c r="F13" s="79" t="s">
        <v>219</v>
      </c>
      <c r="G13" s="73" t="s">
        <v>105</v>
      </c>
      <c r="H13" s="73" t="s">
        <v>124</v>
      </c>
      <c r="I13" s="73" t="s">
        <v>1</v>
      </c>
      <c r="J13" s="73" t="s">
        <v>137</v>
      </c>
      <c r="K13" s="79">
        <v>4</v>
      </c>
      <c r="L13" s="79">
        <v>15</v>
      </c>
      <c r="M13" s="82">
        <f t="shared" si="0"/>
        <v>60</v>
      </c>
      <c r="N13" s="83" t="s">
        <v>0</v>
      </c>
      <c r="O13" s="247"/>
      <c r="P13" s="248" t="s">
        <v>224</v>
      </c>
      <c r="Q13" s="82" t="s">
        <v>26</v>
      </c>
      <c r="R13" s="251">
        <v>42689</v>
      </c>
      <c r="S13" s="82" t="s">
        <v>26</v>
      </c>
      <c r="T13" s="248">
        <v>42906</v>
      </c>
      <c r="U13" s="82" t="s">
        <v>26</v>
      </c>
      <c r="V13" s="248">
        <v>43109</v>
      </c>
      <c r="W13" s="82"/>
      <c r="X13" s="248" t="s">
        <v>224</v>
      </c>
      <c r="Y13" s="89"/>
      <c r="Z13" s="248">
        <v>42689</v>
      </c>
      <c r="AA13" s="82" t="s">
        <v>26</v>
      </c>
      <c r="AB13" s="248">
        <v>42906</v>
      </c>
      <c r="AC13" s="82" t="s">
        <v>26</v>
      </c>
      <c r="AD13" s="248"/>
      <c r="AE13" s="82"/>
      <c r="AF13" s="132" t="s">
        <v>150</v>
      </c>
      <c r="AG13" s="73" t="s">
        <v>160</v>
      </c>
      <c r="AH13" s="73" t="s">
        <v>185</v>
      </c>
      <c r="AI13" s="82"/>
      <c r="AJ13" s="110"/>
    </row>
    <row r="14" spans="1:36" s="109" customFormat="1" ht="30" customHeight="1" x14ac:dyDescent="0.25">
      <c r="A14" s="74" t="s">
        <v>48</v>
      </c>
      <c r="B14" s="73" t="s">
        <v>78</v>
      </c>
      <c r="C14" s="243" t="s">
        <v>332</v>
      </c>
      <c r="D14" s="239">
        <v>2016</v>
      </c>
      <c r="E14" s="79" t="s">
        <v>218</v>
      </c>
      <c r="F14" s="79" t="s">
        <v>219</v>
      </c>
      <c r="G14" s="73" t="s">
        <v>105</v>
      </c>
      <c r="H14" s="73" t="s">
        <v>124</v>
      </c>
      <c r="I14" s="73" t="s">
        <v>1</v>
      </c>
      <c r="J14" s="73" t="s">
        <v>137</v>
      </c>
      <c r="K14" s="79">
        <v>6</v>
      </c>
      <c r="L14" s="79">
        <v>30</v>
      </c>
      <c r="M14" s="82">
        <f t="shared" si="0"/>
        <v>180</v>
      </c>
      <c r="N14" s="83" t="s">
        <v>0</v>
      </c>
      <c r="O14" s="247"/>
      <c r="P14" s="248" t="s">
        <v>224</v>
      </c>
      <c r="Q14" s="82" t="s">
        <v>26</v>
      </c>
      <c r="R14" s="251" t="s">
        <v>224</v>
      </c>
      <c r="S14" s="82" t="s">
        <v>26</v>
      </c>
      <c r="T14" s="248" t="s">
        <v>224</v>
      </c>
      <c r="U14" s="82" t="s">
        <v>26</v>
      </c>
      <c r="V14" s="248" t="s">
        <v>224</v>
      </c>
      <c r="W14" s="82"/>
      <c r="X14" s="248" t="s">
        <v>224</v>
      </c>
      <c r="Y14" s="89"/>
      <c r="Z14" s="248" t="s">
        <v>224</v>
      </c>
      <c r="AA14" s="82" t="s">
        <v>26</v>
      </c>
      <c r="AB14" s="248" t="s">
        <v>224</v>
      </c>
      <c r="AC14" s="9" t="s">
        <v>26</v>
      </c>
      <c r="AD14" s="248"/>
      <c r="AE14" s="9"/>
      <c r="AF14" s="132" t="s">
        <v>150</v>
      </c>
      <c r="AG14" s="73" t="s">
        <v>161</v>
      </c>
      <c r="AH14" s="73" t="s">
        <v>186</v>
      </c>
      <c r="AI14" s="82"/>
    </row>
    <row r="15" spans="1:36" s="109" customFormat="1" ht="30" customHeight="1" x14ac:dyDescent="0.25">
      <c r="A15" s="273" t="s">
        <v>49</v>
      </c>
      <c r="B15" s="274" t="s">
        <v>79</v>
      </c>
      <c r="C15" s="275" t="s">
        <v>336</v>
      </c>
      <c r="D15" s="276">
        <v>2016</v>
      </c>
      <c r="E15" s="277" t="s">
        <v>218</v>
      </c>
      <c r="F15" s="277" t="s">
        <v>219</v>
      </c>
      <c r="G15" s="274" t="s">
        <v>106</v>
      </c>
      <c r="H15" s="274" t="s">
        <v>125</v>
      </c>
      <c r="I15" s="274" t="s">
        <v>142</v>
      </c>
      <c r="J15" s="274" t="s">
        <v>137</v>
      </c>
      <c r="K15" s="277">
        <v>6</v>
      </c>
      <c r="L15" s="277">
        <v>30</v>
      </c>
      <c r="M15" s="278">
        <f>K15*L15</f>
        <v>180</v>
      </c>
      <c r="N15" s="279" t="s">
        <v>493</v>
      </c>
      <c r="O15" s="280"/>
      <c r="P15" s="281" t="s">
        <v>224</v>
      </c>
      <c r="Q15" s="278" t="s">
        <v>26</v>
      </c>
      <c r="R15" s="282">
        <v>43224</v>
      </c>
      <c r="S15" s="278" t="s">
        <v>26</v>
      </c>
      <c r="T15" s="281">
        <v>43224</v>
      </c>
      <c r="U15" s="278" t="s">
        <v>26</v>
      </c>
      <c r="V15" s="281">
        <v>43224</v>
      </c>
      <c r="W15" s="278" t="s">
        <v>26</v>
      </c>
      <c r="X15" s="281">
        <v>43224</v>
      </c>
      <c r="Y15" s="283" t="s">
        <v>26</v>
      </c>
      <c r="Z15" s="281">
        <v>43224</v>
      </c>
      <c r="AA15" s="278" t="s">
        <v>26</v>
      </c>
      <c r="AB15" s="281">
        <v>43224</v>
      </c>
      <c r="AC15" s="289" t="s">
        <v>26</v>
      </c>
      <c r="AD15" s="281">
        <v>43224</v>
      </c>
      <c r="AE15" s="290" t="s">
        <v>26</v>
      </c>
      <c r="AF15" s="286" t="s">
        <v>150</v>
      </c>
      <c r="AG15" s="274" t="s">
        <v>162</v>
      </c>
      <c r="AH15" s="274" t="s">
        <v>187</v>
      </c>
      <c r="AI15" s="278" t="s">
        <v>224</v>
      </c>
      <c r="AJ15" s="110"/>
    </row>
    <row r="16" spans="1:36" s="109" customFormat="1" ht="30" customHeight="1" x14ac:dyDescent="0.25">
      <c r="A16" s="74" t="s">
        <v>50</v>
      </c>
      <c r="B16" s="73" t="s">
        <v>80</v>
      </c>
      <c r="C16" s="243" t="s">
        <v>343</v>
      </c>
      <c r="D16" s="239">
        <v>2016</v>
      </c>
      <c r="E16" s="79" t="s">
        <v>203</v>
      </c>
      <c r="F16" s="79" t="s">
        <v>206</v>
      </c>
      <c r="G16" s="73" t="s">
        <v>101</v>
      </c>
      <c r="H16" s="73" t="s">
        <v>120</v>
      </c>
      <c r="I16" s="73" t="s">
        <v>143</v>
      </c>
      <c r="J16" s="73" t="s">
        <v>138</v>
      </c>
      <c r="K16" s="79">
        <v>5</v>
      </c>
      <c r="L16" s="79">
        <v>8</v>
      </c>
      <c r="M16" s="82">
        <f>K16*L16</f>
        <v>40</v>
      </c>
      <c r="N16" s="83" t="s">
        <v>0</v>
      </c>
      <c r="O16" s="247"/>
      <c r="P16" s="248">
        <v>43238</v>
      </c>
      <c r="Q16" s="82" t="s">
        <v>26</v>
      </c>
      <c r="R16" s="251">
        <v>42753</v>
      </c>
      <c r="S16" s="82"/>
      <c r="T16" s="248">
        <v>42949</v>
      </c>
      <c r="U16" s="82"/>
      <c r="V16" s="248">
        <v>43335</v>
      </c>
      <c r="W16" s="82"/>
      <c r="X16" s="248">
        <v>43147</v>
      </c>
      <c r="Y16" s="89"/>
      <c r="Z16" s="248">
        <v>42753</v>
      </c>
      <c r="AA16" s="9"/>
      <c r="AB16" s="248">
        <v>42949</v>
      </c>
      <c r="AC16" s="7"/>
      <c r="AD16" s="248">
        <v>43147</v>
      </c>
      <c r="AE16" s="9"/>
      <c r="AF16" s="132" t="s">
        <v>151</v>
      </c>
      <c r="AG16" s="73" t="s">
        <v>163</v>
      </c>
      <c r="AH16" s="73" t="s">
        <v>188</v>
      </c>
      <c r="AI16" s="82"/>
    </row>
    <row r="17" spans="1:36" s="109" customFormat="1" ht="30" customHeight="1" x14ac:dyDescent="0.25">
      <c r="A17" s="74" t="s">
        <v>51</v>
      </c>
      <c r="B17" s="73" t="s">
        <v>81</v>
      </c>
      <c r="C17" s="243" t="s">
        <v>340</v>
      </c>
      <c r="D17" s="239">
        <v>2016</v>
      </c>
      <c r="E17" s="79" t="s">
        <v>203</v>
      </c>
      <c r="F17" s="79" t="s">
        <v>207</v>
      </c>
      <c r="G17" s="73" t="s">
        <v>101</v>
      </c>
      <c r="H17" s="73" t="s">
        <v>120</v>
      </c>
      <c r="I17" s="73" t="s">
        <v>143</v>
      </c>
      <c r="J17" s="73" t="s">
        <v>136</v>
      </c>
      <c r="K17" s="79">
        <v>5</v>
      </c>
      <c r="L17" s="79">
        <v>47</v>
      </c>
      <c r="M17" s="82">
        <f t="shared" ref="M17:M18" si="1">K17*L17</f>
        <v>235</v>
      </c>
      <c r="N17" s="83" t="s">
        <v>0</v>
      </c>
      <c r="O17" s="247"/>
      <c r="P17" s="248">
        <v>42812</v>
      </c>
      <c r="Q17" s="82" t="s">
        <v>26</v>
      </c>
      <c r="R17" s="251">
        <v>42753</v>
      </c>
      <c r="S17" s="82"/>
      <c r="T17" s="248">
        <v>42947</v>
      </c>
      <c r="U17" s="82"/>
      <c r="V17" s="248">
        <v>43138</v>
      </c>
      <c r="W17" s="82"/>
      <c r="X17" s="248">
        <v>43147</v>
      </c>
      <c r="Y17" s="89"/>
      <c r="Z17" s="248">
        <v>42753</v>
      </c>
      <c r="AA17" s="82"/>
      <c r="AB17" s="248">
        <v>42947</v>
      </c>
      <c r="AC17" s="82"/>
      <c r="AD17" s="248">
        <v>43191</v>
      </c>
      <c r="AE17" s="82"/>
      <c r="AF17" s="132" t="s">
        <v>148</v>
      </c>
      <c r="AG17" s="73" t="s">
        <v>164</v>
      </c>
      <c r="AH17" s="73" t="s">
        <v>189</v>
      </c>
      <c r="AI17" s="82"/>
      <c r="AJ17" s="110"/>
    </row>
    <row r="18" spans="1:36" s="109" customFormat="1" ht="30" customHeight="1" x14ac:dyDescent="0.25">
      <c r="A18" s="273" t="s">
        <v>52</v>
      </c>
      <c r="B18" s="274" t="s">
        <v>82</v>
      </c>
      <c r="C18" s="275" t="s">
        <v>338</v>
      </c>
      <c r="D18" s="276">
        <v>2016</v>
      </c>
      <c r="E18" s="277" t="s">
        <v>204</v>
      </c>
      <c r="F18" s="277" t="s">
        <v>210</v>
      </c>
      <c r="G18" s="274" t="s">
        <v>109</v>
      </c>
      <c r="H18" s="274" t="s">
        <v>128</v>
      </c>
      <c r="I18" s="274" t="s">
        <v>1</v>
      </c>
      <c r="J18" s="274" t="s">
        <v>137</v>
      </c>
      <c r="K18" s="277">
        <v>20</v>
      </c>
      <c r="L18" s="277">
        <v>28</v>
      </c>
      <c r="M18" s="278">
        <f t="shared" si="1"/>
        <v>560</v>
      </c>
      <c r="N18" s="279" t="s">
        <v>22</v>
      </c>
      <c r="O18" s="280"/>
      <c r="P18" s="281" t="s">
        <v>224</v>
      </c>
      <c r="Q18" s="278" t="s">
        <v>26</v>
      </c>
      <c r="R18" s="282">
        <v>42717</v>
      </c>
      <c r="S18" s="278" t="s">
        <v>26</v>
      </c>
      <c r="T18" s="281">
        <v>42801</v>
      </c>
      <c r="U18" s="278" t="s">
        <v>26</v>
      </c>
      <c r="V18" s="281">
        <v>75940</v>
      </c>
      <c r="W18" s="278" t="s">
        <v>26</v>
      </c>
      <c r="X18" s="281" t="s">
        <v>488</v>
      </c>
      <c r="Y18" s="283" t="s">
        <v>26</v>
      </c>
      <c r="Z18" s="281">
        <v>43227</v>
      </c>
      <c r="AA18" s="278" t="s">
        <v>26</v>
      </c>
      <c r="AB18" s="281">
        <v>43227</v>
      </c>
      <c r="AC18" s="289" t="s">
        <v>26</v>
      </c>
      <c r="AD18" s="281">
        <v>43227</v>
      </c>
      <c r="AE18" s="289" t="s">
        <v>26</v>
      </c>
      <c r="AF18" s="286" t="s">
        <v>150</v>
      </c>
      <c r="AG18" s="274" t="s">
        <v>165</v>
      </c>
      <c r="AH18" s="274" t="s">
        <v>190</v>
      </c>
      <c r="AI18" s="278" t="s">
        <v>224</v>
      </c>
    </row>
    <row r="19" spans="1:36" s="109" customFormat="1" ht="30" customHeight="1" x14ac:dyDescent="0.25">
      <c r="A19" s="74" t="s">
        <v>53</v>
      </c>
      <c r="B19" s="73" t="s">
        <v>83</v>
      </c>
      <c r="C19" s="243" t="s">
        <v>335</v>
      </c>
      <c r="D19" s="239">
        <v>2017</v>
      </c>
      <c r="E19" s="79" t="s">
        <v>347</v>
      </c>
      <c r="F19" s="79" t="s">
        <v>331</v>
      </c>
      <c r="G19" s="73" t="s">
        <v>110</v>
      </c>
      <c r="H19" s="73" t="s">
        <v>129</v>
      </c>
      <c r="I19" s="73" t="s">
        <v>139</v>
      </c>
      <c r="J19" s="73" t="s">
        <v>137</v>
      </c>
      <c r="K19" s="79" t="s">
        <v>224</v>
      </c>
      <c r="L19" s="79" t="s">
        <v>224</v>
      </c>
      <c r="M19" s="82"/>
      <c r="N19" s="83" t="s">
        <v>493</v>
      </c>
      <c r="O19" s="247"/>
      <c r="P19" s="248" t="s">
        <v>224</v>
      </c>
      <c r="Q19" s="82" t="s">
        <v>26</v>
      </c>
      <c r="R19" s="251" t="s">
        <v>224</v>
      </c>
      <c r="S19" s="82"/>
      <c r="T19" s="251" t="s">
        <v>224</v>
      </c>
      <c r="U19" s="82"/>
      <c r="V19" s="248" t="s">
        <v>224</v>
      </c>
      <c r="W19" s="82"/>
      <c r="X19" s="248" t="s">
        <v>224</v>
      </c>
      <c r="Y19" s="89"/>
      <c r="Z19" s="248" t="s">
        <v>224</v>
      </c>
      <c r="AA19" s="82"/>
      <c r="AB19" s="248" t="s">
        <v>224</v>
      </c>
      <c r="AC19" s="9"/>
      <c r="AD19" s="248"/>
      <c r="AE19" s="7"/>
      <c r="AF19" s="132" t="s">
        <v>149</v>
      </c>
      <c r="AG19" s="73" t="s">
        <v>166</v>
      </c>
      <c r="AH19" s="73" t="s">
        <v>191</v>
      </c>
      <c r="AI19" s="82"/>
      <c r="AJ19" s="110"/>
    </row>
    <row r="20" spans="1:36" s="109" customFormat="1" ht="30" customHeight="1" x14ac:dyDescent="0.25">
      <c r="A20" s="74" t="s">
        <v>54</v>
      </c>
      <c r="B20" s="73" t="s">
        <v>84</v>
      </c>
      <c r="C20" s="243" t="s">
        <v>335</v>
      </c>
      <c r="D20" s="239">
        <v>2017</v>
      </c>
      <c r="E20" s="79" t="s">
        <v>347</v>
      </c>
      <c r="F20" s="79" t="s">
        <v>331</v>
      </c>
      <c r="G20" s="73" t="s">
        <v>110</v>
      </c>
      <c r="H20" s="73" t="s">
        <v>129</v>
      </c>
      <c r="I20" s="73" t="s">
        <v>24</v>
      </c>
      <c r="J20" s="73" t="s">
        <v>137</v>
      </c>
      <c r="K20" s="79" t="s">
        <v>224</v>
      </c>
      <c r="L20" s="79" t="s">
        <v>224</v>
      </c>
      <c r="M20" s="82"/>
      <c r="N20" s="83" t="s">
        <v>493</v>
      </c>
      <c r="O20" s="247"/>
      <c r="P20" s="248" t="s">
        <v>224</v>
      </c>
      <c r="Q20" s="82" t="s">
        <v>26</v>
      </c>
      <c r="R20" s="251" t="s">
        <v>224</v>
      </c>
      <c r="S20" s="82"/>
      <c r="T20" s="251" t="s">
        <v>224</v>
      </c>
      <c r="U20" s="82"/>
      <c r="V20" s="248" t="s">
        <v>224</v>
      </c>
      <c r="W20" s="82"/>
      <c r="X20" s="248" t="s">
        <v>224</v>
      </c>
      <c r="Y20" s="89"/>
      <c r="Z20" s="248" t="s">
        <v>224</v>
      </c>
      <c r="AA20" s="9"/>
      <c r="AB20" s="248" t="s">
        <v>224</v>
      </c>
      <c r="AC20" s="7"/>
      <c r="AD20" s="248"/>
      <c r="AE20" s="9"/>
      <c r="AF20" s="132" t="s">
        <v>148</v>
      </c>
      <c r="AG20" s="73" t="s">
        <v>167</v>
      </c>
      <c r="AH20" s="73" t="s">
        <v>192</v>
      </c>
      <c r="AI20" s="82"/>
      <c r="AJ20" s="110"/>
    </row>
    <row r="21" spans="1:36" s="109" customFormat="1" ht="30" customHeight="1" x14ac:dyDescent="0.25">
      <c r="A21" s="273" t="s">
        <v>55</v>
      </c>
      <c r="B21" s="274" t="s">
        <v>85</v>
      </c>
      <c r="C21" s="275" t="s">
        <v>512</v>
      </c>
      <c r="D21" s="239">
        <v>2017</v>
      </c>
      <c r="E21" s="277" t="s">
        <v>203</v>
      </c>
      <c r="F21" s="277" t="s">
        <v>207</v>
      </c>
      <c r="G21" s="274" t="s">
        <v>111</v>
      </c>
      <c r="H21" s="274" t="s">
        <v>130</v>
      </c>
      <c r="I21" s="274" t="s">
        <v>24</v>
      </c>
      <c r="J21" s="274" t="s">
        <v>136</v>
      </c>
      <c r="K21" s="277">
        <v>3</v>
      </c>
      <c r="L21" s="277">
        <v>31</v>
      </c>
      <c r="M21" s="278">
        <f t="shared" ref="M21:M27" si="2">K21*L21</f>
        <v>93</v>
      </c>
      <c r="N21" s="279" t="s">
        <v>22</v>
      </c>
      <c r="O21" s="280"/>
      <c r="P21" s="281" t="s">
        <v>224</v>
      </c>
      <c r="Q21" s="278" t="s">
        <v>26</v>
      </c>
      <c r="R21" s="282">
        <v>42822</v>
      </c>
      <c r="S21" s="278" t="s">
        <v>26</v>
      </c>
      <c r="T21" s="281">
        <v>42941</v>
      </c>
      <c r="U21" s="278" t="s">
        <v>26</v>
      </c>
      <c r="V21" s="281">
        <v>43080</v>
      </c>
      <c r="W21" s="278" t="s">
        <v>26</v>
      </c>
      <c r="X21" s="281">
        <v>43039</v>
      </c>
      <c r="Y21" s="283" t="s">
        <v>26</v>
      </c>
      <c r="Z21" s="281">
        <v>42822</v>
      </c>
      <c r="AA21" s="278" t="s">
        <v>26</v>
      </c>
      <c r="AB21" s="281">
        <v>42941</v>
      </c>
      <c r="AC21" s="278" t="s">
        <v>26</v>
      </c>
      <c r="AD21" s="281">
        <v>43039</v>
      </c>
      <c r="AE21" s="278" t="s">
        <v>26</v>
      </c>
      <c r="AF21" s="286" t="s">
        <v>152</v>
      </c>
      <c r="AG21" s="274" t="s">
        <v>168</v>
      </c>
      <c r="AH21" s="274" t="s">
        <v>193</v>
      </c>
      <c r="AI21" s="278" t="s">
        <v>224</v>
      </c>
      <c r="AJ21" s="110"/>
    </row>
    <row r="22" spans="1:36" s="109" customFormat="1" ht="30" customHeight="1" x14ac:dyDescent="0.25">
      <c r="A22" s="74" t="s">
        <v>56</v>
      </c>
      <c r="B22" s="73" t="s">
        <v>86</v>
      </c>
      <c r="C22" s="243" t="s">
        <v>341</v>
      </c>
      <c r="D22" s="239">
        <v>2017</v>
      </c>
      <c r="E22" s="79" t="s">
        <v>203</v>
      </c>
      <c r="F22" s="79" t="s">
        <v>207</v>
      </c>
      <c r="G22" s="73" t="s">
        <v>104</v>
      </c>
      <c r="H22" s="73" t="s">
        <v>123</v>
      </c>
      <c r="I22" s="73" t="s">
        <v>23</v>
      </c>
      <c r="J22" s="73" t="s">
        <v>136</v>
      </c>
      <c r="K22" s="79">
        <v>12</v>
      </c>
      <c r="L22" s="79">
        <v>44</v>
      </c>
      <c r="M22" s="82">
        <f t="shared" si="2"/>
        <v>528</v>
      </c>
      <c r="N22" s="83" t="s">
        <v>0</v>
      </c>
      <c r="O22" s="247"/>
      <c r="P22" s="248" t="s">
        <v>224</v>
      </c>
      <c r="Q22" s="82" t="s">
        <v>26</v>
      </c>
      <c r="R22" s="251" t="s">
        <v>209</v>
      </c>
      <c r="S22" s="82"/>
      <c r="T22" s="248">
        <v>43067</v>
      </c>
      <c r="U22" s="82"/>
      <c r="V22" s="248">
        <v>43224</v>
      </c>
      <c r="W22" s="82"/>
      <c r="X22" s="248">
        <v>43311</v>
      </c>
      <c r="Y22" s="89"/>
      <c r="Z22" s="248" t="s">
        <v>209</v>
      </c>
      <c r="AA22" s="82"/>
      <c r="AB22" s="248">
        <v>43067</v>
      </c>
      <c r="AC22" s="9"/>
      <c r="AD22" s="248">
        <v>43311</v>
      </c>
      <c r="AE22" s="9"/>
      <c r="AF22" s="132" t="s">
        <v>150</v>
      </c>
      <c r="AG22" s="73" t="s">
        <v>169</v>
      </c>
      <c r="AH22" s="73" t="s">
        <v>194</v>
      </c>
      <c r="AI22" s="82"/>
      <c r="AJ22" s="110"/>
    </row>
    <row r="23" spans="1:36" s="109" customFormat="1" ht="30" customHeight="1" x14ac:dyDescent="0.25">
      <c r="A23" s="74" t="s">
        <v>57</v>
      </c>
      <c r="B23" s="73" t="s">
        <v>87</v>
      </c>
      <c r="C23" s="243" t="s">
        <v>342</v>
      </c>
      <c r="D23" s="239">
        <v>2017</v>
      </c>
      <c r="E23" s="79" t="s">
        <v>211</v>
      </c>
      <c r="F23" s="79" t="s">
        <v>208</v>
      </c>
      <c r="G23" s="73" t="s">
        <v>112</v>
      </c>
      <c r="H23" s="73" t="s">
        <v>131</v>
      </c>
      <c r="I23" s="73" t="s">
        <v>145</v>
      </c>
      <c r="J23" s="73" t="s">
        <v>137</v>
      </c>
      <c r="K23" s="79">
        <v>44</v>
      </c>
      <c r="L23" s="79">
        <v>16</v>
      </c>
      <c r="M23" s="82">
        <f t="shared" si="2"/>
        <v>704</v>
      </c>
      <c r="N23" s="83" t="s">
        <v>0</v>
      </c>
      <c r="O23" s="247"/>
      <c r="P23" s="248" t="s">
        <v>224</v>
      </c>
      <c r="Q23" s="82" t="s">
        <v>26</v>
      </c>
      <c r="R23" s="251">
        <v>43160</v>
      </c>
      <c r="S23" s="82" t="s">
        <v>26</v>
      </c>
      <c r="T23" s="248">
        <v>43377</v>
      </c>
      <c r="U23" s="82"/>
      <c r="V23" s="248">
        <v>43635</v>
      </c>
      <c r="W23" s="82"/>
      <c r="X23" s="248">
        <v>43710</v>
      </c>
      <c r="Y23" s="89"/>
      <c r="Z23" s="248">
        <v>43160</v>
      </c>
      <c r="AA23" s="82"/>
      <c r="AB23" s="248">
        <v>43377</v>
      </c>
      <c r="AC23" s="9"/>
      <c r="AD23" s="248">
        <v>43710</v>
      </c>
      <c r="AE23" s="7"/>
      <c r="AF23" s="132" t="s">
        <v>150</v>
      </c>
      <c r="AG23" s="73" t="s">
        <v>170</v>
      </c>
      <c r="AH23" s="73" t="s">
        <v>195</v>
      </c>
      <c r="AI23" s="82"/>
      <c r="AJ23" s="110"/>
    </row>
    <row r="24" spans="1:36" s="109" customFormat="1" ht="30" customHeight="1" x14ac:dyDescent="0.25">
      <c r="A24" s="74" t="s">
        <v>58</v>
      </c>
      <c r="B24" s="73" t="s">
        <v>88</v>
      </c>
      <c r="C24" s="243" t="s">
        <v>339</v>
      </c>
      <c r="D24" s="239">
        <v>2017</v>
      </c>
      <c r="E24" s="79" t="s">
        <v>204</v>
      </c>
      <c r="F24" s="79" t="s">
        <v>206</v>
      </c>
      <c r="G24" s="73" t="s">
        <v>103</v>
      </c>
      <c r="H24" s="73" t="s">
        <v>122</v>
      </c>
      <c r="I24" s="73" t="s">
        <v>24</v>
      </c>
      <c r="J24" s="73" t="s">
        <v>137</v>
      </c>
      <c r="K24" s="79">
        <v>25</v>
      </c>
      <c r="L24" s="79">
        <v>29</v>
      </c>
      <c r="M24" s="82">
        <f t="shared" si="2"/>
        <v>725</v>
      </c>
      <c r="N24" s="83" t="s">
        <v>0</v>
      </c>
      <c r="O24" s="247"/>
      <c r="P24" s="248" t="s">
        <v>224</v>
      </c>
      <c r="Q24" s="82" t="s">
        <v>26</v>
      </c>
      <c r="R24" s="251">
        <v>42948</v>
      </c>
      <c r="S24" s="82" t="s">
        <v>26</v>
      </c>
      <c r="T24" s="248">
        <v>43158</v>
      </c>
      <c r="U24" s="82" t="s">
        <v>26</v>
      </c>
      <c r="V24" s="248">
        <v>43354</v>
      </c>
      <c r="W24" s="82"/>
      <c r="X24" s="248">
        <v>43387</v>
      </c>
      <c r="Y24" s="89"/>
      <c r="Z24" s="248">
        <v>42948</v>
      </c>
      <c r="AA24" s="9" t="s">
        <v>26</v>
      </c>
      <c r="AB24" s="248">
        <v>43158</v>
      </c>
      <c r="AC24" s="7" t="s">
        <v>26</v>
      </c>
      <c r="AD24" s="248">
        <v>43387</v>
      </c>
      <c r="AE24" s="9"/>
      <c r="AF24" s="132" t="s">
        <v>150</v>
      </c>
      <c r="AG24" s="73" t="s">
        <v>171</v>
      </c>
      <c r="AH24" s="73"/>
      <c r="AI24" s="82"/>
      <c r="AJ24" s="110"/>
    </row>
    <row r="25" spans="1:36" s="109" customFormat="1" ht="30" customHeight="1" x14ac:dyDescent="0.25">
      <c r="A25" s="74" t="s">
        <v>59</v>
      </c>
      <c r="B25" s="73" t="s">
        <v>89</v>
      </c>
      <c r="C25" s="243" t="s">
        <v>339</v>
      </c>
      <c r="D25" s="239">
        <v>2017</v>
      </c>
      <c r="E25" s="79" t="s">
        <v>204</v>
      </c>
      <c r="F25" s="79" t="s">
        <v>206</v>
      </c>
      <c r="G25" s="73" t="s">
        <v>103</v>
      </c>
      <c r="H25" s="73" t="s">
        <v>122</v>
      </c>
      <c r="I25" s="73" t="s">
        <v>140</v>
      </c>
      <c r="J25" s="73" t="s">
        <v>137</v>
      </c>
      <c r="K25" s="79">
        <v>21</v>
      </c>
      <c r="L25" s="79">
        <v>34</v>
      </c>
      <c r="M25" s="82">
        <f t="shared" si="2"/>
        <v>714</v>
      </c>
      <c r="N25" s="83" t="s">
        <v>0</v>
      </c>
      <c r="O25" s="247"/>
      <c r="P25" s="248" t="s">
        <v>224</v>
      </c>
      <c r="Q25" s="82" t="s">
        <v>26</v>
      </c>
      <c r="R25" s="251">
        <v>42899</v>
      </c>
      <c r="S25" s="82" t="s">
        <v>26</v>
      </c>
      <c r="T25" s="248">
        <v>42779</v>
      </c>
      <c r="U25" s="82" t="s">
        <v>26</v>
      </c>
      <c r="V25" s="248">
        <v>43277</v>
      </c>
      <c r="W25" s="82"/>
      <c r="X25" s="248">
        <v>43355</v>
      </c>
      <c r="Y25" s="89"/>
      <c r="Z25" s="248">
        <v>42899</v>
      </c>
      <c r="AA25" s="82" t="s">
        <v>26</v>
      </c>
      <c r="AB25" s="248">
        <v>42779</v>
      </c>
      <c r="AC25" s="82" t="s">
        <v>26</v>
      </c>
      <c r="AD25" s="248">
        <v>43355</v>
      </c>
      <c r="AE25" s="82"/>
      <c r="AF25" s="132" t="s">
        <v>150</v>
      </c>
      <c r="AG25" s="73" t="s">
        <v>172</v>
      </c>
      <c r="AH25" s="73" t="s">
        <v>196</v>
      </c>
      <c r="AI25" s="82"/>
      <c r="AJ25" s="110"/>
    </row>
    <row r="26" spans="1:36" s="109" customFormat="1" ht="30" customHeight="1" x14ac:dyDescent="0.25">
      <c r="A26" s="74" t="s">
        <v>60</v>
      </c>
      <c r="B26" s="73" t="s">
        <v>90</v>
      </c>
      <c r="C26" s="243" t="s">
        <v>342</v>
      </c>
      <c r="D26" s="239">
        <v>2017</v>
      </c>
      <c r="E26" s="79" t="s">
        <v>204</v>
      </c>
      <c r="F26" s="79" t="s">
        <v>208</v>
      </c>
      <c r="G26" s="73" t="s">
        <v>113</v>
      </c>
      <c r="H26" s="73" t="s">
        <v>132</v>
      </c>
      <c r="I26" s="73" t="s">
        <v>144</v>
      </c>
      <c r="J26" s="73" t="s">
        <v>136</v>
      </c>
      <c r="K26" s="79">
        <v>4</v>
      </c>
      <c r="L26" s="79">
        <v>16</v>
      </c>
      <c r="M26" s="82">
        <f t="shared" si="2"/>
        <v>64</v>
      </c>
      <c r="N26" s="83" t="s">
        <v>0</v>
      </c>
      <c r="O26" s="247"/>
      <c r="P26" s="248" t="s">
        <v>224</v>
      </c>
      <c r="Q26" s="82" t="s">
        <v>26</v>
      </c>
      <c r="R26" s="251">
        <v>42985</v>
      </c>
      <c r="S26" s="82" t="s">
        <v>26</v>
      </c>
      <c r="T26" s="248">
        <v>43262</v>
      </c>
      <c r="U26" s="82"/>
      <c r="V26" s="248">
        <v>43406</v>
      </c>
      <c r="W26" s="82"/>
      <c r="X26" s="248">
        <v>42926</v>
      </c>
      <c r="Y26" s="89"/>
      <c r="Z26" s="248">
        <v>42985</v>
      </c>
      <c r="AA26" s="82" t="s">
        <v>26</v>
      </c>
      <c r="AB26" s="248">
        <v>42873</v>
      </c>
      <c r="AC26" s="9" t="s">
        <v>26</v>
      </c>
      <c r="AD26" s="248">
        <v>42926</v>
      </c>
      <c r="AE26" s="9"/>
      <c r="AF26" s="132" t="s">
        <v>150</v>
      </c>
      <c r="AG26" s="73" t="s">
        <v>173</v>
      </c>
      <c r="AH26" s="73" t="s">
        <v>197</v>
      </c>
      <c r="AI26" s="82"/>
      <c r="AJ26" s="110"/>
    </row>
    <row r="27" spans="1:36" s="109" customFormat="1" ht="30" customHeight="1" x14ac:dyDescent="0.25">
      <c r="A27" s="74" t="s">
        <v>61</v>
      </c>
      <c r="B27" s="73" t="s">
        <v>91</v>
      </c>
      <c r="C27" s="243" t="s">
        <v>335</v>
      </c>
      <c r="D27" s="239">
        <v>2017</v>
      </c>
      <c r="E27" s="79" t="s">
        <v>203</v>
      </c>
      <c r="F27" s="79" t="s">
        <v>207</v>
      </c>
      <c r="G27" s="73" t="s">
        <v>114</v>
      </c>
      <c r="H27" s="73" t="s">
        <v>133</v>
      </c>
      <c r="I27" s="73" t="s">
        <v>1</v>
      </c>
      <c r="J27" s="73" t="s">
        <v>137</v>
      </c>
      <c r="K27" s="79">
        <v>10</v>
      </c>
      <c r="L27" s="79">
        <v>29</v>
      </c>
      <c r="M27" s="82">
        <f t="shared" si="2"/>
        <v>290</v>
      </c>
      <c r="N27" s="83" t="s">
        <v>0</v>
      </c>
      <c r="O27" s="247"/>
      <c r="P27" s="248" t="s">
        <v>224</v>
      </c>
      <c r="Q27" s="82" t="s">
        <v>26</v>
      </c>
      <c r="R27" s="251">
        <v>43054</v>
      </c>
      <c r="S27" s="82"/>
      <c r="T27" s="248">
        <v>43193</v>
      </c>
      <c r="U27" s="82"/>
      <c r="V27" s="248">
        <v>43320</v>
      </c>
      <c r="W27" s="82"/>
      <c r="X27" s="248">
        <v>43358</v>
      </c>
      <c r="Y27" s="89"/>
      <c r="Z27" s="248">
        <v>42963</v>
      </c>
      <c r="AA27" s="82"/>
      <c r="AB27" s="248">
        <v>42744</v>
      </c>
      <c r="AC27" s="9"/>
      <c r="AD27" s="248">
        <v>43246</v>
      </c>
      <c r="AE27" s="7"/>
      <c r="AF27" s="132" t="s">
        <v>150</v>
      </c>
      <c r="AG27" s="73" t="s">
        <v>174</v>
      </c>
      <c r="AH27" s="73" t="s">
        <v>198</v>
      </c>
      <c r="AI27" s="82"/>
      <c r="AJ27" s="110"/>
    </row>
    <row r="28" spans="1:36" s="109" customFormat="1" ht="30" customHeight="1" x14ac:dyDescent="0.25">
      <c r="A28" s="74" t="s">
        <v>62</v>
      </c>
      <c r="B28" s="73" t="s">
        <v>92</v>
      </c>
      <c r="C28" s="243" t="s">
        <v>338</v>
      </c>
      <c r="D28" s="239">
        <v>2017</v>
      </c>
      <c r="E28" s="79" t="s">
        <v>347</v>
      </c>
      <c r="F28" s="79" t="s">
        <v>331</v>
      </c>
      <c r="G28" s="73" t="s">
        <v>100</v>
      </c>
      <c r="H28" s="73" t="s">
        <v>119</v>
      </c>
      <c r="I28" s="73" t="s">
        <v>146</v>
      </c>
      <c r="J28" s="73" t="s">
        <v>137</v>
      </c>
      <c r="K28" s="79"/>
      <c r="L28" s="79">
        <v>40</v>
      </c>
      <c r="M28" s="82"/>
      <c r="N28" s="83" t="s">
        <v>0</v>
      </c>
      <c r="O28" s="247"/>
      <c r="P28" s="248" t="s">
        <v>224</v>
      </c>
      <c r="Q28" s="82" t="s">
        <v>26</v>
      </c>
      <c r="R28" s="251"/>
      <c r="S28" s="82"/>
      <c r="T28" s="248" t="s">
        <v>491</v>
      </c>
      <c r="U28" s="82" t="s">
        <v>26</v>
      </c>
      <c r="V28" s="248">
        <v>43129</v>
      </c>
      <c r="W28" s="82" t="s">
        <v>26</v>
      </c>
      <c r="X28" s="248">
        <v>43237</v>
      </c>
      <c r="Y28" s="89" t="s">
        <v>26</v>
      </c>
      <c r="Z28" s="248">
        <v>43237</v>
      </c>
      <c r="AA28" s="9" t="s">
        <v>26</v>
      </c>
      <c r="AB28" s="248">
        <v>43237</v>
      </c>
      <c r="AC28" s="7" t="s">
        <v>26</v>
      </c>
      <c r="AD28" s="248">
        <v>43237</v>
      </c>
      <c r="AE28" s="9" t="s">
        <v>26</v>
      </c>
      <c r="AF28" s="132" t="s">
        <v>150</v>
      </c>
      <c r="AG28" s="73" t="s">
        <v>489</v>
      </c>
      <c r="AH28" s="73" t="s">
        <v>490</v>
      </c>
      <c r="AI28" s="82" t="s">
        <v>224</v>
      </c>
      <c r="AJ28" s="110"/>
    </row>
    <row r="29" spans="1:36" s="109" customFormat="1" ht="30" customHeight="1" x14ac:dyDescent="0.25">
      <c r="A29" s="74" t="s">
        <v>63</v>
      </c>
      <c r="B29" s="73" t="s">
        <v>93</v>
      </c>
      <c r="C29" s="243" t="s">
        <v>344</v>
      </c>
      <c r="D29" s="239">
        <v>2017</v>
      </c>
      <c r="E29" s="79" t="s">
        <v>211</v>
      </c>
      <c r="F29" s="79" t="s">
        <v>208</v>
      </c>
      <c r="G29" s="73" t="s">
        <v>112</v>
      </c>
      <c r="H29" s="73" t="s">
        <v>131</v>
      </c>
      <c r="I29" s="73" t="s">
        <v>139</v>
      </c>
      <c r="J29" s="73" t="s">
        <v>137</v>
      </c>
      <c r="K29" s="79">
        <v>5</v>
      </c>
      <c r="L29" s="79">
        <v>38</v>
      </c>
      <c r="M29" s="82">
        <f t="shared" ref="M29:M30" si="3">K29*L29</f>
        <v>190</v>
      </c>
      <c r="N29" s="83" t="s">
        <v>0</v>
      </c>
      <c r="O29" s="247"/>
      <c r="P29" s="248" t="s">
        <v>224</v>
      </c>
      <c r="Q29" s="82" t="s">
        <v>26</v>
      </c>
      <c r="R29" s="251">
        <v>43054</v>
      </c>
      <c r="S29" s="82"/>
      <c r="T29" s="248">
        <v>42828</v>
      </c>
      <c r="U29" s="82"/>
      <c r="V29" s="248">
        <v>42955</v>
      </c>
      <c r="W29" s="82"/>
      <c r="X29" s="248">
        <v>43358</v>
      </c>
      <c r="Y29" s="89"/>
      <c r="Z29" s="248">
        <v>43054</v>
      </c>
      <c r="AA29" s="82"/>
      <c r="AB29" s="248">
        <v>42828</v>
      </c>
      <c r="AC29" s="82"/>
      <c r="AD29" s="248">
        <v>43358</v>
      </c>
      <c r="AE29" s="82"/>
      <c r="AF29" s="132" t="s">
        <v>150</v>
      </c>
      <c r="AG29" s="73" t="s">
        <v>176</v>
      </c>
      <c r="AH29" s="73" t="s">
        <v>199</v>
      </c>
      <c r="AI29" s="82"/>
      <c r="AJ29" s="110"/>
    </row>
    <row r="30" spans="1:36" s="109" customFormat="1" ht="30" customHeight="1" x14ac:dyDescent="0.25">
      <c r="A30" s="74" t="s">
        <v>64</v>
      </c>
      <c r="B30" s="73" t="s">
        <v>94</v>
      </c>
      <c r="C30" s="243" t="s">
        <v>342</v>
      </c>
      <c r="D30" s="239">
        <v>2017</v>
      </c>
      <c r="E30" s="79" t="s">
        <v>211</v>
      </c>
      <c r="F30" s="79" t="s">
        <v>208</v>
      </c>
      <c r="G30" s="73" t="s">
        <v>112</v>
      </c>
      <c r="H30" s="73" t="s">
        <v>131</v>
      </c>
      <c r="I30" s="73" t="s">
        <v>140</v>
      </c>
      <c r="J30" s="73" t="s">
        <v>137</v>
      </c>
      <c r="K30" s="79">
        <v>8</v>
      </c>
      <c r="L30" s="79">
        <v>30</v>
      </c>
      <c r="M30" s="82">
        <f t="shared" si="3"/>
        <v>240</v>
      </c>
      <c r="N30" s="83" t="s">
        <v>0</v>
      </c>
      <c r="O30" s="247"/>
      <c r="P30" s="248" t="s">
        <v>224</v>
      </c>
      <c r="Q30" s="82" t="s">
        <v>26</v>
      </c>
      <c r="R30" s="251">
        <v>43033</v>
      </c>
      <c r="S30" s="82"/>
      <c r="T30" s="248">
        <v>43165</v>
      </c>
      <c r="U30" s="82"/>
      <c r="V30" s="248">
        <v>43325</v>
      </c>
      <c r="W30" s="82"/>
      <c r="X30" s="248">
        <v>43364</v>
      </c>
      <c r="Y30" s="249"/>
      <c r="Z30" s="248">
        <v>43033</v>
      </c>
      <c r="AA30" s="82"/>
      <c r="AB30" s="248">
        <v>43165</v>
      </c>
      <c r="AC30" s="9"/>
      <c r="AD30" s="248">
        <v>43364</v>
      </c>
      <c r="AE30" s="9"/>
      <c r="AF30" s="132" t="s">
        <v>150</v>
      </c>
      <c r="AG30" s="73" t="s">
        <v>177</v>
      </c>
      <c r="AH30" s="73" t="s">
        <v>200</v>
      </c>
      <c r="AI30" s="82"/>
      <c r="AJ30" s="110"/>
    </row>
    <row r="31" spans="1:36" s="109" customFormat="1" ht="30" customHeight="1" x14ac:dyDescent="0.25">
      <c r="A31" s="74" t="s">
        <v>65</v>
      </c>
      <c r="B31" s="73" t="s">
        <v>348</v>
      </c>
      <c r="C31" s="243" t="s">
        <v>341</v>
      </c>
      <c r="D31" s="239">
        <v>2017</v>
      </c>
      <c r="E31" s="79" t="s">
        <v>203</v>
      </c>
      <c r="F31" s="79" t="s">
        <v>207</v>
      </c>
      <c r="G31" s="73" t="s">
        <v>98</v>
      </c>
      <c r="H31" s="73" t="s">
        <v>117</v>
      </c>
      <c r="I31" s="73" t="s">
        <v>23</v>
      </c>
      <c r="J31" s="73" t="s">
        <v>136</v>
      </c>
      <c r="K31" s="79" t="s">
        <v>224</v>
      </c>
      <c r="L31" s="79" t="s">
        <v>224</v>
      </c>
      <c r="M31" s="82"/>
      <c r="N31" s="83" t="s">
        <v>0</v>
      </c>
      <c r="O31" s="247"/>
      <c r="P31" s="248" t="s">
        <v>224</v>
      </c>
      <c r="Q31" s="82" t="s">
        <v>26</v>
      </c>
      <c r="R31" s="252" t="s">
        <v>224</v>
      </c>
      <c r="S31" s="82"/>
      <c r="T31" s="252" t="s">
        <v>224</v>
      </c>
      <c r="U31" s="82"/>
      <c r="V31" s="252" t="s">
        <v>224</v>
      </c>
      <c r="W31" s="82"/>
      <c r="X31" s="259" t="s">
        <v>224</v>
      </c>
      <c r="Y31" s="250"/>
      <c r="Z31" s="251" t="s">
        <v>224</v>
      </c>
      <c r="AA31" s="82"/>
      <c r="AB31" s="252" t="s">
        <v>224</v>
      </c>
      <c r="AC31" s="9"/>
      <c r="AD31" s="248">
        <v>43222</v>
      </c>
      <c r="AE31" s="9"/>
      <c r="AF31" s="132" t="s">
        <v>150</v>
      </c>
      <c r="AG31" s="73" t="s">
        <v>175</v>
      </c>
      <c r="AH31" s="73" t="s">
        <v>201</v>
      </c>
      <c r="AI31" s="82"/>
    </row>
    <row r="32" spans="1:36" s="109" customFormat="1" ht="30" customHeight="1" x14ac:dyDescent="0.25">
      <c r="A32" s="74" t="s">
        <v>66</v>
      </c>
      <c r="B32" s="73" t="s">
        <v>95</v>
      </c>
      <c r="C32" s="243" t="s">
        <v>342</v>
      </c>
      <c r="D32" s="239">
        <v>2017</v>
      </c>
      <c r="E32" s="79" t="s">
        <v>347</v>
      </c>
      <c r="F32" s="79" t="s">
        <v>331</v>
      </c>
      <c r="G32" s="73" t="s">
        <v>115</v>
      </c>
      <c r="H32" s="73" t="s">
        <v>134</v>
      </c>
      <c r="I32" s="73" t="s">
        <v>24</v>
      </c>
      <c r="J32" s="73" t="s">
        <v>136</v>
      </c>
      <c r="K32" s="79">
        <v>7</v>
      </c>
      <c r="L32" s="79">
        <v>30</v>
      </c>
      <c r="M32" s="82">
        <f>K32*L32</f>
        <v>210</v>
      </c>
      <c r="N32" s="83" t="s">
        <v>0</v>
      </c>
      <c r="O32" s="247">
        <v>2018</v>
      </c>
      <c r="P32" s="248" t="s">
        <v>224</v>
      </c>
      <c r="Q32" s="82" t="s">
        <v>26</v>
      </c>
      <c r="R32" s="251">
        <v>43033</v>
      </c>
      <c r="S32" s="82"/>
      <c r="T32" s="248">
        <v>42800</v>
      </c>
      <c r="U32" s="82"/>
      <c r="V32" s="248">
        <v>43325</v>
      </c>
      <c r="W32" s="82"/>
      <c r="X32" s="248">
        <v>43364</v>
      </c>
      <c r="Y32" s="82"/>
      <c r="Z32" s="248">
        <v>43033</v>
      </c>
      <c r="AA32" s="82"/>
      <c r="AB32" s="248">
        <v>42800</v>
      </c>
      <c r="AC32" s="9"/>
      <c r="AD32" s="248">
        <v>43364</v>
      </c>
      <c r="AE32" s="7"/>
      <c r="AF32" s="132" t="s">
        <v>147</v>
      </c>
      <c r="AG32" s="73" t="s">
        <v>178</v>
      </c>
      <c r="AH32" s="73" t="s">
        <v>202</v>
      </c>
      <c r="AI32" s="82"/>
      <c r="AJ32" s="110"/>
    </row>
    <row r="33" spans="1:36" s="109" customFormat="1" ht="30" customHeight="1" x14ac:dyDescent="0.25">
      <c r="A33" s="74" t="s">
        <v>67</v>
      </c>
      <c r="B33" s="73" t="s">
        <v>96</v>
      </c>
      <c r="C33" s="243" t="s">
        <v>341</v>
      </c>
      <c r="D33" s="239">
        <v>2017</v>
      </c>
      <c r="E33" s="79" t="s">
        <v>204</v>
      </c>
      <c r="F33" s="79" t="s">
        <v>210</v>
      </c>
      <c r="G33" s="73" t="s">
        <v>99</v>
      </c>
      <c r="H33" s="73" t="s">
        <v>118</v>
      </c>
      <c r="I33" s="73" t="s">
        <v>217</v>
      </c>
      <c r="J33" s="73" t="s">
        <v>137</v>
      </c>
      <c r="K33" s="79">
        <v>12</v>
      </c>
      <c r="L33" s="79">
        <v>70</v>
      </c>
      <c r="M33" s="82">
        <f>K33*L33</f>
        <v>840</v>
      </c>
      <c r="N33" s="83" t="s">
        <v>0</v>
      </c>
      <c r="O33" s="247">
        <v>2019</v>
      </c>
      <c r="P33" s="248" t="s">
        <v>224</v>
      </c>
      <c r="Q33" s="82" t="s">
        <v>26</v>
      </c>
      <c r="R33" s="251">
        <v>43109</v>
      </c>
      <c r="S33" s="82"/>
      <c r="T33" s="248">
        <v>43249</v>
      </c>
      <c r="U33" s="82"/>
      <c r="V33" s="248">
        <v>43473</v>
      </c>
      <c r="W33" s="82"/>
      <c r="X33" s="260" t="s">
        <v>209</v>
      </c>
      <c r="Y33" s="250"/>
      <c r="Z33" s="248">
        <v>43109</v>
      </c>
      <c r="AA33" s="9"/>
      <c r="AB33" s="248">
        <v>43249</v>
      </c>
      <c r="AC33" s="7"/>
      <c r="AD33" s="248" t="s">
        <v>209</v>
      </c>
      <c r="AE33" s="9"/>
      <c r="AF33" s="132"/>
      <c r="AG33" s="73"/>
      <c r="AH33" s="73"/>
      <c r="AI33" s="82"/>
      <c r="AJ33" s="110"/>
    </row>
    <row r="34" spans="1:36" s="109" customFormat="1" ht="30" customHeight="1" x14ac:dyDescent="0.25">
      <c r="A34" s="74" t="s">
        <v>68</v>
      </c>
      <c r="B34" s="73" t="s">
        <v>216</v>
      </c>
      <c r="C34" s="243" t="s">
        <v>341</v>
      </c>
      <c r="D34" s="239">
        <v>2017</v>
      </c>
      <c r="E34" s="79" t="s">
        <v>204</v>
      </c>
      <c r="F34" s="79" t="s">
        <v>210</v>
      </c>
      <c r="G34" s="73" t="s">
        <v>102</v>
      </c>
      <c r="H34" s="73" t="s">
        <v>121</v>
      </c>
      <c r="I34" s="73" t="s">
        <v>23</v>
      </c>
      <c r="J34" s="73" t="s">
        <v>136</v>
      </c>
      <c r="K34" s="79">
        <v>7</v>
      </c>
      <c r="L34" s="79">
        <v>16</v>
      </c>
      <c r="M34" s="82">
        <f>K34*L34</f>
        <v>112</v>
      </c>
      <c r="N34" s="83" t="s">
        <v>0</v>
      </c>
      <c r="O34" s="247">
        <v>2018</v>
      </c>
      <c r="P34" s="248" t="s">
        <v>224</v>
      </c>
      <c r="Q34" s="82" t="s">
        <v>26</v>
      </c>
      <c r="R34" s="251">
        <v>42751</v>
      </c>
      <c r="S34" s="82"/>
      <c r="T34" s="248">
        <v>43277</v>
      </c>
      <c r="U34" s="82"/>
      <c r="V34" s="248">
        <v>43452</v>
      </c>
      <c r="W34" s="82"/>
      <c r="X34" s="248">
        <v>43497</v>
      </c>
      <c r="Y34" s="82"/>
      <c r="Z34" s="248">
        <v>42751</v>
      </c>
      <c r="AA34" s="82"/>
      <c r="AB34" s="248">
        <v>43277</v>
      </c>
      <c r="AC34" s="82"/>
      <c r="AD34" s="248">
        <v>43497</v>
      </c>
      <c r="AE34" s="82"/>
      <c r="AF34" s="132" t="s">
        <v>150</v>
      </c>
      <c r="AG34" s="73" t="s">
        <v>214</v>
      </c>
      <c r="AH34" s="73" t="s">
        <v>215</v>
      </c>
      <c r="AI34" s="82"/>
      <c r="AJ34" s="110"/>
    </row>
    <row r="35" spans="1:36" s="109" customFormat="1" ht="30" customHeight="1" x14ac:dyDescent="0.25">
      <c r="A35" s="291" t="s">
        <v>69</v>
      </c>
      <c r="B35" s="292" t="s">
        <v>349</v>
      </c>
      <c r="C35" s="293" t="s">
        <v>333</v>
      </c>
      <c r="D35" s="294">
        <v>2018</v>
      </c>
      <c r="E35" s="295" t="s">
        <v>203</v>
      </c>
      <c r="F35" s="295" t="s">
        <v>207</v>
      </c>
      <c r="G35" s="292" t="s">
        <v>97</v>
      </c>
      <c r="H35" s="292" t="s">
        <v>116</v>
      </c>
      <c r="I35" s="292" t="s">
        <v>23</v>
      </c>
      <c r="J35" s="292" t="s">
        <v>135</v>
      </c>
      <c r="K35" s="295">
        <v>15</v>
      </c>
      <c r="L35" s="295">
        <v>16</v>
      </c>
      <c r="M35" s="296">
        <f>K35*L35</f>
        <v>240</v>
      </c>
      <c r="N35" s="297" t="s">
        <v>0</v>
      </c>
      <c r="O35" s="298">
        <v>2019</v>
      </c>
      <c r="P35" s="299" t="s">
        <v>224</v>
      </c>
      <c r="Q35" s="300" t="s">
        <v>26</v>
      </c>
      <c r="R35" s="301">
        <v>43164</v>
      </c>
      <c r="S35" s="300" t="s">
        <v>26</v>
      </c>
      <c r="T35" s="299">
        <v>43318</v>
      </c>
      <c r="U35" s="302" t="s">
        <v>26</v>
      </c>
      <c r="V35" s="299">
        <v>43584</v>
      </c>
      <c r="W35" s="296" t="s">
        <v>26</v>
      </c>
      <c r="X35" s="299">
        <v>43634</v>
      </c>
      <c r="Y35" s="303" t="s">
        <v>26</v>
      </c>
      <c r="Z35" s="299">
        <v>43164</v>
      </c>
      <c r="AA35" s="296" t="s">
        <v>26</v>
      </c>
      <c r="AB35" s="299">
        <v>43318</v>
      </c>
      <c r="AC35" s="296" t="s">
        <v>26</v>
      </c>
      <c r="AD35" s="299">
        <v>43634</v>
      </c>
      <c r="AE35" s="296" t="s">
        <v>26</v>
      </c>
      <c r="AF35" s="304" t="s">
        <v>150</v>
      </c>
      <c r="AG35" s="295" t="s">
        <v>212</v>
      </c>
      <c r="AH35" s="292" t="s">
        <v>213</v>
      </c>
      <c r="AI35" s="296" t="s">
        <v>224</v>
      </c>
      <c r="AJ35" s="110"/>
    </row>
    <row r="36" spans="1:36" s="232" customFormat="1" ht="30" customHeight="1" x14ac:dyDescent="0.25">
      <c r="A36" s="226"/>
      <c r="B36" s="227"/>
      <c r="C36" s="244"/>
      <c r="D36" s="36"/>
      <c r="E36" s="227"/>
      <c r="F36" s="227"/>
      <c r="G36" s="227"/>
      <c r="H36" s="227"/>
      <c r="I36" s="227"/>
      <c r="J36" s="227"/>
      <c r="K36" s="227"/>
      <c r="L36" s="227"/>
      <c r="M36" s="228"/>
      <c r="N36" s="229"/>
      <c r="O36" s="236"/>
      <c r="P36" s="253"/>
      <c r="Q36" s="4"/>
      <c r="R36" s="256"/>
      <c r="S36" s="4"/>
      <c r="T36" s="253"/>
      <c r="U36" s="4"/>
      <c r="V36" s="253"/>
      <c r="W36" s="4"/>
      <c r="X36" s="253"/>
      <c r="Y36" s="5"/>
      <c r="Z36" s="240"/>
      <c r="AA36" s="4"/>
      <c r="AB36" s="240"/>
      <c r="AC36" s="4"/>
      <c r="AD36" s="240"/>
      <c r="AE36" s="4"/>
      <c r="AF36" s="230"/>
      <c r="AG36" s="227"/>
      <c r="AH36" s="227"/>
      <c r="AI36" s="228"/>
      <c r="AJ36" s="231"/>
    </row>
    <row r="37" spans="1:36" s="232" customFormat="1" ht="30" customHeight="1" x14ac:dyDescent="0.25">
      <c r="A37" s="226"/>
      <c r="B37" s="227"/>
      <c r="C37" s="244"/>
      <c r="D37" s="36"/>
      <c r="E37" s="227"/>
      <c r="F37" s="227"/>
      <c r="G37" s="227"/>
      <c r="H37" s="227"/>
      <c r="I37" s="227"/>
      <c r="J37" s="227"/>
      <c r="K37" s="227"/>
      <c r="L37" s="227"/>
      <c r="M37" s="228"/>
      <c r="N37" s="229"/>
      <c r="O37" s="236"/>
      <c r="P37" s="253"/>
      <c r="Q37" s="4"/>
      <c r="R37" s="256"/>
      <c r="S37" s="4"/>
      <c r="T37" s="253"/>
      <c r="U37" s="4"/>
      <c r="V37" s="253"/>
      <c r="W37" s="4"/>
      <c r="X37" s="253"/>
      <c r="Y37" s="5"/>
      <c r="Z37" s="240"/>
      <c r="AA37" s="4"/>
      <c r="AB37" s="240"/>
      <c r="AC37" s="9"/>
      <c r="AD37" s="240"/>
      <c r="AE37" s="4"/>
      <c r="AF37" s="230"/>
      <c r="AG37" s="227"/>
      <c r="AH37" s="227"/>
      <c r="AI37" s="228"/>
      <c r="AJ37" s="231"/>
    </row>
    <row r="38" spans="1:36" s="232" customFormat="1" ht="30" customHeight="1" x14ac:dyDescent="0.25">
      <c r="A38" s="226"/>
      <c r="B38" s="227"/>
      <c r="C38" s="244"/>
      <c r="D38" s="36"/>
      <c r="E38" s="227"/>
      <c r="F38" s="227"/>
      <c r="G38" s="227"/>
      <c r="H38" s="227"/>
      <c r="I38" s="227"/>
      <c r="J38" s="227"/>
      <c r="K38" s="227"/>
      <c r="L38" s="227"/>
      <c r="M38" s="228"/>
      <c r="N38" s="229"/>
      <c r="O38" s="236"/>
      <c r="P38" s="253"/>
      <c r="Q38" s="4"/>
      <c r="R38" s="256"/>
      <c r="S38" s="4"/>
      <c r="T38" s="253"/>
      <c r="U38" s="4"/>
      <c r="V38" s="253"/>
      <c r="W38" s="4"/>
      <c r="X38" s="253"/>
      <c r="Y38" s="5"/>
      <c r="Z38" s="240"/>
      <c r="AA38" s="9"/>
      <c r="AB38" s="240"/>
      <c r="AC38" s="9"/>
      <c r="AD38" s="240"/>
      <c r="AE38" s="4"/>
      <c r="AF38" s="230"/>
      <c r="AG38" s="227"/>
      <c r="AH38" s="227"/>
      <c r="AI38" s="228"/>
      <c r="AJ38" s="231"/>
    </row>
    <row r="39" spans="1:36" s="232" customFormat="1" ht="30" customHeight="1" x14ac:dyDescent="0.25">
      <c r="A39" s="226"/>
      <c r="B39" s="227"/>
      <c r="C39" s="244"/>
      <c r="D39" s="36"/>
      <c r="E39" s="227"/>
      <c r="F39" s="227"/>
      <c r="G39" s="227"/>
      <c r="H39" s="227"/>
      <c r="I39" s="227"/>
      <c r="J39" s="227"/>
      <c r="K39" s="227"/>
      <c r="L39" s="227"/>
      <c r="M39" s="228"/>
      <c r="N39" s="229"/>
      <c r="O39" s="236"/>
      <c r="P39" s="253"/>
      <c r="Q39" s="4"/>
      <c r="R39" s="256"/>
      <c r="S39" s="4"/>
      <c r="T39" s="253"/>
      <c r="U39" s="4"/>
      <c r="V39" s="253"/>
      <c r="W39" s="4"/>
      <c r="X39" s="253"/>
      <c r="Y39" s="5"/>
      <c r="Z39" s="240"/>
      <c r="AA39" s="4"/>
      <c r="AB39" s="240"/>
      <c r="AC39" s="9"/>
      <c r="AD39" s="240"/>
      <c r="AE39" s="4"/>
      <c r="AF39" s="230"/>
      <c r="AG39" s="227"/>
      <c r="AH39" s="227"/>
      <c r="AI39" s="228"/>
      <c r="AJ39" s="231"/>
    </row>
    <row r="40" spans="1:36" s="232" customFormat="1" ht="30" customHeight="1" x14ac:dyDescent="0.25">
      <c r="A40" s="226"/>
      <c r="B40" s="227"/>
      <c r="C40" s="244"/>
      <c r="D40" s="36"/>
      <c r="E40" s="227"/>
      <c r="F40" s="227"/>
      <c r="G40" s="227"/>
      <c r="H40" s="227"/>
      <c r="I40" s="227"/>
      <c r="J40" s="227"/>
      <c r="K40" s="227"/>
      <c r="L40" s="227"/>
      <c r="M40" s="228"/>
      <c r="N40" s="229"/>
      <c r="O40" s="236"/>
      <c r="P40" s="253"/>
      <c r="Q40" s="4"/>
      <c r="R40" s="256"/>
      <c r="S40" s="4"/>
      <c r="T40" s="253"/>
      <c r="U40" s="4"/>
      <c r="V40" s="253"/>
      <c r="W40" s="4"/>
      <c r="X40" s="253"/>
      <c r="Y40" s="5"/>
      <c r="Z40" s="240"/>
      <c r="AA40" s="4"/>
      <c r="AB40" s="240"/>
      <c r="AC40" s="7"/>
      <c r="AD40" s="240"/>
      <c r="AE40" s="4"/>
      <c r="AF40" s="230"/>
      <c r="AG40" s="227"/>
      <c r="AH40" s="227"/>
      <c r="AI40" s="228"/>
      <c r="AJ40" s="231"/>
    </row>
    <row r="41" spans="1:36" s="232" customFormat="1" ht="30" customHeight="1" x14ac:dyDescent="0.25">
      <c r="A41" s="226"/>
      <c r="B41" s="227"/>
      <c r="C41" s="244"/>
      <c r="D41" s="36"/>
      <c r="E41" s="227"/>
      <c r="F41" s="227"/>
      <c r="G41" s="227"/>
      <c r="H41" s="227"/>
      <c r="I41" s="227"/>
      <c r="J41" s="227"/>
      <c r="K41" s="227"/>
      <c r="L41" s="227"/>
      <c r="M41" s="228"/>
      <c r="N41" s="229"/>
      <c r="O41" s="236"/>
      <c r="P41" s="253"/>
      <c r="Q41" s="4"/>
      <c r="R41" s="256"/>
      <c r="S41" s="4"/>
      <c r="T41" s="253"/>
      <c r="U41" s="4"/>
      <c r="V41" s="253"/>
      <c r="W41" s="4"/>
      <c r="X41" s="253"/>
      <c r="Y41" s="5"/>
      <c r="Z41" s="240"/>
      <c r="AA41" s="4"/>
      <c r="AB41" s="240"/>
      <c r="AC41" s="4"/>
      <c r="AD41" s="240"/>
      <c r="AE41" s="4"/>
      <c r="AF41" s="230"/>
      <c r="AG41" s="227"/>
      <c r="AH41" s="227"/>
      <c r="AI41" s="228"/>
    </row>
    <row r="42" spans="1:36" s="232" customFormat="1" ht="30" customHeight="1" x14ac:dyDescent="0.25">
      <c r="A42" s="226"/>
      <c r="B42" s="227"/>
      <c r="C42" s="244"/>
      <c r="D42" s="36"/>
      <c r="E42" s="227"/>
      <c r="F42" s="227"/>
      <c r="G42" s="227"/>
      <c r="H42" s="227"/>
      <c r="I42" s="227"/>
      <c r="J42" s="227"/>
      <c r="K42" s="227"/>
      <c r="L42" s="227"/>
      <c r="M42" s="228"/>
      <c r="N42" s="229"/>
      <c r="O42" s="236"/>
      <c r="P42" s="253"/>
      <c r="Q42" s="4"/>
      <c r="R42" s="256"/>
      <c r="S42" s="4"/>
      <c r="T42" s="253"/>
      <c r="U42" s="4"/>
      <c r="V42" s="253"/>
      <c r="W42" s="4"/>
      <c r="X42" s="253"/>
      <c r="Y42" s="5"/>
      <c r="Z42" s="240"/>
      <c r="AA42" s="9"/>
      <c r="AB42" s="240"/>
      <c r="AC42" s="4"/>
      <c r="AD42" s="240"/>
      <c r="AE42" s="4"/>
      <c r="AF42" s="230"/>
      <c r="AG42" s="227"/>
      <c r="AH42" s="227"/>
      <c r="AI42" s="228"/>
    </row>
    <row r="43" spans="1:36" s="232" customFormat="1" ht="30" customHeight="1" x14ac:dyDescent="0.25">
      <c r="A43" s="226"/>
      <c r="B43" s="227"/>
      <c r="C43" s="244"/>
      <c r="D43" s="36"/>
      <c r="E43" s="227"/>
      <c r="F43" s="227"/>
      <c r="G43" s="227"/>
      <c r="H43" s="227"/>
      <c r="I43" s="227"/>
      <c r="J43" s="227"/>
      <c r="K43" s="227"/>
      <c r="L43" s="227"/>
      <c r="M43" s="228"/>
      <c r="N43" s="229"/>
      <c r="O43" s="236"/>
      <c r="P43" s="253"/>
      <c r="Q43" s="4"/>
      <c r="R43" s="256"/>
      <c r="S43" s="4"/>
      <c r="T43" s="253"/>
      <c r="U43" s="4"/>
      <c r="V43" s="253"/>
      <c r="W43" s="4"/>
      <c r="X43" s="253"/>
      <c r="Y43" s="5"/>
      <c r="Z43" s="240"/>
      <c r="AA43" s="4"/>
      <c r="AB43" s="240"/>
      <c r="AC43" s="9"/>
      <c r="AD43" s="240"/>
      <c r="AE43" s="4"/>
      <c r="AF43" s="230"/>
      <c r="AG43" s="227"/>
      <c r="AH43" s="227"/>
      <c r="AI43" s="228"/>
    </row>
    <row r="44" spans="1:36" s="232" customFormat="1" ht="30" customHeight="1" x14ac:dyDescent="0.25">
      <c r="A44" s="226"/>
      <c r="B44" s="227"/>
      <c r="C44" s="244"/>
      <c r="D44" s="36"/>
      <c r="E44" s="227"/>
      <c r="F44" s="227"/>
      <c r="G44" s="227"/>
      <c r="H44" s="227"/>
      <c r="I44" s="227"/>
      <c r="J44" s="227"/>
      <c r="K44" s="227"/>
      <c r="L44" s="227"/>
      <c r="M44" s="228"/>
      <c r="N44" s="229"/>
      <c r="O44" s="236"/>
      <c r="P44" s="253"/>
      <c r="Q44" s="4"/>
      <c r="R44" s="256"/>
      <c r="S44" s="4"/>
      <c r="T44" s="253"/>
      <c r="U44" s="4"/>
      <c r="V44" s="253"/>
      <c r="W44" s="4"/>
      <c r="X44" s="253"/>
      <c r="Y44" s="5"/>
      <c r="Z44" s="240"/>
      <c r="AA44" s="4"/>
      <c r="AB44" s="240"/>
      <c r="AC44" s="9"/>
      <c r="AD44" s="240"/>
      <c r="AE44" s="4"/>
      <c r="AF44" s="230"/>
      <c r="AG44" s="227"/>
      <c r="AH44" s="227"/>
      <c r="AI44" s="228"/>
    </row>
    <row r="45" spans="1:36" s="232" customFormat="1" ht="30" customHeight="1" x14ac:dyDescent="0.25">
      <c r="A45" s="226"/>
      <c r="B45" s="227"/>
      <c r="C45" s="244"/>
      <c r="D45" s="36"/>
      <c r="E45" s="227"/>
      <c r="F45" s="227"/>
      <c r="G45" s="227"/>
      <c r="H45" s="227"/>
      <c r="I45" s="227"/>
      <c r="J45" s="227"/>
      <c r="K45" s="227"/>
      <c r="L45" s="227"/>
      <c r="M45" s="228"/>
      <c r="N45" s="229"/>
      <c r="O45" s="236"/>
      <c r="P45" s="253"/>
      <c r="Q45" s="4"/>
      <c r="R45" s="256"/>
      <c r="S45" s="4"/>
      <c r="T45" s="253"/>
      <c r="U45" s="4"/>
      <c r="V45" s="253"/>
      <c r="W45" s="4"/>
      <c r="X45" s="253"/>
      <c r="Y45" s="5"/>
      <c r="Z45" s="240"/>
      <c r="AA45" s="4"/>
      <c r="AB45" s="240"/>
      <c r="AC45" s="9"/>
      <c r="AD45" s="240"/>
      <c r="AE45" s="4"/>
      <c r="AF45" s="230"/>
      <c r="AG45" s="227"/>
      <c r="AH45" s="227"/>
      <c r="AI45" s="228"/>
    </row>
    <row r="46" spans="1:36" s="232" customFormat="1" ht="30" customHeight="1" x14ac:dyDescent="0.25">
      <c r="A46" s="226"/>
      <c r="B46" s="227"/>
      <c r="C46" s="244"/>
      <c r="D46" s="36"/>
      <c r="E46" s="227"/>
      <c r="F46" s="227"/>
      <c r="G46" s="227"/>
      <c r="H46" s="227"/>
      <c r="I46" s="227"/>
      <c r="J46" s="227"/>
      <c r="K46" s="227"/>
      <c r="L46" s="227"/>
      <c r="M46" s="228"/>
      <c r="N46" s="229"/>
      <c r="O46" s="236"/>
      <c r="P46" s="253"/>
      <c r="Q46" s="4"/>
      <c r="R46" s="256"/>
      <c r="S46" s="4"/>
      <c r="T46" s="253"/>
      <c r="U46" s="4"/>
      <c r="V46" s="253"/>
      <c r="W46" s="4"/>
      <c r="X46" s="253"/>
      <c r="Y46" s="5"/>
      <c r="Z46" s="240"/>
      <c r="AA46" s="9"/>
      <c r="AB46" s="240"/>
      <c r="AC46" s="7"/>
      <c r="AD46" s="240"/>
      <c r="AE46" s="4"/>
      <c r="AF46" s="230"/>
      <c r="AG46" s="227"/>
      <c r="AH46" s="227"/>
      <c r="AI46" s="228"/>
    </row>
    <row r="47" spans="1:36" s="232" customFormat="1" ht="30" customHeight="1" x14ac:dyDescent="0.25">
      <c r="A47" s="226"/>
      <c r="B47" s="227"/>
      <c r="C47" s="244"/>
      <c r="D47" s="36"/>
      <c r="E47" s="227"/>
      <c r="F47" s="227"/>
      <c r="G47" s="227"/>
      <c r="H47" s="227"/>
      <c r="I47" s="227"/>
      <c r="J47" s="227"/>
      <c r="K47" s="227"/>
      <c r="L47" s="227"/>
      <c r="M47" s="228"/>
      <c r="N47" s="229"/>
      <c r="O47" s="236"/>
      <c r="P47" s="253"/>
      <c r="Q47" s="4"/>
      <c r="R47" s="256"/>
      <c r="S47" s="4"/>
      <c r="T47" s="253"/>
      <c r="U47" s="4"/>
      <c r="V47" s="253"/>
      <c r="W47" s="4"/>
      <c r="X47" s="253"/>
      <c r="Y47" s="5"/>
      <c r="Z47" s="240"/>
      <c r="AA47" s="4"/>
      <c r="AB47" s="240"/>
      <c r="AC47" s="4"/>
      <c r="AD47" s="240"/>
      <c r="AE47" s="4"/>
      <c r="AF47" s="230"/>
      <c r="AG47" s="227"/>
      <c r="AH47" s="227"/>
      <c r="AI47" s="228"/>
    </row>
    <row r="48" spans="1:36" s="232" customFormat="1" ht="30" customHeight="1" x14ac:dyDescent="0.25">
      <c r="A48" s="226"/>
      <c r="B48" s="227"/>
      <c r="C48" s="244"/>
      <c r="D48" s="36"/>
      <c r="E48" s="227"/>
      <c r="F48" s="227"/>
      <c r="G48" s="227"/>
      <c r="H48" s="227"/>
      <c r="I48" s="227"/>
      <c r="J48" s="227"/>
      <c r="K48" s="227"/>
      <c r="L48" s="227"/>
      <c r="M48" s="228"/>
      <c r="N48" s="229"/>
      <c r="O48" s="236"/>
      <c r="P48" s="253"/>
      <c r="Q48" s="4"/>
      <c r="R48" s="256"/>
      <c r="S48" s="4"/>
      <c r="T48" s="253"/>
      <c r="U48" s="4"/>
      <c r="V48" s="253"/>
      <c r="W48" s="4"/>
      <c r="X48" s="253"/>
      <c r="Y48" s="5"/>
      <c r="Z48" s="240"/>
      <c r="AA48" s="4"/>
      <c r="AB48" s="240"/>
      <c r="AC48" s="4"/>
      <c r="AD48" s="240"/>
      <c r="AE48" s="4"/>
      <c r="AF48" s="230"/>
      <c r="AG48" s="227"/>
      <c r="AH48" s="227"/>
      <c r="AI48" s="228"/>
    </row>
    <row r="49" spans="1:35" s="232" customFormat="1" ht="30" customHeight="1" x14ac:dyDescent="0.25">
      <c r="A49" s="226"/>
      <c r="B49" s="227"/>
      <c r="C49" s="244"/>
      <c r="D49" s="36"/>
      <c r="E49" s="227"/>
      <c r="F49" s="227"/>
      <c r="G49" s="227"/>
      <c r="H49" s="227"/>
      <c r="I49" s="227"/>
      <c r="J49" s="227"/>
      <c r="K49" s="227"/>
      <c r="L49" s="227"/>
      <c r="M49" s="228"/>
      <c r="N49" s="229"/>
      <c r="O49" s="236"/>
      <c r="P49" s="253"/>
      <c r="Q49" s="4"/>
      <c r="R49" s="256"/>
      <c r="S49" s="4"/>
      <c r="T49" s="253"/>
      <c r="U49" s="4"/>
      <c r="V49" s="253"/>
      <c r="W49" s="4"/>
      <c r="X49" s="253"/>
      <c r="Y49" s="5"/>
      <c r="Z49" s="240"/>
      <c r="AA49" s="4"/>
      <c r="AB49" s="240"/>
      <c r="AC49" s="9"/>
      <c r="AD49" s="240"/>
      <c r="AE49" s="4"/>
      <c r="AF49" s="230"/>
      <c r="AG49" s="227"/>
      <c r="AH49" s="227"/>
      <c r="AI49" s="228"/>
    </row>
    <row r="50" spans="1:35" ht="30" customHeight="1" x14ac:dyDescent="0.25">
      <c r="A50" s="17"/>
      <c r="B50" s="18"/>
      <c r="C50" s="244"/>
      <c r="D50" s="36"/>
      <c r="E50" s="18"/>
      <c r="F50" s="18"/>
      <c r="G50" s="18"/>
      <c r="H50" s="18"/>
      <c r="I50" s="18"/>
      <c r="J50" s="18"/>
      <c r="K50" s="18"/>
      <c r="L50" s="18"/>
      <c r="M50" s="21"/>
      <c r="N50" s="34"/>
      <c r="O50" s="237"/>
      <c r="P50" s="254"/>
      <c r="Q50" s="4"/>
      <c r="R50" s="257"/>
      <c r="S50" s="4"/>
      <c r="T50" s="254"/>
      <c r="U50" s="4"/>
      <c r="V50" s="254"/>
      <c r="W50" s="4"/>
      <c r="X50" s="254"/>
      <c r="Y50" s="5"/>
      <c r="Z50" s="240"/>
      <c r="AA50" s="9"/>
      <c r="AB50" s="240"/>
      <c r="AC50" s="9"/>
      <c r="AD50" s="240"/>
      <c r="AE50" s="4"/>
      <c r="AF50" s="24"/>
      <c r="AG50" s="18"/>
      <c r="AH50" s="18"/>
      <c r="AI50" s="21"/>
    </row>
    <row r="51" spans="1:35" ht="30" customHeight="1" x14ac:dyDescent="0.25">
      <c r="A51" s="17"/>
      <c r="B51" s="18"/>
      <c r="C51" s="244"/>
      <c r="D51" s="36"/>
      <c r="E51" s="18"/>
      <c r="F51" s="18"/>
      <c r="G51" s="18"/>
      <c r="H51" s="18"/>
      <c r="I51" s="18"/>
      <c r="J51" s="18"/>
      <c r="K51" s="18"/>
      <c r="L51" s="18"/>
      <c r="M51" s="21"/>
      <c r="N51" s="34"/>
      <c r="O51" s="237"/>
      <c r="P51" s="254"/>
      <c r="Q51" s="4"/>
      <c r="R51" s="257"/>
      <c r="S51" s="4"/>
      <c r="T51" s="254"/>
      <c r="U51" s="4"/>
      <c r="V51" s="254"/>
      <c r="W51" s="4"/>
      <c r="X51" s="254"/>
      <c r="Y51" s="5"/>
      <c r="Z51" s="240"/>
      <c r="AA51" s="4"/>
      <c r="AB51" s="240"/>
      <c r="AC51" s="9"/>
      <c r="AD51" s="240"/>
      <c r="AE51" s="4"/>
      <c r="AF51" s="24"/>
      <c r="AG51" s="18"/>
      <c r="AH51" s="18"/>
      <c r="AI51" s="21"/>
    </row>
    <row r="52" spans="1:35" ht="30" customHeight="1" x14ac:dyDescent="0.25">
      <c r="A52" s="17"/>
      <c r="B52" s="18"/>
      <c r="C52" s="244"/>
      <c r="D52" s="36"/>
      <c r="E52" s="18"/>
      <c r="F52" s="18"/>
      <c r="G52" s="18"/>
      <c r="H52" s="18"/>
      <c r="I52" s="18"/>
      <c r="J52" s="18"/>
      <c r="K52" s="18"/>
      <c r="L52" s="18"/>
      <c r="M52" s="21"/>
      <c r="N52" s="34"/>
      <c r="O52" s="237"/>
      <c r="P52" s="254"/>
      <c r="Q52" s="4"/>
      <c r="R52" s="257"/>
      <c r="S52" s="4"/>
      <c r="T52" s="254"/>
      <c r="U52" s="4"/>
      <c r="V52" s="254"/>
      <c r="W52" s="4"/>
      <c r="X52" s="254"/>
      <c r="Y52" s="5"/>
      <c r="Z52" s="240"/>
      <c r="AA52" s="4"/>
      <c r="AB52" s="240"/>
      <c r="AC52" s="7"/>
      <c r="AD52" s="240"/>
      <c r="AE52" s="4"/>
      <c r="AF52" s="24"/>
      <c r="AG52" s="18"/>
      <c r="AH52" s="18"/>
      <c r="AI52" s="21"/>
    </row>
    <row r="53" spans="1:35" ht="30" customHeight="1" x14ac:dyDescent="0.25">
      <c r="A53" s="17"/>
      <c r="B53" s="18"/>
      <c r="C53" s="244"/>
      <c r="D53" s="36"/>
      <c r="E53" s="18"/>
      <c r="F53" s="18"/>
      <c r="G53" s="18"/>
      <c r="H53" s="18"/>
      <c r="I53" s="18"/>
      <c r="J53" s="18"/>
      <c r="K53" s="18"/>
      <c r="L53" s="18"/>
      <c r="M53" s="21"/>
      <c r="N53" s="34"/>
      <c r="O53" s="237"/>
      <c r="P53" s="254"/>
      <c r="Q53" s="4"/>
      <c r="R53" s="257"/>
      <c r="S53" s="4"/>
      <c r="T53" s="254"/>
      <c r="U53" s="4"/>
      <c r="V53" s="254"/>
      <c r="W53" s="4"/>
      <c r="X53" s="254"/>
      <c r="Y53" s="5"/>
      <c r="Z53" s="240"/>
      <c r="AA53" s="4"/>
      <c r="AB53" s="240"/>
      <c r="AC53" s="4"/>
      <c r="AD53" s="240"/>
      <c r="AE53" s="4"/>
      <c r="AF53" s="24"/>
      <c r="AG53" s="18"/>
      <c r="AH53" s="18"/>
      <c r="AI53" s="21"/>
    </row>
    <row r="54" spans="1:35" ht="30" customHeight="1" x14ac:dyDescent="0.25">
      <c r="A54" s="17"/>
      <c r="B54" s="18"/>
      <c r="C54" s="244"/>
      <c r="D54" s="36"/>
      <c r="E54" s="18"/>
      <c r="F54" s="18"/>
      <c r="G54" s="18"/>
      <c r="H54" s="18"/>
      <c r="I54" s="18"/>
      <c r="J54" s="18"/>
      <c r="K54" s="18"/>
      <c r="L54" s="18"/>
      <c r="M54" s="21"/>
      <c r="N54" s="34"/>
      <c r="O54" s="237"/>
      <c r="P54" s="254"/>
      <c r="Q54" s="4"/>
      <c r="R54" s="257"/>
      <c r="S54" s="4"/>
      <c r="T54" s="254"/>
      <c r="U54" s="4"/>
      <c r="V54" s="254"/>
      <c r="W54" s="4"/>
      <c r="X54" s="254"/>
      <c r="Y54" s="5"/>
      <c r="Z54" s="240"/>
      <c r="AA54" s="9"/>
      <c r="AB54" s="240"/>
      <c r="AC54" s="4"/>
      <c r="AD54" s="240"/>
      <c r="AE54" s="4"/>
      <c r="AF54" s="24"/>
      <c r="AG54" s="18"/>
      <c r="AH54" s="18"/>
      <c r="AI54" s="21"/>
    </row>
    <row r="55" spans="1:35" ht="30" customHeight="1" x14ac:dyDescent="0.25">
      <c r="A55" s="17"/>
      <c r="B55" s="18"/>
      <c r="C55" s="244"/>
      <c r="D55" s="36"/>
      <c r="E55" s="18"/>
      <c r="F55" s="18"/>
      <c r="G55" s="18"/>
      <c r="H55" s="18"/>
      <c r="I55" s="18"/>
      <c r="J55" s="18"/>
      <c r="K55" s="18"/>
      <c r="L55" s="18"/>
      <c r="M55" s="21"/>
      <c r="N55" s="34"/>
      <c r="O55" s="237"/>
      <c r="P55" s="254"/>
      <c r="Q55" s="4"/>
      <c r="R55" s="257"/>
      <c r="S55" s="4"/>
      <c r="T55" s="254"/>
      <c r="U55" s="4"/>
      <c r="V55" s="254"/>
      <c r="W55" s="4"/>
      <c r="X55" s="254"/>
      <c r="Y55" s="5"/>
      <c r="Z55" s="240"/>
      <c r="AA55" s="4"/>
      <c r="AB55" s="240"/>
      <c r="AC55" s="9"/>
      <c r="AD55" s="240"/>
      <c r="AE55" s="4"/>
      <c r="AF55" s="24"/>
      <c r="AG55" s="18"/>
      <c r="AH55" s="18"/>
      <c r="AI55" s="21"/>
    </row>
    <row r="56" spans="1:35" ht="30" customHeight="1" x14ac:dyDescent="0.25">
      <c r="A56" s="17"/>
      <c r="B56" s="18"/>
      <c r="C56" s="244"/>
      <c r="D56" s="36"/>
      <c r="E56" s="18"/>
      <c r="F56" s="18"/>
      <c r="G56" s="18"/>
      <c r="H56" s="18"/>
      <c r="I56" s="18"/>
      <c r="J56" s="18"/>
      <c r="K56" s="18"/>
      <c r="L56" s="18"/>
      <c r="M56" s="21"/>
      <c r="N56" s="34"/>
      <c r="O56" s="237"/>
      <c r="P56" s="254"/>
      <c r="Q56" s="4"/>
      <c r="R56" s="257"/>
      <c r="S56" s="4"/>
      <c r="T56" s="254"/>
      <c r="U56" s="4"/>
      <c r="V56" s="254"/>
      <c r="W56" s="4"/>
      <c r="X56" s="254"/>
      <c r="Y56" s="5"/>
      <c r="Z56" s="240"/>
      <c r="AA56" s="4"/>
      <c r="AB56" s="240"/>
      <c r="AC56" s="9"/>
      <c r="AD56" s="240"/>
      <c r="AE56" s="4"/>
      <c r="AF56" s="24"/>
      <c r="AG56" s="18"/>
      <c r="AH56" s="18"/>
      <c r="AI56" s="21"/>
    </row>
    <row r="57" spans="1:35" ht="30" customHeight="1" x14ac:dyDescent="0.25">
      <c r="A57" s="17"/>
      <c r="B57" s="18"/>
      <c r="C57" s="244"/>
      <c r="D57" s="36"/>
      <c r="E57" s="18"/>
      <c r="F57" s="18"/>
      <c r="G57" s="18"/>
      <c r="H57" s="18"/>
      <c r="I57" s="18"/>
      <c r="J57" s="18"/>
      <c r="K57" s="18"/>
      <c r="L57" s="18"/>
      <c r="M57" s="21"/>
      <c r="N57" s="34"/>
      <c r="O57" s="237"/>
      <c r="P57" s="254"/>
      <c r="Q57" s="4"/>
      <c r="R57" s="257"/>
      <c r="S57" s="4"/>
      <c r="T57" s="254"/>
      <c r="U57" s="4"/>
      <c r="V57" s="254"/>
      <c r="W57" s="4"/>
      <c r="X57" s="254"/>
      <c r="Y57" s="5"/>
      <c r="Z57" s="240"/>
      <c r="AA57" s="4"/>
      <c r="AB57" s="240"/>
      <c r="AC57" s="9"/>
      <c r="AD57" s="240"/>
      <c r="AE57" s="4"/>
      <c r="AF57" s="24"/>
      <c r="AG57" s="18"/>
      <c r="AH57" s="18"/>
      <c r="AI57" s="21"/>
    </row>
    <row r="58" spans="1:35" ht="30" customHeight="1" x14ac:dyDescent="0.25">
      <c r="A58" s="17"/>
      <c r="B58" s="18"/>
      <c r="C58" s="244"/>
      <c r="D58" s="36"/>
      <c r="E58" s="18"/>
      <c r="F58" s="18"/>
      <c r="G58" s="18"/>
      <c r="H58" s="18"/>
      <c r="I58" s="18"/>
      <c r="J58" s="18"/>
      <c r="K58" s="18"/>
      <c r="L58" s="18"/>
      <c r="M58" s="21"/>
      <c r="N58" s="34"/>
      <c r="O58" s="237"/>
      <c r="P58" s="254"/>
      <c r="Q58" s="4"/>
      <c r="R58" s="257"/>
      <c r="S58" s="4"/>
      <c r="T58" s="254"/>
      <c r="U58" s="4"/>
      <c r="V58" s="254"/>
      <c r="W58" s="4"/>
      <c r="X58" s="254"/>
      <c r="Y58" s="5"/>
      <c r="Z58" s="240"/>
      <c r="AA58" s="9"/>
      <c r="AB58" s="240"/>
      <c r="AC58" s="7"/>
      <c r="AD58" s="240"/>
      <c r="AE58" s="4"/>
      <c r="AF58" s="24"/>
      <c r="AG58" s="18"/>
      <c r="AH58" s="18"/>
      <c r="AI58" s="21"/>
    </row>
    <row r="59" spans="1:35" ht="30" customHeight="1" x14ac:dyDescent="0.25">
      <c r="A59" s="17"/>
      <c r="B59" s="18"/>
      <c r="C59" s="244"/>
      <c r="D59" s="36"/>
      <c r="E59" s="18"/>
      <c r="F59" s="18"/>
      <c r="G59" s="18"/>
      <c r="H59" s="18"/>
      <c r="I59" s="18"/>
      <c r="J59" s="18"/>
      <c r="K59" s="18"/>
      <c r="L59" s="18"/>
      <c r="M59" s="21"/>
      <c r="N59" s="34"/>
      <c r="O59" s="237"/>
      <c r="P59" s="254"/>
      <c r="Q59" s="4"/>
      <c r="R59" s="257"/>
      <c r="S59" s="4"/>
      <c r="T59" s="254"/>
      <c r="U59" s="4"/>
      <c r="V59" s="254"/>
      <c r="W59" s="4"/>
      <c r="X59" s="254"/>
      <c r="Y59" s="5"/>
      <c r="Z59" s="240"/>
      <c r="AA59" s="4"/>
      <c r="AB59" s="240"/>
      <c r="AC59" s="4"/>
      <c r="AD59" s="240"/>
      <c r="AE59" s="4"/>
      <c r="AF59" s="24"/>
      <c r="AG59" s="18"/>
      <c r="AH59" s="18"/>
      <c r="AI59" s="21"/>
    </row>
    <row r="60" spans="1:35" ht="30" customHeight="1" x14ac:dyDescent="0.25">
      <c r="A60" s="17"/>
      <c r="B60" s="18"/>
      <c r="C60" s="244"/>
      <c r="D60" s="36"/>
      <c r="E60" s="18"/>
      <c r="F60" s="18"/>
      <c r="G60" s="18"/>
      <c r="H60" s="18"/>
      <c r="I60" s="18"/>
      <c r="J60" s="18"/>
      <c r="K60" s="18"/>
      <c r="L60" s="18"/>
      <c r="M60" s="21"/>
      <c r="N60" s="34"/>
      <c r="O60" s="237"/>
      <c r="P60" s="254"/>
      <c r="Q60" s="4"/>
      <c r="R60" s="257"/>
      <c r="S60" s="4"/>
      <c r="T60" s="254"/>
      <c r="U60" s="4"/>
      <c r="V60" s="254"/>
      <c r="W60" s="4"/>
      <c r="X60" s="254"/>
      <c r="Y60" s="5"/>
      <c r="Z60" s="240"/>
      <c r="AA60" s="4"/>
      <c r="AB60" s="240"/>
      <c r="AC60" s="4"/>
      <c r="AD60" s="240"/>
      <c r="AE60" s="4"/>
      <c r="AF60" s="24"/>
      <c r="AG60" s="18"/>
      <c r="AH60" s="18"/>
      <c r="AI60" s="21"/>
    </row>
    <row r="61" spans="1:35" ht="30" customHeight="1" x14ac:dyDescent="0.25">
      <c r="A61" s="17"/>
      <c r="B61" s="18"/>
      <c r="C61" s="244"/>
      <c r="D61" s="36"/>
      <c r="E61" s="18"/>
      <c r="F61" s="18"/>
      <c r="G61" s="18"/>
      <c r="H61" s="18"/>
      <c r="I61" s="18"/>
      <c r="J61" s="18"/>
      <c r="K61" s="18"/>
      <c r="L61" s="18"/>
      <c r="M61" s="21"/>
      <c r="N61" s="34"/>
      <c r="O61" s="237"/>
      <c r="P61" s="254"/>
      <c r="Q61" s="4"/>
      <c r="R61" s="257"/>
      <c r="S61" s="4"/>
      <c r="T61" s="254"/>
      <c r="U61" s="4"/>
      <c r="V61" s="254"/>
      <c r="W61" s="4"/>
      <c r="X61" s="254"/>
      <c r="Y61" s="5"/>
      <c r="Z61" s="240"/>
      <c r="AA61" s="4"/>
      <c r="AB61" s="240"/>
      <c r="AC61" s="9"/>
      <c r="AD61" s="240"/>
      <c r="AE61" s="4"/>
      <c r="AF61" s="24"/>
      <c r="AG61" s="18"/>
      <c r="AH61" s="18"/>
      <c r="AI61" s="21"/>
    </row>
    <row r="62" spans="1:35" ht="30" customHeight="1" x14ac:dyDescent="0.25">
      <c r="A62" s="17"/>
      <c r="B62" s="18"/>
      <c r="C62" s="244"/>
      <c r="D62" s="36"/>
      <c r="E62" s="18"/>
      <c r="F62" s="18"/>
      <c r="G62" s="18"/>
      <c r="H62" s="18"/>
      <c r="I62" s="18"/>
      <c r="J62" s="18"/>
      <c r="K62" s="18"/>
      <c r="L62" s="18"/>
      <c r="M62" s="21"/>
      <c r="N62" s="34"/>
      <c r="O62" s="237"/>
      <c r="P62" s="254"/>
      <c r="Q62" s="4"/>
      <c r="R62" s="257"/>
      <c r="S62" s="4"/>
      <c r="T62" s="254"/>
      <c r="U62" s="4"/>
      <c r="V62" s="254"/>
      <c r="W62" s="4"/>
      <c r="X62" s="254"/>
      <c r="Y62" s="5"/>
      <c r="Z62" s="240"/>
      <c r="AA62" s="9"/>
      <c r="AB62" s="240"/>
      <c r="AC62" s="9"/>
      <c r="AD62" s="240"/>
      <c r="AE62" s="4"/>
      <c r="AF62" s="24"/>
      <c r="AG62" s="18"/>
      <c r="AH62" s="18"/>
      <c r="AI62" s="21"/>
    </row>
    <row r="63" spans="1:35" ht="30" customHeight="1" x14ac:dyDescent="0.25">
      <c r="A63" s="17"/>
      <c r="B63" s="18"/>
      <c r="C63" s="244"/>
      <c r="D63" s="36"/>
      <c r="E63" s="18"/>
      <c r="F63" s="18"/>
      <c r="G63" s="18"/>
      <c r="H63" s="18"/>
      <c r="I63" s="18"/>
      <c r="J63" s="18"/>
      <c r="K63" s="18"/>
      <c r="L63" s="18"/>
      <c r="M63" s="21"/>
      <c r="N63" s="34"/>
      <c r="O63" s="237"/>
      <c r="P63" s="254"/>
      <c r="Q63" s="4"/>
      <c r="R63" s="257"/>
      <c r="S63" s="4"/>
      <c r="T63" s="254"/>
      <c r="U63" s="4"/>
      <c r="V63" s="254"/>
      <c r="W63" s="4"/>
      <c r="X63" s="254"/>
      <c r="Y63" s="5"/>
      <c r="Z63" s="240"/>
      <c r="AA63" s="4"/>
      <c r="AB63" s="240"/>
      <c r="AC63" s="9"/>
      <c r="AD63" s="240"/>
      <c r="AE63" s="4"/>
      <c r="AF63" s="24"/>
      <c r="AG63" s="18"/>
      <c r="AH63" s="18"/>
      <c r="AI63" s="21"/>
    </row>
    <row r="64" spans="1:35" ht="30" customHeight="1" x14ac:dyDescent="0.25">
      <c r="A64" s="17"/>
      <c r="B64" s="18"/>
      <c r="C64" s="244"/>
      <c r="D64" s="36"/>
      <c r="E64" s="18"/>
      <c r="F64" s="18"/>
      <c r="G64" s="18"/>
      <c r="H64" s="18"/>
      <c r="I64" s="18"/>
      <c r="J64" s="18"/>
      <c r="K64" s="18"/>
      <c r="L64" s="18"/>
      <c r="M64" s="21"/>
      <c r="N64" s="34"/>
      <c r="O64" s="237"/>
      <c r="P64" s="254"/>
      <c r="Q64" s="4"/>
      <c r="R64" s="257"/>
      <c r="S64" s="4"/>
      <c r="T64" s="254"/>
      <c r="U64" s="4"/>
      <c r="V64" s="254"/>
      <c r="W64" s="4"/>
      <c r="X64" s="254"/>
      <c r="Y64" s="5"/>
      <c r="Z64" s="240"/>
      <c r="AA64" s="4"/>
      <c r="AB64" s="240"/>
      <c r="AC64" s="7"/>
      <c r="AD64" s="240"/>
      <c r="AE64" s="4"/>
      <c r="AF64" s="24"/>
      <c r="AG64" s="18"/>
      <c r="AH64" s="18"/>
      <c r="AI64" s="21"/>
    </row>
    <row r="65" spans="1:35" ht="30" customHeight="1" x14ac:dyDescent="0.25">
      <c r="A65" s="17"/>
      <c r="B65" s="18"/>
      <c r="C65" s="244"/>
      <c r="D65" s="36"/>
      <c r="E65" s="18"/>
      <c r="F65" s="18"/>
      <c r="G65" s="18"/>
      <c r="H65" s="18"/>
      <c r="I65" s="18"/>
      <c r="J65" s="18"/>
      <c r="K65" s="18"/>
      <c r="L65" s="18"/>
      <c r="M65" s="21"/>
      <c r="N65" s="34"/>
      <c r="O65" s="237"/>
      <c r="P65" s="254"/>
      <c r="Q65" s="4"/>
      <c r="R65" s="257"/>
      <c r="S65" s="4"/>
      <c r="T65" s="254"/>
      <c r="U65" s="4"/>
      <c r="V65" s="254"/>
      <c r="W65" s="4"/>
      <c r="X65" s="254"/>
      <c r="Y65" s="5"/>
      <c r="Z65" s="240"/>
      <c r="AA65" s="4"/>
      <c r="AB65" s="240"/>
      <c r="AC65" s="4"/>
      <c r="AD65" s="240"/>
      <c r="AE65" s="4"/>
      <c r="AF65" s="24"/>
      <c r="AG65" s="18"/>
      <c r="AH65" s="18"/>
      <c r="AI65" s="21"/>
    </row>
    <row r="66" spans="1:35" ht="30" customHeight="1" x14ac:dyDescent="0.25">
      <c r="A66" s="17"/>
      <c r="B66" s="18"/>
      <c r="C66" s="244"/>
      <c r="D66" s="36"/>
      <c r="E66" s="18"/>
      <c r="F66" s="18"/>
      <c r="G66" s="18"/>
      <c r="H66" s="18"/>
      <c r="I66" s="18"/>
      <c r="J66" s="18"/>
      <c r="K66" s="18"/>
      <c r="L66" s="18"/>
      <c r="M66" s="21"/>
      <c r="N66" s="34"/>
      <c r="O66" s="237"/>
      <c r="P66" s="254"/>
      <c r="Q66" s="4"/>
      <c r="R66" s="257"/>
      <c r="S66" s="4"/>
      <c r="T66" s="254"/>
      <c r="U66" s="4"/>
      <c r="V66" s="254"/>
      <c r="W66" s="4"/>
      <c r="X66" s="254"/>
      <c r="Y66" s="5"/>
      <c r="Z66" s="240"/>
      <c r="AA66" s="9"/>
      <c r="AB66" s="240"/>
      <c r="AC66" s="4"/>
      <c r="AD66" s="240"/>
      <c r="AE66" s="4"/>
      <c r="AF66" s="24"/>
      <c r="AG66" s="18"/>
      <c r="AH66" s="18"/>
      <c r="AI66" s="21"/>
    </row>
    <row r="67" spans="1:35" ht="30" customHeight="1" x14ac:dyDescent="0.25">
      <c r="A67" s="17"/>
      <c r="B67" s="18"/>
      <c r="C67" s="244"/>
      <c r="D67" s="36"/>
      <c r="E67" s="18"/>
      <c r="F67" s="18"/>
      <c r="G67" s="18"/>
      <c r="H67" s="18"/>
      <c r="I67" s="18"/>
      <c r="J67" s="18"/>
      <c r="K67" s="18"/>
      <c r="L67" s="18"/>
      <c r="M67" s="21"/>
      <c r="N67" s="34"/>
      <c r="O67" s="237"/>
      <c r="P67" s="254"/>
      <c r="Q67" s="4"/>
      <c r="R67" s="257"/>
      <c r="S67" s="4"/>
      <c r="T67" s="254"/>
      <c r="U67" s="4"/>
      <c r="V67" s="254"/>
      <c r="W67" s="4"/>
      <c r="X67" s="254"/>
      <c r="Y67" s="5"/>
      <c r="Z67" s="240"/>
      <c r="AA67" s="4"/>
      <c r="AB67" s="240"/>
      <c r="AC67" s="9"/>
      <c r="AD67" s="240"/>
      <c r="AE67" s="4"/>
      <c r="AF67" s="24"/>
      <c r="AG67" s="18"/>
      <c r="AH67" s="18"/>
      <c r="AI67" s="21"/>
    </row>
    <row r="68" spans="1:35" ht="30" customHeight="1" x14ac:dyDescent="0.25">
      <c r="A68" s="17"/>
      <c r="B68" s="18"/>
      <c r="C68" s="244"/>
      <c r="D68" s="36"/>
      <c r="E68" s="18"/>
      <c r="F68" s="18"/>
      <c r="G68" s="18"/>
      <c r="H68" s="18"/>
      <c r="I68" s="18"/>
      <c r="J68" s="18"/>
      <c r="K68" s="18"/>
      <c r="L68" s="18"/>
      <c r="M68" s="21"/>
      <c r="N68" s="34"/>
      <c r="O68" s="237"/>
      <c r="P68" s="254"/>
      <c r="Q68" s="4"/>
      <c r="R68" s="257"/>
      <c r="S68" s="4"/>
      <c r="T68" s="254"/>
      <c r="U68" s="4"/>
      <c r="V68" s="254"/>
      <c r="W68" s="4"/>
      <c r="X68" s="254"/>
      <c r="Y68" s="5"/>
      <c r="Z68" s="240"/>
      <c r="AA68" s="4"/>
      <c r="AB68" s="240"/>
      <c r="AC68" s="9"/>
      <c r="AD68" s="240"/>
      <c r="AE68" s="4"/>
      <c r="AF68" s="24"/>
      <c r="AG68" s="18"/>
      <c r="AH68" s="18"/>
      <c r="AI68" s="21"/>
    </row>
    <row r="69" spans="1:35" ht="30" customHeight="1" x14ac:dyDescent="0.25">
      <c r="A69" s="17"/>
      <c r="B69" s="18"/>
      <c r="C69" s="244"/>
      <c r="D69" s="36"/>
      <c r="E69" s="18"/>
      <c r="F69" s="18"/>
      <c r="G69" s="18"/>
      <c r="H69" s="18"/>
      <c r="I69" s="18"/>
      <c r="J69" s="18"/>
      <c r="K69" s="18"/>
      <c r="L69" s="18"/>
      <c r="M69" s="21"/>
      <c r="N69" s="34"/>
      <c r="O69" s="237"/>
      <c r="P69" s="254"/>
      <c r="Q69" s="4"/>
      <c r="R69" s="257"/>
      <c r="S69" s="4"/>
      <c r="T69" s="254"/>
      <c r="U69" s="4"/>
      <c r="V69" s="254"/>
      <c r="W69" s="4"/>
      <c r="X69" s="254"/>
      <c r="Y69" s="5"/>
      <c r="Z69" s="240"/>
      <c r="AA69" s="4"/>
      <c r="AB69" s="240"/>
      <c r="AC69" s="9"/>
      <c r="AD69" s="240"/>
      <c r="AE69" s="4"/>
      <c r="AF69" s="24"/>
      <c r="AG69" s="18"/>
      <c r="AH69" s="18"/>
      <c r="AI69" s="21"/>
    </row>
    <row r="70" spans="1:35" ht="30" customHeight="1" x14ac:dyDescent="0.25">
      <c r="A70" s="17"/>
      <c r="B70" s="18"/>
      <c r="C70" s="244"/>
      <c r="D70" s="36"/>
      <c r="E70" s="18"/>
      <c r="F70" s="18"/>
      <c r="G70" s="18"/>
      <c r="H70" s="18"/>
      <c r="I70" s="18"/>
      <c r="J70" s="18"/>
      <c r="K70" s="18"/>
      <c r="L70" s="18"/>
      <c r="M70" s="21"/>
      <c r="N70" s="34"/>
      <c r="O70" s="237"/>
      <c r="P70" s="254"/>
      <c r="Q70" s="4"/>
      <c r="R70" s="257"/>
      <c r="S70" s="4"/>
      <c r="T70" s="254"/>
      <c r="U70" s="4"/>
      <c r="V70" s="254"/>
      <c r="W70" s="4"/>
      <c r="X70" s="254"/>
      <c r="Y70" s="5"/>
      <c r="Z70" s="240"/>
      <c r="AA70" s="9"/>
      <c r="AB70" s="240"/>
      <c r="AC70" s="7"/>
      <c r="AD70" s="240"/>
      <c r="AE70" s="4"/>
      <c r="AF70" s="24"/>
      <c r="AG70" s="18"/>
      <c r="AH70" s="18"/>
      <c r="AI70" s="21"/>
    </row>
    <row r="71" spans="1:35" ht="30" customHeight="1" x14ac:dyDescent="0.25">
      <c r="A71" s="17"/>
      <c r="B71" s="18"/>
      <c r="C71" s="244"/>
      <c r="D71" s="36"/>
      <c r="E71" s="18"/>
      <c r="F71" s="18"/>
      <c r="G71" s="18"/>
      <c r="H71" s="18"/>
      <c r="I71" s="18"/>
      <c r="J71" s="18"/>
      <c r="K71" s="18"/>
      <c r="L71" s="18"/>
      <c r="M71" s="21"/>
      <c r="N71" s="34"/>
      <c r="O71" s="237"/>
      <c r="P71" s="254"/>
      <c r="Q71" s="4"/>
      <c r="R71" s="257"/>
      <c r="S71" s="4"/>
      <c r="T71" s="254"/>
      <c r="U71" s="4"/>
      <c r="V71" s="254"/>
      <c r="W71" s="4"/>
      <c r="X71" s="254"/>
      <c r="Y71" s="5"/>
      <c r="Z71" s="240"/>
      <c r="AA71" s="4"/>
      <c r="AB71" s="240"/>
      <c r="AC71" s="4"/>
      <c r="AD71" s="240"/>
      <c r="AE71" s="4"/>
      <c r="AF71" s="24"/>
      <c r="AG71" s="18"/>
      <c r="AH71" s="18"/>
      <c r="AI71" s="21"/>
    </row>
    <row r="72" spans="1:35" ht="30" customHeight="1" x14ac:dyDescent="0.25">
      <c r="A72" s="17"/>
      <c r="B72" s="18"/>
      <c r="C72" s="244"/>
      <c r="D72" s="36"/>
      <c r="E72" s="18"/>
      <c r="F72" s="18"/>
      <c r="G72" s="18"/>
      <c r="H72" s="18"/>
      <c r="I72" s="18"/>
      <c r="J72" s="18"/>
      <c r="K72" s="18"/>
      <c r="L72" s="18"/>
      <c r="M72" s="21"/>
      <c r="N72" s="34"/>
      <c r="O72" s="237"/>
      <c r="P72" s="254"/>
      <c r="Q72" s="4"/>
      <c r="R72" s="257"/>
      <c r="S72" s="4"/>
      <c r="T72" s="254"/>
      <c r="U72" s="4"/>
      <c r="V72" s="254"/>
      <c r="W72" s="4"/>
      <c r="X72" s="254"/>
      <c r="Y72" s="5"/>
      <c r="Z72" s="240"/>
      <c r="AA72" s="4"/>
      <c r="AB72" s="240"/>
      <c r="AC72" s="4"/>
      <c r="AD72" s="240"/>
      <c r="AE72" s="4"/>
      <c r="AF72" s="24"/>
      <c r="AG72" s="18"/>
      <c r="AH72" s="18"/>
      <c r="AI72" s="21"/>
    </row>
    <row r="73" spans="1:35" ht="30" customHeight="1" x14ac:dyDescent="0.25">
      <c r="A73" s="17"/>
      <c r="B73" s="18"/>
      <c r="C73" s="244"/>
      <c r="D73" s="36"/>
      <c r="E73" s="18"/>
      <c r="F73" s="18"/>
      <c r="G73" s="18"/>
      <c r="H73" s="18"/>
      <c r="I73" s="18"/>
      <c r="J73" s="18"/>
      <c r="K73" s="18"/>
      <c r="L73" s="18"/>
      <c r="M73" s="21"/>
      <c r="N73" s="34"/>
      <c r="O73" s="237"/>
      <c r="P73" s="254"/>
      <c r="Q73" s="4"/>
      <c r="R73" s="257"/>
      <c r="S73" s="4"/>
      <c r="T73" s="254"/>
      <c r="U73" s="4"/>
      <c r="V73" s="254"/>
      <c r="W73" s="4"/>
      <c r="X73" s="254"/>
      <c r="Y73" s="5"/>
      <c r="Z73" s="240"/>
      <c r="AA73" s="4"/>
      <c r="AB73" s="240"/>
      <c r="AC73" s="9"/>
      <c r="AD73" s="240"/>
      <c r="AE73" s="4"/>
      <c r="AF73" s="24"/>
      <c r="AG73" s="18"/>
      <c r="AH73" s="18"/>
      <c r="AI73" s="21"/>
    </row>
    <row r="74" spans="1:35" ht="30" customHeight="1" x14ac:dyDescent="0.25">
      <c r="A74" s="17"/>
      <c r="B74" s="18"/>
      <c r="C74" s="244"/>
      <c r="D74" s="36"/>
      <c r="E74" s="18"/>
      <c r="F74" s="18"/>
      <c r="G74" s="18"/>
      <c r="H74" s="18"/>
      <c r="I74" s="18"/>
      <c r="J74" s="18"/>
      <c r="K74" s="18"/>
      <c r="L74" s="18"/>
      <c r="M74" s="21"/>
      <c r="N74" s="34"/>
      <c r="O74" s="237"/>
      <c r="P74" s="254"/>
      <c r="Q74" s="4"/>
      <c r="R74" s="257"/>
      <c r="S74" s="4"/>
      <c r="T74" s="254"/>
      <c r="U74" s="4"/>
      <c r="V74" s="254"/>
      <c r="W74" s="4"/>
      <c r="X74" s="254"/>
      <c r="Y74" s="5"/>
      <c r="Z74" s="240"/>
      <c r="AA74" s="9"/>
      <c r="AB74" s="240"/>
      <c r="AC74" s="9"/>
      <c r="AD74" s="240"/>
      <c r="AE74" s="4"/>
      <c r="AF74" s="24"/>
      <c r="AG74" s="18"/>
      <c r="AH74" s="18"/>
      <c r="AI74" s="21"/>
    </row>
    <row r="75" spans="1:35" ht="30" customHeight="1" x14ac:dyDescent="0.25">
      <c r="A75" s="17"/>
      <c r="B75" s="18"/>
      <c r="C75" s="244"/>
      <c r="D75" s="36"/>
      <c r="E75" s="18"/>
      <c r="F75" s="18"/>
      <c r="G75" s="18"/>
      <c r="H75" s="18"/>
      <c r="I75" s="18"/>
      <c r="J75" s="18"/>
      <c r="K75" s="18"/>
      <c r="L75" s="18"/>
      <c r="M75" s="21"/>
      <c r="N75" s="34"/>
      <c r="O75" s="237"/>
      <c r="P75" s="254"/>
      <c r="Q75" s="4"/>
      <c r="R75" s="257"/>
      <c r="S75" s="4"/>
      <c r="T75" s="254"/>
      <c r="U75" s="4"/>
      <c r="V75" s="254"/>
      <c r="W75" s="4"/>
      <c r="X75" s="254"/>
      <c r="Y75" s="5"/>
      <c r="Z75" s="240"/>
      <c r="AA75" s="4"/>
      <c r="AB75" s="240"/>
      <c r="AC75" s="9"/>
      <c r="AD75" s="240"/>
      <c r="AE75" s="4"/>
      <c r="AF75" s="24"/>
      <c r="AG75" s="18"/>
      <c r="AH75" s="18"/>
      <c r="AI75" s="21"/>
    </row>
    <row r="76" spans="1:35" ht="30" customHeight="1" x14ac:dyDescent="0.25">
      <c r="A76" s="17"/>
      <c r="B76" s="18"/>
      <c r="C76" s="244"/>
      <c r="D76" s="36"/>
      <c r="E76" s="18"/>
      <c r="F76" s="18"/>
      <c r="G76" s="18"/>
      <c r="H76" s="18"/>
      <c r="I76" s="18"/>
      <c r="J76" s="18"/>
      <c r="K76" s="18"/>
      <c r="L76" s="18"/>
      <c r="M76" s="21"/>
      <c r="N76" s="34"/>
      <c r="O76" s="237"/>
      <c r="P76" s="254"/>
      <c r="Q76" s="4"/>
      <c r="R76" s="257"/>
      <c r="S76" s="4"/>
      <c r="T76" s="254"/>
      <c r="U76" s="4"/>
      <c r="V76" s="254"/>
      <c r="W76" s="4"/>
      <c r="X76" s="254"/>
      <c r="Y76" s="5"/>
      <c r="Z76" s="240"/>
      <c r="AA76" s="4"/>
      <c r="AB76" s="240"/>
      <c r="AC76" s="7"/>
      <c r="AD76" s="240"/>
      <c r="AE76" s="4"/>
      <c r="AF76" s="24"/>
      <c r="AG76" s="18"/>
      <c r="AH76" s="18"/>
      <c r="AI76" s="21"/>
    </row>
    <row r="77" spans="1:35" ht="30" customHeight="1" x14ac:dyDescent="0.25">
      <c r="A77" s="17"/>
      <c r="B77" s="18"/>
      <c r="C77" s="244"/>
      <c r="D77" s="36"/>
      <c r="E77" s="18"/>
      <c r="F77" s="18"/>
      <c r="G77" s="18"/>
      <c r="H77" s="18"/>
      <c r="I77" s="18"/>
      <c r="J77" s="18"/>
      <c r="K77" s="18"/>
      <c r="L77" s="18"/>
      <c r="M77" s="21"/>
      <c r="N77" s="34"/>
      <c r="O77" s="237"/>
      <c r="P77" s="254"/>
      <c r="Q77" s="4"/>
      <c r="R77" s="257"/>
      <c r="S77" s="4"/>
      <c r="T77" s="254"/>
      <c r="U77" s="4"/>
      <c r="V77" s="254"/>
      <c r="W77" s="4"/>
      <c r="X77" s="254"/>
      <c r="Y77" s="5"/>
      <c r="Z77" s="240"/>
      <c r="AA77" s="4"/>
      <c r="AB77" s="240"/>
      <c r="AC77" s="4"/>
      <c r="AD77" s="240"/>
      <c r="AE77" s="4"/>
      <c r="AF77" s="24"/>
      <c r="AG77" s="18"/>
      <c r="AH77" s="18"/>
      <c r="AI77" s="21"/>
    </row>
    <row r="78" spans="1:35" ht="30" customHeight="1" x14ac:dyDescent="0.25">
      <c r="A78" s="17"/>
      <c r="B78" s="18"/>
      <c r="C78" s="244"/>
      <c r="D78" s="36"/>
      <c r="E78" s="18"/>
      <c r="F78" s="18"/>
      <c r="G78" s="18"/>
      <c r="H78" s="18"/>
      <c r="I78" s="18"/>
      <c r="J78" s="18"/>
      <c r="K78" s="18"/>
      <c r="L78" s="18"/>
      <c r="M78" s="21"/>
      <c r="N78" s="34"/>
      <c r="O78" s="237"/>
      <c r="P78" s="254"/>
      <c r="Q78" s="4"/>
      <c r="R78" s="257"/>
      <c r="S78" s="4"/>
      <c r="T78" s="254"/>
      <c r="U78" s="4"/>
      <c r="V78" s="254"/>
      <c r="W78" s="4"/>
      <c r="X78" s="254"/>
      <c r="Y78" s="5"/>
      <c r="Z78" s="240"/>
      <c r="AA78" s="9"/>
      <c r="AB78" s="240"/>
      <c r="AC78" s="4"/>
      <c r="AD78" s="240"/>
      <c r="AE78" s="4"/>
      <c r="AF78" s="24"/>
      <c r="AG78" s="18"/>
      <c r="AH78" s="18"/>
      <c r="AI78" s="21"/>
    </row>
    <row r="79" spans="1:35" ht="30" customHeight="1" x14ac:dyDescent="0.25">
      <c r="A79" s="17"/>
      <c r="B79" s="18"/>
      <c r="C79" s="244"/>
      <c r="D79" s="36"/>
      <c r="E79" s="18"/>
      <c r="F79" s="18"/>
      <c r="G79" s="18"/>
      <c r="H79" s="18"/>
      <c r="I79" s="18"/>
      <c r="J79" s="18"/>
      <c r="K79" s="18"/>
      <c r="L79" s="18"/>
      <c r="M79" s="21"/>
      <c r="N79" s="34"/>
      <c r="O79" s="237"/>
      <c r="P79" s="254"/>
      <c r="Q79" s="4"/>
      <c r="R79" s="257"/>
      <c r="S79" s="4"/>
      <c r="T79" s="254"/>
      <c r="U79" s="4"/>
      <c r="V79" s="254"/>
      <c r="W79" s="4"/>
      <c r="X79" s="254"/>
      <c r="Y79" s="5"/>
      <c r="Z79" s="240"/>
      <c r="AA79" s="4"/>
      <c r="AB79" s="240"/>
      <c r="AC79" s="9"/>
      <c r="AD79" s="240"/>
      <c r="AE79" s="4"/>
      <c r="AF79" s="24"/>
      <c r="AG79" s="18"/>
      <c r="AH79" s="18"/>
      <c r="AI79" s="21"/>
    </row>
    <row r="80" spans="1:35" ht="30" customHeight="1" x14ac:dyDescent="0.25">
      <c r="A80" s="17"/>
      <c r="B80" s="18"/>
      <c r="C80" s="244"/>
      <c r="D80" s="36"/>
      <c r="E80" s="18"/>
      <c r="F80" s="18"/>
      <c r="G80" s="18"/>
      <c r="H80" s="18"/>
      <c r="I80" s="18"/>
      <c r="J80" s="18"/>
      <c r="K80" s="18"/>
      <c r="L80" s="18"/>
      <c r="M80" s="21"/>
      <c r="N80" s="34"/>
      <c r="O80" s="237"/>
      <c r="P80" s="254"/>
      <c r="Q80" s="4"/>
      <c r="R80" s="257"/>
      <c r="S80" s="4"/>
      <c r="T80" s="254"/>
      <c r="U80" s="4"/>
      <c r="V80" s="254"/>
      <c r="W80" s="4"/>
      <c r="X80" s="254"/>
      <c r="Y80" s="5"/>
      <c r="Z80" s="240"/>
      <c r="AA80" s="4"/>
      <c r="AB80" s="240"/>
      <c r="AC80" s="9"/>
      <c r="AD80" s="240"/>
      <c r="AE80" s="4"/>
      <c r="AF80" s="24"/>
      <c r="AG80" s="18"/>
      <c r="AH80" s="18"/>
      <c r="AI80" s="21"/>
    </row>
    <row r="81" spans="1:35" ht="30" customHeight="1" x14ac:dyDescent="0.25">
      <c r="A81" s="17"/>
      <c r="B81" s="18"/>
      <c r="C81" s="244"/>
      <c r="D81" s="36"/>
      <c r="E81" s="18"/>
      <c r="F81" s="18"/>
      <c r="G81" s="18"/>
      <c r="H81" s="18"/>
      <c r="I81" s="18"/>
      <c r="J81" s="18"/>
      <c r="K81" s="18"/>
      <c r="L81" s="18"/>
      <c r="M81" s="21"/>
      <c r="N81" s="34"/>
      <c r="O81" s="237"/>
      <c r="P81" s="254"/>
      <c r="Q81" s="4"/>
      <c r="R81" s="257"/>
      <c r="S81" s="4"/>
      <c r="T81" s="254"/>
      <c r="U81" s="4"/>
      <c r="V81" s="254"/>
      <c r="W81" s="4"/>
      <c r="X81" s="254"/>
      <c r="Y81" s="5"/>
      <c r="Z81" s="240"/>
      <c r="AA81" s="4"/>
      <c r="AB81" s="240"/>
      <c r="AC81" s="9"/>
      <c r="AD81" s="240"/>
      <c r="AE81" s="4"/>
      <c r="AF81" s="24"/>
      <c r="AG81" s="18"/>
      <c r="AH81" s="18"/>
      <c r="AI81" s="21"/>
    </row>
    <row r="82" spans="1:35" ht="30" customHeight="1" x14ac:dyDescent="0.25">
      <c r="A82" s="17"/>
      <c r="B82" s="18"/>
      <c r="C82" s="244"/>
      <c r="D82" s="36"/>
      <c r="E82" s="18"/>
      <c r="F82" s="18"/>
      <c r="G82" s="18"/>
      <c r="H82" s="18"/>
      <c r="I82" s="18"/>
      <c r="J82" s="18"/>
      <c r="K82" s="18"/>
      <c r="L82" s="18"/>
      <c r="M82" s="21"/>
      <c r="N82" s="34"/>
      <c r="O82" s="237"/>
      <c r="P82" s="254"/>
      <c r="Q82" s="4"/>
      <c r="R82" s="257"/>
      <c r="S82" s="4"/>
      <c r="T82" s="254"/>
      <c r="U82" s="4"/>
      <c r="V82" s="254"/>
      <c r="W82" s="4"/>
      <c r="X82" s="254"/>
      <c r="Y82" s="5"/>
      <c r="Z82" s="240"/>
      <c r="AA82" s="9"/>
      <c r="AB82" s="240"/>
      <c r="AC82" s="7"/>
      <c r="AD82" s="240"/>
      <c r="AE82" s="4"/>
      <c r="AF82" s="24"/>
      <c r="AG82" s="18"/>
      <c r="AH82" s="18"/>
      <c r="AI82" s="21"/>
    </row>
    <row r="83" spans="1:35" ht="30" customHeight="1" x14ac:dyDescent="0.25">
      <c r="A83" s="17"/>
      <c r="B83" s="18"/>
      <c r="C83" s="244"/>
      <c r="D83" s="36"/>
      <c r="E83" s="18"/>
      <c r="F83" s="18"/>
      <c r="G83" s="18"/>
      <c r="H83" s="18"/>
      <c r="I83" s="18"/>
      <c r="J83" s="18"/>
      <c r="K83" s="18"/>
      <c r="L83" s="18"/>
      <c r="M83" s="21"/>
      <c r="N83" s="34"/>
      <c r="O83" s="237"/>
      <c r="P83" s="254"/>
      <c r="Q83" s="4"/>
      <c r="R83" s="257"/>
      <c r="S83" s="4"/>
      <c r="T83" s="254"/>
      <c r="U83" s="4"/>
      <c r="V83" s="254"/>
      <c r="W83" s="4"/>
      <c r="X83" s="254"/>
      <c r="Y83" s="5"/>
      <c r="Z83" s="240"/>
      <c r="AA83" s="4"/>
      <c r="AB83" s="240"/>
      <c r="AC83" s="4"/>
      <c r="AD83" s="240"/>
      <c r="AE83" s="4"/>
      <c r="AF83" s="24"/>
      <c r="AG83" s="18"/>
      <c r="AH83" s="18"/>
      <c r="AI83" s="21"/>
    </row>
    <row r="84" spans="1:35" ht="30" customHeight="1" x14ac:dyDescent="0.25">
      <c r="A84" s="17"/>
      <c r="B84" s="18"/>
      <c r="C84" s="244"/>
      <c r="D84" s="36"/>
      <c r="E84" s="18"/>
      <c r="F84" s="18"/>
      <c r="G84" s="18"/>
      <c r="H84" s="18"/>
      <c r="I84" s="18"/>
      <c r="J84" s="18"/>
      <c r="K84" s="18"/>
      <c r="L84" s="18"/>
      <c r="M84" s="21"/>
      <c r="N84" s="34"/>
      <c r="O84" s="237"/>
      <c r="P84" s="254"/>
      <c r="Q84" s="4"/>
      <c r="R84" s="257"/>
      <c r="S84" s="4"/>
      <c r="T84" s="254"/>
      <c r="U84" s="4"/>
      <c r="V84" s="254"/>
      <c r="W84" s="4"/>
      <c r="X84" s="254"/>
      <c r="Y84" s="5"/>
      <c r="Z84" s="240"/>
      <c r="AA84" s="4"/>
      <c r="AB84" s="240"/>
      <c r="AC84" s="4"/>
      <c r="AD84" s="240"/>
      <c r="AE84" s="4"/>
      <c r="AF84" s="24"/>
      <c r="AG84" s="18"/>
      <c r="AH84" s="18"/>
      <c r="AI84" s="21"/>
    </row>
    <row r="85" spans="1:35" ht="30" customHeight="1" x14ac:dyDescent="0.25">
      <c r="A85" s="17"/>
      <c r="B85" s="18"/>
      <c r="C85" s="244"/>
      <c r="D85" s="36"/>
      <c r="E85" s="18"/>
      <c r="F85" s="18"/>
      <c r="G85" s="18"/>
      <c r="H85" s="18"/>
      <c r="I85" s="18"/>
      <c r="J85" s="18"/>
      <c r="K85" s="18"/>
      <c r="L85" s="18"/>
      <c r="M85" s="21"/>
      <c r="N85" s="34"/>
      <c r="O85" s="237"/>
      <c r="P85" s="254"/>
      <c r="Q85" s="4"/>
      <c r="R85" s="257"/>
      <c r="S85" s="4"/>
      <c r="T85" s="254"/>
      <c r="U85" s="4"/>
      <c r="V85" s="254"/>
      <c r="W85" s="4"/>
      <c r="X85" s="254"/>
      <c r="Y85" s="5"/>
      <c r="Z85" s="240"/>
      <c r="AA85" s="4"/>
      <c r="AB85" s="240"/>
      <c r="AC85" s="9"/>
      <c r="AD85" s="240"/>
      <c r="AE85" s="4"/>
      <c r="AF85" s="24"/>
      <c r="AG85" s="18"/>
      <c r="AH85" s="18"/>
      <c r="AI85" s="21"/>
    </row>
    <row r="86" spans="1:35" ht="30" customHeight="1" x14ac:dyDescent="0.25">
      <c r="A86" s="17"/>
      <c r="B86" s="18"/>
      <c r="C86" s="244"/>
      <c r="D86" s="36"/>
      <c r="E86" s="18"/>
      <c r="F86" s="18"/>
      <c r="G86" s="18"/>
      <c r="H86" s="18"/>
      <c r="I86" s="18"/>
      <c r="J86" s="18"/>
      <c r="K86" s="18"/>
      <c r="L86" s="18"/>
      <c r="M86" s="21"/>
      <c r="N86" s="34"/>
      <c r="O86" s="237"/>
      <c r="P86" s="254"/>
      <c r="Q86" s="4"/>
      <c r="R86" s="257"/>
      <c r="S86" s="4"/>
      <c r="T86" s="254"/>
      <c r="U86" s="4"/>
      <c r="V86" s="254"/>
      <c r="W86" s="4"/>
      <c r="X86" s="254"/>
      <c r="Y86" s="5"/>
      <c r="Z86" s="240"/>
      <c r="AA86" s="9"/>
      <c r="AB86" s="240"/>
      <c r="AC86" s="9"/>
      <c r="AD86" s="240"/>
      <c r="AE86" s="4"/>
      <c r="AF86" s="24"/>
      <c r="AG86" s="18"/>
      <c r="AH86" s="18"/>
      <c r="AI86" s="21"/>
    </row>
    <row r="87" spans="1:35" ht="30" customHeight="1" x14ac:dyDescent="0.25">
      <c r="A87" s="17"/>
      <c r="B87" s="18"/>
      <c r="C87" s="244"/>
      <c r="D87" s="36"/>
      <c r="E87" s="18"/>
      <c r="F87" s="18"/>
      <c r="G87" s="18"/>
      <c r="H87" s="18"/>
      <c r="I87" s="18"/>
      <c r="J87" s="18"/>
      <c r="K87" s="18"/>
      <c r="L87" s="18"/>
      <c r="M87" s="21"/>
      <c r="N87" s="34"/>
      <c r="O87" s="237"/>
      <c r="P87" s="254"/>
      <c r="Q87" s="4"/>
      <c r="R87" s="257"/>
      <c r="S87" s="4"/>
      <c r="T87" s="254"/>
      <c r="U87" s="4"/>
      <c r="V87" s="254"/>
      <c r="W87" s="4"/>
      <c r="X87" s="254"/>
      <c r="Y87" s="5"/>
      <c r="Z87" s="240"/>
      <c r="AA87" s="4"/>
      <c r="AB87" s="240"/>
      <c r="AC87" s="9"/>
      <c r="AD87" s="240"/>
      <c r="AE87" s="4"/>
      <c r="AF87" s="24"/>
      <c r="AG87" s="18"/>
      <c r="AH87" s="18"/>
      <c r="AI87" s="21"/>
    </row>
    <row r="88" spans="1:35" ht="30" customHeight="1" x14ac:dyDescent="0.25">
      <c r="A88" s="17"/>
      <c r="B88" s="18"/>
      <c r="C88" s="244"/>
      <c r="D88" s="36"/>
      <c r="E88" s="18"/>
      <c r="F88" s="18"/>
      <c r="G88" s="18"/>
      <c r="H88" s="18"/>
      <c r="I88" s="18"/>
      <c r="J88" s="18"/>
      <c r="K88" s="18"/>
      <c r="L88" s="18"/>
      <c r="M88" s="21"/>
      <c r="N88" s="34"/>
      <c r="O88" s="237"/>
      <c r="P88" s="254"/>
      <c r="Q88" s="4"/>
      <c r="R88" s="257"/>
      <c r="S88" s="4"/>
      <c r="T88" s="254"/>
      <c r="U88" s="4"/>
      <c r="V88" s="254"/>
      <c r="W88" s="4"/>
      <c r="X88" s="254"/>
      <c r="Y88" s="5"/>
      <c r="Z88" s="240"/>
      <c r="AA88" s="4"/>
      <c r="AB88" s="240"/>
      <c r="AC88" s="7"/>
      <c r="AD88" s="240"/>
      <c r="AE88" s="4"/>
      <c r="AF88" s="24"/>
      <c r="AG88" s="18"/>
      <c r="AH88" s="18"/>
      <c r="AI88" s="21"/>
    </row>
    <row r="89" spans="1:35" ht="30" customHeight="1" x14ac:dyDescent="0.25">
      <c r="A89" s="17"/>
      <c r="B89" s="18"/>
      <c r="C89" s="244"/>
      <c r="D89" s="36"/>
      <c r="E89" s="18"/>
      <c r="F89" s="18"/>
      <c r="G89" s="18"/>
      <c r="H89" s="18"/>
      <c r="I89" s="18"/>
      <c r="J89" s="18"/>
      <c r="K89" s="18"/>
      <c r="L89" s="18"/>
      <c r="M89" s="21"/>
      <c r="N89" s="34"/>
      <c r="O89" s="237"/>
      <c r="P89" s="254"/>
      <c r="Q89" s="4"/>
      <c r="R89" s="257"/>
      <c r="S89" s="4"/>
      <c r="T89" s="254"/>
      <c r="U89" s="4"/>
      <c r="V89" s="254"/>
      <c r="W89" s="4"/>
      <c r="X89" s="254"/>
      <c r="Y89" s="5"/>
      <c r="Z89" s="240"/>
      <c r="AA89" s="4"/>
      <c r="AB89" s="240"/>
      <c r="AC89" s="4"/>
      <c r="AD89" s="240"/>
      <c r="AE89" s="4"/>
      <c r="AF89" s="24"/>
      <c r="AG89" s="18"/>
      <c r="AH89" s="18"/>
      <c r="AI89" s="21"/>
    </row>
    <row r="90" spans="1:35" ht="30" customHeight="1" x14ac:dyDescent="0.25">
      <c r="A90" s="17"/>
      <c r="B90" s="18"/>
      <c r="C90" s="244"/>
      <c r="D90" s="36"/>
      <c r="E90" s="18"/>
      <c r="F90" s="18"/>
      <c r="G90" s="18"/>
      <c r="H90" s="18"/>
      <c r="I90" s="18"/>
      <c r="J90" s="18"/>
      <c r="K90" s="18"/>
      <c r="L90" s="18"/>
      <c r="M90" s="21"/>
      <c r="N90" s="34"/>
      <c r="O90" s="237"/>
      <c r="P90" s="254"/>
      <c r="Q90" s="4"/>
      <c r="R90" s="257"/>
      <c r="S90" s="4"/>
      <c r="T90" s="254"/>
      <c r="U90" s="4"/>
      <c r="V90" s="254"/>
      <c r="W90" s="4"/>
      <c r="X90" s="254"/>
      <c r="Y90" s="5"/>
      <c r="Z90" s="240"/>
      <c r="AA90" s="9"/>
      <c r="AB90" s="240"/>
      <c r="AC90" s="4"/>
      <c r="AD90" s="240"/>
      <c r="AE90" s="4"/>
      <c r="AF90" s="24"/>
      <c r="AG90" s="18"/>
      <c r="AH90" s="18"/>
      <c r="AI90" s="21"/>
    </row>
    <row r="91" spans="1:35" ht="30" customHeight="1" x14ac:dyDescent="0.25">
      <c r="A91" s="17"/>
      <c r="B91" s="18"/>
      <c r="C91" s="244"/>
      <c r="D91" s="36"/>
      <c r="E91" s="18"/>
      <c r="F91" s="18"/>
      <c r="G91" s="18"/>
      <c r="H91" s="18"/>
      <c r="I91" s="18"/>
      <c r="J91" s="18"/>
      <c r="K91" s="18"/>
      <c r="L91" s="18"/>
      <c r="M91" s="21"/>
      <c r="N91" s="34"/>
      <c r="O91" s="237"/>
      <c r="P91" s="254"/>
      <c r="Q91" s="4"/>
      <c r="R91" s="257"/>
      <c r="S91" s="4"/>
      <c r="T91" s="254"/>
      <c r="U91" s="4"/>
      <c r="V91" s="254"/>
      <c r="W91" s="4"/>
      <c r="X91" s="254"/>
      <c r="Y91" s="5"/>
      <c r="Z91" s="240"/>
      <c r="AA91" s="4"/>
      <c r="AB91" s="240"/>
      <c r="AC91" s="9"/>
      <c r="AD91" s="240"/>
      <c r="AE91" s="4"/>
      <c r="AF91" s="24"/>
      <c r="AG91" s="18"/>
      <c r="AH91" s="18"/>
      <c r="AI91" s="21"/>
    </row>
    <row r="92" spans="1:35" ht="30" customHeight="1" x14ac:dyDescent="0.25">
      <c r="A92" s="17"/>
      <c r="B92" s="18"/>
      <c r="C92" s="244"/>
      <c r="D92" s="36"/>
      <c r="E92" s="18"/>
      <c r="F92" s="18"/>
      <c r="G92" s="18"/>
      <c r="H92" s="18"/>
      <c r="I92" s="18"/>
      <c r="J92" s="18"/>
      <c r="K92" s="18"/>
      <c r="L92" s="18"/>
      <c r="M92" s="21"/>
      <c r="N92" s="34"/>
      <c r="O92" s="237"/>
      <c r="P92" s="254"/>
      <c r="Q92" s="4"/>
      <c r="R92" s="257"/>
      <c r="S92" s="4"/>
      <c r="T92" s="254"/>
      <c r="U92" s="4"/>
      <c r="V92" s="254"/>
      <c r="W92" s="4"/>
      <c r="X92" s="254"/>
      <c r="Y92" s="5"/>
      <c r="Z92" s="240"/>
      <c r="AA92" s="4"/>
      <c r="AB92" s="240"/>
      <c r="AC92" s="9"/>
      <c r="AD92" s="240"/>
      <c r="AE92" s="4"/>
      <c r="AF92" s="24"/>
      <c r="AG92" s="18"/>
      <c r="AH92" s="18"/>
      <c r="AI92" s="21"/>
    </row>
    <row r="93" spans="1:35" ht="30" customHeight="1" x14ac:dyDescent="0.25">
      <c r="A93" s="17"/>
      <c r="B93" s="18"/>
      <c r="C93" s="244"/>
      <c r="D93" s="36"/>
      <c r="E93" s="18"/>
      <c r="F93" s="18"/>
      <c r="G93" s="18"/>
      <c r="H93" s="18"/>
      <c r="I93" s="18"/>
      <c r="J93" s="18"/>
      <c r="K93" s="18"/>
      <c r="L93" s="18"/>
      <c r="M93" s="21"/>
      <c r="N93" s="34"/>
      <c r="O93" s="237"/>
      <c r="P93" s="254"/>
      <c r="Q93" s="4"/>
      <c r="R93" s="257"/>
      <c r="S93" s="4"/>
      <c r="T93" s="254"/>
      <c r="U93" s="4"/>
      <c r="V93" s="254"/>
      <c r="W93" s="4"/>
      <c r="X93" s="254"/>
      <c r="Y93" s="5"/>
      <c r="Z93" s="240"/>
      <c r="AA93" s="4"/>
      <c r="AB93" s="240"/>
      <c r="AC93" s="9"/>
      <c r="AD93" s="240"/>
      <c r="AE93" s="4"/>
      <c r="AF93" s="24"/>
      <c r="AG93" s="18"/>
      <c r="AH93" s="18"/>
      <c r="AI93" s="21"/>
    </row>
    <row r="94" spans="1:35" ht="30" customHeight="1" x14ac:dyDescent="0.25">
      <c r="A94" s="17"/>
      <c r="B94" s="18"/>
      <c r="C94" s="244"/>
      <c r="D94" s="36"/>
      <c r="E94" s="18"/>
      <c r="F94" s="18"/>
      <c r="G94" s="18"/>
      <c r="H94" s="18"/>
      <c r="I94" s="18"/>
      <c r="J94" s="18"/>
      <c r="K94" s="18"/>
      <c r="L94" s="18"/>
      <c r="M94" s="21"/>
      <c r="N94" s="34"/>
      <c r="O94" s="237"/>
      <c r="P94" s="254"/>
      <c r="Q94" s="4"/>
      <c r="R94" s="257"/>
      <c r="S94" s="4"/>
      <c r="T94" s="254"/>
      <c r="U94" s="4"/>
      <c r="V94" s="254"/>
      <c r="W94" s="4"/>
      <c r="X94" s="254"/>
      <c r="Y94" s="5"/>
      <c r="Z94" s="240"/>
      <c r="AA94" s="9"/>
      <c r="AB94" s="240"/>
      <c r="AC94" s="7"/>
      <c r="AD94" s="240"/>
      <c r="AE94" s="4"/>
      <c r="AF94" s="24"/>
      <c r="AG94" s="18"/>
      <c r="AH94" s="18"/>
      <c r="AI94" s="21"/>
    </row>
    <row r="95" spans="1:35" ht="30" customHeight="1" x14ac:dyDescent="0.25">
      <c r="A95" s="17"/>
      <c r="B95" s="18"/>
      <c r="C95" s="244"/>
      <c r="D95" s="36"/>
      <c r="E95" s="18"/>
      <c r="F95" s="18"/>
      <c r="G95" s="18"/>
      <c r="H95" s="18"/>
      <c r="I95" s="18"/>
      <c r="J95" s="18"/>
      <c r="K95" s="18"/>
      <c r="L95" s="18"/>
      <c r="M95" s="21"/>
      <c r="N95" s="34"/>
      <c r="O95" s="237"/>
      <c r="P95" s="254"/>
      <c r="Q95" s="4"/>
      <c r="R95" s="257"/>
      <c r="S95" s="4"/>
      <c r="T95" s="254"/>
      <c r="U95" s="4"/>
      <c r="V95" s="254"/>
      <c r="W95" s="4"/>
      <c r="X95" s="254"/>
      <c r="Y95" s="5"/>
      <c r="Z95" s="240"/>
      <c r="AA95" s="4"/>
      <c r="AB95" s="240"/>
      <c r="AC95" s="4"/>
      <c r="AD95" s="240"/>
      <c r="AE95" s="4"/>
      <c r="AF95" s="24"/>
      <c r="AG95" s="18"/>
      <c r="AH95" s="18"/>
      <c r="AI95" s="21"/>
    </row>
    <row r="96" spans="1:35" ht="30" customHeight="1" x14ac:dyDescent="0.25">
      <c r="A96" s="17"/>
      <c r="B96" s="18"/>
      <c r="C96" s="244"/>
      <c r="D96" s="36"/>
      <c r="E96" s="18"/>
      <c r="F96" s="18"/>
      <c r="G96" s="18"/>
      <c r="H96" s="18"/>
      <c r="I96" s="18"/>
      <c r="J96" s="18"/>
      <c r="K96" s="18"/>
      <c r="L96" s="18"/>
      <c r="M96" s="21"/>
      <c r="N96" s="34"/>
      <c r="O96" s="237"/>
      <c r="P96" s="254"/>
      <c r="Q96" s="4"/>
      <c r="R96" s="257"/>
      <c r="S96" s="4"/>
      <c r="T96" s="254"/>
      <c r="U96" s="4"/>
      <c r="V96" s="254"/>
      <c r="W96" s="4"/>
      <c r="X96" s="254"/>
      <c r="Y96" s="5"/>
      <c r="Z96" s="240"/>
      <c r="AA96" s="4"/>
      <c r="AB96" s="240"/>
      <c r="AC96" s="4"/>
      <c r="AD96" s="240"/>
      <c r="AE96" s="4"/>
      <c r="AF96" s="24"/>
      <c r="AG96" s="18"/>
      <c r="AH96" s="18"/>
      <c r="AI96" s="21"/>
    </row>
    <row r="97" spans="1:35" ht="30" customHeight="1" x14ac:dyDescent="0.25">
      <c r="A97" s="17"/>
      <c r="B97" s="18"/>
      <c r="C97" s="244"/>
      <c r="D97" s="36"/>
      <c r="E97" s="18"/>
      <c r="F97" s="18"/>
      <c r="G97" s="18"/>
      <c r="H97" s="18"/>
      <c r="I97" s="18"/>
      <c r="J97" s="18"/>
      <c r="K97" s="18"/>
      <c r="L97" s="18"/>
      <c r="M97" s="21"/>
      <c r="N97" s="34"/>
      <c r="O97" s="237"/>
      <c r="P97" s="254"/>
      <c r="Q97" s="4"/>
      <c r="R97" s="257"/>
      <c r="S97" s="4"/>
      <c r="T97" s="254"/>
      <c r="U97" s="4"/>
      <c r="V97" s="254"/>
      <c r="W97" s="4"/>
      <c r="X97" s="254"/>
      <c r="Y97" s="5"/>
      <c r="Z97" s="240"/>
      <c r="AA97" s="4"/>
      <c r="AB97" s="240"/>
      <c r="AC97" s="9"/>
      <c r="AD97" s="240"/>
      <c r="AE97" s="4"/>
      <c r="AF97" s="24"/>
      <c r="AG97" s="18"/>
      <c r="AH97" s="18"/>
      <c r="AI97" s="21"/>
    </row>
    <row r="98" spans="1:35" ht="30" customHeight="1" x14ac:dyDescent="0.25">
      <c r="A98" s="17"/>
      <c r="B98" s="18"/>
      <c r="C98" s="244"/>
      <c r="D98" s="36"/>
      <c r="E98" s="18"/>
      <c r="F98" s="18"/>
      <c r="G98" s="18"/>
      <c r="H98" s="18"/>
      <c r="I98" s="18"/>
      <c r="J98" s="18"/>
      <c r="K98" s="18"/>
      <c r="L98" s="18"/>
      <c r="M98" s="21"/>
      <c r="N98" s="34"/>
      <c r="O98" s="237"/>
      <c r="P98" s="254"/>
      <c r="Q98" s="4"/>
      <c r="R98" s="257"/>
      <c r="S98" s="4"/>
      <c r="T98" s="254"/>
      <c r="U98" s="4"/>
      <c r="V98" s="254"/>
      <c r="W98" s="4"/>
      <c r="X98" s="254"/>
      <c r="Y98" s="5"/>
      <c r="Z98" s="240"/>
      <c r="AA98" s="9"/>
      <c r="AB98" s="240"/>
      <c r="AC98" s="9"/>
      <c r="AD98" s="240"/>
      <c r="AE98" s="4"/>
      <c r="AF98" s="24"/>
      <c r="AG98" s="18"/>
      <c r="AH98" s="18"/>
      <c r="AI98" s="21"/>
    </row>
    <row r="99" spans="1:35" ht="30" customHeight="1" x14ac:dyDescent="0.25">
      <c r="A99" s="17"/>
      <c r="B99" s="18"/>
      <c r="C99" s="244"/>
      <c r="D99" s="36"/>
      <c r="E99" s="18"/>
      <c r="F99" s="18"/>
      <c r="G99" s="18"/>
      <c r="H99" s="18"/>
      <c r="I99" s="18"/>
      <c r="J99" s="18"/>
      <c r="K99" s="18"/>
      <c r="L99" s="18"/>
      <c r="M99" s="21"/>
      <c r="N99" s="34"/>
      <c r="O99" s="237"/>
      <c r="P99" s="254"/>
      <c r="Q99" s="4"/>
      <c r="R99" s="257"/>
      <c r="S99" s="4"/>
      <c r="T99" s="254"/>
      <c r="U99" s="4"/>
      <c r="V99" s="254"/>
      <c r="W99" s="4"/>
      <c r="X99" s="254"/>
      <c r="Y99" s="5"/>
      <c r="Z99" s="240"/>
      <c r="AA99" s="4"/>
      <c r="AB99" s="240"/>
      <c r="AC99" s="9"/>
      <c r="AD99" s="240"/>
      <c r="AE99" s="4"/>
      <c r="AF99" s="24"/>
      <c r="AG99" s="18"/>
      <c r="AH99" s="18"/>
      <c r="AI99" s="21"/>
    </row>
    <row r="100" spans="1:35" ht="30" customHeight="1" x14ac:dyDescent="0.25">
      <c r="A100" s="17"/>
      <c r="B100" s="18"/>
      <c r="C100" s="244"/>
      <c r="D100" s="36"/>
      <c r="E100" s="18"/>
      <c r="F100" s="18"/>
      <c r="G100" s="18"/>
      <c r="H100" s="18"/>
      <c r="I100" s="18"/>
      <c r="J100" s="18"/>
      <c r="K100" s="18"/>
      <c r="L100" s="18"/>
      <c r="M100" s="21"/>
      <c r="N100" s="34"/>
      <c r="O100" s="237"/>
      <c r="P100" s="254"/>
      <c r="Q100" s="4"/>
      <c r="R100" s="257"/>
      <c r="S100" s="4"/>
      <c r="T100" s="254"/>
      <c r="U100" s="4"/>
      <c r="V100" s="254"/>
      <c r="W100" s="4"/>
      <c r="X100" s="254"/>
      <c r="Y100" s="5"/>
      <c r="Z100" s="240"/>
      <c r="AA100" s="4"/>
      <c r="AB100" s="240"/>
      <c r="AC100" s="7"/>
      <c r="AD100" s="240"/>
      <c r="AE100" s="4"/>
      <c r="AF100" s="24"/>
      <c r="AG100" s="18"/>
      <c r="AH100" s="18"/>
      <c r="AI100" s="21"/>
    </row>
    <row r="101" spans="1:35" ht="30" customHeight="1" x14ac:dyDescent="0.25">
      <c r="A101" s="17"/>
      <c r="B101" s="18"/>
      <c r="C101" s="244"/>
      <c r="D101" s="36"/>
      <c r="E101" s="18"/>
      <c r="F101" s="18"/>
      <c r="G101" s="18"/>
      <c r="H101" s="18"/>
      <c r="I101" s="18"/>
      <c r="J101" s="18"/>
      <c r="K101" s="18"/>
      <c r="L101" s="18"/>
      <c r="M101" s="21"/>
      <c r="N101" s="34"/>
      <c r="O101" s="237"/>
      <c r="P101" s="254"/>
      <c r="Q101" s="4"/>
      <c r="R101" s="257"/>
      <c r="S101" s="4"/>
      <c r="T101" s="254"/>
      <c r="U101" s="4"/>
      <c r="V101" s="254"/>
      <c r="W101" s="4"/>
      <c r="X101" s="254"/>
      <c r="Y101" s="5"/>
      <c r="Z101" s="240"/>
      <c r="AA101" s="4"/>
      <c r="AB101" s="240"/>
      <c r="AC101" s="4"/>
      <c r="AD101" s="240"/>
      <c r="AE101" s="4"/>
      <c r="AF101" s="24"/>
      <c r="AG101" s="18"/>
      <c r="AH101" s="18"/>
      <c r="AI101" s="21"/>
    </row>
    <row r="102" spans="1:35" ht="30" customHeight="1" x14ac:dyDescent="0.25">
      <c r="A102" s="17"/>
      <c r="B102" s="18"/>
      <c r="C102" s="244"/>
      <c r="D102" s="36"/>
      <c r="E102" s="18"/>
      <c r="F102" s="18"/>
      <c r="G102" s="18"/>
      <c r="H102" s="18"/>
      <c r="I102" s="18"/>
      <c r="J102" s="18"/>
      <c r="K102" s="18"/>
      <c r="L102" s="18"/>
      <c r="M102" s="21"/>
      <c r="N102" s="34"/>
      <c r="O102" s="237"/>
      <c r="P102" s="254"/>
      <c r="Q102" s="4"/>
      <c r="R102" s="257"/>
      <c r="S102" s="4"/>
      <c r="T102" s="254"/>
      <c r="U102" s="4"/>
      <c r="V102" s="254"/>
      <c r="W102" s="4"/>
      <c r="X102" s="254"/>
      <c r="Y102" s="5"/>
      <c r="Z102" s="240"/>
      <c r="AA102" s="9"/>
      <c r="AB102" s="240"/>
      <c r="AC102" s="4"/>
      <c r="AD102" s="240"/>
      <c r="AE102" s="4"/>
      <c r="AF102" s="24"/>
      <c r="AG102" s="18"/>
      <c r="AH102" s="18"/>
      <c r="AI102" s="21"/>
    </row>
    <row r="103" spans="1:35" ht="30" customHeight="1" x14ac:dyDescent="0.25">
      <c r="A103" s="17"/>
      <c r="B103" s="18"/>
      <c r="C103" s="244"/>
      <c r="D103" s="36"/>
      <c r="E103" s="18"/>
      <c r="F103" s="18"/>
      <c r="G103" s="18"/>
      <c r="H103" s="18"/>
      <c r="I103" s="18"/>
      <c r="J103" s="18"/>
      <c r="K103" s="18"/>
      <c r="L103" s="18"/>
      <c r="M103" s="21"/>
      <c r="N103" s="34"/>
      <c r="O103" s="237"/>
      <c r="P103" s="254"/>
      <c r="Q103" s="4"/>
      <c r="R103" s="257"/>
      <c r="S103" s="4"/>
      <c r="T103" s="254"/>
      <c r="U103" s="4"/>
      <c r="V103" s="254"/>
      <c r="W103" s="4"/>
      <c r="X103" s="254"/>
      <c r="Y103" s="5"/>
      <c r="Z103" s="240"/>
      <c r="AA103" s="4"/>
      <c r="AB103" s="240"/>
      <c r="AC103" s="9"/>
      <c r="AD103" s="240"/>
      <c r="AE103" s="4"/>
      <c r="AF103" s="24"/>
      <c r="AG103" s="18"/>
      <c r="AH103" s="18"/>
      <c r="AI103" s="21"/>
    </row>
    <row r="104" spans="1:35" ht="30" customHeight="1" x14ac:dyDescent="0.25">
      <c r="A104" s="17"/>
      <c r="B104" s="18"/>
      <c r="C104" s="244"/>
      <c r="D104" s="36"/>
      <c r="E104" s="18"/>
      <c r="F104" s="18"/>
      <c r="G104" s="18"/>
      <c r="H104" s="18"/>
      <c r="I104" s="18"/>
      <c r="J104" s="18"/>
      <c r="K104" s="18"/>
      <c r="L104" s="18"/>
      <c r="M104" s="21"/>
      <c r="N104" s="34"/>
      <c r="O104" s="237"/>
      <c r="P104" s="254"/>
      <c r="Q104" s="4"/>
      <c r="R104" s="257"/>
      <c r="S104" s="4"/>
      <c r="T104" s="254"/>
      <c r="U104" s="4"/>
      <c r="V104" s="254"/>
      <c r="W104" s="4"/>
      <c r="X104" s="254"/>
      <c r="Y104" s="5"/>
      <c r="Z104" s="240"/>
      <c r="AA104" s="4"/>
      <c r="AB104" s="240"/>
      <c r="AC104" s="9"/>
      <c r="AD104" s="240"/>
      <c r="AE104" s="4"/>
      <c r="AF104" s="24"/>
      <c r="AG104" s="18"/>
      <c r="AH104" s="18"/>
      <c r="AI104" s="21"/>
    </row>
    <row r="105" spans="1:35" ht="30" customHeight="1" x14ac:dyDescent="0.25">
      <c r="A105" s="17"/>
      <c r="B105" s="18"/>
      <c r="C105" s="244"/>
      <c r="D105" s="36"/>
      <c r="E105" s="18"/>
      <c r="F105" s="18"/>
      <c r="G105" s="18"/>
      <c r="H105" s="18"/>
      <c r="I105" s="18"/>
      <c r="J105" s="18"/>
      <c r="K105" s="18"/>
      <c r="L105" s="18"/>
      <c r="M105" s="21"/>
      <c r="N105" s="34"/>
      <c r="O105" s="237"/>
      <c r="P105" s="254"/>
      <c r="Q105" s="4"/>
      <c r="R105" s="257"/>
      <c r="S105" s="4"/>
      <c r="T105" s="254"/>
      <c r="U105" s="4"/>
      <c r="V105" s="254"/>
      <c r="W105" s="4"/>
      <c r="X105" s="254"/>
      <c r="Y105" s="5"/>
      <c r="Z105" s="240"/>
      <c r="AA105" s="4"/>
      <c r="AB105" s="240"/>
      <c r="AC105" s="9"/>
      <c r="AD105" s="240"/>
      <c r="AE105" s="4"/>
      <c r="AF105" s="24"/>
      <c r="AG105" s="18"/>
      <c r="AH105" s="18"/>
      <c r="AI105" s="21"/>
    </row>
    <row r="106" spans="1:35" ht="30" customHeight="1" x14ac:dyDescent="0.25">
      <c r="A106" s="17"/>
      <c r="B106" s="18"/>
      <c r="C106" s="244"/>
      <c r="D106" s="36"/>
      <c r="E106" s="18"/>
      <c r="F106" s="18"/>
      <c r="G106" s="18"/>
      <c r="H106" s="18"/>
      <c r="I106" s="18"/>
      <c r="J106" s="18"/>
      <c r="K106" s="18"/>
      <c r="L106" s="18"/>
      <c r="M106" s="21"/>
      <c r="N106" s="34"/>
      <c r="O106" s="237"/>
      <c r="P106" s="254"/>
      <c r="Q106" s="4"/>
      <c r="R106" s="257"/>
      <c r="S106" s="4"/>
      <c r="T106" s="254"/>
      <c r="U106" s="4"/>
      <c r="V106" s="254"/>
      <c r="W106" s="4"/>
      <c r="X106" s="254"/>
      <c r="Y106" s="5"/>
      <c r="Z106" s="240"/>
      <c r="AA106" s="9"/>
      <c r="AB106" s="240"/>
      <c r="AC106" s="7"/>
      <c r="AD106" s="240"/>
      <c r="AE106" s="4"/>
      <c r="AF106" s="24"/>
      <c r="AG106" s="18"/>
      <c r="AH106" s="18"/>
      <c r="AI106" s="21"/>
    </row>
    <row r="107" spans="1:35" ht="30" customHeight="1" x14ac:dyDescent="0.25">
      <c r="A107" s="17"/>
      <c r="B107" s="18"/>
      <c r="C107" s="244"/>
      <c r="D107" s="36"/>
      <c r="E107" s="18"/>
      <c r="F107" s="18"/>
      <c r="G107" s="18"/>
      <c r="H107" s="18"/>
      <c r="I107" s="18"/>
      <c r="J107" s="18"/>
      <c r="K107" s="18"/>
      <c r="L107" s="18"/>
      <c r="M107" s="21"/>
      <c r="N107" s="34"/>
      <c r="O107" s="237"/>
      <c r="P107" s="254"/>
      <c r="Q107" s="4"/>
      <c r="R107" s="257"/>
      <c r="S107" s="4"/>
      <c r="T107" s="254"/>
      <c r="U107" s="4"/>
      <c r="V107" s="254"/>
      <c r="W107" s="4"/>
      <c r="X107" s="254"/>
      <c r="Y107" s="5"/>
      <c r="Z107" s="240"/>
      <c r="AA107" s="4"/>
      <c r="AB107" s="240"/>
      <c r="AC107" s="4"/>
      <c r="AD107" s="240"/>
      <c r="AE107" s="4"/>
      <c r="AF107" s="24"/>
      <c r="AG107" s="18"/>
      <c r="AH107" s="18"/>
      <c r="AI107" s="21"/>
    </row>
    <row r="108" spans="1:35" ht="30" customHeight="1" x14ac:dyDescent="0.25">
      <c r="A108" s="17"/>
      <c r="B108" s="18"/>
      <c r="C108" s="244"/>
      <c r="D108" s="36"/>
      <c r="E108" s="18"/>
      <c r="F108" s="18"/>
      <c r="G108" s="18"/>
      <c r="H108" s="18"/>
      <c r="I108" s="18"/>
      <c r="J108" s="18"/>
      <c r="K108" s="18"/>
      <c r="L108" s="18"/>
      <c r="M108" s="21"/>
      <c r="N108" s="34"/>
      <c r="O108" s="237"/>
      <c r="P108" s="254"/>
      <c r="Q108" s="4"/>
      <c r="R108" s="257"/>
      <c r="S108" s="4"/>
      <c r="T108" s="254"/>
      <c r="U108" s="4"/>
      <c r="V108" s="254"/>
      <c r="W108" s="4"/>
      <c r="X108" s="254"/>
      <c r="Y108" s="5"/>
      <c r="Z108" s="240"/>
      <c r="AA108" s="4"/>
      <c r="AB108" s="240"/>
      <c r="AC108" s="4"/>
      <c r="AD108" s="240"/>
      <c r="AE108" s="4"/>
      <c r="AF108" s="24"/>
      <c r="AG108" s="18"/>
      <c r="AH108" s="18"/>
      <c r="AI108" s="21"/>
    </row>
    <row r="109" spans="1:35" ht="30" customHeight="1" x14ac:dyDescent="0.25">
      <c r="A109" s="17"/>
      <c r="B109" s="18"/>
      <c r="C109" s="244"/>
      <c r="D109" s="36"/>
      <c r="E109" s="18"/>
      <c r="F109" s="18"/>
      <c r="G109" s="18"/>
      <c r="H109" s="18"/>
      <c r="I109" s="18"/>
      <c r="J109" s="18"/>
      <c r="K109" s="18"/>
      <c r="L109" s="18"/>
      <c r="M109" s="21"/>
      <c r="N109" s="34"/>
      <c r="O109" s="237"/>
      <c r="P109" s="254"/>
      <c r="Q109" s="4"/>
      <c r="R109" s="257"/>
      <c r="S109" s="4"/>
      <c r="T109" s="254"/>
      <c r="U109" s="4"/>
      <c r="V109" s="254"/>
      <c r="W109" s="4"/>
      <c r="X109" s="254"/>
      <c r="Y109" s="5"/>
      <c r="Z109" s="240"/>
      <c r="AA109" s="4"/>
      <c r="AB109" s="240"/>
      <c r="AC109" s="9"/>
      <c r="AD109" s="240"/>
      <c r="AE109" s="4"/>
      <c r="AF109" s="24"/>
      <c r="AG109" s="18"/>
      <c r="AH109" s="18"/>
      <c r="AI109" s="21"/>
    </row>
    <row r="110" spans="1:35" ht="30" customHeight="1" x14ac:dyDescent="0.25">
      <c r="A110" s="17"/>
      <c r="B110" s="18"/>
      <c r="C110" s="244"/>
      <c r="D110" s="36"/>
      <c r="E110" s="18"/>
      <c r="F110" s="18"/>
      <c r="G110" s="18"/>
      <c r="H110" s="18"/>
      <c r="I110" s="18"/>
      <c r="J110" s="18"/>
      <c r="K110" s="18"/>
      <c r="L110" s="18"/>
      <c r="M110" s="21"/>
      <c r="N110" s="34"/>
      <c r="O110" s="237"/>
      <c r="P110" s="254"/>
      <c r="Q110" s="4"/>
      <c r="R110" s="257"/>
      <c r="S110" s="4"/>
      <c r="T110" s="254"/>
      <c r="U110" s="4"/>
      <c r="V110" s="254"/>
      <c r="W110" s="4"/>
      <c r="X110" s="254"/>
      <c r="Y110" s="5"/>
      <c r="Z110" s="240"/>
      <c r="AA110" s="9"/>
      <c r="AB110" s="240"/>
      <c r="AC110" s="9"/>
      <c r="AD110" s="240"/>
      <c r="AE110" s="4"/>
      <c r="AF110" s="24"/>
      <c r="AG110" s="18"/>
      <c r="AH110" s="18"/>
      <c r="AI110" s="21"/>
    </row>
    <row r="111" spans="1:35" ht="30" customHeight="1" x14ac:dyDescent="0.25">
      <c r="A111" s="17"/>
      <c r="B111" s="18"/>
      <c r="C111" s="244"/>
      <c r="D111" s="36"/>
      <c r="E111" s="18"/>
      <c r="F111" s="18"/>
      <c r="G111" s="18"/>
      <c r="H111" s="18"/>
      <c r="I111" s="18"/>
      <c r="J111" s="18"/>
      <c r="K111" s="18"/>
      <c r="L111" s="18"/>
      <c r="M111" s="21"/>
      <c r="N111" s="34"/>
      <c r="O111" s="237"/>
      <c r="P111" s="254"/>
      <c r="Q111" s="4"/>
      <c r="R111" s="257"/>
      <c r="S111" s="4"/>
      <c r="T111" s="254"/>
      <c r="U111" s="4"/>
      <c r="V111" s="254"/>
      <c r="W111" s="4"/>
      <c r="X111" s="254"/>
      <c r="Y111" s="5"/>
      <c r="Z111" s="240"/>
      <c r="AA111" s="4"/>
      <c r="AB111" s="240"/>
      <c r="AC111" s="9"/>
      <c r="AD111" s="240"/>
      <c r="AE111" s="4"/>
      <c r="AF111" s="24"/>
      <c r="AG111" s="18"/>
      <c r="AH111" s="18"/>
      <c r="AI111" s="21"/>
    </row>
    <row r="112" spans="1:35" ht="30" customHeight="1" x14ac:dyDescent="0.25">
      <c r="A112" s="17"/>
      <c r="B112" s="18"/>
      <c r="C112" s="244"/>
      <c r="D112" s="36"/>
      <c r="E112" s="18"/>
      <c r="F112" s="18"/>
      <c r="G112" s="18"/>
      <c r="H112" s="18"/>
      <c r="I112" s="18"/>
      <c r="J112" s="18"/>
      <c r="K112" s="18"/>
      <c r="L112" s="18"/>
      <c r="M112" s="21"/>
      <c r="N112" s="34"/>
      <c r="O112" s="237"/>
      <c r="P112" s="254"/>
      <c r="Q112" s="4"/>
      <c r="R112" s="257"/>
      <c r="S112" s="4"/>
      <c r="T112" s="254"/>
      <c r="U112" s="4"/>
      <c r="V112" s="254"/>
      <c r="W112" s="4"/>
      <c r="X112" s="254"/>
      <c r="Y112" s="5"/>
      <c r="Z112" s="240"/>
      <c r="AA112" s="4"/>
      <c r="AB112" s="240"/>
      <c r="AC112" s="7"/>
      <c r="AD112" s="240"/>
      <c r="AE112" s="4"/>
      <c r="AF112" s="24"/>
      <c r="AG112" s="18"/>
      <c r="AH112" s="18"/>
      <c r="AI112" s="21"/>
    </row>
    <row r="113" spans="1:35" ht="30" customHeight="1" x14ac:dyDescent="0.25">
      <c r="A113" s="17"/>
      <c r="B113" s="18"/>
      <c r="C113" s="244"/>
      <c r="D113" s="36"/>
      <c r="E113" s="18"/>
      <c r="F113" s="18"/>
      <c r="G113" s="18"/>
      <c r="H113" s="18"/>
      <c r="I113" s="18"/>
      <c r="J113" s="18"/>
      <c r="K113" s="18"/>
      <c r="L113" s="18"/>
      <c r="M113" s="21"/>
      <c r="N113" s="34"/>
      <c r="O113" s="237"/>
      <c r="P113" s="254"/>
      <c r="Q113" s="4"/>
      <c r="R113" s="257"/>
      <c r="S113" s="4"/>
      <c r="T113" s="254"/>
      <c r="U113" s="4"/>
      <c r="V113" s="254"/>
      <c r="W113" s="4"/>
      <c r="X113" s="254"/>
      <c r="Y113" s="5"/>
      <c r="Z113" s="240"/>
      <c r="AA113" s="4"/>
      <c r="AB113" s="240"/>
      <c r="AC113" s="4"/>
      <c r="AD113" s="240"/>
      <c r="AE113" s="4"/>
      <c r="AF113" s="24"/>
      <c r="AG113" s="18"/>
      <c r="AH113" s="18"/>
      <c r="AI113" s="21"/>
    </row>
    <row r="114" spans="1:35" ht="30" customHeight="1" x14ac:dyDescent="0.25">
      <c r="A114" s="17"/>
      <c r="B114" s="18"/>
      <c r="C114" s="244"/>
      <c r="D114" s="36"/>
      <c r="E114" s="18"/>
      <c r="F114" s="18"/>
      <c r="G114" s="18"/>
      <c r="H114" s="18"/>
      <c r="I114" s="18"/>
      <c r="J114" s="18"/>
      <c r="K114" s="18"/>
      <c r="L114" s="18"/>
      <c r="M114" s="21"/>
      <c r="N114" s="34"/>
      <c r="O114" s="237"/>
      <c r="P114" s="254"/>
      <c r="Q114" s="4"/>
      <c r="R114" s="257"/>
      <c r="S114" s="4"/>
      <c r="T114" s="254"/>
      <c r="U114" s="4"/>
      <c r="V114" s="254"/>
      <c r="W114" s="4"/>
      <c r="X114" s="254"/>
      <c r="Y114" s="5"/>
      <c r="Z114" s="240"/>
      <c r="AA114" s="9"/>
      <c r="AB114" s="240"/>
      <c r="AC114" s="4"/>
      <c r="AD114" s="240"/>
      <c r="AE114" s="4"/>
      <c r="AF114" s="24"/>
      <c r="AG114" s="18"/>
      <c r="AH114" s="18"/>
      <c r="AI114" s="21"/>
    </row>
    <row r="115" spans="1:35" ht="30" customHeight="1" x14ac:dyDescent="0.25">
      <c r="A115" s="17"/>
      <c r="B115" s="18"/>
      <c r="C115" s="244"/>
      <c r="D115" s="36"/>
      <c r="E115" s="18"/>
      <c r="F115" s="18"/>
      <c r="G115" s="18"/>
      <c r="H115" s="18"/>
      <c r="I115" s="18"/>
      <c r="J115" s="18"/>
      <c r="K115" s="18"/>
      <c r="L115" s="18"/>
      <c r="M115" s="21"/>
      <c r="N115" s="34"/>
      <c r="O115" s="237"/>
      <c r="P115" s="254"/>
      <c r="Q115" s="4"/>
      <c r="R115" s="257"/>
      <c r="S115" s="4"/>
      <c r="T115" s="254"/>
      <c r="U115" s="4"/>
      <c r="V115" s="254"/>
      <c r="W115" s="4"/>
      <c r="X115" s="254"/>
      <c r="Y115" s="5"/>
      <c r="Z115" s="240"/>
      <c r="AA115" s="4"/>
      <c r="AB115" s="240"/>
      <c r="AC115" s="9"/>
      <c r="AD115" s="240"/>
      <c r="AE115" s="4"/>
      <c r="AF115" s="24"/>
      <c r="AG115" s="18"/>
      <c r="AH115" s="18"/>
      <c r="AI115" s="21"/>
    </row>
    <row r="116" spans="1:35" ht="30" customHeight="1" x14ac:dyDescent="0.25">
      <c r="A116" s="17"/>
      <c r="B116" s="18"/>
      <c r="C116" s="244"/>
      <c r="D116" s="36"/>
      <c r="E116" s="18"/>
      <c r="F116" s="18"/>
      <c r="G116" s="18"/>
      <c r="H116" s="18"/>
      <c r="I116" s="18"/>
      <c r="J116" s="18"/>
      <c r="K116" s="18"/>
      <c r="L116" s="18"/>
      <c r="M116" s="21"/>
      <c r="N116" s="34"/>
      <c r="O116" s="237"/>
      <c r="P116" s="254"/>
      <c r="Q116" s="4"/>
      <c r="R116" s="257"/>
      <c r="S116" s="4"/>
      <c r="T116" s="254"/>
      <c r="U116" s="4"/>
      <c r="V116" s="254"/>
      <c r="W116" s="4"/>
      <c r="X116" s="254"/>
      <c r="Y116" s="5"/>
      <c r="Z116" s="240"/>
      <c r="AA116" s="4"/>
      <c r="AB116" s="240"/>
      <c r="AC116" s="9"/>
      <c r="AD116" s="240"/>
      <c r="AE116" s="4"/>
      <c r="AF116" s="24"/>
      <c r="AG116" s="18"/>
      <c r="AH116" s="18"/>
      <c r="AI116" s="21"/>
    </row>
    <row r="117" spans="1:35" ht="30" customHeight="1" x14ac:dyDescent="0.25">
      <c r="A117" s="17"/>
      <c r="B117" s="18"/>
      <c r="C117" s="244"/>
      <c r="D117" s="36"/>
      <c r="E117" s="18"/>
      <c r="F117" s="18"/>
      <c r="G117" s="18"/>
      <c r="H117" s="18"/>
      <c r="I117" s="18"/>
      <c r="J117" s="18"/>
      <c r="K117" s="18"/>
      <c r="L117" s="18"/>
      <c r="M117" s="21"/>
      <c r="N117" s="34"/>
      <c r="O117" s="237"/>
      <c r="P117" s="254"/>
      <c r="Q117" s="4"/>
      <c r="R117" s="257"/>
      <c r="S117" s="4"/>
      <c r="T117" s="254"/>
      <c r="U117" s="4"/>
      <c r="V117" s="254"/>
      <c r="W117" s="4"/>
      <c r="X117" s="254"/>
      <c r="Y117" s="5"/>
      <c r="Z117" s="240"/>
      <c r="AA117" s="4"/>
      <c r="AB117" s="240"/>
      <c r="AC117" s="9"/>
      <c r="AD117" s="240"/>
      <c r="AE117" s="4"/>
      <c r="AF117" s="24"/>
      <c r="AG117" s="18"/>
      <c r="AH117" s="18"/>
      <c r="AI117" s="21"/>
    </row>
    <row r="118" spans="1:35" ht="30" customHeight="1" x14ac:dyDescent="0.25">
      <c r="A118" s="17"/>
      <c r="B118" s="18"/>
      <c r="C118" s="244"/>
      <c r="D118" s="36"/>
      <c r="E118" s="18"/>
      <c r="F118" s="18"/>
      <c r="G118" s="18"/>
      <c r="H118" s="18"/>
      <c r="I118" s="18"/>
      <c r="J118" s="18"/>
      <c r="K118" s="18"/>
      <c r="L118" s="18"/>
      <c r="M118" s="21"/>
      <c r="N118" s="34"/>
      <c r="O118" s="237"/>
      <c r="P118" s="254"/>
      <c r="Q118" s="4"/>
      <c r="R118" s="257"/>
      <c r="S118" s="4"/>
      <c r="T118" s="254"/>
      <c r="U118" s="4"/>
      <c r="V118" s="254"/>
      <c r="W118" s="4"/>
      <c r="X118" s="254"/>
      <c r="Y118" s="5"/>
      <c r="Z118" s="240"/>
      <c r="AA118" s="9"/>
      <c r="AB118" s="240"/>
      <c r="AC118" s="7"/>
      <c r="AD118" s="240"/>
      <c r="AE118" s="4"/>
      <c r="AF118" s="24"/>
      <c r="AG118" s="18"/>
      <c r="AH118" s="18"/>
      <c r="AI118" s="21"/>
    </row>
    <row r="119" spans="1:35" ht="30" customHeight="1" x14ac:dyDescent="0.25">
      <c r="A119" s="17"/>
      <c r="B119" s="18"/>
      <c r="C119" s="244"/>
      <c r="D119" s="36"/>
      <c r="E119" s="18"/>
      <c r="F119" s="18"/>
      <c r="G119" s="18"/>
      <c r="H119" s="18"/>
      <c r="I119" s="18"/>
      <c r="J119" s="18"/>
      <c r="K119" s="18"/>
      <c r="L119" s="18"/>
      <c r="M119" s="21"/>
      <c r="N119" s="34"/>
      <c r="O119" s="237"/>
      <c r="P119" s="254"/>
      <c r="Q119" s="4"/>
      <c r="R119" s="257"/>
      <c r="S119" s="4"/>
      <c r="T119" s="254"/>
      <c r="U119" s="4"/>
      <c r="V119" s="254"/>
      <c r="W119" s="4"/>
      <c r="X119" s="254"/>
      <c r="Y119" s="5"/>
      <c r="Z119" s="240"/>
      <c r="AA119" s="4"/>
      <c r="AB119" s="240"/>
      <c r="AC119" s="4"/>
      <c r="AD119" s="240"/>
      <c r="AE119" s="4"/>
      <c r="AF119" s="24"/>
      <c r="AG119" s="18"/>
      <c r="AH119" s="18"/>
      <c r="AI119" s="21"/>
    </row>
    <row r="120" spans="1:35" ht="30" customHeight="1" x14ac:dyDescent="0.25">
      <c r="A120" s="17"/>
      <c r="B120" s="18"/>
      <c r="C120" s="244"/>
      <c r="D120" s="36"/>
      <c r="E120" s="18"/>
      <c r="F120" s="18"/>
      <c r="G120" s="18"/>
      <c r="H120" s="18"/>
      <c r="I120" s="18"/>
      <c r="J120" s="18"/>
      <c r="K120" s="18"/>
      <c r="L120" s="18"/>
      <c r="M120" s="21"/>
      <c r="N120" s="34"/>
      <c r="O120" s="237"/>
      <c r="P120" s="254"/>
      <c r="Q120" s="4"/>
      <c r="R120" s="257"/>
      <c r="S120" s="4"/>
      <c r="T120" s="254"/>
      <c r="U120" s="4"/>
      <c r="V120" s="254"/>
      <c r="W120" s="4"/>
      <c r="X120" s="254"/>
      <c r="Y120" s="5"/>
      <c r="Z120" s="240"/>
      <c r="AA120" s="4"/>
      <c r="AB120" s="240"/>
      <c r="AC120" s="4"/>
      <c r="AD120" s="240"/>
      <c r="AE120" s="4"/>
      <c r="AF120" s="24"/>
      <c r="AG120" s="18"/>
      <c r="AH120" s="18"/>
      <c r="AI120" s="21"/>
    </row>
    <row r="121" spans="1:35" ht="30" customHeight="1" x14ac:dyDescent="0.25">
      <c r="A121" s="17"/>
      <c r="B121" s="18"/>
      <c r="C121" s="244"/>
      <c r="D121" s="36"/>
      <c r="E121" s="18"/>
      <c r="F121" s="18"/>
      <c r="G121" s="18"/>
      <c r="H121" s="18"/>
      <c r="I121" s="18"/>
      <c r="J121" s="18"/>
      <c r="K121" s="18"/>
      <c r="L121" s="18"/>
      <c r="M121" s="21"/>
      <c r="N121" s="34"/>
      <c r="O121" s="237"/>
      <c r="P121" s="254"/>
      <c r="Q121" s="4"/>
      <c r="R121" s="257"/>
      <c r="S121" s="4"/>
      <c r="T121" s="254"/>
      <c r="U121" s="4"/>
      <c r="V121" s="254"/>
      <c r="W121" s="4"/>
      <c r="X121" s="254"/>
      <c r="Y121" s="5"/>
      <c r="Z121" s="240"/>
      <c r="AA121" s="4"/>
      <c r="AB121" s="240"/>
      <c r="AC121" s="9"/>
      <c r="AD121" s="240"/>
      <c r="AE121" s="4"/>
      <c r="AF121" s="24"/>
      <c r="AG121" s="18"/>
      <c r="AH121" s="18"/>
      <c r="AI121" s="21"/>
    </row>
    <row r="122" spans="1:35" ht="30" customHeight="1" x14ac:dyDescent="0.25">
      <c r="A122" s="17"/>
      <c r="B122" s="18"/>
      <c r="C122" s="244"/>
      <c r="D122" s="36"/>
      <c r="E122" s="18"/>
      <c r="F122" s="18"/>
      <c r="G122" s="18"/>
      <c r="H122" s="18"/>
      <c r="I122" s="18"/>
      <c r="J122" s="18"/>
      <c r="K122" s="18"/>
      <c r="L122" s="18"/>
      <c r="M122" s="21"/>
      <c r="N122" s="34"/>
      <c r="O122" s="237"/>
      <c r="P122" s="254"/>
      <c r="Q122" s="4"/>
      <c r="R122" s="257"/>
      <c r="S122" s="4"/>
      <c r="T122" s="254"/>
      <c r="U122" s="4"/>
      <c r="V122" s="254"/>
      <c r="W122" s="4"/>
      <c r="X122" s="254"/>
      <c r="Y122" s="5"/>
      <c r="Z122" s="240"/>
      <c r="AA122" s="9"/>
      <c r="AB122" s="240"/>
      <c r="AC122" s="9"/>
      <c r="AD122" s="240"/>
      <c r="AE122" s="4"/>
      <c r="AF122" s="24"/>
      <c r="AG122" s="18"/>
      <c r="AH122" s="18"/>
      <c r="AI122" s="21"/>
    </row>
    <row r="123" spans="1:35" ht="30" customHeight="1" x14ac:dyDescent="0.25">
      <c r="A123" s="17"/>
      <c r="B123" s="18"/>
      <c r="C123" s="244"/>
      <c r="D123" s="36"/>
      <c r="E123" s="18"/>
      <c r="F123" s="18"/>
      <c r="G123" s="18"/>
      <c r="H123" s="18"/>
      <c r="I123" s="18"/>
      <c r="J123" s="18"/>
      <c r="K123" s="18"/>
      <c r="L123" s="18"/>
      <c r="M123" s="21"/>
      <c r="N123" s="34"/>
      <c r="O123" s="237"/>
      <c r="P123" s="254"/>
      <c r="Q123" s="4"/>
      <c r="R123" s="257"/>
      <c r="S123" s="4"/>
      <c r="T123" s="254"/>
      <c r="U123" s="4"/>
      <c r="V123" s="254"/>
      <c r="W123" s="4"/>
      <c r="X123" s="254"/>
      <c r="Y123" s="5"/>
      <c r="Z123" s="240"/>
      <c r="AA123" s="4"/>
      <c r="AB123" s="240"/>
      <c r="AC123" s="9"/>
      <c r="AD123" s="240"/>
      <c r="AE123" s="4"/>
      <c r="AF123" s="24"/>
      <c r="AG123" s="18"/>
      <c r="AH123" s="18"/>
      <c r="AI123" s="21"/>
    </row>
    <row r="124" spans="1:35" ht="30" customHeight="1" x14ac:dyDescent="0.25">
      <c r="A124" s="17"/>
      <c r="B124" s="18"/>
      <c r="C124" s="244"/>
      <c r="D124" s="36"/>
      <c r="E124" s="18"/>
      <c r="F124" s="18"/>
      <c r="G124" s="18"/>
      <c r="H124" s="18"/>
      <c r="I124" s="18"/>
      <c r="J124" s="18"/>
      <c r="K124" s="18"/>
      <c r="L124" s="18"/>
      <c r="M124" s="21"/>
      <c r="N124" s="34"/>
      <c r="O124" s="237"/>
      <c r="P124" s="254"/>
      <c r="Q124" s="4"/>
      <c r="R124" s="257"/>
      <c r="S124" s="4"/>
      <c r="T124" s="254"/>
      <c r="U124" s="4"/>
      <c r="V124" s="254"/>
      <c r="W124" s="4"/>
      <c r="X124" s="254"/>
      <c r="Y124" s="5"/>
      <c r="Z124" s="240"/>
      <c r="AA124" s="4"/>
      <c r="AB124" s="240"/>
      <c r="AC124" s="7"/>
      <c r="AD124" s="240"/>
      <c r="AE124" s="4"/>
      <c r="AF124" s="24"/>
      <c r="AG124" s="18"/>
      <c r="AH124" s="18"/>
      <c r="AI124" s="21"/>
    </row>
    <row r="125" spans="1:35" ht="30" customHeight="1" x14ac:dyDescent="0.25">
      <c r="A125" s="17"/>
      <c r="B125" s="18"/>
      <c r="C125" s="244"/>
      <c r="D125" s="36"/>
      <c r="E125" s="18"/>
      <c r="F125" s="18"/>
      <c r="G125" s="18"/>
      <c r="H125" s="18"/>
      <c r="I125" s="18"/>
      <c r="J125" s="18"/>
      <c r="K125" s="18"/>
      <c r="L125" s="18"/>
      <c r="M125" s="21"/>
      <c r="N125" s="34"/>
      <c r="O125" s="237"/>
      <c r="P125" s="254"/>
      <c r="Q125" s="4"/>
      <c r="R125" s="257"/>
      <c r="S125" s="4"/>
      <c r="T125" s="254"/>
      <c r="U125" s="4"/>
      <c r="V125" s="254"/>
      <c r="W125" s="4"/>
      <c r="X125" s="254"/>
      <c r="Y125" s="5"/>
      <c r="Z125" s="240"/>
      <c r="AA125" s="4"/>
      <c r="AB125" s="240"/>
      <c r="AC125" s="4"/>
      <c r="AD125" s="240"/>
      <c r="AE125" s="4"/>
      <c r="AF125" s="24"/>
      <c r="AG125" s="18"/>
      <c r="AH125" s="18"/>
      <c r="AI125" s="21"/>
    </row>
    <row r="126" spans="1:35" ht="30" customHeight="1" x14ac:dyDescent="0.25">
      <c r="A126" s="17"/>
      <c r="B126" s="18"/>
      <c r="C126" s="244"/>
      <c r="D126" s="36"/>
      <c r="E126" s="18"/>
      <c r="F126" s="18"/>
      <c r="G126" s="18"/>
      <c r="H126" s="18"/>
      <c r="I126" s="18"/>
      <c r="J126" s="18"/>
      <c r="K126" s="18"/>
      <c r="L126" s="18"/>
      <c r="M126" s="21"/>
      <c r="N126" s="34"/>
      <c r="O126" s="237"/>
      <c r="P126" s="254"/>
      <c r="Q126" s="4"/>
      <c r="R126" s="257"/>
      <c r="S126" s="4"/>
      <c r="T126" s="254"/>
      <c r="U126" s="4"/>
      <c r="V126" s="254"/>
      <c r="W126" s="4"/>
      <c r="X126" s="254"/>
      <c r="Y126" s="5"/>
      <c r="Z126" s="240"/>
      <c r="AA126" s="9"/>
      <c r="AB126" s="240"/>
      <c r="AC126" s="4"/>
      <c r="AD126" s="240"/>
      <c r="AE126" s="4"/>
      <c r="AF126" s="24"/>
      <c r="AG126" s="18"/>
      <c r="AH126" s="18"/>
      <c r="AI126" s="21"/>
    </row>
    <row r="127" spans="1:35" ht="30" customHeight="1" x14ac:dyDescent="0.25">
      <c r="A127" s="17"/>
      <c r="B127" s="18"/>
      <c r="C127" s="244"/>
      <c r="D127" s="36"/>
      <c r="E127" s="18"/>
      <c r="F127" s="18"/>
      <c r="G127" s="18"/>
      <c r="H127" s="18"/>
      <c r="I127" s="18"/>
      <c r="J127" s="18"/>
      <c r="K127" s="18"/>
      <c r="L127" s="18"/>
      <c r="M127" s="21"/>
      <c r="N127" s="34"/>
      <c r="O127" s="237"/>
      <c r="P127" s="254"/>
      <c r="Q127" s="4"/>
      <c r="R127" s="257"/>
      <c r="S127" s="4"/>
      <c r="T127" s="254"/>
      <c r="U127" s="4"/>
      <c r="V127" s="254"/>
      <c r="W127" s="4"/>
      <c r="X127" s="254"/>
      <c r="Y127" s="5"/>
      <c r="Z127" s="240"/>
      <c r="AA127" s="4"/>
      <c r="AB127" s="240"/>
      <c r="AC127" s="9"/>
      <c r="AD127" s="240"/>
      <c r="AE127" s="4"/>
      <c r="AF127" s="24"/>
      <c r="AG127" s="18"/>
      <c r="AH127" s="18"/>
      <c r="AI127" s="21"/>
    </row>
    <row r="128" spans="1:35" ht="30" customHeight="1" x14ac:dyDescent="0.25">
      <c r="A128" s="17"/>
      <c r="B128" s="18"/>
      <c r="C128" s="244"/>
      <c r="D128" s="36"/>
      <c r="E128" s="18"/>
      <c r="F128" s="18"/>
      <c r="G128" s="18"/>
      <c r="H128" s="18"/>
      <c r="I128" s="18"/>
      <c r="J128" s="18"/>
      <c r="K128" s="18"/>
      <c r="L128" s="18"/>
      <c r="M128" s="21"/>
      <c r="N128" s="34"/>
      <c r="O128" s="237"/>
      <c r="P128" s="254"/>
      <c r="Q128" s="4"/>
      <c r="R128" s="257"/>
      <c r="S128" s="4"/>
      <c r="T128" s="254"/>
      <c r="U128" s="4"/>
      <c r="V128" s="254"/>
      <c r="W128" s="4"/>
      <c r="X128" s="254"/>
      <c r="Y128" s="5"/>
      <c r="Z128" s="240"/>
      <c r="AA128" s="4"/>
      <c r="AB128" s="240"/>
      <c r="AC128" s="9"/>
      <c r="AD128" s="240"/>
      <c r="AE128" s="4"/>
      <c r="AF128" s="24"/>
      <c r="AG128" s="18"/>
      <c r="AH128" s="18"/>
      <c r="AI128" s="21"/>
    </row>
    <row r="129" spans="1:35" ht="30" customHeight="1" x14ac:dyDescent="0.25">
      <c r="A129" s="17"/>
      <c r="B129" s="18"/>
      <c r="C129" s="244"/>
      <c r="D129" s="36"/>
      <c r="E129" s="18"/>
      <c r="F129" s="18"/>
      <c r="G129" s="18"/>
      <c r="H129" s="18"/>
      <c r="I129" s="18"/>
      <c r="J129" s="18"/>
      <c r="K129" s="18"/>
      <c r="L129" s="18"/>
      <c r="M129" s="21"/>
      <c r="N129" s="34"/>
      <c r="O129" s="237"/>
      <c r="P129" s="254"/>
      <c r="Q129" s="4"/>
      <c r="R129" s="257"/>
      <c r="S129" s="4"/>
      <c r="T129" s="254"/>
      <c r="U129" s="4"/>
      <c r="V129" s="254"/>
      <c r="W129" s="4"/>
      <c r="X129" s="254"/>
      <c r="Y129" s="5"/>
      <c r="Z129" s="240"/>
      <c r="AA129" s="4"/>
      <c r="AB129" s="240"/>
      <c r="AC129" s="9"/>
      <c r="AD129" s="240"/>
      <c r="AE129" s="4"/>
      <c r="AF129" s="24"/>
      <c r="AG129" s="18"/>
      <c r="AH129" s="18"/>
      <c r="AI129" s="21"/>
    </row>
    <row r="130" spans="1:35" ht="30" customHeight="1" x14ac:dyDescent="0.25">
      <c r="A130" s="17"/>
      <c r="B130" s="18"/>
      <c r="C130" s="244"/>
      <c r="D130" s="36"/>
      <c r="E130" s="18"/>
      <c r="F130" s="18"/>
      <c r="G130" s="18"/>
      <c r="H130" s="18"/>
      <c r="I130" s="18"/>
      <c r="J130" s="18"/>
      <c r="K130" s="18"/>
      <c r="L130" s="18"/>
      <c r="M130" s="21"/>
      <c r="N130" s="34"/>
      <c r="O130" s="237"/>
      <c r="P130" s="254"/>
      <c r="Q130" s="4"/>
      <c r="R130" s="257"/>
      <c r="S130" s="4"/>
      <c r="T130" s="254"/>
      <c r="U130" s="4"/>
      <c r="V130" s="254"/>
      <c r="W130" s="4"/>
      <c r="X130" s="254"/>
      <c r="Y130" s="5"/>
      <c r="Z130" s="240"/>
      <c r="AA130" s="9"/>
      <c r="AB130" s="240"/>
      <c r="AC130" s="7"/>
      <c r="AD130" s="240"/>
      <c r="AE130" s="4"/>
      <c r="AF130" s="24"/>
      <c r="AG130" s="18"/>
      <c r="AH130" s="18"/>
      <c r="AI130" s="21"/>
    </row>
    <row r="131" spans="1:35" ht="30" customHeight="1" x14ac:dyDescent="0.25">
      <c r="A131" s="17"/>
      <c r="B131" s="18"/>
      <c r="C131" s="244"/>
      <c r="D131" s="36"/>
      <c r="E131" s="18"/>
      <c r="F131" s="18"/>
      <c r="G131" s="18"/>
      <c r="H131" s="18"/>
      <c r="I131" s="18"/>
      <c r="J131" s="18"/>
      <c r="K131" s="18"/>
      <c r="L131" s="18"/>
      <c r="M131" s="21"/>
      <c r="N131" s="34"/>
      <c r="O131" s="237"/>
      <c r="P131" s="254"/>
      <c r="Q131" s="4"/>
      <c r="R131" s="257"/>
      <c r="S131" s="4"/>
      <c r="T131" s="254"/>
      <c r="U131" s="4"/>
      <c r="V131" s="254"/>
      <c r="W131" s="4"/>
      <c r="X131" s="254"/>
      <c r="Y131" s="5"/>
      <c r="Z131" s="240"/>
      <c r="AA131" s="4"/>
      <c r="AB131" s="240"/>
      <c r="AC131" s="4"/>
      <c r="AD131" s="240"/>
      <c r="AE131" s="4"/>
      <c r="AF131" s="24"/>
      <c r="AG131" s="18"/>
      <c r="AH131" s="18"/>
      <c r="AI131" s="21"/>
    </row>
    <row r="132" spans="1:35" ht="30" customHeight="1" x14ac:dyDescent="0.25">
      <c r="A132" s="17"/>
      <c r="B132" s="18"/>
      <c r="C132" s="244"/>
      <c r="D132" s="36"/>
      <c r="E132" s="18"/>
      <c r="F132" s="18"/>
      <c r="G132" s="18"/>
      <c r="H132" s="18"/>
      <c r="I132" s="18"/>
      <c r="J132" s="18"/>
      <c r="K132" s="18"/>
      <c r="L132" s="18"/>
      <c r="M132" s="21"/>
      <c r="N132" s="34"/>
      <c r="O132" s="237"/>
      <c r="P132" s="254"/>
      <c r="Q132" s="4"/>
      <c r="R132" s="257"/>
      <c r="S132" s="4"/>
      <c r="T132" s="254"/>
      <c r="U132" s="4"/>
      <c r="V132" s="254"/>
      <c r="W132" s="4"/>
      <c r="X132" s="254"/>
      <c r="Y132" s="5"/>
      <c r="Z132" s="240"/>
      <c r="AA132" s="4"/>
      <c r="AB132" s="240"/>
      <c r="AC132" s="4"/>
      <c r="AD132" s="240"/>
      <c r="AE132" s="4"/>
      <c r="AF132" s="24"/>
      <c r="AG132" s="18"/>
      <c r="AH132" s="18"/>
      <c r="AI132" s="21"/>
    </row>
    <row r="133" spans="1:35" ht="30" customHeight="1" x14ac:dyDescent="0.25">
      <c r="A133" s="17"/>
      <c r="B133" s="18"/>
      <c r="C133" s="244"/>
      <c r="D133" s="36"/>
      <c r="E133" s="18"/>
      <c r="F133" s="18"/>
      <c r="G133" s="18"/>
      <c r="H133" s="18"/>
      <c r="I133" s="18"/>
      <c r="J133" s="18"/>
      <c r="K133" s="18"/>
      <c r="L133" s="18"/>
      <c r="M133" s="21"/>
      <c r="N133" s="34"/>
      <c r="O133" s="237"/>
      <c r="P133" s="254"/>
      <c r="Q133" s="4"/>
      <c r="R133" s="257"/>
      <c r="S133" s="4"/>
      <c r="T133" s="254"/>
      <c r="U133" s="4"/>
      <c r="V133" s="254"/>
      <c r="W133" s="4"/>
      <c r="X133" s="254"/>
      <c r="Y133" s="5"/>
      <c r="Z133" s="240"/>
      <c r="AA133" s="4"/>
      <c r="AB133" s="240"/>
      <c r="AC133" s="9"/>
      <c r="AD133" s="240"/>
      <c r="AE133" s="4"/>
      <c r="AF133" s="24"/>
      <c r="AG133" s="18"/>
      <c r="AH133" s="18"/>
      <c r="AI133" s="21"/>
    </row>
    <row r="134" spans="1:35" ht="30" customHeight="1" x14ac:dyDescent="0.25">
      <c r="A134" s="17"/>
      <c r="B134" s="18"/>
      <c r="C134" s="244"/>
      <c r="D134" s="36"/>
      <c r="E134" s="18"/>
      <c r="F134" s="18"/>
      <c r="G134" s="18"/>
      <c r="H134" s="18"/>
      <c r="I134" s="18"/>
      <c r="J134" s="18"/>
      <c r="K134" s="18"/>
      <c r="L134" s="18"/>
      <c r="M134" s="21"/>
      <c r="N134" s="34"/>
      <c r="O134" s="237"/>
      <c r="P134" s="254"/>
      <c r="Q134" s="4"/>
      <c r="R134" s="257"/>
      <c r="S134" s="4"/>
      <c r="T134" s="254"/>
      <c r="U134" s="4"/>
      <c r="V134" s="254"/>
      <c r="W134" s="4"/>
      <c r="X134" s="254"/>
      <c r="Y134" s="5"/>
      <c r="Z134" s="240"/>
      <c r="AA134" s="9"/>
      <c r="AB134" s="240"/>
      <c r="AC134" s="9"/>
      <c r="AD134" s="240"/>
      <c r="AE134" s="4"/>
      <c r="AF134" s="24"/>
      <c r="AG134" s="18"/>
      <c r="AH134" s="18"/>
      <c r="AI134" s="21"/>
    </row>
    <row r="135" spans="1:35" ht="30" customHeight="1" x14ac:dyDescent="0.25">
      <c r="A135" s="17"/>
      <c r="B135" s="18"/>
      <c r="C135" s="244"/>
      <c r="D135" s="36"/>
      <c r="E135" s="18"/>
      <c r="F135" s="18"/>
      <c r="G135" s="18"/>
      <c r="H135" s="18"/>
      <c r="I135" s="18"/>
      <c r="J135" s="18"/>
      <c r="K135" s="18"/>
      <c r="L135" s="18"/>
      <c r="M135" s="21"/>
      <c r="N135" s="34"/>
      <c r="O135" s="237"/>
      <c r="P135" s="254"/>
      <c r="Q135" s="4"/>
      <c r="R135" s="257"/>
      <c r="S135" s="4"/>
      <c r="T135" s="254"/>
      <c r="U135" s="4"/>
      <c r="V135" s="254"/>
      <c r="W135" s="4"/>
      <c r="X135" s="254"/>
      <c r="Y135" s="5"/>
      <c r="Z135" s="240"/>
      <c r="AA135" s="4"/>
      <c r="AB135" s="240"/>
      <c r="AC135" s="9"/>
      <c r="AD135" s="240"/>
      <c r="AE135" s="4"/>
      <c r="AF135" s="24"/>
      <c r="AG135" s="18"/>
      <c r="AH135" s="18"/>
      <c r="AI135" s="21"/>
    </row>
    <row r="136" spans="1:35" ht="30" customHeight="1" x14ac:dyDescent="0.25">
      <c r="A136" s="17"/>
      <c r="B136" s="18"/>
      <c r="C136" s="244"/>
      <c r="D136" s="36"/>
      <c r="E136" s="18"/>
      <c r="F136" s="18"/>
      <c r="G136" s="18"/>
      <c r="H136" s="18"/>
      <c r="I136" s="18"/>
      <c r="J136" s="18"/>
      <c r="K136" s="18"/>
      <c r="L136" s="18"/>
      <c r="M136" s="21"/>
      <c r="N136" s="34"/>
      <c r="O136" s="237"/>
      <c r="P136" s="254"/>
      <c r="Q136" s="4"/>
      <c r="R136" s="257"/>
      <c r="S136" s="4"/>
      <c r="T136" s="254"/>
      <c r="U136" s="4"/>
      <c r="V136" s="254"/>
      <c r="W136" s="4"/>
      <c r="X136" s="254"/>
      <c r="Y136" s="5"/>
      <c r="Z136" s="240"/>
      <c r="AA136" s="4"/>
      <c r="AB136" s="240"/>
      <c r="AC136" s="7"/>
      <c r="AD136" s="240"/>
      <c r="AE136" s="4"/>
      <c r="AF136" s="24"/>
      <c r="AG136" s="18"/>
      <c r="AH136" s="18"/>
      <c r="AI136" s="21"/>
    </row>
    <row r="137" spans="1:35" ht="30" customHeight="1" x14ac:dyDescent="0.25">
      <c r="A137" s="17"/>
      <c r="B137" s="18"/>
      <c r="C137" s="244"/>
      <c r="D137" s="36"/>
      <c r="E137" s="18"/>
      <c r="F137" s="18"/>
      <c r="G137" s="18"/>
      <c r="H137" s="18"/>
      <c r="I137" s="18"/>
      <c r="J137" s="18"/>
      <c r="K137" s="18"/>
      <c r="L137" s="18"/>
      <c r="M137" s="21"/>
      <c r="N137" s="34"/>
      <c r="O137" s="237"/>
      <c r="P137" s="254"/>
      <c r="Q137" s="4"/>
      <c r="R137" s="257"/>
      <c r="S137" s="4"/>
      <c r="T137" s="254"/>
      <c r="U137" s="4"/>
      <c r="V137" s="254"/>
      <c r="W137" s="4"/>
      <c r="X137" s="254"/>
      <c r="Y137" s="5"/>
      <c r="Z137" s="240"/>
      <c r="AA137" s="4"/>
      <c r="AB137" s="240"/>
      <c r="AC137" s="4"/>
      <c r="AD137" s="240"/>
      <c r="AE137" s="4"/>
      <c r="AF137" s="24"/>
      <c r="AG137" s="18"/>
      <c r="AH137" s="18"/>
      <c r="AI137" s="21"/>
    </row>
    <row r="138" spans="1:35" ht="30" customHeight="1" x14ac:dyDescent="0.25">
      <c r="A138" s="17"/>
      <c r="B138" s="18"/>
      <c r="C138" s="244"/>
      <c r="D138" s="36"/>
      <c r="E138" s="18"/>
      <c r="F138" s="18"/>
      <c r="G138" s="18"/>
      <c r="H138" s="18"/>
      <c r="I138" s="18"/>
      <c r="J138" s="18"/>
      <c r="K138" s="18"/>
      <c r="L138" s="18"/>
      <c r="M138" s="21"/>
      <c r="N138" s="34"/>
      <c r="O138" s="237"/>
      <c r="P138" s="254"/>
      <c r="Q138" s="4"/>
      <c r="R138" s="257"/>
      <c r="S138" s="4"/>
      <c r="T138" s="254"/>
      <c r="U138" s="4"/>
      <c r="V138" s="254"/>
      <c r="W138" s="4"/>
      <c r="X138" s="254"/>
      <c r="Y138" s="5"/>
      <c r="Z138" s="240"/>
      <c r="AA138" s="9"/>
      <c r="AB138" s="240"/>
      <c r="AC138" s="4"/>
      <c r="AD138" s="240"/>
      <c r="AE138" s="4"/>
      <c r="AF138" s="24"/>
      <c r="AG138" s="18"/>
      <c r="AH138" s="18"/>
      <c r="AI138" s="21"/>
    </row>
    <row r="139" spans="1:35" ht="30" customHeight="1" x14ac:dyDescent="0.25">
      <c r="A139" s="17"/>
      <c r="B139" s="18"/>
      <c r="C139" s="244"/>
      <c r="D139" s="36"/>
      <c r="E139" s="18"/>
      <c r="F139" s="18"/>
      <c r="G139" s="18"/>
      <c r="H139" s="18"/>
      <c r="I139" s="18"/>
      <c r="J139" s="18"/>
      <c r="K139" s="18"/>
      <c r="L139" s="18"/>
      <c r="M139" s="21"/>
      <c r="N139" s="34"/>
      <c r="O139" s="237"/>
      <c r="P139" s="254"/>
      <c r="Q139" s="4"/>
      <c r="R139" s="257"/>
      <c r="S139" s="4"/>
      <c r="T139" s="254"/>
      <c r="U139" s="4"/>
      <c r="V139" s="254"/>
      <c r="W139" s="4"/>
      <c r="X139" s="254"/>
      <c r="Y139" s="5"/>
      <c r="Z139" s="240"/>
      <c r="AA139" s="4"/>
      <c r="AB139" s="240"/>
      <c r="AC139" s="9"/>
      <c r="AD139" s="240"/>
      <c r="AE139" s="4"/>
      <c r="AF139" s="24"/>
      <c r="AG139" s="18"/>
      <c r="AH139" s="18"/>
      <c r="AI139" s="21"/>
    </row>
    <row r="140" spans="1:35" ht="30" customHeight="1" x14ac:dyDescent="0.25">
      <c r="A140" s="17"/>
      <c r="B140" s="18"/>
      <c r="C140" s="244"/>
      <c r="D140" s="36"/>
      <c r="E140" s="18"/>
      <c r="F140" s="18"/>
      <c r="G140" s="18"/>
      <c r="H140" s="18"/>
      <c r="I140" s="18"/>
      <c r="J140" s="18"/>
      <c r="K140" s="18"/>
      <c r="L140" s="18"/>
      <c r="M140" s="21"/>
      <c r="N140" s="34"/>
      <c r="O140" s="237"/>
      <c r="P140" s="254"/>
      <c r="Q140" s="4"/>
      <c r="R140" s="257"/>
      <c r="S140" s="4"/>
      <c r="T140" s="254"/>
      <c r="U140" s="4"/>
      <c r="V140" s="254"/>
      <c r="W140" s="4"/>
      <c r="X140" s="254"/>
      <c r="Y140" s="5"/>
      <c r="Z140" s="240"/>
      <c r="AA140" s="4"/>
      <c r="AB140" s="240"/>
      <c r="AC140" s="9"/>
      <c r="AD140" s="240"/>
      <c r="AE140" s="4"/>
      <c r="AF140" s="24"/>
      <c r="AG140" s="18"/>
      <c r="AH140" s="18"/>
      <c r="AI140" s="21"/>
    </row>
    <row r="141" spans="1:35" ht="30" customHeight="1" x14ac:dyDescent="0.25">
      <c r="A141" s="17"/>
      <c r="B141" s="18"/>
      <c r="C141" s="244"/>
      <c r="D141" s="36"/>
      <c r="E141" s="18"/>
      <c r="F141" s="18"/>
      <c r="G141" s="18"/>
      <c r="H141" s="18"/>
      <c r="I141" s="18"/>
      <c r="J141" s="18"/>
      <c r="K141" s="18"/>
      <c r="L141" s="18"/>
      <c r="M141" s="21"/>
      <c r="N141" s="34"/>
      <c r="O141" s="237"/>
      <c r="P141" s="254"/>
      <c r="Q141" s="4"/>
      <c r="R141" s="257"/>
      <c r="S141" s="4"/>
      <c r="T141" s="254"/>
      <c r="U141" s="4"/>
      <c r="V141" s="254"/>
      <c r="W141" s="4"/>
      <c r="X141" s="254"/>
      <c r="Y141" s="5"/>
      <c r="Z141" s="240"/>
      <c r="AA141" s="4"/>
      <c r="AB141" s="240"/>
      <c r="AC141" s="9"/>
      <c r="AD141" s="240"/>
      <c r="AE141" s="4"/>
      <c r="AF141" s="24"/>
      <c r="AG141" s="18"/>
      <c r="AH141" s="18"/>
      <c r="AI141" s="21"/>
    </row>
    <row r="142" spans="1:35" ht="30" customHeight="1" x14ac:dyDescent="0.25">
      <c r="A142" s="17"/>
      <c r="B142" s="18"/>
      <c r="C142" s="244"/>
      <c r="D142" s="36"/>
      <c r="E142" s="18"/>
      <c r="F142" s="18"/>
      <c r="G142" s="18"/>
      <c r="H142" s="18"/>
      <c r="I142" s="18"/>
      <c r="J142" s="18"/>
      <c r="K142" s="18"/>
      <c r="L142" s="18"/>
      <c r="M142" s="21"/>
      <c r="N142" s="34"/>
      <c r="O142" s="237"/>
      <c r="P142" s="254"/>
      <c r="Q142" s="4"/>
      <c r="R142" s="257"/>
      <c r="S142" s="4"/>
      <c r="T142" s="254"/>
      <c r="U142" s="4"/>
      <c r="V142" s="254"/>
      <c r="W142" s="4"/>
      <c r="X142" s="254"/>
      <c r="Y142" s="5"/>
      <c r="Z142" s="240"/>
      <c r="AA142" s="9"/>
      <c r="AB142" s="240"/>
      <c r="AC142" s="7"/>
      <c r="AD142" s="240"/>
      <c r="AE142" s="4"/>
      <c r="AF142" s="24"/>
      <c r="AG142" s="18"/>
      <c r="AH142" s="18"/>
      <c r="AI142" s="21"/>
    </row>
    <row r="143" spans="1:35" ht="30" customHeight="1" x14ac:dyDescent="0.25">
      <c r="A143" s="17"/>
      <c r="B143" s="18"/>
      <c r="C143" s="244"/>
      <c r="D143" s="36"/>
      <c r="E143" s="18"/>
      <c r="F143" s="18"/>
      <c r="G143" s="18"/>
      <c r="H143" s="18"/>
      <c r="I143" s="18"/>
      <c r="J143" s="18"/>
      <c r="K143" s="18"/>
      <c r="L143" s="18"/>
      <c r="M143" s="21"/>
      <c r="N143" s="34"/>
      <c r="O143" s="237"/>
      <c r="P143" s="254"/>
      <c r="Q143" s="4"/>
      <c r="R143" s="257"/>
      <c r="S143" s="4"/>
      <c r="T143" s="254"/>
      <c r="U143" s="4"/>
      <c r="V143" s="254"/>
      <c r="W143" s="4"/>
      <c r="X143" s="254"/>
      <c r="Y143" s="5"/>
      <c r="Z143" s="240"/>
      <c r="AA143" s="4"/>
      <c r="AB143" s="240"/>
      <c r="AC143" s="4"/>
      <c r="AD143" s="240"/>
      <c r="AE143" s="4"/>
      <c r="AF143" s="24"/>
      <c r="AG143" s="18"/>
      <c r="AH143" s="18"/>
      <c r="AI143" s="21"/>
    </row>
    <row r="144" spans="1:35" ht="30" customHeight="1" x14ac:dyDescent="0.25">
      <c r="A144" s="17"/>
      <c r="B144" s="18"/>
      <c r="C144" s="244"/>
      <c r="D144" s="36"/>
      <c r="E144" s="18"/>
      <c r="F144" s="18"/>
      <c r="G144" s="18"/>
      <c r="H144" s="18"/>
      <c r="I144" s="18"/>
      <c r="J144" s="18"/>
      <c r="K144" s="18"/>
      <c r="L144" s="18"/>
      <c r="M144" s="21"/>
      <c r="N144" s="34"/>
      <c r="O144" s="237"/>
      <c r="P144" s="254"/>
      <c r="Q144" s="4"/>
      <c r="R144" s="257"/>
      <c r="S144" s="4"/>
      <c r="T144" s="254"/>
      <c r="U144" s="4"/>
      <c r="V144" s="254"/>
      <c r="W144" s="4"/>
      <c r="X144" s="254"/>
      <c r="Y144" s="5"/>
      <c r="Z144" s="240"/>
      <c r="AA144" s="4"/>
      <c r="AB144" s="240"/>
      <c r="AC144" s="4"/>
      <c r="AD144" s="240"/>
      <c r="AE144" s="4"/>
      <c r="AF144" s="24"/>
      <c r="AG144" s="18"/>
      <c r="AH144" s="18"/>
      <c r="AI144" s="21"/>
    </row>
    <row r="145" spans="1:35" ht="30" customHeight="1" x14ac:dyDescent="0.25">
      <c r="A145" s="17"/>
      <c r="B145" s="18"/>
      <c r="C145" s="244"/>
      <c r="D145" s="36"/>
      <c r="E145" s="18"/>
      <c r="F145" s="18"/>
      <c r="G145" s="18"/>
      <c r="H145" s="18"/>
      <c r="I145" s="18"/>
      <c r="J145" s="18"/>
      <c r="K145" s="18"/>
      <c r="L145" s="18"/>
      <c r="M145" s="21"/>
      <c r="N145" s="34"/>
      <c r="O145" s="237"/>
      <c r="P145" s="254"/>
      <c r="Q145" s="4"/>
      <c r="R145" s="257"/>
      <c r="S145" s="4"/>
      <c r="T145" s="254"/>
      <c r="U145" s="4"/>
      <c r="V145" s="254"/>
      <c r="W145" s="4"/>
      <c r="X145" s="254"/>
      <c r="Y145" s="5"/>
      <c r="Z145" s="240"/>
      <c r="AA145" s="4"/>
      <c r="AB145" s="240"/>
      <c r="AC145" s="9"/>
      <c r="AD145" s="240"/>
      <c r="AE145" s="4"/>
      <c r="AF145" s="24"/>
      <c r="AG145" s="18"/>
      <c r="AH145" s="18"/>
      <c r="AI145" s="21"/>
    </row>
    <row r="146" spans="1:35" ht="30" customHeight="1" x14ac:dyDescent="0.25">
      <c r="A146" s="17"/>
      <c r="B146" s="18"/>
      <c r="C146" s="244"/>
      <c r="D146" s="36"/>
      <c r="E146" s="18"/>
      <c r="F146" s="18"/>
      <c r="G146" s="18"/>
      <c r="H146" s="18"/>
      <c r="I146" s="18"/>
      <c r="J146" s="18"/>
      <c r="K146" s="18"/>
      <c r="L146" s="18"/>
      <c r="M146" s="21"/>
      <c r="N146" s="34"/>
      <c r="O146" s="237"/>
      <c r="P146" s="254"/>
      <c r="Q146" s="4"/>
      <c r="R146" s="257"/>
      <c r="S146" s="4"/>
      <c r="T146" s="254"/>
      <c r="U146" s="4"/>
      <c r="V146" s="254"/>
      <c r="W146" s="4"/>
      <c r="X146" s="254"/>
      <c r="Y146" s="5"/>
      <c r="Z146" s="240"/>
      <c r="AA146" s="9"/>
      <c r="AB146" s="240"/>
      <c r="AC146" s="9"/>
      <c r="AD146" s="240"/>
      <c r="AE146" s="4"/>
      <c r="AF146" s="24"/>
      <c r="AG146" s="18"/>
      <c r="AH146" s="18"/>
      <c r="AI146" s="21"/>
    </row>
    <row r="147" spans="1:35" ht="30" customHeight="1" x14ac:dyDescent="0.25">
      <c r="A147" s="17"/>
      <c r="B147" s="18"/>
      <c r="C147" s="244"/>
      <c r="D147" s="36"/>
      <c r="E147" s="18"/>
      <c r="F147" s="18"/>
      <c r="G147" s="18"/>
      <c r="H147" s="18"/>
      <c r="I147" s="18"/>
      <c r="J147" s="18"/>
      <c r="K147" s="18"/>
      <c r="L147" s="18"/>
      <c r="M147" s="21"/>
      <c r="N147" s="34"/>
      <c r="O147" s="237"/>
      <c r="P147" s="254"/>
      <c r="Q147" s="4"/>
      <c r="R147" s="257"/>
      <c r="S147" s="4"/>
      <c r="T147" s="254"/>
      <c r="U147" s="4"/>
      <c r="V147" s="254"/>
      <c r="W147" s="4"/>
      <c r="X147" s="254"/>
      <c r="Y147" s="5"/>
      <c r="Z147" s="240"/>
      <c r="AA147" s="4"/>
      <c r="AB147" s="240"/>
      <c r="AC147" s="9"/>
      <c r="AD147" s="240"/>
      <c r="AE147" s="4"/>
      <c r="AF147" s="24"/>
      <c r="AG147" s="18"/>
      <c r="AH147" s="18"/>
      <c r="AI147" s="21"/>
    </row>
    <row r="148" spans="1:35" ht="30" customHeight="1" x14ac:dyDescent="0.25">
      <c r="A148" s="17"/>
      <c r="B148" s="18"/>
      <c r="C148" s="244"/>
      <c r="D148" s="36"/>
      <c r="E148" s="18"/>
      <c r="F148" s="18"/>
      <c r="G148" s="18"/>
      <c r="H148" s="18"/>
      <c r="I148" s="18"/>
      <c r="J148" s="18"/>
      <c r="K148" s="18"/>
      <c r="L148" s="18"/>
      <c r="M148" s="21"/>
      <c r="N148" s="34"/>
      <c r="O148" s="237"/>
      <c r="P148" s="254"/>
      <c r="Q148" s="4"/>
      <c r="R148" s="257"/>
      <c r="S148" s="4"/>
      <c r="T148" s="254"/>
      <c r="U148" s="4"/>
      <c r="V148" s="254"/>
      <c r="W148" s="4"/>
      <c r="X148" s="254"/>
      <c r="Y148" s="5"/>
      <c r="Z148" s="240"/>
      <c r="AA148" s="4"/>
      <c r="AB148" s="240"/>
      <c r="AC148" s="7"/>
      <c r="AD148" s="240"/>
      <c r="AE148" s="4"/>
      <c r="AF148" s="24"/>
      <c r="AG148" s="18"/>
      <c r="AH148" s="18"/>
      <c r="AI148" s="21"/>
    </row>
    <row r="149" spans="1:35" ht="30" customHeight="1" x14ac:dyDescent="0.25">
      <c r="A149" s="17"/>
      <c r="B149" s="18"/>
      <c r="C149" s="244"/>
      <c r="D149" s="36"/>
      <c r="E149" s="18"/>
      <c r="F149" s="18"/>
      <c r="G149" s="18"/>
      <c r="H149" s="18"/>
      <c r="I149" s="18"/>
      <c r="J149" s="18"/>
      <c r="K149" s="18"/>
      <c r="L149" s="18"/>
      <c r="M149" s="21"/>
      <c r="N149" s="34"/>
      <c r="O149" s="237"/>
      <c r="P149" s="254"/>
      <c r="Q149" s="4"/>
      <c r="R149" s="257"/>
      <c r="S149" s="4"/>
      <c r="T149" s="254"/>
      <c r="U149" s="4"/>
      <c r="V149" s="254"/>
      <c r="W149" s="4"/>
      <c r="X149" s="254"/>
      <c r="Y149" s="5"/>
      <c r="Z149" s="240"/>
      <c r="AA149" s="4"/>
      <c r="AB149" s="240"/>
      <c r="AC149" s="4"/>
      <c r="AD149" s="240"/>
      <c r="AE149" s="4"/>
      <c r="AF149" s="24"/>
      <c r="AG149" s="18"/>
      <c r="AH149" s="18"/>
      <c r="AI149" s="21"/>
    </row>
    <row r="150" spans="1:35" ht="30" customHeight="1" x14ac:dyDescent="0.25">
      <c r="A150" s="17"/>
      <c r="B150" s="18"/>
      <c r="C150" s="244"/>
      <c r="D150" s="36"/>
      <c r="E150" s="18"/>
      <c r="F150" s="18"/>
      <c r="G150" s="18"/>
      <c r="H150" s="18"/>
      <c r="I150" s="18"/>
      <c r="J150" s="18"/>
      <c r="K150" s="18"/>
      <c r="L150" s="18"/>
      <c r="M150" s="21"/>
      <c r="N150" s="34"/>
      <c r="O150" s="237"/>
      <c r="P150" s="254"/>
      <c r="Q150" s="4"/>
      <c r="R150" s="257"/>
      <c r="S150" s="4"/>
      <c r="T150" s="254"/>
      <c r="U150" s="4"/>
      <c r="V150" s="254"/>
      <c r="W150" s="4"/>
      <c r="X150" s="254"/>
      <c r="Y150" s="5"/>
      <c r="Z150" s="240"/>
      <c r="AA150" s="9"/>
      <c r="AB150" s="240"/>
      <c r="AC150" s="4"/>
      <c r="AD150" s="240"/>
      <c r="AE150" s="4"/>
      <c r="AF150" s="24"/>
      <c r="AG150" s="18"/>
      <c r="AH150" s="18"/>
      <c r="AI150" s="21"/>
    </row>
    <row r="151" spans="1:35" ht="30" customHeight="1" x14ac:dyDescent="0.25">
      <c r="A151" s="17"/>
      <c r="B151" s="18"/>
      <c r="C151" s="244"/>
      <c r="D151" s="36"/>
      <c r="E151" s="18"/>
      <c r="F151" s="18"/>
      <c r="G151" s="18"/>
      <c r="H151" s="18"/>
      <c r="I151" s="18"/>
      <c r="J151" s="18"/>
      <c r="K151" s="18"/>
      <c r="L151" s="18"/>
      <c r="M151" s="21"/>
      <c r="N151" s="34"/>
      <c r="O151" s="237"/>
      <c r="P151" s="254"/>
      <c r="Q151" s="4"/>
      <c r="R151" s="257"/>
      <c r="S151" s="4"/>
      <c r="T151" s="254"/>
      <c r="U151" s="4"/>
      <c r="V151" s="254"/>
      <c r="W151" s="4"/>
      <c r="X151" s="254"/>
      <c r="Y151" s="5"/>
      <c r="Z151" s="240"/>
      <c r="AA151" s="4"/>
      <c r="AB151" s="240"/>
      <c r="AC151" s="9"/>
      <c r="AD151" s="240"/>
      <c r="AE151" s="4"/>
      <c r="AF151" s="24"/>
      <c r="AG151" s="18"/>
      <c r="AH151" s="18"/>
      <c r="AI151" s="21"/>
    </row>
    <row r="152" spans="1:35" ht="30" customHeight="1" x14ac:dyDescent="0.25">
      <c r="A152" s="17"/>
      <c r="B152" s="18"/>
      <c r="C152" s="244"/>
      <c r="D152" s="36"/>
      <c r="E152" s="18"/>
      <c r="F152" s="18"/>
      <c r="G152" s="18"/>
      <c r="H152" s="18"/>
      <c r="I152" s="18"/>
      <c r="J152" s="18"/>
      <c r="K152" s="18"/>
      <c r="L152" s="18"/>
      <c r="M152" s="21"/>
      <c r="N152" s="34"/>
      <c r="O152" s="237"/>
      <c r="P152" s="254"/>
      <c r="Q152" s="4"/>
      <c r="R152" s="257"/>
      <c r="S152" s="4"/>
      <c r="T152" s="254"/>
      <c r="U152" s="4"/>
      <c r="V152" s="254"/>
      <c r="W152" s="4"/>
      <c r="X152" s="254"/>
      <c r="Y152" s="5"/>
      <c r="Z152" s="240"/>
      <c r="AA152" s="4"/>
      <c r="AB152" s="240"/>
      <c r="AC152" s="9"/>
      <c r="AD152" s="240"/>
      <c r="AE152" s="4"/>
      <c r="AF152" s="24"/>
      <c r="AG152" s="18"/>
      <c r="AH152" s="18"/>
      <c r="AI152" s="21"/>
    </row>
    <row r="153" spans="1:35" ht="30" customHeight="1" x14ac:dyDescent="0.25">
      <c r="A153" s="17"/>
      <c r="B153" s="18"/>
      <c r="C153" s="244"/>
      <c r="D153" s="36"/>
      <c r="E153" s="18"/>
      <c r="F153" s="18"/>
      <c r="G153" s="18"/>
      <c r="H153" s="18"/>
      <c r="I153" s="18"/>
      <c r="J153" s="18"/>
      <c r="K153" s="18"/>
      <c r="L153" s="18"/>
      <c r="M153" s="21"/>
      <c r="N153" s="34"/>
      <c r="O153" s="237"/>
      <c r="P153" s="254"/>
      <c r="Q153" s="4"/>
      <c r="R153" s="257"/>
      <c r="S153" s="4"/>
      <c r="T153" s="254"/>
      <c r="U153" s="4"/>
      <c r="V153" s="254"/>
      <c r="W153" s="4"/>
      <c r="X153" s="254"/>
      <c r="Y153" s="5"/>
      <c r="Z153" s="240"/>
      <c r="AA153" s="4"/>
      <c r="AB153" s="240"/>
      <c r="AC153" s="9"/>
      <c r="AD153" s="240"/>
      <c r="AE153" s="4"/>
      <c r="AF153" s="24"/>
      <c r="AG153" s="18"/>
      <c r="AH153" s="18"/>
      <c r="AI153" s="21"/>
    </row>
    <row r="154" spans="1:35" ht="30" customHeight="1" x14ac:dyDescent="0.25">
      <c r="A154" s="17"/>
      <c r="B154" s="18"/>
      <c r="C154" s="244"/>
      <c r="D154" s="36"/>
      <c r="E154" s="18"/>
      <c r="F154" s="18"/>
      <c r="G154" s="18"/>
      <c r="H154" s="18"/>
      <c r="I154" s="18"/>
      <c r="J154" s="18"/>
      <c r="K154" s="18"/>
      <c r="L154" s="18"/>
      <c r="M154" s="21"/>
      <c r="N154" s="34"/>
      <c r="O154" s="237"/>
      <c r="P154" s="254"/>
      <c r="Q154" s="4"/>
      <c r="R154" s="257"/>
      <c r="S154" s="4"/>
      <c r="T154" s="254"/>
      <c r="U154" s="4"/>
      <c r="V154" s="254"/>
      <c r="W154" s="4"/>
      <c r="X154" s="254"/>
      <c r="Y154" s="5"/>
      <c r="Z154" s="240"/>
      <c r="AA154" s="9"/>
      <c r="AB154" s="240"/>
      <c r="AC154" s="7"/>
      <c r="AD154" s="240"/>
      <c r="AE154" s="4"/>
      <c r="AF154" s="24"/>
      <c r="AG154" s="18"/>
      <c r="AH154" s="18"/>
      <c r="AI154" s="21"/>
    </row>
    <row r="155" spans="1:35" ht="30" customHeight="1" x14ac:dyDescent="0.25">
      <c r="A155" s="17"/>
      <c r="B155" s="18"/>
      <c r="C155" s="244"/>
      <c r="D155" s="36"/>
      <c r="E155" s="18"/>
      <c r="F155" s="18"/>
      <c r="G155" s="18"/>
      <c r="H155" s="18"/>
      <c r="I155" s="18"/>
      <c r="J155" s="18"/>
      <c r="K155" s="18"/>
      <c r="L155" s="18"/>
      <c r="M155" s="21"/>
      <c r="N155" s="34"/>
      <c r="O155" s="237"/>
      <c r="P155" s="254"/>
      <c r="Q155" s="4"/>
      <c r="R155" s="257"/>
      <c r="S155" s="4"/>
      <c r="T155" s="254"/>
      <c r="U155" s="4"/>
      <c r="V155" s="254"/>
      <c r="W155" s="4"/>
      <c r="X155" s="254"/>
      <c r="Y155" s="5"/>
      <c r="Z155" s="240"/>
      <c r="AA155" s="4"/>
      <c r="AB155" s="240"/>
      <c r="AC155" s="4"/>
      <c r="AD155" s="240"/>
      <c r="AE155" s="4"/>
      <c r="AF155" s="24"/>
      <c r="AG155" s="18"/>
      <c r="AH155" s="18"/>
      <c r="AI155" s="21"/>
    </row>
    <row r="156" spans="1:35" ht="30" customHeight="1" x14ac:dyDescent="0.25">
      <c r="A156" s="17"/>
      <c r="B156" s="18"/>
      <c r="C156" s="244"/>
      <c r="D156" s="36"/>
      <c r="E156" s="18"/>
      <c r="F156" s="18"/>
      <c r="G156" s="18"/>
      <c r="H156" s="18"/>
      <c r="I156" s="18"/>
      <c r="J156" s="18"/>
      <c r="K156" s="18"/>
      <c r="L156" s="18"/>
      <c r="M156" s="21"/>
      <c r="N156" s="34"/>
      <c r="O156" s="237"/>
      <c r="P156" s="254"/>
      <c r="Q156" s="4"/>
      <c r="R156" s="257"/>
      <c r="S156" s="4"/>
      <c r="T156" s="254"/>
      <c r="U156" s="4"/>
      <c r="V156" s="254"/>
      <c r="W156" s="4"/>
      <c r="X156" s="254"/>
      <c r="Y156" s="5"/>
      <c r="Z156" s="240"/>
      <c r="AA156" s="4"/>
      <c r="AB156" s="240"/>
      <c r="AC156" s="4"/>
      <c r="AD156" s="240"/>
      <c r="AE156" s="4"/>
      <c r="AF156" s="24"/>
      <c r="AG156" s="18"/>
      <c r="AH156" s="18"/>
      <c r="AI156" s="21"/>
    </row>
    <row r="157" spans="1:35" ht="30" customHeight="1" x14ac:dyDescent="0.25">
      <c r="A157" s="17"/>
      <c r="B157" s="18"/>
      <c r="C157" s="244"/>
      <c r="D157" s="36"/>
      <c r="E157" s="18"/>
      <c r="F157" s="18"/>
      <c r="G157" s="18"/>
      <c r="H157" s="18"/>
      <c r="I157" s="18"/>
      <c r="J157" s="18"/>
      <c r="K157" s="18"/>
      <c r="L157" s="18"/>
      <c r="M157" s="21"/>
      <c r="N157" s="34"/>
      <c r="O157" s="237"/>
      <c r="P157" s="254"/>
      <c r="Q157" s="4"/>
      <c r="R157" s="257"/>
      <c r="S157" s="4"/>
      <c r="T157" s="254"/>
      <c r="U157" s="4"/>
      <c r="V157" s="254"/>
      <c r="W157" s="4"/>
      <c r="X157" s="254"/>
      <c r="Y157" s="5"/>
      <c r="Z157" s="240"/>
      <c r="AA157" s="4"/>
      <c r="AB157" s="240"/>
      <c r="AC157" s="9"/>
      <c r="AD157" s="240"/>
      <c r="AE157" s="4"/>
      <c r="AF157" s="24"/>
      <c r="AG157" s="18"/>
      <c r="AH157" s="18"/>
      <c r="AI157" s="21"/>
    </row>
    <row r="158" spans="1:35" ht="30" customHeight="1" x14ac:dyDescent="0.25">
      <c r="A158" s="17"/>
      <c r="B158" s="18"/>
      <c r="C158" s="244"/>
      <c r="D158" s="36"/>
      <c r="E158" s="18"/>
      <c r="F158" s="18"/>
      <c r="G158" s="18"/>
      <c r="H158" s="18"/>
      <c r="I158" s="18"/>
      <c r="J158" s="18"/>
      <c r="K158" s="18"/>
      <c r="L158" s="18"/>
      <c r="M158" s="21"/>
      <c r="N158" s="34"/>
      <c r="O158" s="237"/>
      <c r="P158" s="254"/>
      <c r="Q158" s="4"/>
      <c r="R158" s="257"/>
      <c r="S158" s="4"/>
      <c r="T158" s="254"/>
      <c r="U158" s="4"/>
      <c r="V158" s="254"/>
      <c r="W158" s="4"/>
      <c r="X158" s="254"/>
      <c r="Y158" s="5"/>
      <c r="Z158" s="240"/>
      <c r="AA158" s="9"/>
      <c r="AB158" s="240"/>
      <c r="AC158" s="9"/>
      <c r="AD158" s="240"/>
      <c r="AE158" s="4"/>
      <c r="AF158" s="24"/>
      <c r="AG158" s="18"/>
      <c r="AH158" s="18"/>
      <c r="AI158" s="21"/>
    </row>
    <row r="159" spans="1:35" ht="30" customHeight="1" x14ac:dyDescent="0.25">
      <c r="A159" s="17"/>
      <c r="B159" s="18"/>
      <c r="C159" s="244"/>
      <c r="D159" s="36"/>
      <c r="E159" s="18"/>
      <c r="F159" s="18"/>
      <c r="G159" s="18"/>
      <c r="H159" s="18"/>
      <c r="I159" s="18"/>
      <c r="J159" s="18"/>
      <c r="K159" s="18"/>
      <c r="L159" s="18"/>
      <c r="M159" s="21"/>
      <c r="N159" s="34"/>
      <c r="O159" s="237"/>
      <c r="P159" s="254"/>
      <c r="Q159" s="4"/>
      <c r="R159" s="257"/>
      <c r="S159" s="4"/>
      <c r="T159" s="254"/>
      <c r="U159" s="4"/>
      <c r="V159" s="254"/>
      <c r="W159" s="4"/>
      <c r="X159" s="254"/>
      <c r="Y159" s="5"/>
      <c r="Z159" s="240"/>
      <c r="AA159" s="4"/>
      <c r="AB159" s="240"/>
      <c r="AC159" s="9"/>
      <c r="AD159" s="240"/>
      <c r="AE159" s="4"/>
      <c r="AF159" s="24"/>
      <c r="AG159" s="18"/>
      <c r="AH159" s="18"/>
      <c r="AI159" s="21"/>
    </row>
    <row r="160" spans="1:35" ht="30" customHeight="1" x14ac:dyDescent="0.25">
      <c r="A160" s="17"/>
      <c r="B160" s="18"/>
      <c r="C160" s="244"/>
      <c r="D160" s="36"/>
      <c r="E160" s="18"/>
      <c r="F160" s="18"/>
      <c r="G160" s="18"/>
      <c r="H160" s="18"/>
      <c r="I160" s="18"/>
      <c r="J160" s="18"/>
      <c r="K160" s="18"/>
      <c r="L160" s="18"/>
      <c r="M160" s="21"/>
      <c r="N160" s="34"/>
      <c r="O160" s="237"/>
      <c r="P160" s="254"/>
      <c r="Q160" s="4"/>
      <c r="R160" s="257"/>
      <c r="S160" s="4"/>
      <c r="T160" s="254"/>
      <c r="U160" s="4"/>
      <c r="V160" s="254"/>
      <c r="W160" s="4"/>
      <c r="X160" s="254"/>
      <c r="Y160" s="5"/>
      <c r="Z160" s="240"/>
      <c r="AA160" s="4"/>
      <c r="AB160" s="240"/>
      <c r="AC160" s="7"/>
      <c r="AD160" s="240"/>
      <c r="AE160" s="4"/>
      <c r="AF160" s="24"/>
      <c r="AG160" s="18"/>
      <c r="AH160" s="18"/>
      <c r="AI160" s="21"/>
    </row>
    <row r="161" spans="1:35" ht="30" customHeight="1" x14ac:dyDescent="0.25">
      <c r="A161" s="17"/>
      <c r="B161" s="18"/>
      <c r="C161" s="244"/>
      <c r="D161" s="36"/>
      <c r="E161" s="18"/>
      <c r="F161" s="18"/>
      <c r="G161" s="18"/>
      <c r="H161" s="18"/>
      <c r="I161" s="18"/>
      <c r="J161" s="18"/>
      <c r="K161" s="18"/>
      <c r="L161" s="18"/>
      <c r="M161" s="21"/>
      <c r="N161" s="34"/>
      <c r="O161" s="237"/>
      <c r="P161" s="254"/>
      <c r="Q161" s="4"/>
      <c r="R161" s="257"/>
      <c r="S161" s="4"/>
      <c r="T161" s="254"/>
      <c r="U161" s="4"/>
      <c r="V161" s="254"/>
      <c r="W161" s="4"/>
      <c r="X161" s="254"/>
      <c r="Y161" s="5"/>
      <c r="Z161" s="240"/>
      <c r="AA161" s="4"/>
      <c r="AB161" s="240"/>
      <c r="AC161" s="4"/>
      <c r="AD161" s="240"/>
      <c r="AE161" s="4"/>
      <c r="AF161" s="24"/>
      <c r="AG161" s="18"/>
      <c r="AH161" s="18"/>
      <c r="AI161" s="21"/>
    </row>
    <row r="162" spans="1:35" ht="30" customHeight="1" x14ac:dyDescent="0.25">
      <c r="A162" s="17"/>
      <c r="B162" s="18"/>
      <c r="C162" s="244"/>
      <c r="D162" s="36"/>
      <c r="E162" s="18"/>
      <c r="F162" s="18"/>
      <c r="G162" s="18"/>
      <c r="H162" s="18"/>
      <c r="I162" s="18"/>
      <c r="J162" s="18"/>
      <c r="K162" s="18"/>
      <c r="L162" s="18"/>
      <c r="M162" s="21"/>
      <c r="N162" s="34"/>
      <c r="O162" s="237"/>
      <c r="P162" s="254"/>
      <c r="Q162" s="4"/>
      <c r="R162" s="257"/>
      <c r="S162" s="4"/>
      <c r="T162" s="254"/>
      <c r="U162" s="4"/>
      <c r="V162" s="254"/>
      <c r="W162" s="4"/>
      <c r="X162" s="254"/>
      <c r="Y162" s="5"/>
      <c r="Z162" s="240"/>
      <c r="AA162" s="9"/>
      <c r="AB162" s="240"/>
      <c r="AC162" s="4"/>
      <c r="AD162" s="240"/>
      <c r="AE162" s="4"/>
      <c r="AF162" s="24"/>
      <c r="AG162" s="18"/>
      <c r="AH162" s="18"/>
      <c r="AI162" s="21"/>
    </row>
    <row r="163" spans="1:35" ht="30" customHeight="1" x14ac:dyDescent="0.25">
      <c r="A163" s="17"/>
      <c r="B163" s="18"/>
      <c r="C163" s="244"/>
      <c r="D163" s="36"/>
      <c r="E163" s="18"/>
      <c r="F163" s="18"/>
      <c r="G163" s="18"/>
      <c r="H163" s="18"/>
      <c r="I163" s="18"/>
      <c r="J163" s="18"/>
      <c r="K163" s="18"/>
      <c r="L163" s="18"/>
      <c r="M163" s="21"/>
      <c r="N163" s="34"/>
      <c r="O163" s="237"/>
      <c r="P163" s="254"/>
      <c r="Q163" s="4"/>
      <c r="R163" s="257"/>
      <c r="S163" s="4"/>
      <c r="T163" s="254"/>
      <c r="U163" s="4"/>
      <c r="V163" s="254"/>
      <c r="W163" s="4"/>
      <c r="X163" s="254"/>
      <c r="Y163" s="5"/>
      <c r="Z163" s="240"/>
      <c r="AA163" s="4"/>
      <c r="AB163" s="240"/>
      <c r="AC163" s="9"/>
      <c r="AD163" s="240"/>
      <c r="AE163" s="4"/>
      <c r="AF163" s="24"/>
      <c r="AG163" s="18"/>
      <c r="AH163" s="18"/>
      <c r="AI163" s="21"/>
    </row>
    <row r="164" spans="1:35" ht="30" customHeight="1" x14ac:dyDescent="0.25">
      <c r="A164" s="17"/>
      <c r="B164" s="18"/>
      <c r="C164" s="244"/>
      <c r="D164" s="36"/>
      <c r="E164" s="18"/>
      <c r="F164" s="18"/>
      <c r="G164" s="18"/>
      <c r="H164" s="18"/>
      <c r="I164" s="18"/>
      <c r="J164" s="18"/>
      <c r="K164" s="18"/>
      <c r="L164" s="18"/>
      <c r="M164" s="21"/>
      <c r="N164" s="34"/>
      <c r="O164" s="237"/>
      <c r="P164" s="254"/>
      <c r="Q164" s="4"/>
      <c r="R164" s="257"/>
      <c r="S164" s="4"/>
      <c r="T164" s="254"/>
      <c r="U164" s="4"/>
      <c r="V164" s="254"/>
      <c r="W164" s="4"/>
      <c r="X164" s="254"/>
      <c r="Y164" s="5"/>
      <c r="Z164" s="240"/>
      <c r="AA164" s="4"/>
      <c r="AB164" s="240"/>
      <c r="AC164" s="9"/>
      <c r="AD164" s="240"/>
      <c r="AE164" s="4"/>
      <c r="AF164" s="24"/>
      <c r="AG164" s="18"/>
      <c r="AH164" s="18"/>
      <c r="AI164" s="21"/>
    </row>
    <row r="165" spans="1:35" ht="30" customHeight="1" x14ac:dyDescent="0.25">
      <c r="A165" s="17"/>
      <c r="B165" s="18"/>
      <c r="C165" s="244"/>
      <c r="D165" s="36"/>
      <c r="E165" s="18"/>
      <c r="F165" s="18"/>
      <c r="G165" s="18"/>
      <c r="H165" s="18"/>
      <c r="I165" s="18"/>
      <c r="J165" s="18"/>
      <c r="K165" s="18"/>
      <c r="L165" s="18"/>
      <c r="M165" s="21"/>
      <c r="N165" s="34"/>
      <c r="O165" s="237"/>
      <c r="P165" s="254"/>
      <c r="Q165" s="4"/>
      <c r="R165" s="257"/>
      <c r="S165" s="4"/>
      <c r="T165" s="254"/>
      <c r="U165" s="4"/>
      <c r="V165" s="254"/>
      <c r="W165" s="4"/>
      <c r="X165" s="254"/>
      <c r="Y165" s="5"/>
      <c r="Z165" s="240"/>
      <c r="AA165" s="4"/>
      <c r="AB165" s="240"/>
      <c r="AC165" s="9"/>
      <c r="AD165" s="240"/>
      <c r="AE165" s="4"/>
      <c r="AF165" s="24"/>
      <c r="AG165" s="18"/>
      <c r="AH165" s="18"/>
      <c r="AI165" s="21"/>
    </row>
    <row r="166" spans="1:35" ht="30" customHeight="1" x14ac:dyDescent="0.25">
      <c r="A166" s="17"/>
      <c r="B166" s="18"/>
      <c r="C166" s="244"/>
      <c r="D166" s="36"/>
      <c r="E166" s="18"/>
      <c r="F166" s="18"/>
      <c r="G166" s="18"/>
      <c r="H166" s="18"/>
      <c r="I166" s="18"/>
      <c r="J166" s="18"/>
      <c r="K166" s="18"/>
      <c r="L166" s="18"/>
      <c r="M166" s="21"/>
      <c r="N166" s="34"/>
      <c r="O166" s="237"/>
      <c r="P166" s="254"/>
      <c r="Q166" s="4"/>
      <c r="R166" s="257"/>
      <c r="S166" s="4"/>
      <c r="T166" s="254"/>
      <c r="U166" s="4"/>
      <c r="V166" s="254"/>
      <c r="W166" s="4"/>
      <c r="X166" s="254"/>
      <c r="Y166" s="5"/>
      <c r="Z166" s="240"/>
      <c r="AA166" s="9"/>
      <c r="AB166" s="240"/>
      <c r="AC166" s="7"/>
      <c r="AD166" s="240"/>
      <c r="AE166" s="4"/>
      <c r="AF166" s="24"/>
      <c r="AG166" s="18"/>
      <c r="AH166" s="18"/>
      <c r="AI166" s="21"/>
    </row>
    <row r="167" spans="1:35" ht="30" customHeight="1" x14ac:dyDescent="0.25">
      <c r="A167" s="17"/>
      <c r="B167" s="18"/>
      <c r="C167" s="244"/>
      <c r="D167" s="36"/>
      <c r="E167" s="18"/>
      <c r="F167" s="18"/>
      <c r="G167" s="18"/>
      <c r="H167" s="18"/>
      <c r="I167" s="18"/>
      <c r="J167" s="18"/>
      <c r="K167" s="18"/>
      <c r="L167" s="18"/>
      <c r="M167" s="21"/>
      <c r="N167" s="34"/>
      <c r="O167" s="237"/>
      <c r="P167" s="254"/>
      <c r="Q167" s="4"/>
      <c r="R167" s="257"/>
      <c r="S167" s="4"/>
      <c r="T167" s="254"/>
      <c r="U167" s="4"/>
      <c r="V167" s="254"/>
      <c r="W167" s="4"/>
      <c r="X167" s="254"/>
      <c r="Y167" s="5"/>
      <c r="Z167" s="240"/>
      <c r="AA167" s="4"/>
      <c r="AB167" s="240"/>
      <c r="AC167" s="4"/>
      <c r="AD167" s="240"/>
      <c r="AE167" s="4"/>
      <c r="AF167" s="24"/>
      <c r="AG167" s="18"/>
      <c r="AH167" s="18"/>
      <c r="AI167" s="21"/>
    </row>
    <row r="168" spans="1:35" ht="30" customHeight="1" x14ac:dyDescent="0.25">
      <c r="A168" s="17"/>
      <c r="B168" s="18"/>
      <c r="C168" s="244"/>
      <c r="D168" s="36"/>
      <c r="E168" s="18"/>
      <c r="F168" s="18"/>
      <c r="G168" s="18"/>
      <c r="H168" s="18"/>
      <c r="I168" s="18"/>
      <c r="J168" s="18"/>
      <c r="K168" s="18"/>
      <c r="L168" s="18"/>
      <c r="M168" s="21"/>
      <c r="N168" s="34"/>
      <c r="O168" s="237"/>
      <c r="P168" s="254"/>
      <c r="Q168" s="4"/>
      <c r="R168" s="257"/>
      <c r="S168" s="4"/>
      <c r="T168" s="254"/>
      <c r="U168" s="4"/>
      <c r="V168" s="254"/>
      <c r="W168" s="4"/>
      <c r="X168" s="254"/>
      <c r="Y168" s="5"/>
      <c r="Z168" s="240"/>
      <c r="AA168" s="4"/>
      <c r="AB168" s="240"/>
      <c r="AC168" s="4"/>
      <c r="AD168" s="240"/>
      <c r="AE168" s="4"/>
      <c r="AF168" s="24"/>
      <c r="AG168" s="18"/>
      <c r="AH168" s="18"/>
      <c r="AI168" s="21"/>
    </row>
    <row r="169" spans="1:35" ht="30" customHeight="1" x14ac:dyDescent="0.25">
      <c r="A169" s="17"/>
      <c r="B169" s="18"/>
      <c r="C169" s="244"/>
      <c r="D169" s="36"/>
      <c r="E169" s="18"/>
      <c r="F169" s="18"/>
      <c r="G169" s="18"/>
      <c r="H169" s="18"/>
      <c r="I169" s="18"/>
      <c r="J169" s="18"/>
      <c r="K169" s="18"/>
      <c r="L169" s="18"/>
      <c r="M169" s="21"/>
      <c r="N169" s="34"/>
      <c r="O169" s="237"/>
      <c r="P169" s="254"/>
      <c r="Q169" s="4"/>
      <c r="R169" s="257"/>
      <c r="S169" s="4"/>
      <c r="T169" s="254"/>
      <c r="U169" s="4"/>
      <c r="V169" s="254"/>
      <c r="W169" s="4"/>
      <c r="X169" s="254"/>
      <c r="Y169" s="5"/>
      <c r="Z169" s="240"/>
      <c r="AA169" s="4"/>
      <c r="AB169" s="240"/>
      <c r="AC169" s="9"/>
      <c r="AD169" s="240"/>
      <c r="AE169" s="4"/>
      <c r="AF169" s="24"/>
      <c r="AG169" s="18"/>
      <c r="AH169" s="18"/>
      <c r="AI169" s="21"/>
    </row>
    <row r="170" spans="1:35" ht="30" customHeight="1" x14ac:dyDescent="0.25">
      <c r="A170" s="17"/>
      <c r="B170" s="18"/>
      <c r="C170" s="244"/>
      <c r="D170" s="36"/>
      <c r="E170" s="18"/>
      <c r="F170" s="18"/>
      <c r="G170" s="18"/>
      <c r="H170" s="18"/>
      <c r="I170" s="18"/>
      <c r="J170" s="18"/>
      <c r="K170" s="18"/>
      <c r="L170" s="18"/>
      <c r="M170" s="21"/>
      <c r="N170" s="34"/>
      <c r="O170" s="237"/>
      <c r="P170" s="254"/>
      <c r="Q170" s="4"/>
      <c r="R170" s="257"/>
      <c r="S170" s="4"/>
      <c r="T170" s="254"/>
      <c r="U170" s="4"/>
      <c r="V170" s="254"/>
      <c r="W170" s="4"/>
      <c r="X170" s="254"/>
      <c r="Y170" s="5"/>
      <c r="Z170" s="240"/>
      <c r="AA170" s="9"/>
      <c r="AB170" s="240"/>
      <c r="AC170" s="9"/>
      <c r="AD170" s="240"/>
      <c r="AE170" s="4"/>
      <c r="AF170" s="24"/>
      <c r="AG170" s="18"/>
      <c r="AH170" s="18"/>
      <c r="AI170" s="21"/>
    </row>
    <row r="171" spans="1:35" ht="30" customHeight="1" x14ac:dyDescent="0.25">
      <c r="A171" s="17"/>
      <c r="B171" s="18"/>
      <c r="C171" s="244"/>
      <c r="D171" s="36"/>
      <c r="E171" s="18"/>
      <c r="F171" s="18"/>
      <c r="G171" s="18"/>
      <c r="H171" s="18"/>
      <c r="I171" s="18"/>
      <c r="J171" s="18"/>
      <c r="K171" s="18"/>
      <c r="L171" s="18"/>
      <c r="M171" s="21"/>
      <c r="N171" s="34"/>
      <c r="O171" s="237"/>
      <c r="P171" s="254"/>
      <c r="Q171" s="4"/>
      <c r="R171" s="257"/>
      <c r="S171" s="4"/>
      <c r="T171" s="254"/>
      <c r="U171" s="4"/>
      <c r="V171" s="254"/>
      <c r="W171" s="4"/>
      <c r="X171" s="254"/>
      <c r="Y171" s="5"/>
      <c r="Z171" s="240"/>
      <c r="AA171" s="4"/>
      <c r="AB171" s="240"/>
      <c r="AC171" s="9"/>
      <c r="AD171" s="240"/>
      <c r="AE171" s="4"/>
      <c r="AF171" s="24"/>
      <c r="AG171" s="18"/>
      <c r="AH171" s="18"/>
      <c r="AI171" s="21"/>
    </row>
    <row r="172" spans="1:35" ht="30" customHeight="1" x14ac:dyDescent="0.25">
      <c r="A172" s="17"/>
      <c r="B172" s="18"/>
      <c r="C172" s="244"/>
      <c r="D172" s="36"/>
      <c r="E172" s="18"/>
      <c r="F172" s="18"/>
      <c r="G172" s="18"/>
      <c r="H172" s="18"/>
      <c r="I172" s="18"/>
      <c r="J172" s="18"/>
      <c r="K172" s="18"/>
      <c r="L172" s="18"/>
      <c r="M172" s="21"/>
      <c r="N172" s="34"/>
      <c r="O172" s="237"/>
      <c r="P172" s="254"/>
      <c r="Q172" s="4"/>
      <c r="R172" s="257"/>
      <c r="S172" s="4"/>
      <c r="T172" s="254"/>
      <c r="U172" s="4"/>
      <c r="V172" s="254"/>
      <c r="W172" s="4"/>
      <c r="X172" s="254"/>
      <c r="Y172" s="5"/>
      <c r="Z172" s="240"/>
      <c r="AA172" s="4"/>
      <c r="AB172" s="240"/>
      <c r="AC172" s="7"/>
      <c r="AD172" s="240"/>
      <c r="AE172" s="4"/>
      <c r="AF172" s="24"/>
      <c r="AG172" s="18"/>
      <c r="AH172" s="18"/>
      <c r="AI172" s="21"/>
    </row>
    <row r="173" spans="1:35" ht="30" customHeight="1" x14ac:dyDescent="0.25">
      <c r="A173" s="17"/>
      <c r="B173" s="18"/>
      <c r="C173" s="244"/>
      <c r="D173" s="36"/>
      <c r="E173" s="18"/>
      <c r="F173" s="18"/>
      <c r="G173" s="18"/>
      <c r="H173" s="18"/>
      <c r="I173" s="18"/>
      <c r="J173" s="18"/>
      <c r="K173" s="18"/>
      <c r="L173" s="18"/>
      <c r="M173" s="21"/>
      <c r="N173" s="34"/>
      <c r="O173" s="237"/>
      <c r="P173" s="254"/>
      <c r="Q173" s="4"/>
      <c r="R173" s="257"/>
      <c r="S173" s="4"/>
      <c r="T173" s="254"/>
      <c r="U173" s="4"/>
      <c r="V173" s="254"/>
      <c r="W173" s="4"/>
      <c r="X173" s="254"/>
      <c r="Y173" s="5"/>
      <c r="Z173" s="240"/>
      <c r="AA173" s="4"/>
      <c r="AB173" s="240"/>
      <c r="AC173" s="4"/>
      <c r="AD173" s="240"/>
      <c r="AE173" s="4"/>
      <c r="AF173" s="24"/>
      <c r="AG173" s="18"/>
      <c r="AH173" s="18"/>
      <c r="AI173" s="21"/>
    </row>
    <row r="174" spans="1:35" ht="30" customHeight="1" x14ac:dyDescent="0.25">
      <c r="A174" s="17"/>
      <c r="B174" s="18"/>
      <c r="C174" s="244"/>
      <c r="D174" s="36"/>
      <c r="E174" s="18"/>
      <c r="F174" s="18"/>
      <c r="G174" s="18"/>
      <c r="H174" s="18"/>
      <c r="I174" s="18"/>
      <c r="J174" s="18"/>
      <c r="K174" s="18"/>
      <c r="L174" s="18"/>
      <c r="M174" s="21"/>
      <c r="N174" s="34"/>
      <c r="O174" s="237"/>
      <c r="P174" s="254"/>
      <c r="Q174" s="4"/>
      <c r="R174" s="257"/>
      <c r="S174" s="4"/>
      <c r="T174" s="254"/>
      <c r="U174" s="4"/>
      <c r="V174" s="254"/>
      <c r="W174" s="4"/>
      <c r="X174" s="254"/>
      <c r="Y174" s="5"/>
      <c r="Z174" s="240"/>
      <c r="AA174" s="9"/>
      <c r="AB174" s="240"/>
      <c r="AC174" s="4"/>
      <c r="AD174" s="240"/>
      <c r="AE174" s="4"/>
      <c r="AF174" s="24"/>
      <c r="AG174" s="18"/>
      <c r="AH174" s="18"/>
      <c r="AI174" s="21"/>
    </row>
    <row r="175" spans="1:35" ht="30" customHeight="1" x14ac:dyDescent="0.25">
      <c r="A175" s="17"/>
      <c r="B175" s="18"/>
      <c r="C175" s="244"/>
      <c r="D175" s="36"/>
      <c r="E175" s="18"/>
      <c r="F175" s="18"/>
      <c r="G175" s="18"/>
      <c r="H175" s="18"/>
      <c r="I175" s="18"/>
      <c r="J175" s="18"/>
      <c r="K175" s="18"/>
      <c r="L175" s="18"/>
      <c r="M175" s="21"/>
      <c r="N175" s="34"/>
      <c r="O175" s="237"/>
      <c r="P175" s="254"/>
      <c r="Q175" s="4"/>
      <c r="R175" s="257"/>
      <c r="S175" s="4"/>
      <c r="T175" s="254"/>
      <c r="U175" s="4"/>
      <c r="V175" s="254"/>
      <c r="W175" s="4"/>
      <c r="X175" s="254"/>
      <c r="Y175" s="5"/>
      <c r="Z175" s="240"/>
      <c r="AA175" s="4"/>
      <c r="AB175" s="240"/>
      <c r="AC175" s="9"/>
      <c r="AD175" s="240"/>
      <c r="AE175" s="4"/>
      <c r="AF175" s="24"/>
      <c r="AG175" s="18"/>
      <c r="AH175" s="18"/>
      <c r="AI175" s="21"/>
    </row>
    <row r="176" spans="1:35" ht="30" customHeight="1" x14ac:dyDescent="0.25">
      <c r="A176" s="17"/>
      <c r="B176" s="18"/>
      <c r="C176" s="244"/>
      <c r="D176" s="36"/>
      <c r="E176" s="18"/>
      <c r="F176" s="18"/>
      <c r="G176" s="18"/>
      <c r="H176" s="18"/>
      <c r="I176" s="18"/>
      <c r="J176" s="18"/>
      <c r="K176" s="18"/>
      <c r="L176" s="18"/>
      <c r="M176" s="21"/>
      <c r="N176" s="34"/>
      <c r="O176" s="237"/>
      <c r="P176" s="254"/>
      <c r="Q176" s="4"/>
      <c r="R176" s="257"/>
      <c r="S176" s="4"/>
      <c r="T176" s="254"/>
      <c r="U176" s="4"/>
      <c r="V176" s="254"/>
      <c r="W176" s="4"/>
      <c r="X176" s="254"/>
      <c r="Y176" s="5"/>
      <c r="Z176" s="240"/>
      <c r="AA176" s="4"/>
      <c r="AB176" s="240"/>
      <c r="AC176" s="9"/>
      <c r="AD176" s="240"/>
      <c r="AE176" s="4"/>
      <c r="AF176" s="24"/>
      <c r="AG176" s="18"/>
      <c r="AH176" s="18"/>
      <c r="AI176" s="21"/>
    </row>
    <row r="177" spans="1:35" ht="30" customHeight="1" x14ac:dyDescent="0.25">
      <c r="A177" s="17"/>
      <c r="B177" s="18"/>
      <c r="C177" s="244"/>
      <c r="D177" s="36"/>
      <c r="E177" s="18"/>
      <c r="F177" s="18"/>
      <c r="G177" s="18"/>
      <c r="H177" s="18"/>
      <c r="I177" s="18"/>
      <c r="J177" s="18"/>
      <c r="K177" s="18"/>
      <c r="L177" s="18"/>
      <c r="M177" s="21"/>
      <c r="N177" s="34"/>
      <c r="O177" s="237"/>
      <c r="P177" s="254"/>
      <c r="Q177" s="4"/>
      <c r="R177" s="257"/>
      <c r="S177" s="4"/>
      <c r="T177" s="254"/>
      <c r="U177" s="4"/>
      <c r="V177" s="254"/>
      <c r="W177" s="4"/>
      <c r="X177" s="254"/>
      <c r="Y177" s="5"/>
      <c r="Z177" s="240"/>
      <c r="AA177" s="4"/>
      <c r="AB177" s="240"/>
      <c r="AC177" s="9"/>
      <c r="AD177" s="240"/>
      <c r="AE177" s="4"/>
      <c r="AF177" s="24"/>
      <c r="AG177" s="18"/>
      <c r="AH177" s="18"/>
      <c r="AI177" s="21"/>
    </row>
    <row r="178" spans="1:35" ht="30" customHeight="1" x14ac:dyDescent="0.25">
      <c r="A178" s="17"/>
      <c r="B178" s="18"/>
      <c r="C178" s="244"/>
      <c r="D178" s="36"/>
      <c r="E178" s="18"/>
      <c r="F178" s="18"/>
      <c r="G178" s="18"/>
      <c r="H178" s="18"/>
      <c r="I178" s="18"/>
      <c r="J178" s="18"/>
      <c r="K178" s="18"/>
      <c r="L178" s="18"/>
      <c r="M178" s="21"/>
      <c r="N178" s="34"/>
      <c r="O178" s="237"/>
      <c r="P178" s="254"/>
      <c r="Q178" s="4"/>
      <c r="R178" s="257"/>
      <c r="S178" s="4"/>
      <c r="T178" s="254"/>
      <c r="U178" s="4"/>
      <c r="V178" s="254"/>
      <c r="W178" s="4"/>
      <c r="X178" s="254"/>
      <c r="Y178" s="5"/>
      <c r="Z178" s="240"/>
      <c r="AA178" s="9"/>
      <c r="AB178" s="240"/>
      <c r="AC178" s="7"/>
      <c r="AD178" s="240"/>
      <c r="AE178" s="4"/>
      <c r="AF178" s="24"/>
      <c r="AG178" s="18"/>
      <c r="AH178" s="18"/>
      <c r="AI178" s="21"/>
    </row>
    <row r="179" spans="1:35" ht="30" customHeight="1" x14ac:dyDescent="0.25">
      <c r="A179" s="17"/>
      <c r="B179" s="18"/>
      <c r="C179" s="244"/>
      <c r="D179" s="36"/>
      <c r="E179" s="18"/>
      <c r="F179" s="18"/>
      <c r="G179" s="18"/>
      <c r="H179" s="18"/>
      <c r="I179" s="18"/>
      <c r="J179" s="18"/>
      <c r="K179" s="18"/>
      <c r="L179" s="18"/>
      <c r="M179" s="21"/>
      <c r="N179" s="34"/>
      <c r="O179" s="237"/>
      <c r="P179" s="254"/>
      <c r="Q179" s="4"/>
      <c r="R179" s="257"/>
      <c r="S179" s="4"/>
      <c r="T179" s="254"/>
      <c r="U179" s="4"/>
      <c r="V179" s="254"/>
      <c r="W179" s="4"/>
      <c r="X179" s="254"/>
      <c r="Y179" s="5"/>
      <c r="Z179" s="240"/>
      <c r="AA179" s="4"/>
      <c r="AB179" s="240"/>
      <c r="AC179" s="4"/>
      <c r="AD179" s="240"/>
      <c r="AE179" s="4"/>
      <c r="AF179" s="24"/>
      <c r="AG179" s="18"/>
      <c r="AH179" s="18"/>
      <c r="AI179" s="21"/>
    </row>
    <row r="180" spans="1:35" ht="30" customHeight="1" x14ac:dyDescent="0.25">
      <c r="A180" s="17"/>
      <c r="B180" s="18"/>
      <c r="C180" s="244"/>
      <c r="D180" s="36"/>
      <c r="E180" s="18"/>
      <c r="F180" s="18"/>
      <c r="G180" s="18"/>
      <c r="H180" s="18"/>
      <c r="I180" s="18"/>
      <c r="J180" s="18"/>
      <c r="K180" s="18"/>
      <c r="L180" s="18"/>
      <c r="M180" s="21"/>
      <c r="N180" s="34"/>
      <c r="O180" s="237"/>
      <c r="P180" s="254"/>
      <c r="Q180" s="4"/>
      <c r="R180" s="257"/>
      <c r="S180" s="4"/>
      <c r="T180" s="254"/>
      <c r="U180" s="4"/>
      <c r="V180" s="254"/>
      <c r="W180" s="4"/>
      <c r="X180" s="254"/>
      <c r="Y180" s="5"/>
      <c r="Z180" s="240"/>
      <c r="AA180" s="4"/>
      <c r="AB180" s="240"/>
      <c r="AC180" s="4"/>
      <c r="AD180" s="240"/>
      <c r="AE180" s="4"/>
      <c r="AF180" s="24"/>
      <c r="AG180" s="18"/>
      <c r="AH180" s="18"/>
      <c r="AI180" s="21"/>
    </row>
    <row r="181" spans="1:35" ht="30" customHeight="1" x14ac:dyDescent="0.25">
      <c r="A181" s="17"/>
      <c r="B181" s="18"/>
      <c r="C181" s="244"/>
      <c r="D181" s="36"/>
      <c r="E181" s="18"/>
      <c r="F181" s="18"/>
      <c r="G181" s="18"/>
      <c r="H181" s="18"/>
      <c r="I181" s="18"/>
      <c r="J181" s="18"/>
      <c r="K181" s="18"/>
      <c r="L181" s="18"/>
      <c r="M181" s="21"/>
      <c r="N181" s="34"/>
      <c r="O181" s="237"/>
      <c r="P181" s="254"/>
      <c r="Q181" s="4"/>
      <c r="R181" s="257"/>
      <c r="S181" s="4"/>
      <c r="T181" s="254"/>
      <c r="U181" s="4"/>
      <c r="V181" s="254"/>
      <c r="W181" s="4"/>
      <c r="X181" s="254"/>
      <c r="Y181" s="5"/>
      <c r="Z181" s="240"/>
      <c r="AA181" s="4"/>
      <c r="AB181" s="240"/>
      <c r="AC181" s="9"/>
      <c r="AD181" s="240"/>
      <c r="AE181" s="4"/>
      <c r="AF181" s="24"/>
      <c r="AG181" s="18"/>
      <c r="AH181" s="18"/>
      <c r="AI181" s="21"/>
    </row>
    <row r="182" spans="1:35" ht="30" customHeight="1" x14ac:dyDescent="0.25">
      <c r="A182" s="17"/>
      <c r="B182" s="18"/>
      <c r="C182" s="244"/>
      <c r="D182" s="36"/>
      <c r="E182" s="18"/>
      <c r="F182" s="18"/>
      <c r="G182" s="18"/>
      <c r="H182" s="18"/>
      <c r="I182" s="18"/>
      <c r="J182" s="18"/>
      <c r="K182" s="18"/>
      <c r="L182" s="18"/>
      <c r="M182" s="21"/>
      <c r="N182" s="34"/>
      <c r="O182" s="237"/>
      <c r="P182" s="254"/>
      <c r="Q182" s="4"/>
      <c r="R182" s="257"/>
      <c r="S182" s="4"/>
      <c r="T182" s="254"/>
      <c r="U182" s="4"/>
      <c r="V182" s="254"/>
      <c r="W182" s="4"/>
      <c r="X182" s="254"/>
      <c r="Y182" s="5"/>
      <c r="Z182" s="240"/>
      <c r="AA182" s="9"/>
      <c r="AB182" s="240"/>
      <c r="AC182" s="9"/>
      <c r="AD182" s="240"/>
      <c r="AE182" s="4"/>
      <c r="AF182" s="24"/>
      <c r="AG182" s="18"/>
      <c r="AH182" s="18"/>
      <c r="AI182" s="21"/>
    </row>
    <row r="183" spans="1:35" ht="30" customHeight="1" x14ac:dyDescent="0.25">
      <c r="A183" s="17"/>
      <c r="B183" s="18"/>
      <c r="C183" s="244"/>
      <c r="D183" s="36"/>
      <c r="E183" s="18"/>
      <c r="F183" s="18"/>
      <c r="G183" s="18"/>
      <c r="H183" s="18"/>
      <c r="I183" s="18"/>
      <c r="J183" s="18"/>
      <c r="K183" s="18"/>
      <c r="L183" s="18"/>
      <c r="M183" s="21"/>
      <c r="N183" s="34"/>
      <c r="O183" s="237"/>
      <c r="P183" s="254"/>
      <c r="Q183" s="4"/>
      <c r="R183" s="257"/>
      <c r="S183" s="4"/>
      <c r="T183" s="254"/>
      <c r="U183" s="4"/>
      <c r="V183" s="254"/>
      <c r="W183" s="4"/>
      <c r="X183" s="254"/>
      <c r="Y183" s="5"/>
      <c r="Z183" s="240"/>
      <c r="AA183" s="4"/>
      <c r="AB183" s="240"/>
      <c r="AC183" s="9"/>
      <c r="AD183" s="240"/>
      <c r="AE183" s="4"/>
      <c r="AF183" s="24"/>
      <c r="AG183" s="18"/>
      <c r="AH183" s="18"/>
      <c r="AI183" s="21"/>
    </row>
    <row r="184" spans="1:35" ht="30" customHeight="1" x14ac:dyDescent="0.25">
      <c r="A184" s="17"/>
      <c r="B184" s="18"/>
      <c r="C184" s="244"/>
      <c r="D184" s="36"/>
      <c r="E184" s="18"/>
      <c r="F184" s="18"/>
      <c r="G184" s="18"/>
      <c r="H184" s="18"/>
      <c r="I184" s="18"/>
      <c r="J184" s="18"/>
      <c r="K184" s="18"/>
      <c r="L184" s="18"/>
      <c r="M184" s="21"/>
      <c r="N184" s="34"/>
      <c r="O184" s="237"/>
      <c r="P184" s="254"/>
      <c r="Q184" s="4"/>
      <c r="R184" s="257"/>
      <c r="S184" s="4"/>
      <c r="T184" s="254"/>
      <c r="U184" s="4"/>
      <c r="V184" s="254"/>
      <c r="W184" s="4"/>
      <c r="X184" s="254"/>
      <c r="Y184" s="5"/>
      <c r="Z184" s="240"/>
      <c r="AA184" s="4"/>
      <c r="AB184" s="240"/>
      <c r="AC184" s="7"/>
      <c r="AD184" s="240"/>
      <c r="AE184" s="4"/>
      <c r="AF184" s="24"/>
      <c r="AG184" s="18"/>
      <c r="AH184" s="18"/>
      <c r="AI184" s="21"/>
    </row>
    <row r="185" spans="1:35" ht="30" customHeight="1" x14ac:dyDescent="0.25">
      <c r="A185" s="17"/>
      <c r="B185" s="18"/>
      <c r="C185" s="244"/>
      <c r="D185" s="36"/>
      <c r="E185" s="18"/>
      <c r="F185" s="18"/>
      <c r="G185" s="18"/>
      <c r="H185" s="18"/>
      <c r="I185" s="18"/>
      <c r="J185" s="18"/>
      <c r="K185" s="18"/>
      <c r="L185" s="18"/>
      <c r="M185" s="21"/>
      <c r="N185" s="34"/>
      <c r="O185" s="237"/>
      <c r="P185" s="254"/>
      <c r="Q185" s="4"/>
      <c r="R185" s="257"/>
      <c r="S185" s="4"/>
      <c r="T185" s="254"/>
      <c r="U185" s="4"/>
      <c r="V185" s="254"/>
      <c r="W185" s="4"/>
      <c r="X185" s="254"/>
      <c r="Y185" s="5"/>
      <c r="Z185" s="240"/>
      <c r="AA185" s="4"/>
      <c r="AB185" s="240"/>
      <c r="AC185" s="4"/>
      <c r="AD185" s="240"/>
      <c r="AE185" s="4"/>
      <c r="AF185" s="24"/>
      <c r="AG185" s="18"/>
      <c r="AH185" s="18"/>
      <c r="AI185" s="21"/>
    </row>
    <row r="186" spans="1:35" ht="30" customHeight="1" x14ac:dyDescent="0.25">
      <c r="A186" s="17"/>
      <c r="B186" s="18"/>
      <c r="C186" s="244"/>
      <c r="D186" s="36"/>
      <c r="E186" s="18"/>
      <c r="F186" s="18"/>
      <c r="G186" s="18"/>
      <c r="H186" s="18"/>
      <c r="I186" s="18"/>
      <c r="J186" s="18"/>
      <c r="K186" s="18"/>
      <c r="L186" s="18"/>
      <c r="M186" s="21"/>
      <c r="N186" s="34"/>
      <c r="O186" s="237"/>
      <c r="P186" s="254"/>
      <c r="Q186" s="4"/>
      <c r="R186" s="257"/>
      <c r="S186" s="4"/>
      <c r="T186" s="254"/>
      <c r="U186" s="4"/>
      <c r="V186" s="254"/>
      <c r="W186" s="4"/>
      <c r="X186" s="254"/>
      <c r="Y186" s="5"/>
      <c r="Z186" s="240"/>
      <c r="AA186" s="9"/>
      <c r="AB186" s="240"/>
      <c r="AC186" s="4"/>
      <c r="AD186" s="240"/>
      <c r="AE186" s="4"/>
      <c r="AF186" s="24"/>
      <c r="AG186" s="18"/>
      <c r="AH186" s="18"/>
      <c r="AI186" s="21"/>
    </row>
    <row r="187" spans="1:35" ht="30" customHeight="1" x14ac:dyDescent="0.25">
      <c r="A187" s="17"/>
      <c r="B187" s="18"/>
      <c r="C187" s="244"/>
      <c r="D187" s="36"/>
      <c r="E187" s="18"/>
      <c r="F187" s="18"/>
      <c r="G187" s="18"/>
      <c r="H187" s="18"/>
      <c r="I187" s="18"/>
      <c r="J187" s="18"/>
      <c r="K187" s="18"/>
      <c r="L187" s="18"/>
      <c r="M187" s="21"/>
      <c r="N187" s="34"/>
      <c r="O187" s="237"/>
      <c r="P187" s="254"/>
      <c r="Q187" s="4"/>
      <c r="R187" s="257"/>
      <c r="S187" s="4"/>
      <c r="T187" s="254"/>
      <c r="U187" s="4"/>
      <c r="V187" s="254"/>
      <c r="W187" s="4"/>
      <c r="X187" s="254"/>
      <c r="Y187" s="5"/>
      <c r="Z187" s="240"/>
      <c r="AA187" s="4"/>
      <c r="AB187" s="240"/>
      <c r="AC187" s="9"/>
      <c r="AD187" s="240"/>
      <c r="AE187" s="4"/>
      <c r="AF187" s="24"/>
      <c r="AG187" s="18"/>
      <c r="AH187" s="18"/>
      <c r="AI187" s="21"/>
    </row>
    <row r="188" spans="1:35" ht="30" customHeight="1" x14ac:dyDescent="0.25">
      <c r="A188" s="17"/>
      <c r="B188" s="18"/>
      <c r="C188" s="244"/>
      <c r="D188" s="36"/>
      <c r="E188" s="18"/>
      <c r="F188" s="18"/>
      <c r="G188" s="18"/>
      <c r="H188" s="18"/>
      <c r="I188" s="18"/>
      <c r="J188" s="18"/>
      <c r="K188" s="18"/>
      <c r="L188" s="18"/>
      <c r="M188" s="21"/>
      <c r="N188" s="34"/>
      <c r="O188" s="237"/>
      <c r="P188" s="254"/>
      <c r="Q188" s="4"/>
      <c r="R188" s="257"/>
      <c r="S188" s="4"/>
      <c r="T188" s="254"/>
      <c r="U188" s="4"/>
      <c r="V188" s="254"/>
      <c r="W188" s="4"/>
      <c r="X188" s="254"/>
      <c r="Y188" s="5"/>
      <c r="Z188" s="240"/>
      <c r="AA188" s="4"/>
      <c r="AB188" s="240"/>
      <c r="AC188" s="9"/>
      <c r="AD188" s="240"/>
      <c r="AE188" s="4"/>
      <c r="AF188" s="24"/>
      <c r="AG188" s="18"/>
      <c r="AH188" s="18"/>
      <c r="AI188" s="21"/>
    </row>
    <row r="189" spans="1:35" ht="30" customHeight="1" x14ac:dyDescent="0.25">
      <c r="A189" s="17"/>
      <c r="B189" s="18"/>
      <c r="C189" s="244"/>
      <c r="D189" s="36"/>
      <c r="E189" s="18"/>
      <c r="F189" s="18"/>
      <c r="G189" s="18"/>
      <c r="H189" s="18"/>
      <c r="I189" s="18"/>
      <c r="J189" s="18"/>
      <c r="K189" s="18"/>
      <c r="L189" s="18"/>
      <c r="M189" s="21"/>
      <c r="N189" s="34"/>
      <c r="O189" s="237"/>
      <c r="P189" s="254"/>
      <c r="Q189" s="4"/>
      <c r="R189" s="257"/>
      <c r="S189" s="4"/>
      <c r="T189" s="254"/>
      <c r="U189" s="4"/>
      <c r="V189" s="254"/>
      <c r="W189" s="4"/>
      <c r="X189" s="254"/>
      <c r="Y189" s="5"/>
      <c r="Z189" s="240"/>
      <c r="AA189" s="4"/>
      <c r="AB189" s="240"/>
      <c r="AC189" s="9"/>
      <c r="AD189" s="240"/>
      <c r="AE189" s="4"/>
      <c r="AF189" s="24"/>
      <c r="AG189" s="18"/>
      <c r="AH189" s="18"/>
      <c r="AI189" s="21"/>
    </row>
    <row r="190" spans="1:35" ht="30" customHeight="1" x14ac:dyDescent="0.25">
      <c r="A190" s="17"/>
      <c r="B190" s="18"/>
      <c r="C190" s="244"/>
      <c r="D190" s="36"/>
      <c r="E190" s="18"/>
      <c r="F190" s="18"/>
      <c r="G190" s="18"/>
      <c r="H190" s="18"/>
      <c r="I190" s="18"/>
      <c r="J190" s="18"/>
      <c r="K190" s="18"/>
      <c r="L190" s="18"/>
      <c r="M190" s="21"/>
      <c r="N190" s="34"/>
      <c r="O190" s="237"/>
      <c r="P190" s="254"/>
      <c r="Q190" s="4"/>
      <c r="R190" s="257"/>
      <c r="S190" s="4"/>
      <c r="T190" s="254"/>
      <c r="U190" s="4"/>
      <c r="V190" s="254"/>
      <c r="W190" s="4"/>
      <c r="X190" s="254"/>
      <c r="Y190" s="5"/>
      <c r="Z190" s="240"/>
      <c r="AA190" s="9"/>
      <c r="AB190" s="240"/>
      <c r="AC190" s="7"/>
      <c r="AD190" s="240"/>
      <c r="AE190" s="4"/>
      <c r="AF190" s="24"/>
      <c r="AG190" s="18"/>
      <c r="AH190" s="18"/>
      <c r="AI190" s="21"/>
    </row>
    <row r="191" spans="1:35" ht="30" customHeight="1" x14ac:dyDescent="0.25">
      <c r="A191" s="17"/>
      <c r="B191" s="18"/>
      <c r="C191" s="244"/>
      <c r="D191" s="36"/>
      <c r="E191" s="18"/>
      <c r="F191" s="18"/>
      <c r="G191" s="18"/>
      <c r="H191" s="18"/>
      <c r="I191" s="18"/>
      <c r="J191" s="18"/>
      <c r="K191" s="18"/>
      <c r="L191" s="18"/>
      <c r="M191" s="21"/>
      <c r="N191" s="34"/>
      <c r="O191" s="237"/>
      <c r="P191" s="254"/>
      <c r="Q191" s="4"/>
      <c r="R191" s="257"/>
      <c r="S191" s="4"/>
      <c r="T191" s="254"/>
      <c r="U191" s="4"/>
      <c r="V191" s="254"/>
      <c r="W191" s="4"/>
      <c r="X191" s="254"/>
      <c r="Y191" s="5"/>
      <c r="Z191" s="240"/>
      <c r="AA191" s="4"/>
      <c r="AB191" s="240"/>
      <c r="AC191" s="4"/>
      <c r="AD191" s="240"/>
      <c r="AE191" s="4"/>
      <c r="AF191" s="24"/>
      <c r="AG191" s="18"/>
      <c r="AH191" s="18"/>
      <c r="AI191" s="21"/>
    </row>
    <row r="192" spans="1:35" ht="30" customHeight="1" x14ac:dyDescent="0.25">
      <c r="A192" s="17"/>
      <c r="B192" s="18"/>
      <c r="C192" s="244"/>
      <c r="D192" s="36"/>
      <c r="E192" s="18"/>
      <c r="F192" s="18"/>
      <c r="G192" s="18"/>
      <c r="H192" s="18"/>
      <c r="I192" s="18"/>
      <c r="J192" s="18"/>
      <c r="K192" s="18"/>
      <c r="L192" s="18"/>
      <c r="M192" s="21"/>
      <c r="N192" s="34"/>
      <c r="O192" s="237"/>
      <c r="P192" s="254"/>
      <c r="Q192" s="4"/>
      <c r="R192" s="257"/>
      <c r="S192" s="4"/>
      <c r="T192" s="254"/>
      <c r="U192" s="4"/>
      <c r="V192" s="254"/>
      <c r="W192" s="4"/>
      <c r="X192" s="254"/>
      <c r="Y192" s="5"/>
      <c r="Z192" s="240"/>
      <c r="AA192" s="4"/>
      <c r="AB192" s="240"/>
      <c r="AC192" s="4"/>
      <c r="AD192" s="240"/>
      <c r="AE192" s="4"/>
      <c r="AF192" s="24"/>
      <c r="AG192" s="18"/>
      <c r="AH192" s="18"/>
      <c r="AI192" s="21"/>
    </row>
    <row r="193" spans="1:35" ht="30" customHeight="1" thickBot="1" x14ac:dyDescent="0.3">
      <c r="A193" s="19"/>
      <c r="B193" s="20"/>
      <c r="C193" s="245"/>
      <c r="D193" s="37"/>
      <c r="E193" s="20"/>
      <c r="F193" s="20"/>
      <c r="G193" s="20"/>
      <c r="H193" s="20"/>
      <c r="I193" s="20"/>
      <c r="J193" s="20"/>
      <c r="K193" s="20"/>
      <c r="L193" s="20"/>
      <c r="M193" s="22"/>
      <c r="N193" s="35"/>
      <c r="O193" s="238"/>
      <c r="P193" s="255"/>
      <c r="Q193" s="38"/>
      <c r="R193" s="258"/>
      <c r="S193" s="38"/>
      <c r="T193" s="255"/>
      <c r="U193" s="38"/>
      <c r="V193" s="255"/>
      <c r="W193" s="38"/>
      <c r="X193" s="255"/>
      <c r="Y193" s="39"/>
      <c r="Z193" s="241"/>
      <c r="AA193" s="38"/>
      <c r="AB193" s="241"/>
      <c r="AC193" s="56"/>
      <c r="AD193" s="241"/>
      <c r="AE193" s="38"/>
      <c r="AF193" s="25"/>
      <c r="AG193" s="20"/>
      <c r="AH193" s="20"/>
      <c r="AI193" s="22"/>
    </row>
    <row r="194" spans="1:35" x14ac:dyDescent="0.25">
      <c r="AF194"/>
    </row>
    <row r="195" spans="1:35" x14ac:dyDescent="0.25">
      <c r="AF195"/>
    </row>
    <row r="196" spans="1:35" x14ac:dyDescent="0.25">
      <c r="AF196"/>
    </row>
    <row r="197" spans="1:35" x14ac:dyDescent="0.25">
      <c r="AF197"/>
    </row>
    <row r="198" spans="1:35" x14ac:dyDescent="0.25">
      <c r="AF198"/>
    </row>
    <row r="199" spans="1:35" x14ac:dyDescent="0.25">
      <c r="AF199"/>
    </row>
    <row r="200" spans="1:35" x14ac:dyDescent="0.25">
      <c r="AF200"/>
    </row>
    <row r="201" spans="1:35" x14ac:dyDescent="0.25">
      <c r="AF201"/>
    </row>
    <row r="202" spans="1:35" x14ac:dyDescent="0.25">
      <c r="AF202"/>
    </row>
    <row r="203" spans="1:35" x14ac:dyDescent="0.25">
      <c r="AF203"/>
    </row>
    <row r="204" spans="1:35" x14ac:dyDescent="0.25">
      <c r="AF204"/>
    </row>
    <row r="205" spans="1:35" x14ac:dyDescent="0.25">
      <c r="AF205"/>
    </row>
    <row r="206" spans="1:35" x14ac:dyDescent="0.25">
      <c r="AF206"/>
    </row>
    <row r="207" spans="1:35" x14ac:dyDescent="0.25">
      <c r="AF207"/>
    </row>
    <row r="208" spans="1:35" x14ac:dyDescent="0.25">
      <c r="AF208"/>
    </row>
    <row r="209" spans="32:32" x14ac:dyDescent="0.25">
      <c r="AF209"/>
    </row>
    <row r="210" spans="32:32" x14ac:dyDescent="0.25">
      <c r="AF210"/>
    </row>
    <row r="211" spans="32:32" x14ac:dyDescent="0.25">
      <c r="AF211"/>
    </row>
    <row r="212" spans="32:32" x14ac:dyDescent="0.25">
      <c r="AF212"/>
    </row>
    <row r="213" spans="32:32" x14ac:dyDescent="0.25">
      <c r="AF213"/>
    </row>
    <row r="214" spans="32:32" x14ac:dyDescent="0.25">
      <c r="AF214"/>
    </row>
    <row r="215" spans="32:32" x14ac:dyDescent="0.25">
      <c r="AF215"/>
    </row>
    <row r="216" spans="32:32" x14ac:dyDescent="0.25">
      <c r="AF216"/>
    </row>
    <row r="217" spans="32:32" x14ac:dyDescent="0.25">
      <c r="AF217"/>
    </row>
    <row r="218" spans="32:32" x14ac:dyDescent="0.25">
      <c r="AF218"/>
    </row>
    <row r="219" spans="32:32" x14ac:dyDescent="0.25">
      <c r="AF219"/>
    </row>
    <row r="220" spans="32:32" x14ac:dyDescent="0.25">
      <c r="AF220"/>
    </row>
    <row r="221" spans="32:32" x14ac:dyDescent="0.25">
      <c r="AF221"/>
    </row>
    <row r="222" spans="32:32" x14ac:dyDescent="0.25">
      <c r="AF222"/>
    </row>
    <row r="223" spans="32:32" x14ac:dyDescent="0.25">
      <c r="AF223"/>
    </row>
    <row r="224" spans="32:32" x14ac:dyDescent="0.25">
      <c r="AF224"/>
    </row>
    <row r="225" spans="32:32" x14ac:dyDescent="0.25">
      <c r="AF225"/>
    </row>
    <row r="226" spans="32:32" x14ac:dyDescent="0.25">
      <c r="AF226"/>
    </row>
    <row r="227" spans="32:32" x14ac:dyDescent="0.25">
      <c r="AF227"/>
    </row>
    <row r="228" spans="32:32" x14ac:dyDescent="0.25">
      <c r="AF228"/>
    </row>
    <row r="229" spans="32:32" x14ac:dyDescent="0.25">
      <c r="AF229"/>
    </row>
    <row r="230" spans="32:32" x14ac:dyDescent="0.25">
      <c r="AF230"/>
    </row>
    <row r="231" spans="32:32" x14ac:dyDescent="0.25">
      <c r="AF231"/>
    </row>
    <row r="232" spans="32:32" x14ac:dyDescent="0.25">
      <c r="AF232"/>
    </row>
    <row r="233" spans="32:32" x14ac:dyDescent="0.25">
      <c r="AF233"/>
    </row>
    <row r="234" spans="32:32" x14ac:dyDescent="0.25">
      <c r="AF234"/>
    </row>
    <row r="235" spans="32:32" x14ac:dyDescent="0.25">
      <c r="AF235"/>
    </row>
    <row r="236" spans="32:32" x14ac:dyDescent="0.25">
      <c r="AF236"/>
    </row>
    <row r="237" spans="32:32" x14ac:dyDescent="0.25">
      <c r="AF237"/>
    </row>
    <row r="238" spans="32:32" x14ac:dyDescent="0.25">
      <c r="AF238"/>
    </row>
    <row r="239" spans="32:32" x14ac:dyDescent="0.25">
      <c r="AF239"/>
    </row>
    <row r="240" spans="32:32" x14ac:dyDescent="0.25">
      <c r="AF240"/>
    </row>
    <row r="241" spans="32:32" x14ac:dyDescent="0.25">
      <c r="AF241"/>
    </row>
    <row r="242" spans="32:32" x14ac:dyDescent="0.25">
      <c r="AF242"/>
    </row>
    <row r="243" spans="32:32" x14ac:dyDescent="0.25">
      <c r="AF243"/>
    </row>
    <row r="244" spans="32:32" x14ac:dyDescent="0.25">
      <c r="AF244"/>
    </row>
    <row r="245" spans="32:32" x14ac:dyDescent="0.25">
      <c r="AF245"/>
    </row>
    <row r="246" spans="32:32" x14ac:dyDescent="0.25">
      <c r="AF246"/>
    </row>
    <row r="247" spans="32:32" x14ac:dyDescent="0.25">
      <c r="AF247"/>
    </row>
    <row r="248" spans="32:32" x14ac:dyDescent="0.25">
      <c r="AF248"/>
    </row>
    <row r="249" spans="32:32" x14ac:dyDescent="0.25">
      <c r="AF249"/>
    </row>
    <row r="250" spans="32:32" x14ac:dyDescent="0.25">
      <c r="AF250"/>
    </row>
    <row r="251" spans="32:32" x14ac:dyDescent="0.25">
      <c r="AF251"/>
    </row>
    <row r="252" spans="32:32" x14ac:dyDescent="0.25">
      <c r="AF252"/>
    </row>
    <row r="253" spans="32:32" x14ac:dyDescent="0.25">
      <c r="AF253"/>
    </row>
    <row r="254" spans="32:32" x14ac:dyDescent="0.25">
      <c r="AF254"/>
    </row>
    <row r="255" spans="32:32" x14ac:dyDescent="0.25">
      <c r="AF255"/>
    </row>
    <row r="256" spans="32:32" x14ac:dyDescent="0.25">
      <c r="AF256"/>
    </row>
    <row r="257" spans="32:32" x14ac:dyDescent="0.25">
      <c r="AF257"/>
    </row>
    <row r="258" spans="32:32" x14ac:dyDescent="0.25">
      <c r="AF258"/>
    </row>
    <row r="259" spans="32:32" x14ac:dyDescent="0.25">
      <c r="AF259"/>
    </row>
    <row r="260" spans="32:32" x14ac:dyDescent="0.25">
      <c r="AF260"/>
    </row>
    <row r="261" spans="32:32" x14ac:dyDescent="0.25">
      <c r="AF261"/>
    </row>
    <row r="262" spans="32:32" x14ac:dyDescent="0.25">
      <c r="AF262"/>
    </row>
    <row r="263" spans="32:32" x14ac:dyDescent="0.25">
      <c r="AF263"/>
    </row>
    <row r="264" spans="32:32" x14ac:dyDescent="0.25">
      <c r="AF264"/>
    </row>
    <row r="265" spans="32:32" x14ac:dyDescent="0.25">
      <c r="AF265"/>
    </row>
    <row r="266" spans="32:32" x14ac:dyDescent="0.25">
      <c r="AF266"/>
    </row>
    <row r="267" spans="32:32" x14ac:dyDescent="0.25">
      <c r="AF267"/>
    </row>
    <row r="268" spans="32:32" x14ac:dyDescent="0.25">
      <c r="AF268"/>
    </row>
    <row r="269" spans="32:32" x14ac:dyDescent="0.25">
      <c r="AF269"/>
    </row>
    <row r="270" spans="32:32" x14ac:dyDescent="0.25">
      <c r="AF270"/>
    </row>
    <row r="271" spans="32:32" x14ac:dyDescent="0.25">
      <c r="AF271"/>
    </row>
    <row r="272" spans="32:32" x14ac:dyDescent="0.25">
      <c r="AF272"/>
    </row>
    <row r="273" spans="32:32" x14ac:dyDescent="0.25">
      <c r="AF273"/>
    </row>
    <row r="274" spans="32:32" x14ac:dyDescent="0.25">
      <c r="AF274"/>
    </row>
    <row r="275" spans="32:32" x14ac:dyDescent="0.25">
      <c r="AF275"/>
    </row>
    <row r="276" spans="32:32" x14ac:dyDescent="0.25">
      <c r="AF276"/>
    </row>
    <row r="277" spans="32:32" x14ac:dyDescent="0.25">
      <c r="AF277"/>
    </row>
    <row r="278" spans="32:32" x14ac:dyDescent="0.25">
      <c r="AF278"/>
    </row>
    <row r="279" spans="32:32" x14ac:dyDescent="0.25">
      <c r="AF279"/>
    </row>
    <row r="280" spans="32:32" x14ac:dyDescent="0.25">
      <c r="AF280"/>
    </row>
    <row r="281" spans="32:32" x14ac:dyDescent="0.25">
      <c r="AF281"/>
    </row>
    <row r="282" spans="32:32" x14ac:dyDescent="0.25">
      <c r="AF282"/>
    </row>
    <row r="283" spans="32:32" x14ac:dyDescent="0.25">
      <c r="AF283"/>
    </row>
    <row r="284" spans="32:32" x14ac:dyDescent="0.25">
      <c r="AF284"/>
    </row>
    <row r="285" spans="32:32" x14ac:dyDescent="0.25">
      <c r="AF285"/>
    </row>
    <row r="286" spans="32:32" x14ac:dyDescent="0.25">
      <c r="AF286"/>
    </row>
    <row r="287" spans="32:32" x14ac:dyDescent="0.25">
      <c r="AF287"/>
    </row>
    <row r="288" spans="32:32" x14ac:dyDescent="0.25">
      <c r="AF288"/>
    </row>
    <row r="289" spans="32:32" x14ac:dyDescent="0.25">
      <c r="AF289"/>
    </row>
    <row r="290" spans="32:32" x14ac:dyDescent="0.25">
      <c r="AF290"/>
    </row>
    <row r="291" spans="32:32" x14ac:dyDescent="0.25">
      <c r="AF291"/>
    </row>
    <row r="292" spans="32:32" x14ac:dyDescent="0.25">
      <c r="AF292"/>
    </row>
    <row r="293" spans="32:32" x14ac:dyDescent="0.25">
      <c r="AF293"/>
    </row>
    <row r="294" spans="32:32" x14ac:dyDescent="0.25">
      <c r="AF294"/>
    </row>
    <row r="295" spans="32:32" x14ac:dyDescent="0.25">
      <c r="AF295"/>
    </row>
    <row r="296" spans="32:32" x14ac:dyDescent="0.25">
      <c r="AF296"/>
    </row>
    <row r="297" spans="32:32" x14ac:dyDescent="0.25">
      <c r="AF297"/>
    </row>
    <row r="298" spans="32:32" x14ac:dyDescent="0.25">
      <c r="AF298"/>
    </row>
    <row r="299" spans="32:32" x14ac:dyDescent="0.25">
      <c r="AF299"/>
    </row>
    <row r="300" spans="32:32" x14ac:dyDescent="0.25">
      <c r="AF300"/>
    </row>
    <row r="301" spans="32:32" x14ac:dyDescent="0.25">
      <c r="AF301"/>
    </row>
    <row r="302" spans="32:32" x14ac:dyDescent="0.25">
      <c r="AF302"/>
    </row>
    <row r="303" spans="32:32" x14ac:dyDescent="0.25">
      <c r="AF303"/>
    </row>
    <row r="304" spans="32:32" x14ac:dyDescent="0.25">
      <c r="AF304"/>
    </row>
    <row r="305" spans="32:32" x14ac:dyDescent="0.25">
      <c r="AF305"/>
    </row>
    <row r="306" spans="32:32" x14ac:dyDescent="0.25">
      <c r="AF306"/>
    </row>
    <row r="307" spans="32:32" x14ac:dyDescent="0.25">
      <c r="AF307"/>
    </row>
    <row r="308" spans="32:32" x14ac:dyDescent="0.25">
      <c r="AF308"/>
    </row>
    <row r="309" spans="32:32" x14ac:dyDescent="0.25">
      <c r="AF309"/>
    </row>
    <row r="310" spans="32:32" x14ac:dyDescent="0.25">
      <c r="AF310"/>
    </row>
    <row r="311" spans="32:32" x14ac:dyDescent="0.25">
      <c r="AF311"/>
    </row>
    <row r="312" spans="32:32" x14ac:dyDescent="0.25">
      <c r="AF312"/>
    </row>
    <row r="313" spans="32:32" x14ac:dyDescent="0.25">
      <c r="AF313"/>
    </row>
    <row r="314" spans="32:32" x14ac:dyDescent="0.25">
      <c r="AF314"/>
    </row>
    <row r="315" spans="32:32" x14ac:dyDescent="0.25">
      <c r="AF315"/>
    </row>
    <row r="316" spans="32:32" x14ac:dyDescent="0.25">
      <c r="AF316"/>
    </row>
    <row r="317" spans="32:32" x14ac:dyDescent="0.25">
      <c r="AF317"/>
    </row>
    <row r="318" spans="32:32" x14ac:dyDescent="0.25">
      <c r="AF318"/>
    </row>
    <row r="319" spans="32:32" x14ac:dyDescent="0.25">
      <c r="AF319"/>
    </row>
    <row r="320" spans="32:32" x14ac:dyDescent="0.25">
      <c r="AF320"/>
    </row>
    <row r="321" spans="32:32" x14ac:dyDescent="0.25">
      <c r="AF321"/>
    </row>
    <row r="322" spans="32:32" x14ac:dyDescent="0.25">
      <c r="AF322"/>
    </row>
    <row r="323" spans="32:32" x14ac:dyDescent="0.25">
      <c r="AF323"/>
    </row>
    <row r="324" spans="32:32" x14ac:dyDescent="0.25">
      <c r="AF324"/>
    </row>
    <row r="325" spans="32:32" x14ac:dyDescent="0.25">
      <c r="AF325"/>
    </row>
    <row r="326" spans="32:32" x14ac:dyDescent="0.25">
      <c r="AF326"/>
    </row>
    <row r="327" spans="32:32" x14ac:dyDescent="0.25">
      <c r="AF327"/>
    </row>
    <row r="328" spans="32:32" x14ac:dyDescent="0.25">
      <c r="AF328"/>
    </row>
    <row r="329" spans="32:32" x14ac:dyDescent="0.25">
      <c r="AF329"/>
    </row>
    <row r="330" spans="32:32" x14ac:dyDescent="0.25">
      <c r="AF330"/>
    </row>
    <row r="331" spans="32:32" x14ac:dyDescent="0.25">
      <c r="AF331"/>
    </row>
    <row r="332" spans="32:32" x14ac:dyDescent="0.25">
      <c r="AF332"/>
    </row>
    <row r="333" spans="32:32" x14ac:dyDescent="0.25">
      <c r="AF333"/>
    </row>
    <row r="334" spans="32:32" x14ac:dyDescent="0.25">
      <c r="AF334"/>
    </row>
    <row r="335" spans="32:32" x14ac:dyDescent="0.25">
      <c r="AF335"/>
    </row>
    <row r="336" spans="32:32" x14ac:dyDescent="0.25">
      <c r="AF336"/>
    </row>
    <row r="337" spans="32:32" x14ac:dyDescent="0.25">
      <c r="AF337"/>
    </row>
    <row r="338" spans="32:32" x14ac:dyDescent="0.25">
      <c r="AF338"/>
    </row>
    <row r="339" spans="32:32" x14ac:dyDescent="0.25">
      <c r="AF339"/>
    </row>
    <row r="340" spans="32:32" x14ac:dyDescent="0.25">
      <c r="AF340"/>
    </row>
    <row r="341" spans="32:32" x14ac:dyDescent="0.25">
      <c r="AF341"/>
    </row>
    <row r="342" spans="32:32" x14ac:dyDescent="0.25">
      <c r="AF342"/>
    </row>
    <row r="343" spans="32:32" x14ac:dyDescent="0.25">
      <c r="AF343"/>
    </row>
    <row r="344" spans="32:32" x14ac:dyDescent="0.25">
      <c r="AF344"/>
    </row>
    <row r="345" spans="32:32" x14ac:dyDescent="0.25">
      <c r="AF345"/>
    </row>
    <row r="346" spans="32:32" x14ac:dyDescent="0.25">
      <c r="AF346"/>
    </row>
    <row r="347" spans="32:32" x14ac:dyDescent="0.25">
      <c r="AF347"/>
    </row>
    <row r="348" spans="32:32" x14ac:dyDescent="0.25">
      <c r="AF348"/>
    </row>
    <row r="349" spans="32:32" x14ac:dyDescent="0.25">
      <c r="AF349"/>
    </row>
    <row r="350" spans="32:32" x14ac:dyDescent="0.25">
      <c r="AF350"/>
    </row>
    <row r="351" spans="32:32" x14ac:dyDescent="0.25">
      <c r="AF351"/>
    </row>
    <row r="352" spans="32:32" x14ac:dyDescent="0.25">
      <c r="AF352"/>
    </row>
    <row r="353" spans="32:32" x14ac:dyDescent="0.25">
      <c r="AF353"/>
    </row>
    <row r="354" spans="32:32" x14ac:dyDescent="0.25">
      <c r="AF354"/>
    </row>
    <row r="355" spans="32:32" x14ac:dyDescent="0.25">
      <c r="AF355"/>
    </row>
    <row r="356" spans="32:32" x14ac:dyDescent="0.25">
      <c r="AF356"/>
    </row>
    <row r="357" spans="32:32" x14ac:dyDescent="0.25">
      <c r="AF357"/>
    </row>
    <row r="358" spans="32:32" x14ac:dyDescent="0.25">
      <c r="AF358"/>
    </row>
    <row r="359" spans="32:32" x14ac:dyDescent="0.25">
      <c r="AF359"/>
    </row>
    <row r="360" spans="32:32" x14ac:dyDescent="0.25">
      <c r="AF360"/>
    </row>
    <row r="361" spans="32:32" x14ac:dyDescent="0.25">
      <c r="AF361"/>
    </row>
    <row r="362" spans="32:32" x14ac:dyDescent="0.25">
      <c r="AF362"/>
    </row>
    <row r="363" spans="32:32" x14ac:dyDescent="0.25">
      <c r="AF363"/>
    </row>
    <row r="364" spans="32:32" x14ac:dyDescent="0.25">
      <c r="AF364"/>
    </row>
    <row r="365" spans="32:32" x14ac:dyDescent="0.25">
      <c r="AF365"/>
    </row>
    <row r="366" spans="32:32" x14ac:dyDescent="0.25">
      <c r="AF366"/>
    </row>
    <row r="367" spans="32:32" x14ac:dyDescent="0.25">
      <c r="AF367"/>
    </row>
    <row r="368" spans="32:32" x14ac:dyDescent="0.25">
      <c r="AF368"/>
    </row>
    <row r="369" spans="32:32" x14ac:dyDescent="0.25">
      <c r="AF369"/>
    </row>
    <row r="370" spans="32:32" x14ac:dyDescent="0.25">
      <c r="AF370"/>
    </row>
    <row r="371" spans="32:32" x14ac:dyDescent="0.25">
      <c r="AF371"/>
    </row>
    <row r="372" spans="32:32" x14ac:dyDescent="0.25">
      <c r="AF372"/>
    </row>
    <row r="373" spans="32:32" x14ac:dyDescent="0.25">
      <c r="AF373"/>
    </row>
    <row r="374" spans="32:32" x14ac:dyDescent="0.25">
      <c r="AF374"/>
    </row>
    <row r="375" spans="32:32" x14ac:dyDescent="0.25">
      <c r="AF375"/>
    </row>
    <row r="376" spans="32:32" x14ac:dyDescent="0.25">
      <c r="AF376"/>
    </row>
    <row r="377" spans="32:32" x14ac:dyDescent="0.25">
      <c r="AF377"/>
    </row>
    <row r="378" spans="32:32" x14ac:dyDescent="0.25">
      <c r="AF378"/>
    </row>
    <row r="379" spans="32:32" x14ac:dyDescent="0.25">
      <c r="AF379"/>
    </row>
    <row r="380" spans="32:32" x14ac:dyDescent="0.25">
      <c r="AF380"/>
    </row>
    <row r="381" spans="32:32" x14ac:dyDescent="0.25">
      <c r="AF381"/>
    </row>
    <row r="382" spans="32:32" x14ac:dyDescent="0.25">
      <c r="AF382"/>
    </row>
    <row r="383" spans="32:32" x14ac:dyDescent="0.25">
      <c r="AF383"/>
    </row>
    <row r="384" spans="32:32" x14ac:dyDescent="0.25">
      <c r="AF384"/>
    </row>
    <row r="385" spans="32:32" x14ac:dyDescent="0.25">
      <c r="AF385"/>
    </row>
    <row r="386" spans="32:32" x14ac:dyDescent="0.25">
      <c r="AF386"/>
    </row>
    <row r="387" spans="32:32" x14ac:dyDescent="0.25">
      <c r="AF387"/>
    </row>
    <row r="388" spans="32:32" x14ac:dyDescent="0.25">
      <c r="AF388"/>
    </row>
    <row r="389" spans="32:32" x14ac:dyDescent="0.25">
      <c r="AF389"/>
    </row>
    <row r="390" spans="32:32" x14ac:dyDescent="0.25">
      <c r="AF390"/>
    </row>
    <row r="391" spans="32:32" x14ac:dyDescent="0.25">
      <c r="AF391"/>
    </row>
    <row r="392" spans="32:32" x14ac:dyDescent="0.25">
      <c r="AF392"/>
    </row>
    <row r="393" spans="32:32" x14ac:dyDescent="0.25">
      <c r="AF393"/>
    </row>
    <row r="394" spans="32:32" x14ac:dyDescent="0.25">
      <c r="AF394"/>
    </row>
    <row r="395" spans="32:32" x14ac:dyDescent="0.25">
      <c r="AF395"/>
    </row>
    <row r="396" spans="32:32" x14ac:dyDescent="0.25">
      <c r="AF396"/>
    </row>
    <row r="397" spans="32:32" x14ac:dyDescent="0.25">
      <c r="AF397"/>
    </row>
    <row r="398" spans="32:32" x14ac:dyDescent="0.25">
      <c r="AF398"/>
    </row>
    <row r="399" spans="32:32" x14ac:dyDescent="0.25">
      <c r="AF399"/>
    </row>
    <row r="400" spans="32:32" x14ac:dyDescent="0.25">
      <c r="AF400"/>
    </row>
    <row r="401" spans="32:32" x14ac:dyDescent="0.25">
      <c r="AF401"/>
    </row>
    <row r="402" spans="32:32" x14ac:dyDescent="0.25">
      <c r="AF402"/>
    </row>
    <row r="403" spans="32:32" x14ac:dyDescent="0.25">
      <c r="AF403"/>
    </row>
    <row r="404" spans="32:32" x14ac:dyDescent="0.25">
      <c r="AF404"/>
    </row>
    <row r="405" spans="32:32" x14ac:dyDescent="0.25">
      <c r="AF405"/>
    </row>
    <row r="406" spans="32:32" x14ac:dyDescent="0.25">
      <c r="AF406"/>
    </row>
    <row r="407" spans="32:32" x14ac:dyDescent="0.25">
      <c r="AF407"/>
    </row>
    <row r="408" spans="32:32" x14ac:dyDescent="0.25">
      <c r="AF408"/>
    </row>
    <row r="409" spans="32:32" x14ac:dyDescent="0.25">
      <c r="AF409"/>
    </row>
    <row r="410" spans="32:32" x14ac:dyDescent="0.25">
      <c r="AF410"/>
    </row>
    <row r="411" spans="32:32" x14ac:dyDescent="0.25">
      <c r="AF411"/>
    </row>
    <row r="412" spans="32:32" x14ac:dyDescent="0.25">
      <c r="AF412"/>
    </row>
    <row r="413" spans="32:32" x14ac:dyDescent="0.25">
      <c r="AF413"/>
    </row>
    <row r="414" spans="32:32" x14ac:dyDescent="0.25">
      <c r="AF414"/>
    </row>
    <row r="415" spans="32:32" x14ac:dyDescent="0.25">
      <c r="AF415"/>
    </row>
    <row r="416" spans="32:32" x14ac:dyDescent="0.25">
      <c r="AF416"/>
    </row>
    <row r="417" spans="32:32" x14ac:dyDescent="0.25">
      <c r="AF417"/>
    </row>
    <row r="418" spans="32:32" x14ac:dyDescent="0.25">
      <c r="AF418"/>
    </row>
    <row r="419" spans="32:32" x14ac:dyDescent="0.25">
      <c r="AF419"/>
    </row>
    <row r="420" spans="32:32" x14ac:dyDescent="0.25">
      <c r="AF420"/>
    </row>
    <row r="421" spans="32:32" x14ac:dyDescent="0.25">
      <c r="AF421"/>
    </row>
    <row r="422" spans="32:32" x14ac:dyDescent="0.25">
      <c r="AF422"/>
    </row>
    <row r="423" spans="32:32" x14ac:dyDescent="0.25">
      <c r="AF423"/>
    </row>
    <row r="424" spans="32:32" x14ac:dyDescent="0.25">
      <c r="AF424"/>
    </row>
    <row r="425" spans="32:32" x14ac:dyDescent="0.25">
      <c r="AF425"/>
    </row>
    <row r="426" spans="32:32" x14ac:dyDescent="0.25">
      <c r="AF426"/>
    </row>
    <row r="427" spans="32:32" x14ac:dyDescent="0.25">
      <c r="AF427"/>
    </row>
    <row r="428" spans="32:32" x14ac:dyDescent="0.25">
      <c r="AF428"/>
    </row>
    <row r="429" spans="32:32" x14ac:dyDescent="0.25">
      <c r="AF429"/>
    </row>
    <row r="430" spans="32:32" x14ac:dyDescent="0.25">
      <c r="AF430"/>
    </row>
    <row r="431" spans="32:32" x14ac:dyDescent="0.25">
      <c r="AF431"/>
    </row>
    <row r="432" spans="32:32" x14ac:dyDescent="0.25">
      <c r="AF432"/>
    </row>
    <row r="433" spans="32:32" x14ac:dyDescent="0.25">
      <c r="AF433"/>
    </row>
    <row r="434" spans="32:32" x14ac:dyDescent="0.25">
      <c r="AF434"/>
    </row>
    <row r="435" spans="32:32" x14ac:dyDescent="0.25">
      <c r="AF435"/>
    </row>
    <row r="436" spans="32:32" x14ac:dyDescent="0.25">
      <c r="AF436"/>
    </row>
    <row r="437" spans="32:32" x14ac:dyDescent="0.25">
      <c r="AF437"/>
    </row>
    <row r="438" spans="32:32" x14ac:dyDescent="0.25">
      <c r="AF438"/>
    </row>
    <row r="439" spans="32:32" x14ac:dyDescent="0.25">
      <c r="AF439"/>
    </row>
    <row r="440" spans="32:32" x14ac:dyDescent="0.25">
      <c r="AF440"/>
    </row>
    <row r="441" spans="32:32" x14ac:dyDescent="0.25">
      <c r="AF441"/>
    </row>
    <row r="442" spans="32:32" x14ac:dyDescent="0.25">
      <c r="AF442"/>
    </row>
    <row r="443" spans="32:32" x14ac:dyDescent="0.25">
      <c r="AF443"/>
    </row>
    <row r="444" spans="32:32" x14ac:dyDescent="0.25">
      <c r="AF444"/>
    </row>
    <row r="445" spans="32:32" x14ac:dyDescent="0.25">
      <c r="AF445"/>
    </row>
    <row r="446" spans="32:32" x14ac:dyDescent="0.25">
      <c r="AF446"/>
    </row>
    <row r="447" spans="32:32" x14ac:dyDescent="0.25">
      <c r="AF447"/>
    </row>
    <row r="448" spans="32:32" x14ac:dyDescent="0.25">
      <c r="AF448"/>
    </row>
    <row r="449" spans="32:32" x14ac:dyDescent="0.25">
      <c r="AF449"/>
    </row>
    <row r="450" spans="32:32" x14ac:dyDescent="0.25">
      <c r="AF450"/>
    </row>
    <row r="451" spans="32:32" x14ac:dyDescent="0.25">
      <c r="AF451"/>
    </row>
    <row r="452" spans="32:32" x14ac:dyDescent="0.25">
      <c r="AF452"/>
    </row>
    <row r="453" spans="32:32" x14ac:dyDescent="0.25">
      <c r="AF453"/>
    </row>
    <row r="454" spans="32:32" x14ac:dyDescent="0.25">
      <c r="AF454"/>
    </row>
    <row r="455" spans="32:32" x14ac:dyDescent="0.25">
      <c r="AF455"/>
    </row>
    <row r="456" spans="32:32" x14ac:dyDescent="0.25">
      <c r="AF456"/>
    </row>
    <row r="457" spans="32:32" x14ac:dyDescent="0.25">
      <c r="AF457"/>
    </row>
    <row r="458" spans="32:32" x14ac:dyDescent="0.25">
      <c r="AF458"/>
    </row>
    <row r="459" spans="32:32" x14ac:dyDescent="0.25">
      <c r="AF459"/>
    </row>
    <row r="460" spans="32:32" x14ac:dyDescent="0.25">
      <c r="AF460"/>
    </row>
    <row r="461" spans="32:32" x14ac:dyDescent="0.25">
      <c r="AF461"/>
    </row>
    <row r="462" spans="32:32" x14ac:dyDescent="0.25">
      <c r="AF462"/>
    </row>
    <row r="463" spans="32:32" x14ac:dyDescent="0.25">
      <c r="AF463"/>
    </row>
    <row r="464" spans="32:32" x14ac:dyDescent="0.25">
      <c r="AF464"/>
    </row>
    <row r="465" spans="32:32" x14ac:dyDescent="0.25">
      <c r="AF465"/>
    </row>
  </sheetData>
  <autoFilter ref="N3:N58"/>
  <mergeCells count="35">
    <mergeCell ref="C1:H1"/>
    <mergeCell ref="I1:K1"/>
    <mergeCell ref="L1:AI1"/>
    <mergeCell ref="A2:M2"/>
    <mergeCell ref="N2:Y2"/>
    <mergeCell ref="Z2:AD2"/>
    <mergeCell ref="AF2:AI2"/>
    <mergeCell ref="M3:M4"/>
    <mergeCell ref="A3:A4"/>
    <mergeCell ref="B3:B4"/>
    <mergeCell ref="C3:C4"/>
    <mergeCell ref="E3:E4"/>
    <mergeCell ref="F3:F4"/>
    <mergeCell ref="G3:G4"/>
    <mergeCell ref="H3:H4"/>
    <mergeCell ref="I3:I4"/>
    <mergeCell ref="J3:J4"/>
    <mergeCell ref="K3:K4"/>
    <mergeCell ref="L3:L4"/>
    <mergeCell ref="D3:D4"/>
    <mergeCell ref="N3:N4"/>
    <mergeCell ref="P3:Y3"/>
    <mergeCell ref="Z3:AA4"/>
    <mergeCell ref="AB3:AC4"/>
    <mergeCell ref="AD3:AE4"/>
    <mergeCell ref="O3:O4"/>
    <mergeCell ref="AG3:AG4"/>
    <mergeCell ref="AH3:AH4"/>
    <mergeCell ref="AI3:AI4"/>
    <mergeCell ref="P4:Q4"/>
    <mergeCell ref="R4:S4"/>
    <mergeCell ref="T4:U4"/>
    <mergeCell ref="V4:W4"/>
    <mergeCell ref="X4:Y4"/>
    <mergeCell ref="AF3:AF4"/>
  </mergeCells>
  <conditionalFormatting sqref="P36:Q193 P35 P5:Q34">
    <cfRule type="expression" dxfId="7585" priority="160">
      <formula>$Q5="done"</formula>
    </cfRule>
  </conditionalFormatting>
  <conditionalFormatting sqref="R32:S193 S31 R5:S30">
    <cfRule type="expression" dxfId="7584" priority="164">
      <formula>$S5="done"</formula>
    </cfRule>
  </conditionalFormatting>
  <conditionalFormatting sqref="T5:U30 T32:U193 U31">
    <cfRule type="expression" dxfId="7583" priority="163">
      <formula>$U5="done"</formula>
    </cfRule>
  </conditionalFormatting>
  <conditionalFormatting sqref="V5:W30 V32:W193 W31">
    <cfRule type="expression" dxfId="7582" priority="162">
      <formula>$W5="done"</formula>
    </cfRule>
  </conditionalFormatting>
  <conditionalFormatting sqref="X5:Y30 X34:Y193 X32:X33 Y31:Y33">
    <cfRule type="expression" dxfId="7581" priority="161">
      <formula>$Y5="done"</formula>
    </cfRule>
  </conditionalFormatting>
  <conditionalFormatting sqref="P5:P193">
    <cfRule type="expression" dxfId="7580" priority="167">
      <formula>$P5=""</formula>
    </cfRule>
  </conditionalFormatting>
  <conditionalFormatting sqref="R32:R193 R5:R30">
    <cfRule type="expression" dxfId="7579" priority="166">
      <formula>$R5=""</formula>
    </cfRule>
  </conditionalFormatting>
  <conditionalFormatting sqref="T5:T30 T32:T193">
    <cfRule type="expression" dxfId="7578" priority="168">
      <formula>$T5=""</formula>
    </cfRule>
  </conditionalFormatting>
  <conditionalFormatting sqref="V5:V30 V32:V193">
    <cfRule type="expression" dxfId="7577" priority="169">
      <formula>$V5=""</formula>
    </cfRule>
  </conditionalFormatting>
  <conditionalFormatting sqref="X5:X30 X32:X193">
    <cfRule type="expression" dxfId="7576" priority="165">
      <formula>$X5=""</formula>
    </cfRule>
  </conditionalFormatting>
  <conditionalFormatting sqref="P5:P193 V5:V30 X5:X30 R32:R193 T32:T193 V32:V193 X32:X193 R5:R30 T5:T30">
    <cfRule type="cellIs" dxfId="7575" priority="170" operator="between">
      <formula>TODAY()</formula>
      <formula>TODAY()+14</formula>
    </cfRule>
    <cfRule type="cellIs" dxfId="7574" priority="171" operator="between">
      <formula>TODAY()-14</formula>
      <formula>TODAY()</formula>
    </cfRule>
    <cfRule type="cellIs" dxfId="7573" priority="172" operator="lessThan">
      <formula>TODAY()-14</formula>
    </cfRule>
    <cfRule type="cellIs" dxfId="7572" priority="173" operator="between">
      <formula>TODAY()+14</formula>
      <formula>TODAY()+31</formula>
    </cfRule>
  </conditionalFormatting>
  <conditionalFormatting sqref="U35">
    <cfRule type="expression" dxfId="7571" priority="155">
      <formula>$T35=""</formula>
    </cfRule>
  </conditionalFormatting>
  <conditionalFormatting sqref="U35">
    <cfRule type="cellIs" dxfId="7570" priority="156" operator="between">
      <formula>TODAY()</formula>
      <formula>TODAY()+14</formula>
    </cfRule>
    <cfRule type="cellIs" dxfId="7569" priority="157" operator="between">
      <formula>TODAY()-14</formula>
      <formula>TODAY()</formula>
    </cfRule>
    <cfRule type="cellIs" dxfId="7568" priority="158" operator="lessThan">
      <formula>TODAY()-14</formula>
    </cfRule>
    <cfRule type="cellIs" dxfId="7567" priority="159" operator="between">
      <formula>TODAY()+14</formula>
      <formula>TODAY()+31</formula>
    </cfRule>
  </conditionalFormatting>
  <conditionalFormatting sqref="AA5:AA193">
    <cfRule type="expression" dxfId="7566" priority="138">
      <formula>$AA5="Done"</formula>
    </cfRule>
    <cfRule type="expression" dxfId="7565" priority="139">
      <formula>$AA5=""</formula>
    </cfRule>
    <cfRule type="expression" dxfId="7564" priority="148">
      <formula>$AA5="Late"</formula>
    </cfRule>
  </conditionalFormatting>
  <conditionalFormatting sqref="AE5:AE193">
    <cfRule type="expression" dxfId="7563" priority="143">
      <formula>$AE5=""</formula>
    </cfRule>
    <cfRule type="expression" dxfId="7562" priority="144">
      <formula>$AE5="Late"</formula>
    </cfRule>
    <cfRule type="expression" dxfId="7561" priority="145">
      <formula>$AE5="Done"</formula>
    </cfRule>
  </conditionalFormatting>
  <conditionalFormatting sqref="AC5:AC193">
    <cfRule type="expression" dxfId="7560" priority="140">
      <formula>$AC5=""</formula>
    </cfRule>
    <cfRule type="expression" dxfId="7559" priority="141">
      <formula>$AC5="Late"</formula>
    </cfRule>
    <cfRule type="expression" dxfId="7558" priority="142">
      <formula>$AC5="Done"</formula>
    </cfRule>
  </conditionalFormatting>
  <conditionalFormatting sqref="AD5:AD193">
    <cfRule type="expression" dxfId="7557" priority="75">
      <formula>AND($AD5=0, $AE5="")</formula>
    </cfRule>
    <cfRule type="expression" dxfId="7556" priority="76">
      <formula>AND(AB=0, $AE5="Done")</formula>
    </cfRule>
    <cfRule type="expression" dxfId="7555" priority="77">
      <formula>$AE5="done"</formula>
    </cfRule>
  </conditionalFormatting>
  <conditionalFormatting sqref="AD5:AD193">
    <cfRule type="expression" dxfId="7554" priority="78" stopIfTrue="1">
      <formula>$AD5=""</formula>
    </cfRule>
  </conditionalFormatting>
  <conditionalFormatting sqref="AD5:AD193">
    <cfRule type="cellIs" dxfId="7553" priority="79" stopIfTrue="1" operator="between">
      <formula>TODAY()</formula>
      <formula>TODAY()+14</formula>
    </cfRule>
    <cfRule type="cellIs" dxfId="7552" priority="80" stopIfTrue="1" operator="lessThan">
      <formula>TODAY()</formula>
    </cfRule>
    <cfRule type="cellIs" dxfId="7551" priority="81" stopIfTrue="1" operator="between">
      <formula>TODAY()+14</formula>
      <formula>TODAY()+31</formula>
    </cfRule>
  </conditionalFormatting>
  <conditionalFormatting sqref="Z5:Z30 Z32:Z193">
    <cfRule type="expression" dxfId="7550" priority="64">
      <formula>$AA5="done"</formula>
    </cfRule>
  </conditionalFormatting>
  <conditionalFormatting sqref="Z5:Z30 Z32:Z193">
    <cfRule type="expression" dxfId="7549" priority="65" stopIfTrue="1">
      <formula>$Z5=""</formula>
    </cfRule>
  </conditionalFormatting>
  <conditionalFormatting sqref="Z5:Z30 Z32:Z193">
    <cfRule type="cellIs" dxfId="7548" priority="66" stopIfTrue="1" operator="between">
      <formula>TODAY()</formula>
      <formula>TODAY()+14</formula>
    </cfRule>
    <cfRule type="cellIs" dxfId="7547" priority="67" stopIfTrue="1" operator="lessThan">
      <formula>TODAY()</formula>
    </cfRule>
    <cfRule type="cellIs" dxfId="7546" priority="68" stopIfTrue="1" operator="between">
      <formula>TODAY()+14</formula>
      <formula>TODAY()+31</formula>
    </cfRule>
  </conditionalFormatting>
  <conditionalFormatting sqref="AB5:AB18 AB21:AB30 AB32:AB193">
    <cfRule type="expression" dxfId="7545" priority="51">
      <formula>$AC5="done"</formula>
    </cfRule>
  </conditionalFormatting>
  <conditionalFormatting sqref="AB5:AB18 AB21:AB30 AB32:AB193">
    <cfRule type="expression" dxfId="7544" priority="52" stopIfTrue="1">
      <formula>$AE5=""</formula>
    </cfRule>
  </conditionalFormatting>
  <conditionalFormatting sqref="AB5:AB18 AB21:AB30 AB32:AB193">
    <cfRule type="cellIs" dxfId="7543" priority="53" stopIfTrue="1" operator="between">
      <formula>TODAY()</formula>
      <formula>TODAY()+14</formula>
    </cfRule>
    <cfRule type="cellIs" dxfId="7542" priority="54" stopIfTrue="1" operator="lessThan">
      <formula>TODAY()</formula>
    </cfRule>
    <cfRule type="cellIs" dxfId="7541" priority="55" stopIfTrue="1" operator="between">
      <formula>TODAY()+14</formula>
      <formula>TODAY()+31</formula>
    </cfRule>
  </conditionalFormatting>
  <conditionalFormatting sqref="T19">
    <cfRule type="expression" dxfId="7540" priority="23">
      <formula>$S19="done"</formula>
    </cfRule>
  </conditionalFormatting>
  <conditionalFormatting sqref="T19">
    <cfRule type="expression" dxfId="7539" priority="24">
      <formula>$R19=""</formula>
    </cfRule>
  </conditionalFormatting>
  <conditionalFormatting sqref="T20">
    <cfRule type="expression" dxfId="7538" priority="21" stopIfTrue="1">
      <formula>$S20="done"</formula>
    </cfRule>
  </conditionalFormatting>
  <conditionalFormatting sqref="T20">
    <cfRule type="expression" dxfId="7537" priority="22" stopIfTrue="1">
      <formula>$R20=""</formula>
    </cfRule>
  </conditionalFormatting>
  <conditionalFormatting sqref="AB20">
    <cfRule type="expression" dxfId="7536" priority="16">
      <formula>$AA20="done"</formula>
    </cfRule>
  </conditionalFormatting>
  <conditionalFormatting sqref="AB20">
    <cfRule type="expression" dxfId="7535" priority="17" stopIfTrue="1">
      <formula>$Z20=""</formula>
    </cfRule>
  </conditionalFormatting>
  <conditionalFormatting sqref="AB20">
    <cfRule type="cellIs" dxfId="7534" priority="18" stopIfTrue="1" operator="between">
      <formula>TODAY()</formula>
      <formula>TODAY()+14</formula>
    </cfRule>
    <cfRule type="cellIs" dxfId="7533" priority="19" stopIfTrue="1" operator="lessThan">
      <formula>TODAY()</formula>
    </cfRule>
    <cfRule type="cellIs" dxfId="7532" priority="20" stopIfTrue="1" operator="between">
      <formula>TODAY()+14</formula>
      <formula>TODAY()+31</formula>
    </cfRule>
  </conditionalFormatting>
  <conditionalFormatting sqref="AB19">
    <cfRule type="expression" dxfId="7531" priority="11">
      <formula>$AA19="done"</formula>
    </cfRule>
  </conditionalFormatting>
  <conditionalFormatting sqref="AB19">
    <cfRule type="expression" dxfId="7530" priority="12" stopIfTrue="1">
      <formula>$Z19=""</formula>
    </cfRule>
  </conditionalFormatting>
  <conditionalFormatting sqref="AB19">
    <cfRule type="cellIs" dxfId="7529" priority="13" stopIfTrue="1" operator="between">
      <formula>TODAY()</formula>
      <formula>TODAY()+14</formula>
    </cfRule>
    <cfRule type="cellIs" dxfId="7528" priority="14" stopIfTrue="1" operator="lessThan">
      <formula>TODAY()</formula>
    </cfRule>
    <cfRule type="cellIs" dxfId="7527" priority="15" stopIfTrue="1" operator="between">
      <formula>TODAY()+14</formula>
      <formula>TODAY()+31</formula>
    </cfRule>
  </conditionalFormatting>
  <conditionalFormatting sqref="AB1:AB1048576">
    <cfRule type="cellIs" dxfId="7526" priority="8" stopIfTrue="1" operator="lessThan">
      <formula>TODAY()</formula>
    </cfRule>
    <cfRule type="cellIs" dxfId="7525" priority="9" stopIfTrue="1" operator="between">
      <formula>TODAY()</formula>
      <formula>TODAY()+14</formula>
    </cfRule>
    <cfRule type="cellIs" dxfId="7524" priority="10" stopIfTrue="1" operator="between">
      <formula>TODAY()+14</formula>
      <formula>TODAY()+31</formula>
    </cfRule>
  </conditionalFormatting>
  <conditionalFormatting sqref="AJ10">
    <cfRule type="expression" dxfId="7523" priority="2">
      <formula>$Y10="done"</formula>
    </cfRule>
  </conditionalFormatting>
  <conditionalFormatting sqref="AJ10">
    <cfRule type="expression" dxfId="7522" priority="3">
      <formula>$X10=""</formula>
    </cfRule>
  </conditionalFormatting>
  <conditionalFormatting sqref="AJ10">
    <cfRule type="cellIs" dxfId="7521" priority="4" operator="between">
      <formula>TODAY()</formula>
      <formula>TODAY()+14</formula>
    </cfRule>
    <cfRule type="cellIs" dxfId="7520" priority="5" operator="between">
      <formula>TODAY()-14</formula>
      <formula>TODAY()</formula>
    </cfRule>
    <cfRule type="cellIs" dxfId="7519" priority="6" operator="lessThan">
      <formula>TODAY()-14</formula>
    </cfRule>
    <cfRule type="cellIs" dxfId="7518" priority="7" operator="between">
      <formula>TODAY()+14</formula>
      <formula>TODAY()+31</formula>
    </cfRule>
  </conditionalFormatting>
  <dataValidations count="5">
    <dataValidation type="list" showInputMessage="1" showErrorMessage="1" sqref="AE5:AE35 AC5:AC193 AA5:AA193">
      <formula1>$AJ$1:$AJ$3</formula1>
    </dataValidation>
    <dataValidation type="list" showInputMessage="1" showErrorMessage="1" sqref="Q5:Q193 AE36:AE193 U5:U193 W5:W193 S5:S193 Y5:Y193">
      <formula1>$AJ$1:$AJ$2</formula1>
    </dataValidation>
    <dataValidation type="list" allowBlank="1" showInputMessage="1" sqref="AF5:AF193">
      <formula1>$AJ$7:$AJ$11</formula1>
    </dataValidation>
    <dataValidation showInputMessage="1" showErrorMessage="1" sqref="O1:O1048576"/>
    <dataValidation type="list" showInputMessage="1" showErrorMessage="1" sqref="N1:N1048576">
      <formula1>"CLOSED, GOING, STANDBY"</formula1>
    </dataValidation>
  </dataValidations>
  <hyperlinks>
    <hyperlink ref="C12" r:id="rId1"/>
    <hyperlink ref="C14" r:id="rId2"/>
    <hyperlink ref="C35" r:id="rId3"/>
    <hyperlink ref="C6" r:id="rId4"/>
    <hyperlink ref="C18" r:id="rId5"/>
    <hyperlink ref="C19" r:id="rId6" display="mailto:Shaun.Cawood@thompsonaero.com"/>
    <hyperlink ref="C20" r:id="rId7" display="mailto:Shaun.Cawood@thompsonaero.com"/>
    <hyperlink ref="C27" r:id="rId8" display="mailto:Shaun.Cawood@thompsonaero.com"/>
    <hyperlink ref="C7" r:id="rId9" display="mailto:Leeanne.Managh@thompsonaero.com"/>
    <hyperlink ref="C8" r:id="rId10" display="mailto:Marc.Montgomery@thompsonaero.com"/>
    <hyperlink ref="C28" r:id="rId11" display="mailto:Jessica.Kingsnorth@thompsonaero.com"/>
    <hyperlink ref="C25" r:id="rId12" display="mailto:Niall.Nolan@thompsonaero.com"/>
    <hyperlink ref="C24" r:id="rId13" display="mailto:Niall.Nolan@thompsonaero.com"/>
    <hyperlink ref="C17" r:id="rId14"/>
    <hyperlink ref="C22" r:id="rId15" display="mailto:Dianne.Taylor@thompsonaero.com"/>
    <hyperlink ref="C33" r:id="rId16" display="mailto:Dianne.Taylor@thompsonaero.com"/>
    <hyperlink ref="C31" r:id="rId17" display="mailto:Dianne.Taylor@thompsonaero.com"/>
    <hyperlink ref="C34" r:id="rId18" display="mailto:Dianne.Taylor@thompsonaero.com"/>
    <hyperlink ref="C32" r:id="rId19" display="mailto:Wanda.Chan@thompsonaero.com"/>
    <hyperlink ref="C30" r:id="rId20" display="mailto:Wanda.Chan@thompsonaero.com"/>
    <hyperlink ref="C23" r:id="rId21" display="mailto:Wanda.Chan@thompsonaero.com"/>
    <hyperlink ref="C16" r:id="rId22" display="mailto:Orla.Odonnell@thompsonaero.com"/>
    <hyperlink ref="C10" r:id="rId23" display="mailto:Orla.Odonnell@thompsonaero.com"/>
    <hyperlink ref="C9" r:id="rId24"/>
    <hyperlink ref="C29" r:id="rId25"/>
    <hyperlink ref="C26" r:id="rId26" display="mailto:Wanda.Chan@thompsonaero.com"/>
    <hyperlink ref="C21" r:id="rId27" display="Rory.Toner@thompsonaero.com"/>
    <hyperlink ref="C11" r:id="rId28"/>
    <hyperlink ref="C13" r:id="rId29"/>
    <hyperlink ref="C5" r:id="rId30"/>
    <hyperlink ref="C15" r:id="rId31"/>
  </hyperlinks>
  <pageMargins left="0.25" right="0.25" top="0.75" bottom="0.75" header="0.3" footer="0.3"/>
  <pageSetup paperSize="9" scale="45" fitToHeight="0" orientation="landscape"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ogram_CLOSED5"/>
  <dimension ref="A1:AJ465"/>
  <sheetViews>
    <sheetView tabSelected="1" zoomScaleNormal="100" workbookViewId="0">
      <pane ySplit="4" topLeftCell="A5" activePane="bottomLeft" state="frozen"/>
      <selection pane="bottomLeft" activeCell="I11" sqref="I11"/>
    </sheetView>
  </sheetViews>
  <sheetFormatPr baseColWidth="10" defaultColWidth="11.42578125" defaultRowHeight="15" x14ac:dyDescent="0.25"/>
  <cols>
    <col min="1" max="1" width="13.42578125" style="310" customWidth="1"/>
    <col min="2" max="2" width="10.140625" style="310" customWidth="1"/>
    <col min="3" max="3" width="36.5703125" style="310" customWidth="1"/>
    <col min="4" max="4" width="6.42578125" style="310" customWidth="1"/>
    <col min="5" max="5" width="6.28515625" style="310" customWidth="1"/>
    <col min="6" max="6" width="13.140625" style="310" customWidth="1"/>
    <col min="7" max="7" width="11.85546875" style="310" customWidth="1"/>
    <col min="8" max="8" width="11.28515625" style="310" customWidth="1"/>
    <col min="9" max="9" width="7.7109375" style="310" customWidth="1"/>
    <col min="10" max="10" width="8.42578125" style="310" customWidth="1"/>
    <col min="11" max="11" width="8.28515625" style="310" customWidth="1"/>
    <col min="12" max="12" width="7.140625" style="310" customWidth="1"/>
    <col min="13" max="13" width="13.7109375" style="310" customWidth="1"/>
    <col min="14" max="14" width="10.42578125" style="310" customWidth="1"/>
    <col min="15" max="15" width="8.7109375" style="310" customWidth="1"/>
    <col min="16" max="16" width="13.140625" style="310" customWidth="1"/>
    <col min="17" max="17" width="8.7109375" style="310" customWidth="1"/>
    <col min="18" max="18" width="11.5703125" style="310" customWidth="1"/>
    <col min="19" max="19" width="8.7109375" style="310" customWidth="1"/>
    <col min="20" max="20" width="11.5703125" style="310" customWidth="1"/>
    <col min="21" max="21" width="10.42578125" style="310" customWidth="1"/>
    <col min="22" max="22" width="12.140625" style="310" customWidth="1"/>
    <col min="23" max="23" width="10.42578125" style="310" customWidth="1"/>
    <col min="24" max="24" width="13.140625" style="310" customWidth="1"/>
    <col min="25" max="25" width="8.7109375" style="310" customWidth="1"/>
    <col min="26" max="26" width="13.140625" style="310" customWidth="1"/>
    <col min="27" max="27" width="8.7109375" style="310" customWidth="1"/>
    <col min="28" max="28" width="13.140625" style="311" customWidth="1"/>
    <col min="29" max="29" width="8.7109375" style="310" customWidth="1"/>
    <col min="30" max="30" width="11.42578125" style="312" customWidth="1"/>
    <col min="31" max="31" width="13" style="310" customWidth="1"/>
    <col min="32" max="32" width="12.7109375" style="310" customWidth="1"/>
    <col min="33" max="16384" width="11.42578125" style="310"/>
  </cols>
  <sheetData>
    <row r="1" spans="1:36" s="308" customFormat="1" ht="19.5" customHeight="1" thickBot="1" x14ac:dyDescent="0.3">
      <c r="A1" s="306" t="s">
        <v>20</v>
      </c>
      <c r="B1" s="45">
        <v>43214</v>
      </c>
      <c r="C1" s="388" t="s">
        <v>443</v>
      </c>
      <c r="D1" s="389"/>
      <c r="E1" s="389"/>
      <c r="F1" s="389"/>
      <c r="G1" s="390"/>
      <c r="H1" s="391" t="s">
        <v>21</v>
      </c>
      <c r="I1" s="392"/>
      <c r="J1" s="393"/>
      <c r="K1" s="394" t="s">
        <v>358</v>
      </c>
      <c r="L1" s="395"/>
      <c r="M1" s="395"/>
      <c r="N1" s="395"/>
      <c r="O1" s="395"/>
      <c r="P1" s="395"/>
      <c r="Q1" s="395"/>
      <c r="R1" s="395"/>
      <c r="S1" s="395"/>
      <c r="T1" s="395"/>
      <c r="U1" s="395"/>
      <c r="V1" s="395"/>
      <c r="W1" s="395"/>
      <c r="X1" s="395"/>
      <c r="Y1" s="395"/>
      <c r="Z1" s="395"/>
      <c r="AA1" s="395"/>
      <c r="AB1" s="395"/>
      <c r="AC1" s="395"/>
      <c r="AD1" s="395"/>
      <c r="AE1" s="395"/>
      <c r="AF1" s="395"/>
      <c r="AG1" s="396"/>
      <c r="AH1" s="307"/>
    </row>
    <row r="2" spans="1:36" s="308" customFormat="1" ht="19.5" customHeight="1" thickBot="1" x14ac:dyDescent="0.3">
      <c r="A2" s="397" t="s">
        <v>25</v>
      </c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9"/>
      <c r="M2" s="397" t="s">
        <v>18</v>
      </c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400" t="s">
        <v>27</v>
      </c>
      <c r="Y2" s="401"/>
      <c r="Z2" s="401"/>
      <c r="AA2" s="401"/>
      <c r="AB2" s="401"/>
      <c r="AC2" s="305"/>
      <c r="AD2" s="400" t="s">
        <v>17</v>
      </c>
      <c r="AE2" s="401"/>
      <c r="AF2" s="401"/>
      <c r="AG2" s="402"/>
      <c r="AH2" s="309" t="s">
        <v>26</v>
      </c>
    </row>
    <row r="3" spans="1:36" s="308" customFormat="1" ht="25.5" customHeight="1" thickBot="1" x14ac:dyDescent="0.3">
      <c r="A3" s="385" t="s">
        <v>28</v>
      </c>
      <c r="B3" s="387" t="s">
        <v>29</v>
      </c>
      <c r="C3" s="387" t="s">
        <v>30</v>
      </c>
      <c r="D3" s="387" t="s">
        <v>31</v>
      </c>
      <c r="E3" s="387" t="s">
        <v>32</v>
      </c>
      <c r="F3" s="387" t="s">
        <v>33</v>
      </c>
      <c r="G3" s="387" t="s">
        <v>34</v>
      </c>
      <c r="H3" s="387" t="s">
        <v>35</v>
      </c>
      <c r="I3" s="387" t="s">
        <v>36</v>
      </c>
      <c r="J3" s="387" t="s">
        <v>37</v>
      </c>
      <c r="K3" s="387" t="s">
        <v>38</v>
      </c>
      <c r="L3" s="384" t="s">
        <v>16</v>
      </c>
      <c r="M3" s="375" t="s">
        <v>15</v>
      </c>
      <c r="N3" s="377" t="s">
        <v>14</v>
      </c>
      <c r="O3" s="378"/>
      <c r="P3" s="378"/>
      <c r="Q3" s="378"/>
      <c r="R3" s="378"/>
      <c r="S3" s="378"/>
      <c r="T3" s="378"/>
      <c r="U3" s="378"/>
      <c r="V3" s="378"/>
      <c r="W3" s="379"/>
      <c r="X3" s="380" t="s">
        <v>13</v>
      </c>
      <c r="Y3" s="381"/>
      <c r="Z3" s="380" t="s">
        <v>12</v>
      </c>
      <c r="AA3" s="381"/>
      <c r="AB3" s="380" t="s">
        <v>11</v>
      </c>
      <c r="AC3" s="381"/>
      <c r="AD3" s="373" t="s">
        <v>10</v>
      </c>
      <c r="AE3" s="367" t="s">
        <v>9</v>
      </c>
      <c r="AF3" s="367" t="s">
        <v>8</v>
      </c>
      <c r="AG3" s="369" t="s">
        <v>7</v>
      </c>
      <c r="AH3" s="309"/>
    </row>
    <row r="4" spans="1:36" s="308" customFormat="1" ht="25.5" customHeight="1" thickBot="1" x14ac:dyDescent="0.3">
      <c r="A4" s="386"/>
      <c r="B4" s="368"/>
      <c r="C4" s="368"/>
      <c r="D4" s="368"/>
      <c r="E4" s="368"/>
      <c r="F4" s="368"/>
      <c r="G4" s="368"/>
      <c r="H4" s="368"/>
      <c r="I4" s="368"/>
      <c r="J4" s="368"/>
      <c r="K4" s="368"/>
      <c r="L4" s="370"/>
      <c r="M4" s="376"/>
      <c r="N4" s="371" t="s">
        <v>6</v>
      </c>
      <c r="O4" s="372"/>
      <c r="P4" s="371" t="s">
        <v>5</v>
      </c>
      <c r="Q4" s="372"/>
      <c r="R4" s="371" t="s">
        <v>4</v>
      </c>
      <c r="S4" s="372"/>
      <c r="T4" s="371" t="s">
        <v>3</v>
      </c>
      <c r="U4" s="372"/>
      <c r="V4" s="371" t="s">
        <v>2</v>
      </c>
      <c r="W4" s="372"/>
      <c r="X4" s="382"/>
      <c r="Y4" s="383"/>
      <c r="Z4" s="382"/>
      <c r="AA4" s="383"/>
      <c r="AB4" s="382"/>
      <c r="AC4" s="383"/>
      <c r="AD4" s="374"/>
      <c r="AE4" s="368"/>
      <c r="AF4" s="368"/>
      <c r="AG4" s="370"/>
      <c r="AH4" s="307"/>
    </row>
    <row r="5" spans="1:36" ht="30" customHeight="1" x14ac:dyDescent="0.25">
      <c r="A5" s="14"/>
      <c r="B5" s="11"/>
      <c r="C5" s="314"/>
      <c r="D5" s="315" t="s">
        <v>319</v>
      </c>
      <c r="E5" s="315" t="s">
        <v>207</v>
      </c>
      <c r="F5" s="11"/>
      <c r="G5" s="11" t="s">
        <v>321</v>
      </c>
      <c r="H5" s="11" t="s">
        <v>146</v>
      </c>
      <c r="I5" s="11" t="s">
        <v>456</v>
      </c>
      <c r="J5" s="315">
        <v>20</v>
      </c>
      <c r="K5" s="315">
        <v>8</v>
      </c>
      <c r="L5" s="316">
        <f>K5*J5</f>
        <v>160</v>
      </c>
      <c r="M5" s="317" t="s">
        <v>0</v>
      </c>
      <c r="N5" s="325" t="s">
        <v>224</v>
      </c>
      <c r="O5" s="316"/>
      <c r="P5" s="324">
        <v>42991</v>
      </c>
      <c r="Q5" s="316"/>
      <c r="R5" s="325">
        <v>42822</v>
      </c>
      <c r="S5" s="316"/>
      <c r="T5" s="325">
        <v>43129</v>
      </c>
      <c r="U5" s="316"/>
      <c r="V5" s="325">
        <v>43181</v>
      </c>
      <c r="W5" s="318"/>
      <c r="X5" s="319">
        <v>42991</v>
      </c>
      <c r="Y5" s="320"/>
      <c r="Z5" s="319">
        <v>42822</v>
      </c>
      <c r="AA5" s="321"/>
      <c r="AB5" s="319"/>
      <c r="AC5" s="320"/>
      <c r="AD5" s="131" t="s">
        <v>224</v>
      </c>
      <c r="AE5" s="11" t="s">
        <v>386</v>
      </c>
      <c r="AF5" s="11" t="s">
        <v>387</v>
      </c>
      <c r="AG5" s="316"/>
      <c r="AH5" s="322"/>
      <c r="AI5" s="323"/>
    </row>
    <row r="6" spans="1:36" ht="30" customHeight="1" x14ac:dyDescent="0.25">
      <c r="A6" s="14"/>
      <c r="B6" s="11"/>
      <c r="C6" s="314"/>
      <c r="D6" s="315"/>
      <c r="E6" s="315"/>
      <c r="F6" s="11"/>
      <c r="G6" s="11"/>
      <c r="H6" s="11"/>
      <c r="I6" s="11"/>
      <c r="J6" s="315"/>
      <c r="K6" s="315"/>
      <c r="L6" s="316"/>
      <c r="M6" s="317"/>
      <c r="N6" s="325"/>
      <c r="O6" s="316"/>
      <c r="P6" s="324"/>
      <c r="Q6" s="316"/>
      <c r="R6" s="325"/>
      <c r="S6" s="316"/>
      <c r="T6" s="325"/>
      <c r="U6" s="316"/>
      <c r="V6" s="325"/>
      <c r="W6" s="318"/>
      <c r="X6" s="319"/>
      <c r="Y6" s="320"/>
      <c r="Z6" s="319"/>
      <c r="AA6" s="321"/>
      <c r="AB6" s="319"/>
      <c r="AC6" s="320"/>
      <c r="AD6" s="131"/>
      <c r="AE6" s="11"/>
      <c r="AF6" s="11"/>
      <c r="AG6" s="316"/>
      <c r="AH6" s="322" t="s">
        <v>22</v>
      </c>
      <c r="AI6" s="323"/>
    </row>
    <row r="7" spans="1:36" ht="30" customHeight="1" x14ac:dyDescent="0.25">
      <c r="A7" s="14"/>
      <c r="B7" s="11"/>
      <c r="C7" s="314"/>
      <c r="D7" s="315" t="s">
        <v>319</v>
      </c>
      <c r="E7" s="315" t="s">
        <v>207</v>
      </c>
      <c r="F7" s="11"/>
      <c r="G7" s="11" t="s">
        <v>322</v>
      </c>
      <c r="H7" s="11" t="s">
        <v>323</v>
      </c>
      <c r="I7" s="11" t="s">
        <v>324</v>
      </c>
      <c r="J7" s="315">
        <v>3</v>
      </c>
      <c r="K7" s="315">
        <v>24</v>
      </c>
      <c r="L7" s="316">
        <f>K7*J7</f>
        <v>72</v>
      </c>
      <c r="M7" s="317" t="s">
        <v>22</v>
      </c>
      <c r="N7" s="325" t="s">
        <v>224</v>
      </c>
      <c r="O7" s="316"/>
      <c r="P7" s="324" t="s">
        <v>224</v>
      </c>
      <c r="Q7" s="316"/>
      <c r="R7" s="325">
        <v>42705</v>
      </c>
      <c r="S7" s="316"/>
      <c r="T7" s="325" t="s">
        <v>224</v>
      </c>
      <c r="U7" s="316"/>
      <c r="V7" s="325" t="s">
        <v>224</v>
      </c>
      <c r="W7" s="318"/>
      <c r="X7" s="319" t="s">
        <v>224</v>
      </c>
      <c r="Y7" s="320"/>
      <c r="Z7" s="319">
        <v>42705</v>
      </c>
      <c r="AA7" s="321"/>
      <c r="AB7" s="319"/>
      <c r="AC7" s="320"/>
      <c r="AD7" s="131" t="s">
        <v>224</v>
      </c>
      <c r="AE7" s="11" t="s">
        <v>224</v>
      </c>
      <c r="AF7" s="11" t="s">
        <v>224</v>
      </c>
      <c r="AG7" s="316"/>
      <c r="AH7" s="322" t="s">
        <v>148</v>
      </c>
      <c r="AI7" s="323"/>
    </row>
    <row r="8" spans="1:36" ht="30" customHeight="1" x14ac:dyDescent="0.25">
      <c r="A8" s="14"/>
      <c r="B8" s="11"/>
      <c r="C8" s="314"/>
      <c r="D8" s="315" t="s">
        <v>319</v>
      </c>
      <c r="E8" s="315" t="s">
        <v>207</v>
      </c>
      <c r="F8" s="11"/>
      <c r="G8" s="11" t="s">
        <v>325</v>
      </c>
      <c r="H8" s="11" t="s">
        <v>323</v>
      </c>
      <c r="I8" s="11" t="s">
        <v>324</v>
      </c>
      <c r="J8" s="315">
        <v>6</v>
      </c>
      <c r="K8" s="315">
        <v>18</v>
      </c>
      <c r="L8" s="316">
        <f>K8*J8</f>
        <v>108</v>
      </c>
      <c r="M8" s="317" t="s">
        <v>0</v>
      </c>
      <c r="N8" s="325" t="s">
        <v>224</v>
      </c>
      <c r="O8" s="316"/>
      <c r="P8" s="324" t="s">
        <v>224</v>
      </c>
      <c r="Q8" s="316"/>
      <c r="R8" s="325">
        <v>42675</v>
      </c>
      <c r="S8" s="316"/>
      <c r="T8" s="325" t="s">
        <v>224</v>
      </c>
      <c r="U8" s="316"/>
      <c r="V8" s="325">
        <v>42917</v>
      </c>
      <c r="W8" s="318"/>
      <c r="X8" s="319" t="s">
        <v>224</v>
      </c>
      <c r="Y8" s="320"/>
      <c r="Z8" s="319">
        <v>42675</v>
      </c>
      <c r="AA8" s="321"/>
      <c r="AB8" s="319"/>
      <c r="AC8" s="320"/>
      <c r="AD8" s="131" t="s">
        <v>224</v>
      </c>
      <c r="AE8" s="11" t="s">
        <v>224</v>
      </c>
      <c r="AF8" s="11" t="s">
        <v>224</v>
      </c>
      <c r="AG8" s="316"/>
      <c r="AH8" s="322" t="s">
        <v>149</v>
      </c>
      <c r="AI8" s="323"/>
    </row>
    <row r="9" spans="1:36" ht="30" customHeight="1" x14ac:dyDescent="0.25">
      <c r="A9" s="14"/>
      <c r="B9" s="11"/>
      <c r="C9" s="314"/>
      <c r="D9" s="315"/>
      <c r="E9" s="315"/>
      <c r="F9" s="11"/>
      <c r="G9" s="11"/>
      <c r="H9" s="11"/>
      <c r="I9" s="11"/>
      <c r="J9" s="315"/>
      <c r="K9" s="315"/>
      <c r="L9" s="316"/>
      <c r="M9" s="317"/>
      <c r="N9" s="325"/>
      <c r="O9" s="316"/>
      <c r="P9" s="324"/>
      <c r="Q9" s="316"/>
      <c r="R9" s="325"/>
      <c r="S9" s="316"/>
      <c r="T9" s="325"/>
      <c r="U9" s="316"/>
      <c r="V9" s="325"/>
      <c r="W9" s="318"/>
      <c r="X9" s="319"/>
      <c r="Y9" s="320"/>
      <c r="Z9" s="319"/>
      <c r="AA9" s="321"/>
      <c r="AB9" s="319"/>
      <c r="AC9" s="320"/>
      <c r="AD9" s="131"/>
      <c r="AE9" s="11"/>
      <c r="AF9" s="11"/>
      <c r="AG9" s="316"/>
      <c r="AH9" s="322" t="s">
        <v>425</v>
      </c>
      <c r="AI9" s="323"/>
    </row>
    <row r="10" spans="1:36" ht="30" customHeight="1" x14ac:dyDescent="0.25">
      <c r="A10" s="14"/>
      <c r="B10" s="11"/>
      <c r="C10" s="314"/>
      <c r="D10" s="315" t="s">
        <v>505</v>
      </c>
      <c r="E10" s="315" t="s">
        <v>207</v>
      </c>
      <c r="F10" s="11"/>
      <c r="G10" s="11"/>
      <c r="H10" s="11" t="s">
        <v>1</v>
      </c>
      <c r="I10" s="11" t="s">
        <v>506</v>
      </c>
      <c r="J10" s="315"/>
      <c r="K10" s="315"/>
      <c r="L10" s="316"/>
      <c r="M10" s="317"/>
      <c r="N10" s="325" t="s">
        <v>224</v>
      </c>
      <c r="O10" s="316"/>
      <c r="P10" s="324">
        <v>42670</v>
      </c>
      <c r="Q10" s="316"/>
      <c r="R10" s="325">
        <v>42807</v>
      </c>
      <c r="S10" s="316"/>
      <c r="T10" s="325">
        <v>43019</v>
      </c>
      <c r="U10" s="316"/>
      <c r="V10" s="325" t="s">
        <v>224</v>
      </c>
      <c r="W10" s="318"/>
      <c r="X10" s="319"/>
      <c r="Y10" s="320"/>
      <c r="Z10" s="319"/>
      <c r="AA10" s="321"/>
      <c r="AB10" s="319"/>
      <c r="AC10" s="320"/>
      <c r="AD10" s="131"/>
      <c r="AE10" s="11"/>
      <c r="AF10" s="11"/>
      <c r="AG10" s="316"/>
      <c r="AH10" s="322" t="s">
        <v>426</v>
      </c>
      <c r="AI10" s="323"/>
    </row>
    <row r="11" spans="1:36" ht="30" customHeight="1" x14ac:dyDescent="0.25">
      <c r="A11" s="14"/>
      <c r="B11" s="11"/>
      <c r="C11" s="314"/>
      <c r="D11" s="315" t="s">
        <v>218</v>
      </c>
      <c r="E11" s="315" t="s">
        <v>219</v>
      </c>
      <c r="F11" s="11"/>
      <c r="G11" s="11"/>
      <c r="H11" s="11" t="s">
        <v>510</v>
      </c>
      <c r="I11" s="11"/>
      <c r="J11" s="315"/>
      <c r="K11" s="315"/>
      <c r="L11" s="316"/>
      <c r="M11" s="317"/>
      <c r="N11" s="325" t="s">
        <v>224</v>
      </c>
      <c r="O11" s="316"/>
      <c r="P11" s="324">
        <v>42621</v>
      </c>
      <c r="Q11" s="316"/>
      <c r="R11" s="325">
        <v>42723</v>
      </c>
      <c r="S11" s="316"/>
      <c r="T11" s="325">
        <v>42984</v>
      </c>
      <c r="U11" s="316"/>
      <c r="V11" s="325">
        <v>43101</v>
      </c>
      <c r="W11" s="318"/>
      <c r="X11" s="319"/>
      <c r="Y11" s="320"/>
      <c r="Z11" s="319"/>
      <c r="AA11" s="321"/>
      <c r="AB11" s="319"/>
      <c r="AC11" s="320"/>
      <c r="AD11" s="131"/>
      <c r="AE11" s="11"/>
      <c r="AF11" s="11"/>
      <c r="AG11" s="316"/>
      <c r="AH11" s="322" t="s">
        <v>427</v>
      </c>
      <c r="AI11" s="323"/>
    </row>
    <row r="12" spans="1:36" ht="30" customHeight="1" x14ac:dyDescent="0.25">
      <c r="A12" s="14"/>
      <c r="B12" s="11"/>
      <c r="C12" s="314"/>
      <c r="D12" s="315" t="s">
        <v>203</v>
      </c>
      <c r="E12" s="315" t="s">
        <v>207</v>
      </c>
      <c r="F12" s="11"/>
      <c r="G12" s="11" t="s">
        <v>312</v>
      </c>
      <c r="H12" s="11" t="s">
        <v>146</v>
      </c>
      <c r="I12" s="11" t="s">
        <v>460</v>
      </c>
      <c r="J12" s="315">
        <v>11</v>
      </c>
      <c r="K12" s="315">
        <v>12</v>
      </c>
      <c r="L12" s="316">
        <f>K12*J12</f>
        <v>132</v>
      </c>
      <c r="M12" s="317"/>
      <c r="N12" s="325" t="s">
        <v>224</v>
      </c>
      <c r="O12" s="316"/>
      <c r="P12" s="324" t="s">
        <v>507</v>
      </c>
      <c r="Q12" s="316"/>
      <c r="R12" s="325" t="s">
        <v>508</v>
      </c>
      <c r="S12" s="316"/>
      <c r="T12" s="325" t="s">
        <v>509</v>
      </c>
      <c r="U12" s="316"/>
      <c r="V12" s="325" t="s">
        <v>224</v>
      </c>
      <c r="W12" s="318"/>
      <c r="X12" s="319"/>
      <c r="Y12" s="320"/>
      <c r="Z12" s="319"/>
      <c r="AA12" s="321"/>
      <c r="AB12" s="319"/>
      <c r="AC12" s="320"/>
      <c r="AD12" s="131"/>
      <c r="AE12" s="11"/>
      <c r="AF12" s="11"/>
      <c r="AG12" s="316"/>
      <c r="AH12" s="322"/>
      <c r="AI12" s="323"/>
      <c r="AJ12" s="313"/>
    </row>
    <row r="13" spans="1:36" ht="30" customHeight="1" x14ac:dyDescent="0.25">
      <c r="A13" s="14"/>
      <c r="B13" s="11"/>
      <c r="C13" s="314"/>
      <c r="D13" s="315" t="s">
        <v>326</v>
      </c>
      <c r="E13" s="315" t="s">
        <v>206</v>
      </c>
      <c r="F13" s="11"/>
      <c r="G13" s="11" t="s">
        <v>327</v>
      </c>
      <c r="H13" s="11" t="s">
        <v>305</v>
      </c>
      <c r="I13" s="11" t="s">
        <v>328</v>
      </c>
      <c r="J13" s="315">
        <v>9</v>
      </c>
      <c r="K13" s="315">
        <v>26</v>
      </c>
      <c r="L13" s="316">
        <f>K13*J13</f>
        <v>234</v>
      </c>
      <c r="M13" s="317"/>
      <c r="N13" s="325" t="s">
        <v>224</v>
      </c>
      <c r="O13" s="316"/>
      <c r="P13" s="324">
        <v>42956</v>
      </c>
      <c r="Q13" s="316"/>
      <c r="R13" s="325">
        <v>43037</v>
      </c>
      <c r="S13" s="316"/>
      <c r="T13" s="325">
        <v>43355</v>
      </c>
      <c r="U13" s="316"/>
      <c r="V13" s="325" t="s">
        <v>224</v>
      </c>
      <c r="W13" s="318"/>
      <c r="X13" s="319">
        <v>42956</v>
      </c>
      <c r="Y13" s="320"/>
      <c r="Z13" s="319">
        <v>43037</v>
      </c>
      <c r="AA13" s="321"/>
      <c r="AB13" s="319"/>
      <c r="AC13" s="320"/>
      <c r="AD13" s="131" t="s">
        <v>224</v>
      </c>
      <c r="AE13" s="11" t="s">
        <v>224</v>
      </c>
      <c r="AF13" s="11" t="s">
        <v>224</v>
      </c>
      <c r="AG13" s="316"/>
      <c r="AH13" s="322"/>
      <c r="AI13" s="323"/>
      <c r="AJ13" s="313"/>
    </row>
    <row r="14" spans="1:36" ht="30" customHeight="1" x14ac:dyDescent="0.25">
      <c r="A14" s="14"/>
      <c r="B14" s="11"/>
      <c r="C14" s="314"/>
      <c r="D14" s="315" t="s">
        <v>326</v>
      </c>
      <c r="E14" s="315" t="s">
        <v>331</v>
      </c>
      <c r="F14" s="11"/>
      <c r="G14" s="11" t="s">
        <v>321</v>
      </c>
      <c r="H14" s="11" t="s">
        <v>139</v>
      </c>
      <c r="I14" s="11" t="s">
        <v>328</v>
      </c>
      <c r="J14" s="315">
        <v>27</v>
      </c>
      <c r="K14" s="315" t="s">
        <v>224</v>
      </c>
      <c r="L14" s="316"/>
      <c r="M14" s="317" t="s">
        <v>0</v>
      </c>
      <c r="N14" s="325" t="s">
        <v>224</v>
      </c>
      <c r="O14" s="316"/>
      <c r="P14" s="324">
        <v>43146</v>
      </c>
      <c r="Q14" s="316"/>
      <c r="R14" s="325">
        <v>43263</v>
      </c>
      <c r="S14" s="316"/>
      <c r="T14" s="325">
        <v>43580</v>
      </c>
      <c r="U14" s="316"/>
      <c r="V14" s="325" t="s">
        <v>224</v>
      </c>
      <c r="W14" s="318"/>
      <c r="X14" s="319">
        <v>43146</v>
      </c>
      <c r="Y14" s="320"/>
      <c r="Z14" s="319">
        <v>43263</v>
      </c>
      <c r="AA14" s="321"/>
      <c r="AB14" s="319"/>
      <c r="AC14" s="320"/>
      <c r="AD14" s="131" t="s">
        <v>224</v>
      </c>
      <c r="AE14" s="11" t="s">
        <v>224</v>
      </c>
      <c r="AF14" s="11" t="s">
        <v>224</v>
      </c>
      <c r="AG14" s="316"/>
      <c r="AH14" s="323"/>
      <c r="AI14" s="323"/>
      <c r="AJ14" s="313"/>
    </row>
    <row r="15" spans="1:36" ht="30" customHeight="1" x14ac:dyDescent="0.25">
      <c r="A15" s="14"/>
      <c r="B15" s="11"/>
      <c r="C15" s="314"/>
      <c r="D15" s="315"/>
      <c r="E15" s="315"/>
      <c r="F15" s="11"/>
      <c r="G15" s="11"/>
      <c r="H15" s="11" t="s">
        <v>1</v>
      </c>
      <c r="I15" s="11" t="s">
        <v>328</v>
      </c>
      <c r="J15" s="315"/>
      <c r="K15" s="315"/>
      <c r="L15" s="316"/>
      <c r="M15" s="317"/>
      <c r="N15" s="325" t="s">
        <v>224</v>
      </c>
      <c r="O15" s="316"/>
      <c r="P15" s="324">
        <v>43146</v>
      </c>
      <c r="Q15" s="316"/>
      <c r="R15" s="325">
        <v>43263</v>
      </c>
      <c r="S15" s="316"/>
      <c r="T15" s="325">
        <v>43299</v>
      </c>
      <c r="U15" s="316"/>
      <c r="V15" s="325">
        <v>43580</v>
      </c>
      <c r="W15" s="318"/>
      <c r="X15" s="319"/>
      <c r="Y15" s="320"/>
      <c r="Z15" s="319"/>
      <c r="AA15" s="321"/>
      <c r="AB15" s="319"/>
      <c r="AC15" s="320"/>
      <c r="AD15" s="131"/>
      <c r="AE15" s="11"/>
      <c r="AF15" s="11"/>
      <c r="AG15" s="316"/>
      <c r="AH15" s="322"/>
      <c r="AI15" s="323"/>
      <c r="AJ15" s="313"/>
    </row>
    <row r="16" spans="1:36" ht="30" customHeight="1" x14ac:dyDescent="0.25">
      <c r="A16" s="14"/>
      <c r="B16" s="11"/>
      <c r="C16" s="314"/>
      <c r="D16" s="315" t="s">
        <v>326</v>
      </c>
      <c r="E16" s="315" t="s">
        <v>206</v>
      </c>
      <c r="F16" s="11"/>
      <c r="G16" s="11" t="s">
        <v>330</v>
      </c>
      <c r="H16" s="11" t="s">
        <v>146</v>
      </c>
      <c r="I16" s="11" t="s">
        <v>329</v>
      </c>
      <c r="J16" s="315">
        <v>28</v>
      </c>
      <c r="K16" s="315">
        <v>28</v>
      </c>
      <c r="L16" s="316">
        <f>K16*J16</f>
        <v>784</v>
      </c>
      <c r="M16" s="317" t="s">
        <v>0</v>
      </c>
      <c r="N16" s="325" t="s">
        <v>224</v>
      </c>
      <c r="O16" s="316"/>
      <c r="P16" s="324">
        <v>43217</v>
      </c>
      <c r="Q16" s="316"/>
      <c r="R16" s="325">
        <v>43312</v>
      </c>
      <c r="S16" s="316"/>
      <c r="T16" s="325">
        <v>43626</v>
      </c>
      <c r="U16" s="316"/>
      <c r="V16" s="325">
        <v>43647</v>
      </c>
      <c r="W16" s="318"/>
      <c r="X16" s="319">
        <v>43217</v>
      </c>
      <c r="Y16" s="320"/>
      <c r="Z16" s="319">
        <v>43312</v>
      </c>
      <c r="AA16" s="321"/>
      <c r="AB16" s="319"/>
      <c r="AC16" s="320"/>
      <c r="AD16" s="131" t="s">
        <v>224</v>
      </c>
      <c r="AE16" s="11" t="s">
        <v>224</v>
      </c>
      <c r="AF16" s="11" t="s">
        <v>224</v>
      </c>
      <c r="AG16" s="316"/>
      <c r="AH16" s="322"/>
      <c r="AI16" s="323"/>
      <c r="AJ16" s="313"/>
    </row>
    <row r="17" spans="1:36" ht="30" customHeight="1" x14ac:dyDescent="0.25">
      <c r="A17" s="14"/>
      <c r="B17" s="11"/>
      <c r="C17" s="314"/>
      <c r="D17" s="315"/>
      <c r="E17" s="315"/>
      <c r="F17" s="11"/>
      <c r="G17" s="11"/>
      <c r="H17" s="11"/>
      <c r="I17" s="11"/>
      <c r="J17" s="315"/>
      <c r="K17" s="315"/>
      <c r="L17" s="316"/>
      <c r="M17" s="317"/>
      <c r="N17" s="325" t="s">
        <v>224</v>
      </c>
      <c r="O17" s="316"/>
      <c r="P17" s="324"/>
      <c r="Q17" s="316"/>
      <c r="R17" s="325"/>
      <c r="S17" s="316"/>
      <c r="T17" s="325"/>
      <c r="U17" s="316"/>
      <c r="V17" s="325"/>
      <c r="W17" s="318"/>
      <c r="X17" s="319"/>
      <c r="Y17" s="320"/>
      <c r="Z17" s="319"/>
      <c r="AA17" s="321"/>
      <c r="AB17" s="319"/>
      <c r="AC17" s="320"/>
      <c r="AD17" s="131"/>
      <c r="AE17" s="11"/>
      <c r="AF17" s="11"/>
      <c r="AG17" s="316"/>
      <c r="AH17" s="322"/>
      <c r="AI17" s="323"/>
      <c r="AJ17" s="313"/>
    </row>
    <row r="18" spans="1:36" ht="30" customHeight="1" x14ac:dyDescent="0.25">
      <c r="A18" s="14"/>
      <c r="B18" s="11"/>
      <c r="C18" s="314"/>
      <c r="D18" s="315" t="s">
        <v>326</v>
      </c>
      <c r="E18" s="315" t="s">
        <v>206</v>
      </c>
      <c r="F18" s="11"/>
      <c r="G18" s="11"/>
      <c r="H18" s="11" t="s">
        <v>305</v>
      </c>
      <c r="I18" s="11"/>
      <c r="J18" s="315">
        <v>4</v>
      </c>
      <c r="K18" s="315">
        <v>30</v>
      </c>
      <c r="L18" s="316">
        <f>K18*J18</f>
        <v>120</v>
      </c>
      <c r="M18" s="317" t="s">
        <v>0</v>
      </c>
      <c r="N18" s="325" t="s">
        <v>224</v>
      </c>
      <c r="O18" s="316"/>
      <c r="P18" s="324">
        <v>43145</v>
      </c>
      <c r="Q18" s="316"/>
      <c r="R18" s="325">
        <v>43237</v>
      </c>
      <c r="S18" s="316"/>
      <c r="T18" s="325">
        <v>43537</v>
      </c>
      <c r="U18" s="316"/>
      <c r="V18" s="325" t="s">
        <v>224</v>
      </c>
      <c r="W18" s="318"/>
      <c r="X18" s="319"/>
      <c r="Y18" s="320"/>
      <c r="Z18" s="319"/>
      <c r="AA18" s="321"/>
      <c r="AB18" s="319"/>
      <c r="AC18" s="320"/>
      <c r="AD18" s="131"/>
      <c r="AE18" s="11"/>
      <c r="AF18" s="11"/>
      <c r="AG18" s="316"/>
      <c r="AH18" s="323"/>
      <c r="AI18" s="323"/>
      <c r="AJ18" s="313"/>
    </row>
    <row r="19" spans="1:36" ht="30" customHeight="1" x14ac:dyDescent="0.25">
      <c r="A19" s="14"/>
      <c r="B19" s="11"/>
      <c r="C19" s="314"/>
      <c r="D19" s="315" t="s">
        <v>326</v>
      </c>
      <c r="E19" s="315" t="s">
        <v>206</v>
      </c>
      <c r="F19" s="11"/>
      <c r="G19" s="11"/>
      <c r="H19" s="11"/>
      <c r="I19" s="11"/>
      <c r="J19" s="315"/>
      <c r="K19" s="315"/>
      <c r="L19" s="316"/>
      <c r="M19" s="317"/>
      <c r="N19" s="325" t="s">
        <v>224</v>
      </c>
      <c r="O19" s="316"/>
      <c r="P19" s="324"/>
      <c r="Q19" s="316"/>
      <c r="R19" s="325"/>
      <c r="S19" s="316"/>
      <c r="T19" s="325"/>
      <c r="U19" s="316"/>
      <c r="V19" s="325"/>
      <c r="W19" s="318"/>
      <c r="X19" s="319"/>
      <c r="Y19" s="320"/>
      <c r="Z19" s="319"/>
      <c r="AA19" s="321"/>
      <c r="AB19" s="319"/>
      <c r="AC19" s="320"/>
      <c r="AD19" s="131"/>
      <c r="AE19" s="11"/>
      <c r="AF19" s="11"/>
      <c r="AG19" s="316"/>
      <c r="AH19" s="322"/>
      <c r="AI19" s="323"/>
      <c r="AJ19" s="313"/>
    </row>
    <row r="20" spans="1:36" ht="30" customHeight="1" x14ac:dyDescent="0.25">
      <c r="A20" s="14"/>
      <c r="B20" s="11"/>
      <c r="C20" s="314"/>
      <c r="D20" s="315" t="s">
        <v>326</v>
      </c>
      <c r="E20" s="315" t="s">
        <v>206</v>
      </c>
      <c r="F20" s="11"/>
      <c r="G20" s="11"/>
      <c r="H20" s="11" t="s">
        <v>511</v>
      </c>
      <c r="I20" s="11" t="s">
        <v>328</v>
      </c>
      <c r="J20" s="315">
        <v>6</v>
      </c>
      <c r="K20" s="315">
        <v>30</v>
      </c>
      <c r="L20" s="316">
        <f>+K20*J20</f>
        <v>180</v>
      </c>
      <c r="M20" s="317"/>
      <c r="N20" s="325" t="s">
        <v>224</v>
      </c>
      <c r="O20" s="316"/>
      <c r="P20" s="324">
        <v>43165</v>
      </c>
      <c r="Q20" s="316"/>
      <c r="R20" s="325">
        <v>43243</v>
      </c>
      <c r="S20" s="316"/>
      <c r="T20" s="325">
        <v>43400</v>
      </c>
      <c r="U20" s="316"/>
      <c r="V20" s="325"/>
      <c r="W20" s="318"/>
      <c r="X20" s="319"/>
      <c r="Y20" s="320"/>
      <c r="Z20" s="319"/>
      <c r="AA20" s="321"/>
      <c r="AB20" s="319"/>
      <c r="AC20" s="320"/>
      <c r="AD20" s="131"/>
      <c r="AE20" s="11"/>
      <c r="AF20" s="11"/>
      <c r="AG20" s="316"/>
      <c r="AH20" s="322"/>
      <c r="AI20" s="323"/>
      <c r="AJ20" s="313"/>
    </row>
    <row r="21" spans="1:36" ht="30" customHeight="1" x14ac:dyDescent="0.25">
      <c r="A21" s="14"/>
      <c r="B21" s="11"/>
      <c r="C21" s="314"/>
      <c r="D21" s="315"/>
      <c r="E21" s="315"/>
      <c r="F21" s="11"/>
      <c r="G21" s="11"/>
      <c r="H21" s="11"/>
      <c r="I21" s="11"/>
      <c r="J21" s="315"/>
      <c r="K21" s="315"/>
      <c r="L21" s="316"/>
      <c r="M21" s="317"/>
      <c r="N21" s="325"/>
      <c r="O21" s="316"/>
      <c r="P21" s="324"/>
      <c r="Q21" s="316"/>
      <c r="R21" s="325"/>
      <c r="S21" s="316"/>
      <c r="T21" s="325"/>
      <c r="U21" s="316"/>
      <c r="V21" s="325"/>
      <c r="W21" s="318"/>
      <c r="X21" s="319"/>
      <c r="Y21" s="320"/>
      <c r="Z21" s="319"/>
      <c r="AA21" s="321"/>
      <c r="AB21" s="319"/>
      <c r="AC21" s="320"/>
      <c r="AD21" s="131"/>
      <c r="AE21" s="11"/>
      <c r="AF21" s="11"/>
      <c r="AG21" s="316"/>
      <c r="AH21" s="322"/>
      <c r="AI21" s="323"/>
      <c r="AJ21" s="313"/>
    </row>
    <row r="22" spans="1:36" ht="30" customHeight="1" x14ac:dyDescent="0.25">
      <c r="A22" s="14"/>
      <c r="B22" s="11"/>
      <c r="C22" s="314"/>
      <c r="D22" s="315"/>
      <c r="E22" s="315"/>
      <c r="F22" s="11"/>
      <c r="G22" s="11"/>
      <c r="H22" s="11"/>
      <c r="I22" s="11"/>
      <c r="J22" s="315"/>
      <c r="K22" s="315"/>
      <c r="L22" s="316"/>
      <c r="M22" s="317"/>
      <c r="N22" s="325"/>
      <c r="O22" s="316"/>
      <c r="P22" s="324"/>
      <c r="Q22" s="316"/>
      <c r="R22" s="325"/>
      <c r="S22" s="316"/>
      <c r="T22" s="325"/>
      <c r="U22" s="316"/>
      <c r="V22" s="325"/>
      <c r="W22" s="318"/>
      <c r="X22" s="319"/>
      <c r="Y22" s="320"/>
      <c r="Z22" s="319"/>
      <c r="AA22" s="321"/>
      <c r="AB22" s="319"/>
      <c r="AC22" s="320"/>
      <c r="AD22" s="131"/>
      <c r="AE22" s="11"/>
      <c r="AF22" s="11"/>
      <c r="AG22" s="316"/>
      <c r="AH22" s="322"/>
      <c r="AI22" s="323"/>
      <c r="AJ22" s="313"/>
    </row>
    <row r="23" spans="1:36" ht="30" customHeight="1" x14ac:dyDescent="0.25">
      <c r="A23" s="14"/>
      <c r="B23" s="11"/>
      <c r="C23" s="314"/>
      <c r="D23" s="315"/>
      <c r="E23" s="315"/>
      <c r="F23" s="11"/>
      <c r="G23" s="11"/>
      <c r="H23" s="11"/>
      <c r="I23" s="11"/>
      <c r="J23" s="315"/>
      <c r="K23" s="315"/>
      <c r="L23" s="316"/>
      <c r="M23" s="317"/>
      <c r="N23" s="325"/>
      <c r="O23" s="316"/>
      <c r="P23" s="324"/>
      <c r="Q23" s="316"/>
      <c r="R23" s="325"/>
      <c r="S23" s="316"/>
      <c r="T23" s="325"/>
      <c r="U23" s="316"/>
      <c r="V23" s="325"/>
      <c r="W23" s="318"/>
      <c r="X23" s="319"/>
      <c r="Y23" s="320"/>
      <c r="Z23" s="319"/>
      <c r="AA23" s="321"/>
      <c r="AB23" s="319"/>
      <c r="AC23" s="320"/>
      <c r="AD23" s="131"/>
      <c r="AE23" s="11"/>
      <c r="AF23" s="11"/>
      <c r="AG23" s="316"/>
      <c r="AH23" s="322"/>
      <c r="AI23" s="323"/>
      <c r="AJ23" s="313"/>
    </row>
    <row r="24" spans="1:36" ht="30" customHeight="1" x14ac:dyDescent="0.25">
      <c r="A24" s="14"/>
      <c r="B24" s="11"/>
      <c r="C24" s="314"/>
      <c r="D24" s="315"/>
      <c r="E24" s="315"/>
      <c r="F24" s="11"/>
      <c r="G24" s="11"/>
      <c r="H24" s="11"/>
      <c r="I24" s="11"/>
      <c r="J24" s="315"/>
      <c r="K24" s="315"/>
      <c r="L24" s="316"/>
      <c r="M24" s="317"/>
      <c r="N24" s="325"/>
      <c r="O24" s="316"/>
      <c r="P24" s="324"/>
      <c r="Q24" s="316"/>
      <c r="R24" s="325"/>
      <c r="S24" s="316"/>
      <c r="T24" s="325"/>
      <c r="U24" s="316"/>
      <c r="V24" s="325"/>
      <c r="W24" s="318"/>
      <c r="X24" s="319"/>
      <c r="Y24" s="320"/>
      <c r="Z24" s="319"/>
      <c r="AA24" s="321"/>
      <c r="AB24" s="319"/>
      <c r="AC24" s="320"/>
      <c r="AD24" s="131"/>
      <c r="AE24" s="11"/>
      <c r="AF24" s="11"/>
      <c r="AG24" s="316"/>
      <c r="AH24" s="322"/>
      <c r="AI24" s="323"/>
      <c r="AJ24" s="313"/>
    </row>
    <row r="25" spans="1:36" ht="30" customHeight="1" x14ac:dyDescent="0.25">
      <c r="A25" s="14"/>
      <c r="B25" s="11"/>
      <c r="C25" s="314"/>
      <c r="D25" s="315"/>
      <c r="E25" s="315"/>
      <c r="F25" s="11"/>
      <c r="G25" s="11"/>
      <c r="H25" s="11"/>
      <c r="I25" s="11"/>
      <c r="J25" s="315"/>
      <c r="K25" s="315"/>
      <c r="L25" s="316"/>
      <c r="M25" s="317"/>
      <c r="N25" s="325"/>
      <c r="O25" s="316"/>
      <c r="P25" s="324"/>
      <c r="Q25" s="316"/>
      <c r="R25" s="325"/>
      <c r="S25" s="316"/>
      <c r="T25" s="325"/>
      <c r="U25" s="316"/>
      <c r="V25" s="325"/>
      <c r="W25" s="318"/>
      <c r="X25" s="319"/>
      <c r="Y25" s="320"/>
      <c r="Z25" s="319"/>
      <c r="AA25" s="321"/>
      <c r="AB25" s="319"/>
      <c r="AC25" s="320"/>
      <c r="AD25" s="131"/>
      <c r="AE25" s="11"/>
      <c r="AF25" s="11"/>
      <c r="AG25" s="316"/>
      <c r="AH25" s="322"/>
      <c r="AI25" s="323"/>
      <c r="AJ25" s="313"/>
    </row>
    <row r="26" spans="1:36" ht="30" customHeight="1" x14ac:dyDescent="0.25">
      <c r="A26" s="14"/>
      <c r="B26" s="11"/>
      <c r="C26" s="314"/>
      <c r="D26" s="315"/>
      <c r="E26" s="315"/>
      <c r="F26" s="11"/>
      <c r="G26" s="11"/>
      <c r="H26" s="11"/>
      <c r="I26" s="11"/>
      <c r="J26" s="315"/>
      <c r="K26" s="315"/>
      <c r="L26" s="316"/>
      <c r="M26" s="317"/>
      <c r="N26" s="325"/>
      <c r="O26" s="316"/>
      <c r="P26" s="324"/>
      <c r="Q26" s="316"/>
      <c r="R26" s="325"/>
      <c r="S26" s="316"/>
      <c r="T26" s="325"/>
      <c r="U26" s="316"/>
      <c r="V26" s="325"/>
      <c r="W26" s="318"/>
      <c r="X26" s="319"/>
      <c r="Y26" s="320"/>
      <c r="Z26" s="319"/>
      <c r="AA26" s="321"/>
      <c r="AB26" s="319"/>
      <c r="AC26" s="320"/>
      <c r="AD26" s="131"/>
      <c r="AE26" s="11"/>
      <c r="AF26" s="11"/>
      <c r="AG26" s="316"/>
      <c r="AH26" s="322"/>
      <c r="AI26" s="323"/>
      <c r="AJ26" s="313"/>
    </row>
    <row r="27" spans="1:36" ht="30" customHeight="1" x14ac:dyDescent="0.25">
      <c r="A27" s="14"/>
      <c r="B27" s="11"/>
      <c r="C27" s="314"/>
      <c r="D27" s="315"/>
      <c r="E27" s="315"/>
      <c r="F27" s="11"/>
      <c r="G27" s="11"/>
      <c r="H27" s="11"/>
      <c r="I27" s="11"/>
      <c r="J27" s="315"/>
      <c r="K27" s="315"/>
      <c r="L27" s="316"/>
      <c r="M27" s="317"/>
      <c r="N27" s="325"/>
      <c r="O27" s="316"/>
      <c r="P27" s="324"/>
      <c r="Q27" s="316"/>
      <c r="R27" s="325"/>
      <c r="S27" s="316"/>
      <c r="T27" s="325"/>
      <c r="U27" s="316"/>
      <c r="V27" s="325"/>
      <c r="W27" s="318"/>
      <c r="X27" s="319"/>
      <c r="Y27" s="320"/>
      <c r="Z27" s="319"/>
      <c r="AA27" s="321"/>
      <c r="AB27" s="319"/>
      <c r="AC27" s="320"/>
      <c r="AD27" s="131"/>
      <c r="AE27" s="11"/>
      <c r="AF27" s="11"/>
      <c r="AG27" s="316"/>
      <c r="AH27" s="322"/>
      <c r="AI27" s="323"/>
      <c r="AJ27" s="313"/>
    </row>
    <row r="28" spans="1:36" ht="30" customHeight="1" x14ac:dyDescent="0.25">
      <c r="A28" s="14"/>
      <c r="B28" s="11"/>
      <c r="C28" s="314"/>
      <c r="D28" s="315"/>
      <c r="E28" s="315"/>
      <c r="F28" s="11"/>
      <c r="G28" s="11"/>
      <c r="H28" s="11"/>
      <c r="I28" s="11"/>
      <c r="J28" s="315"/>
      <c r="K28" s="315"/>
      <c r="L28" s="316"/>
      <c r="M28" s="317"/>
      <c r="N28" s="325"/>
      <c r="O28" s="316"/>
      <c r="P28" s="324"/>
      <c r="Q28" s="316"/>
      <c r="R28" s="325"/>
      <c r="S28" s="316"/>
      <c r="T28" s="325"/>
      <c r="U28" s="316"/>
      <c r="V28" s="325"/>
      <c r="W28" s="318"/>
      <c r="X28" s="319"/>
      <c r="Y28" s="320"/>
      <c r="Z28" s="319"/>
      <c r="AA28" s="321"/>
      <c r="AB28" s="319"/>
      <c r="AC28" s="320"/>
      <c r="AD28" s="131"/>
      <c r="AE28" s="11"/>
      <c r="AF28" s="11"/>
      <c r="AG28" s="316"/>
      <c r="AH28" s="322"/>
      <c r="AI28" s="323"/>
      <c r="AJ28" s="313"/>
    </row>
    <row r="29" spans="1:36" ht="30" customHeight="1" x14ac:dyDescent="0.25">
      <c r="A29" s="14"/>
      <c r="B29" s="11"/>
      <c r="C29" s="314"/>
      <c r="D29" s="315"/>
      <c r="E29" s="315"/>
      <c r="F29" s="11"/>
      <c r="G29" s="11"/>
      <c r="H29" s="11"/>
      <c r="I29" s="11"/>
      <c r="J29" s="315"/>
      <c r="K29" s="315"/>
      <c r="L29" s="316"/>
      <c r="M29" s="317"/>
      <c r="N29" s="325"/>
      <c r="O29" s="316"/>
      <c r="P29" s="324"/>
      <c r="Q29" s="316"/>
      <c r="R29" s="325"/>
      <c r="S29" s="316"/>
      <c r="T29" s="325"/>
      <c r="U29" s="316"/>
      <c r="V29" s="325"/>
      <c r="W29" s="318"/>
      <c r="X29" s="319"/>
      <c r="Y29" s="320"/>
      <c r="Z29" s="319"/>
      <c r="AA29" s="321"/>
      <c r="AB29" s="319"/>
      <c r="AC29" s="320"/>
      <c r="AD29" s="131"/>
      <c r="AE29" s="11"/>
      <c r="AF29" s="11"/>
      <c r="AG29" s="316"/>
      <c r="AH29" s="322"/>
      <c r="AI29" s="323"/>
      <c r="AJ29" s="313"/>
    </row>
    <row r="30" spans="1:36" ht="30" customHeight="1" x14ac:dyDescent="0.25">
      <c r="A30" s="14"/>
      <c r="B30" s="11"/>
      <c r="C30" s="314"/>
      <c r="D30" s="315"/>
      <c r="E30" s="315"/>
      <c r="F30" s="11"/>
      <c r="G30" s="11"/>
      <c r="H30" s="11"/>
      <c r="I30" s="11"/>
      <c r="J30" s="315"/>
      <c r="K30" s="315"/>
      <c r="L30" s="316"/>
      <c r="M30" s="317"/>
      <c r="N30" s="325"/>
      <c r="O30" s="316"/>
      <c r="P30" s="324"/>
      <c r="Q30" s="316"/>
      <c r="R30" s="325"/>
      <c r="S30" s="316"/>
      <c r="T30" s="325"/>
      <c r="U30" s="316"/>
      <c r="V30" s="325"/>
      <c r="W30" s="318"/>
      <c r="X30" s="319"/>
      <c r="Y30" s="320"/>
      <c r="Z30" s="319"/>
      <c r="AA30" s="321"/>
      <c r="AB30" s="319"/>
      <c r="AC30" s="320"/>
      <c r="AD30" s="131"/>
      <c r="AE30" s="11"/>
      <c r="AF30" s="11"/>
      <c r="AG30" s="316"/>
      <c r="AH30" s="322"/>
      <c r="AI30" s="323"/>
      <c r="AJ30" s="313"/>
    </row>
    <row r="31" spans="1:36" ht="30" customHeight="1" x14ac:dyDescent="0.25">
      <c r="A31" s="14"/>
      <c r="B31" s="11"/>
      <c r="C31" s="314"/>
      <c r="D31" s="315"/>
      <c r="E31" s="315"/>
      <c r="F31" s="11"/>
      <c r="G31" s="11"/>
      <c r="H31" s="11"/>
      <c r="I31" s="11"/>
      <c r="J31" s="315"/>
      <c r="K31" s="315"/>
      <c r="L31" s="316"/>
      <c r="M31" s="317"/>
      <c r="N31" s="325"/>
      <c r="O31" s="316"/>
      <c r="P31" s="324"/>
      <c r="Q31" s="316"/>
      <c r="R31" s="325"/>
      <c r="S31" s="316"/>
      <c r="T31" s="325"/>
      <c r="U31" s="316"/>
      <c r="V31" s="325"/>
      <c r="W31" s="318"/>
      <c r="X31" s="319"/>
      <c r="Y31" s="320"/>
      <c r="Z31" s="319"/>
      <c r="AA31" s="321"/>
      <c r="AB31" s="319"/>
      <c r="AC31" s="320"/>
      <c r="AD31" s="131"/>
      <c r="AE31" s="11"/>
      <c r="AF31" s="11"/>
      <c r="AG31" s="316"/>
      <c r="AH31" s="323"/>
      <c r="AI31" s="323"/>
      <c r="AJ31" s="313"/>
    </row>
    <row r="32" spans="1:36" ht="30" customHeight="1" x14ac:dyDescent="0.25">
      <c r="A32" s="14"/>
      <c r="B32" s="11"/>
      <c r="C32" s="314"/>
      <c r="D32" s="315"/>
      <c r="E32" s="315"/>
      <c r="F32" s="11"/>
      <c r="G32" s="11"/>
      <c r="H32" s="11"/>
      <c r="I32" s="11"/>
      <c r="J32" s="315"/>
      <c r="K32" s="315"/>
      <c r="L32" s="316"/>
      <c r="M32" s="317"/>
      <c r="N32" s="325"/>
      <c r="O32" s="316"/>
      <c r="P32" s="324"/>
      <c r="Q32" s="316"/>
      <c r="R32" s="325"/>
      <c r="S32" s="316"/>
      <c r="T32" s="325"/>
      <c r="U32" s="316"/>
      <c r="V32" s="325"/>
      <c r="W32" s="318"/>
      <c r="X32" s="319"/>
      <c r="Y32" s="320"/>
      <c r="Z32" s="319"/>
      <c r="AA32" s="321"/>
      <c r="AB32" s="319"/>
      <c r="AC32" s="320"/>
      <c r="AD32" s="131"/>
      <c r="AE32" s="11"/>
      <c r="AF32" s="11"/>
      <c r="AG32" s="316"/>
      <c r="AH32" s="322"/>
      <c r="AI32" s="323"/>
      <c r="AJ32" s="313"/>
    </row>
    <row r="33" spans="1:36" ht="30" customHeight="1" x14ac:dyDescent="0.25">
      <c r="A33" s="14"/>
      <c r="B33" s="11"/>
      <c r="C33" s="314"/>
      <c r="D33" s="315"/>
      <c r="E33" s="315"/>
      <c r="F33" s="11"/>
      <c r="G33" s="11"/>
      <c r="H33" s="11"/>
      <c r="I33" s="11"/>
      <c r="J33" s="315"/>
      <c r="K33" s="315"/>
      <c r="L33" s="316"/>
      <c r="M33" s="317"/>
      <c r="N33" s="325"/>
      <c r="O33" s="316"/>
      <c r="P33" s="324"/>
      <c r="Q33" s="316"/>
      <c r="R33" s="325"/>
      <c r="S33" s="316"/>
      <c r="T33" s="325"/>
      <c r="U33" s="316"/>
      <c r="V33" s="325"/>
      <c r="W33" s="318"/>
      <c r="X33" s="319"/>
      <c r="Y33" s="320"/>
      <c r="Z33" s="319"/>
      <c r="AA33" s="321"/>
      <c r="AB33" s="319"/>
      <c r="AC33" s="320"/>
      <c r="AD33" s="131"/>
      <c r="AE33" s="11"/>
      <c r="AF33" s="11"/>
      <c r="AG33" s="316"/>
      <c r="AH33" s="322"/>
      <c r="AI33" s="323"/>
      <c r="AJ33" s="313"/>
    </row>
    <row r="34" spans="1:36" ht="30" customHeight="1" x14ac:dyDescent="0.25">
      <c r="A34" s="14"/>
      <c r="B34" s="11"/>
      <c r="C34" s="314"/>
      <c r="D34" s="315"/>
      <c r="E34" s="315"/>
      <c r="F34" s="11"/>
      <c r="G34" s="11"/>
      <c r="H34" s="11"/>
      <c r="I34" s="11"/>
      <c r="J34" s="315"/>
      <c r="K34" s="315"/>
      <c r="L34" s="316"/>
      <c r="M34" s="317"/>
      <c r="N34" s="325"/>
      <c r="O34" s="316"/>
      <c r="P34" s="324"/>
      <c r="Q34" s="316"/>
      <c r="R34" s="325"/>
      <c r="S34" s="316"/>
      <c r="T34" s="325"/>
      <c r="U34" s="316"/>
      <c r="V34" s="325"/>
      <c r="W34" s="318"/>
      <c r="X34" s="319"/>
      <c r="Y34" s="320"/>
      <c r="Z34" s="319"/>
      <c r="AA34" s="321"/>
      <c r="AB34" s="319"/>
      <c r="AC34" s="320"/>
      <c r="AD34" s="131"/>
      <c r="AE34" s="11"/>
      <c r="AF34" s="11"/>
      <c r="AG34" s="316"/>
      <c r="AH34" s="322"/>
      <c r="AI34" s="323"/>
      <c r="AJ34" s="313"/>
    </row>
    <row r="35" spans="1:36" ht="30" customHeight="1" x14ac:dyDescent="0.25">
      <c r="A35" s="14"/>
      <c r="B35" s="11"/>
      <c r="C35" s="314"/>
      <c r="D35" s="315"/>
      <c r="E35" s="315"/>
      <c r="F35" s="11"/>
      <c r="G35" s="11"/>
      <c r="H35" s="11"/>
      <c r="I35" s="11"/>
      <c r="J35" s="315"/>
      <c r="K35" s="315"/>
      <c r="L35" s="316"/>
      <c r="M35" s="317"/>
      <c r="N35" s="325"/>
      <c r="O35" s="316"/>
      <c r="P35" s="324"/>
      <c r="Q35" s="316"/>
      <c r="R35" s="325"/>
      <c r="S35" s="316"/>
      <c r="T35" s="325"/>
      <c r="U35" s="316"/>
      <c r="V35" s="325"/>
      <c r="W35" s="318"/>
      <c r="X35" s="319"/>
      <c r="Y35" s="320"/>
      <c r="Z35" s="319"/>
      <c r="AA35" s="321"/>
      <c r="AB35" s="319"/>
      <c r="AC35" s="320"/>
      <c r="AD35" s="131"/>
      <c r="AE35" s="11"/>
      <c r="AF35" s="11"/>
      <c r="AG35" s="316"/>
      <c r="AH35" s="322"/>
      <c r="AI35" s="323"/>
      <c r="AJ35" s="313"/>
    </row>
    <row r="36" spans="1:36" ht="30" customHeight="1" x14ac:dyDescent="0.25">
      <c r="A36" s="14"/>
      <c r="B36" s="11"/>
      <c r="C36" s="314"/>
      <c r="D36" s="315"/>
      <c r="E36" s="315"/>
      <c r="F36" s="11"/>
      <c r="G36" s="11"/>
      <c r="H36" s="11"/>
      <c r="I36" s="11"/>
      <c r="J36" s="315"/>
      <c r="K36" s="315"/>
      <c r="L36" s="316"/>
      <c r="M36" s="317"/>
      <c r="N36" s="325"/>
      <c r="O36" s="316"/>
      <c r="P36" s="324"/>
      <c r="Q36" s="316"/>
      <c r="R36" s="325"/>
      <c r="S36" s="316"/>
      <c r="T36" s="325"/>
      <c r="U36" s="316"/>
      <c r="V36" s="325"/>
      <c r="W36" s="318"/>
      <c r="X36" s="319"/>
      <c r="Y36" s="320"/>
      <c r="Z36" s="319"/>
      <c r="AA36" s="321"/>
      <c r="AB36" s="319"/>
      <c r="AC36" s="320"/>
      <c r="AD36" s="131"/>
      <c r="AE36" s="11"/>
      <c r="AF36" s="11"/>
      <c r="AG36" s="316"/>
      <c r="AH36" s="322"/>
      <c r="AI36" s="323"/>
      <c r="AJ36" s="313"/>
    </row>
    <row r="37" spans="1:36" ht="30" customHeight="1" x14ac:dyDescent="0.25">
      <c r="A37" s="14"/>
      <c r="B37" s="11"/>
      <c r="C37" s="314"/>
      <c r="D37" s="315"/>
      <c r="E37" s="315"/>
      <c r="F37" s="11"/>
      <c r="G37" s="11"/>
      <c r="H37" s="11"/>
      <c r="I37" s="11"/>
      <c r="J37" s="315"/>
      <c r="K37" s="315"/>
      <c r="L37" s="316"/>
      <c r="M37" s="317"/>
      <c r="N37" s="325"/>
      <c r="O37" s="316"/>
      <c r="P37" s="324"/>
      <c r="Q37" s="316"/>
      <c r="R37" s="325"/>
      <c r="S37" s="316"/>
      <c r="T37" s="325"/>
      <c r="U37" s="316"/>
      <c r="V37" s="325"/>
      <c r="W37" s="318"/>
      <c r="X37" s="319"/>
      <c r="Y37" s="320"/>
      <c r="Z37" s="319"/>
      <c r="AA37" s="321"/>
      <c r="AB37" s="319"/>
      <c r="AC37" s="320"/>
      <c r="AD37" s="131"/>
      <c r="AE37" s="11"/>
      <c r="AF37" s="11"/>
      <c r="AG37" s="316"/>
      <c r="AH37" s="322"/>
      <c r="AI37" s="323"/>
      <c r="AJ37" s="313"/>
    </row>
    <row r="38" spans="1:36" ht="30" customHeight="1" x14ac:dyDescent="0.25">
      <c r="A38" s="14"/>
      <c r="B38" s="11"/>
      <c r="C38" s="314"/>
      <c r="D38" s="315"/>
      <c r="E38" s="315"/>
      <c r="F38" s="11"/>
      <c r="G38" s="11"/>
      <c r="H38" s="11"/>
      <c r="I38" s="11"/>
      <c r="J38" s="315"/>
      <c r="K38" s="315"/>
      <c r="L38" s="316"/>
      <c r="M38" s="317"/>
      <c r="N38" s="325"/>
      <c r="O38" s="316"/>
      <c r="P38" s="324"/>
      <c r="Q38" s="316"/>
      <c r="R38" s="325"/>
      <c r="S38" s="316"/>
      <c r="T38" s="325"/>
      <c r="U38" s="316"/>
      <c r="V38" s="325"/>
      <c r="W38" s="318"/>
      <c r="X38" s="319"/>
      <c r="Y38" s="320"/>
      <c r="Z38" s="319"/>
      <c r="AA38" s="321"/>
      <c r="AB38" s="319"/>
      <c r="AC38" s="320"/>
      <c r="AD38" s="131"/>
      <c r="AE38" s="11"/>
      <c r="AF38" s="11"/>
      <c r="AG38" s="316"/>
      <c r="AH38" s="322"/>
      <c r="AI38" s="323"/>
      <c r="AJ38" s="313"/>
    </row>
    <row r="39" spans="1:36" ht="30" customHeight="1" x14ac:dyDescent="0.25">
      <c r="A39" s="14"/>
      <c r="B39" s="11"/>
      <c r="C39" s="314"/>
      <c r="D39" s="315"/>
      <c r="E39" s="315"/>
      <c r="F39" s="11"/>
      <c r="G39" s="11"/>
      <c r="H39" s="11"/>
      <c r="I39" s="11"/>
      <c r="J39" s="315"/>
      <c r="K39" s="315"/>
      <c r="L39" s="316"/>
      <c r="M39" s="317"/>
      <c r="N39" s="325"/>
      <c r="O39" s="316"/>
      <c r="P39" s="324"/>
      <c r="Q39" s="316"/>
      <c r="R39" s="325"/>
      <c r="S39" s="316"/>
      <c r="T39" s="325"/>
      <c r="U39" s="316"/>
      <c r="V39" s="325"/>
      <c r="W39" s="318"/>
      <c r="X39" s="319"/>
      <c r="Y39" s="320"/>
      <c r="Z39" s="319"/>
      <c r="AA39" s="321"/>
      <c r="AB39" s="319"/>
      <c r="AC39" s="320"/>
      <c r="AD39" s="131"/>
      <c r="AE39" s="11"/>
      <c r="AF39" s="11"/>
      <c r="AG39" s="316"/>
      <c r="AH39" s="322"/>
      <c r="AI39" s="323"/>
      <c r="AJ39" s="313"/>
    </row>
    <row r="40" spans="1:36" ht="30" customHeight="1" x14ac:dyDescent="0.25">
      <c r="A40" s="14"/>
      <c r="B40" s="11"/>
      <c r="C40" s="314"/>
      <c r="D40" s="315"/>
      <c r="E40" s="315"/>
      <c r="F40" s="11"/>
      <c r="G40" s="11"/>
      <c r="H40" s="11"/>
      <c r="I40" s="11"/>
      <c r="J40" s="315"/>
      <c r="K40" s="315"/>
      <c r="L40" s="316"/>
      <c r="M40" s="317"/>
      <c r="N40" s="325"/>
      <c r="O40" s="316"/>
      <c r="P40" s="324"/>
      <c r="Q40" s="316"/>
      <c r="R40" s="325"/>
      <c r="S40" s="316"/>
      <c r="T40" s="325"/>
      <c r="U40" s="316"/>
      <c r="V40" s="325"/>
      <c r="W40" s="318"/>
      <c r="X40" s="319"/>
      <c r="Y40" s="320"/>
      <c r="Z40" s="319"/>
      <c r="AA40" s="321"/>
      <c r="AB40" s="319"/>
      <c r="AC40" s="320"/>
      <c r="AD40" s="131"/>
      <c r="AE40" s="11"/>
      <c r="AF40" s="11"/>
      <c r="AG40" s="316"/>
      <c r="AH40" s="322"/>
      <c r="AI40" s="323"/>
      <c r="AJ40" s="313"/>
    </row>
    <row r="41" spans="1:36" ht="30" customHeight="1" x14ac:dyDescent="0.25">
      <c r="A41" s="14"/>
      <c r="B41" s="11"/>
      <c r="C41" s="314"/>
      <c r="D41" s="315"/>
      <c r="E41" s="315"/>
      <c r="F41" s="11"/>
      <c r="G41" s="11"/>
      <c r="H41" s="11"/>
      <c r="I41" s="11"/>
      <c r="J41" s="315"/>
      <c r="K41" s="315"/>
      <c r="L41" s="316"/>
      <c r="M41" s="317"/>
      <c r="N41" s="325"/>
      <c r="O41" s="316"/>
      <c r="P41" s="324"/>
      <c r="Q41" s="316"/>
      <c r="R41" s="325"/>
      <c r="S41" s="316"/>
      <c r="T41" s="325"/>
      <c r="U41" s="316"/>
      <c r="V41" s="325"/>
      <c r="W41" s="318"/>
      <c r="X41" s="319"/>
      <c r="Y41" s="320"/>
      <c r="Z41" s="319"/>
      <c r="AA41" s="321"/>
      <c r="AB41" s="319"/>
      <c r="AC41" s="320"/>
      <c r="AD41" s="131"/>
      <c r="AE41" s="11"/>
      <c r="AF41" s="11"/>
      <c r="AG41" s="316"/>
      <c r="AH41" s="323"/>
      <c r="AI41" s="323"/>
      <c r="AJ41" s="313"/>
    </row>
    <row r="42" spans="1:36" ht="30" customHeight="1" x14ac:dyDescent="0.25">
      <c r="A42" s="14"/>
      <c r="B42" s="11"/>
      <c r="C42" s="314"/>
      <c r="D42" s="315"/>
      <c r="E42" s="315"/>
      <c r="F42" s="11"/>
      <c r="G42" s="11"/>
      <c r="H42" s="11"/>
      <c r="I42" s="11"/>
      <c r="J42" s="315"/>
      <c r="K42" s="315"/>
      <c r="L42" s="316"/>
      <c r="M42" s="317"/>
      <c r="N42" s="325"/>
      <c r="O42" s="316"/>
      <c r="P42" s="324"/>
      <c r="Q42" s="316"/>
      <c r="R42" s="325"/>
      <c r="S42" s="316"/>
      <c r="T42" s="325"/>
      <c r="U42" s="316"/>
      <c r="V42" s="325"/>
      <c r="W42" s="318"/>
      <c r="X42" s="319"/>
      <c r="Y42" s="320"/>
      <c r="Z42" s="319"/>
      <c r="AA42" s="321"/>
      <c r="AB42" s="319"/>
      <c r="AC42" s="320"/>
      <c r="AD42" s="131"/>
      <c r="AE42" s="11"/>
      <c r="AF42" s="11"/>
      <c r="AG42" s="316"/>
      <c r="AH42" s="323"/>
      <c r="AI42" s="323"/>
      <c r="AJ42" s="313"/>
    </row>
    <row r="43" spans="1:36" ht="30" customHeight="1" x14ac:dyDescent="0.25">
      <c r="A43" s="14"/>
      <c r="B43" s="11"/>
      <c r="C43" s="314"/>
      <c r="D43" s="315"/>
      <c r="E43" s="315"/>
      <c r="F43" s="11"/>
      <c r="G43" s="11"/>
      <c r="H43" s="11"/>
      <c r="I43" s="11"/>
      <c r="J43" s="315"/>
      <c r="K43" s="315"/>
      <c r="L43" s="316"/>
      <c r="M43" s="317"/>
      <c r="N43" s="325"/>
      <c r="O43" s="316"/>
      <c r="P43" s="324"/>
      <c r="Q43" s="316"/>
      <c r="R43" s="325"/>
      <c r="S43" s="316"/>
      <c r="T43" s="325"/>
      <c r="U43" s="316"/>
      <c r="V43" s="325"/>
      <c r="W43" s="318"/>
      <c r="X43" s="319"/>
      <c r="Y43" s="320"/>
      <c r="Z43" s="319"/>
      <c r="AA43" s="321"/>
      <c r="AB43" s="319"/>
      <c r="AC43" s="320"/>
      <c r="AD43" s="131"/>
      <c r="AE43" s="11"/>
      <c r="AF43" s="11"/>
      <c r="AG43" s="316"/>
      <c r="AH43" s="323"/>
      <c r="AI43" s="323"/>
      <c r="AJ43" s="313"/>
    </row>
    <row r="44" spans="1:36" ht="30" customHeight="1" x14ac:dyDescent="0.25">
      <c r="A44" s="14"/>
      <c r="B44" s="11"/>
      <c r="C44" s="314"/>
      <c r="D44" s="315"/>
      <c r="E44" s="315"/>
      <c r="F44" s="11"/>
      <c r="G44" s="11"/>
      <c r="H44" s="11"/>
      <c r="I44" s="11"/>
      <c r="J44" s="315"/>
      <c r="K44" s="315"/>
      <c r="L44" s="316"/>
      <c r="M44" s="317"/>
      <c r="N44" s="325"/>
      <c r="O44" s="316"/>
      <c r="P44" s="324"/>
      <c r="Q44" s="316"/>
      <c r="R44" s="325"/>
      <c r="S44" s="316"/>
      <c r="T44" s="325"/>
      <c r="U44" s="316"/>
      <c r="V44" s="325"/>
      <c r="W44" s="318"/>
      <c r="X44" s="319"/>
      <c r="Y44" s="320"/>
      <c r="Z44" s="319"/>
      <c r="AA44" s="321"/>
      <c r="AB44" s="319"/>
      <c r="AC44" s="320"/>
      <c r="AD44" s="131"/>
      <c r="AE44" s="11"/>
      <c r="AF44" s="11"/>
      <c r="AG44" s="316"/>
      <c r="AH44" s="323"/>
      <c r="AI44" s="323"/>
      <c r="AJ44" s="313"/>
    </row>
    <row r="45" spans="1:36" ht="30" customHeight="1" x14ac:dyDescent="0.25">
      <c r="A45" s="14"/>
      <c r="B45" s="11"/>
      <c r="C45" s="314"/>
      <c r="D45" s="315"/>
      <c r="E45" s="315"/>
      <c r="F45" s="11"/>
      <c r="G45" s="11"/>
      <c r="H45" s="11"/>
      <c r="I45" s="11"/>
      <c r="J45" s="315"/>
      <c r="K45" s="315"/>
      <c r="L45" s="316"/>
      <c r="M45" s="317"/>
      <c r="N45" s="325"/>
      <c r="O45" s="316"/>
      <c r="P45" s="324"/>
      <c r="Q45" s="316"/>
      <c r="R45" s="325"/>
      <c r="S45" s="316"/>
      <c r="T45" s="325"/>
      <c r="U45" s="316"/>
      <c r="V45" s="325"/>
      <c r="W45" s="318"/>
      <c r="X45" s="319"/>
      <c r="Y45" s="320"/>
      <c r="Z45" s="319"/>
      <c r="AA45" s="321"/>
      <c r="AB45" s="319"/>
      <c r="AC45" s="320"/>
      <c r="AD45" s="131"/>
      <c r="AE45" s="11"/>
      <c r="AF45" s="11"/>
      <c r="AG45" s="316"/>
      <c r="AH45" s="323"/>
      <c r="AI45" s="323"/>
      <c r="AJ45" s="313"/>
    </row>
    <row r="46" spans="1:36" ht="30" customHeight="1" x14ac:dyDescent="0.25">
      <c r="A46" s="14"/>
      <c r="B46" s="11"/>
      <c r="C46" s="314"/>
      <c r="D46" s="315"/>
      <c r="E46" s="315"/>
      <c r="F46" s="11"/>
      <c r="G46" s="11"/>
      <c r="H46" s="11"/>
      <c r="I46" s="11"/>
      <c r="J46" s="315"/>
      <c r="K46" s="315"/>
      <c r="L46" s="316"/>
      <c r="M46" s="317"/>
      <c r="N46" s="325"/>
      <c r="O46" s="316"/>
      <c r="P46" s="324"/>
      <c r="Q46" s="316"/>
      <c r="R46" s="325"/>
      <c r="S46" s="316"/>
      <c r="T46" s="325"/>
      <c r="U46" s="316"/>
      <c r="V46" s="325"/>
      <c r="W46" s="318"/>
      <c r="X46" s="319"/>
      <c r="Y46" s="320"/>
      <c r="Z46" s="319"/>
      <c r="AA46" s="321"/>
      <c r="AB46" s="319"/>
      <c r="AC46" s="320"/>
      <c r="AD46" s="131"/>
      <c r="AE46" s="11"/>
      <c r="AF46" s="11"/>
      <c r="AG46" s="316"/>
      <c r="AH46" s="323"/>
      <c r="AI46" s="323"/>
      <c r="AJ46" s="313"/>
    </row>
    <row r="47" spans="1:36" ht="30" customHeight="1" x14ac:dyDescent="0.25">
      <c r="A47" s="14"/>
      <c r="B47" s="11"/>
      <c r="C47" s="314"/>
      <c r="D47" s="315"/>
      <c r="E47" s="315"/>
      <c r="F47" s="11"/>
      <c r="G47" s="11"/>
      <c r="H47" s="11"/>
      <c r="I47" s="11"/>
      <c r="J47" s="315"/>
      <c r="K47" s="315"/>
      <c r="L47" s="316"/>
      <c r="M47" s="317"/>
      <c r="N47" s="325"/>
      <c r="O47" s="316"/>
      <c r="P47" s="324"/>
      <c r="Q47" s="316"/>
      <c r="R47" s="325"/>
      <c r="S47" s="316"/>
      <c r="T47" s="325"/>
      <c r="U47" s="316"/>
      <c r="V47" s="325"/>
      <c r="W47" s="318"/>
      <c r="X47" s="319"/>
      <c r="Y47" s="320"/>
      <c r="Z47" s="319"/>
      <c r="AA47" s="321"/>
      <c r="AB47" s="319"/>
      <c r="AC47" s="320"/>
      <c r="AD47" s="131"/>
      <c r="AE47" s="11"/>
      <c r="AF47" s="11"/>
      <c r="AG47" s="316"/>
      <c r="AH47" s="323"/>
      <c r="AI47" s="323"/>
      <c r="AJ47" s="313"/>
    </row>
    <row r="48" spans="1:36" ht="30" customHeight="1" x14ac:dyDescent="0.25">
      <c r="A48" s="14"/>
      <c r="B48" s="11"/>
      <c r="C48" s="314"/>
      <c r="D48" s="315"/>
      <c r="E48" s="315"/>
      <c r="F48" s="11"/>
      <c r="G48" s="11"/>
      <c r="H48" s="11"/>
      <c r="I48" s="11"/>
      <c r="J48" s="315"/>
      <c r="K48" s="315"/>
      <c r="L48" s="316"/>
      <c r="M48" s="317"/>
      <c r="N48" s="325"/>
      <c r="O48" s="316"/>
      <c r="P48" s="324"/>
      <c r="Q48" s="316"/>
      <c r="R48" s="325"/>
      <c r="S48" s="316"/>
      <c r="T48" s="325"/>
      <c r="U48" s="316"/>
      <c r="V48" s="325"/>
      <c r="W48" s="318"/>
      <c r="X48" s="319"/>
      <c r="Y48" s="320"/>
      <c r="Z48" s="319"/>
      <c r="AA48" s="321"/>
      <c r="AB48" s="319"/>
      <c r="AC48" s="320"/>
      <c r="AD48" s="131"/>
      <c r="AE48" s="11"/>
      <c r="AF48" s="11"/>
      <c r="AG48" s="316"/>
      <c r="AH48" s="323"/>
      <c r="AI48" s="323"/>
      <c r="AJ48" s="313"/>
    </row>
    <row r="49" spans="1:36" ht="30" customHeight="1" x14ac:dyDescent="0.25">
      <c r="A49" s="14"/>
      <c r="B49" s="11"/>
      <c r="C49" s="314"/>
      <c r="D49" s="315"/>
      <c r="E49" s="315"/>
      <c r="F49" s="11"/>
      <c r="G49" s="11"/>
      <c r="H49" s="11"/>
      <c r="I49" s="11"/>
      <c r="J49" s="315"/>
      <c r="K49" s="315"/>
      <c r="L49" s="316"/>
      <c r="M49" s="317"/>
      <c r="N49" s="325"/>
      <c r="O49" s="316"/>
      <c r="P49" s="324"/>
      <c r="Q49" s="316"/>
      <c r="R49" s="325"/>
      <c r="S49" s="316"/>
      <c r="T49" s="325"/>
      <c r="U49" s="316"/>
      <c r="V49" s="325"/>
      <c r="W49" s="318"/>
      <c r="X49" s="319"/>
      <c r="Y49" s="320"/>
      <c r="Z49" s="319"/>
      <c r="AA49" s="321"/>
      <c r="AB49" s="319"/>
      <c r="AC49" s="320"/>
      <c r="AD49" s="131"/>
      <c r="AE49" s="11"/>
      <c r="AF49" s="11"/>
      <c r="AG49" s="316"/>
      <c r="AH49" s="323"/>
      <c r="AI49" s="323"/>
      <c r="AJ49" s="313"/>
    </row>
    <row r="50" spans="1:36" ht="30" customHeight="1" x14ac:dyDescent="0.25">
      <c r="A50" s="14"/>
      <c r="B50" s="11"/>
      <c r="C50" s="314"/>
      <c r="D50" s="315"/>
      <c r="E50" s="315"/>
      <c r="F50" s="11"/>
      <c r="G50" s="11"/>
      <c r="H50" s="11"/>
      <c r="I50" s="11"/>
      <c r="J50" s="315"/>
      <c r="K50" s="315"/>
      <c r="L50" s="316"/>
      <c r="M50" s="317"/>
      <c r="N50" s="325"/>
      <c r="O50" s="316"/>
      <c r="P50" s="324"/>
      <c r="Q50" s="316"/>
      <c r="R50" s="325"/>
      <c r="S50" s="316"/>
      <c r="T50" s="325"/>
      <c r="U50" s="316"/>
      <c r="V50" s="325"/>
      <c r="W50" s="318"/>
      <c r="X50" s="319"/>
      <c r="Y50" s="320"/>
      <c r="Z50" s="319"/>
      <c r="AA50" s="321"/>
      <c r="AB50" s="319"/>
      <c r="AC50" s="320"/>
      <c r="AD50" s="131"/>
      <c r="AE50" s="11"/>
      <c r="AF50" s="11"/>
      <c r="AG50" s="316"/>
      <c r="AH50" s="323"/>
      <c r="AI50" s="323"/>
      <c r="AJ50" s="313"/>
    </row>
    <row r="51" spans="1:36" ht="30" customHeight="1" x14ac:dyDescent="0.25">
      <c r="A51" s="14"/>
      <c r="B51" s="11"/>
      <c r="C51" s="314"/>
      <c r="D51" s="315"/>
      <c r="E51" s="315"/>
      <c r="F51" s="11"/>
      <c r="G51" s="11"/>
      <c r="H51" s="11"/>
      <c r="I51" s="11"/>
      <c r="J51" s="315"/>
      <c r="K51" s="315"/>
      <c r="L51" s="316"/>
      <c r="M51" s="317"/>
      <c r="N51" s="325"/>
      <c r="O51" s="316"/>
      <c r="P51" s="324"/>
      <c r="Q51" s="316"/>
      <c r="R51" s="325"/>
      <c r="S51" s="316"/>
      <c r="T51" s="325"/>
      <c r="U51" s="316"/>
      <c r="V51" s="325"/>
      <c r="W51" s="318"/>
      <c r="X51" s="319"/>
      <c r="Y51" s="320"/>
      <c r="Z51" s="319"/>
      <c r="AA51" s="321"/>
      <c r="AB51" s="319"/>
      <c r="AC51" s="320"/>
      <c r="AD51" s="131"/>
      <c r="AE51" s="11"/>
      <c r="AF51" s="11"/>
      <c r="AG51" s="316"/>
      <c r="AH51" s="323"/>
      <c r="AI51" s="323"/>
      <c r="AJ51" s="313"/>
    </row>
    <row r="52" spans="1:36" ht="30" customHeight="1" x14ac:dyDescent="0.25">
      <c r="A52" s="14"/>
      <c r="B52" s="11"/>
      <c r="C52" s="314"/>
      <c r="D52" s="315"/>
      <c r="E52" s="315"/>
      <c r="F52" s="11"/>
      <c r="G52" s="11"/>
      <c r="H52" s="11"/>
      <c r="I52" s="11"/>
      <c r="J52" s="315"/>
      <c r="K52" s="315"/>
      <c r="L52" s="316"/>
      <c r="M52" s="317"/>
      <c r="N52" s="325"/>
      <c r="O52" s="316"/>
      <c r="P52" s="324"/>
      <c r="Q52" s="316"/>
      <c r="R52" s="325"/>
      <c r="S52" s="316"/>
      <c r="T52" s="325"/>
      <c r="U52" s="316"/>
      <c r="V52" s="325"/>
      <c r="W52" s="318"/>
      <c r="X52" s="319"/>
      <c r="Y52" s="320"/>
      <c r="Z52" s="319"/>
      <c r="AA52" s="321"/>
      <c r="AB52" s="319"/>
      <c r="AC52" s="320"/>
      <c r="AD52" s="131"/>
      <c r="AE52" s="11"/>
      <c r="AF52" s="11"/>
      <c r="AG52" s="316"/>
      <c r="AH52" s="323"/>
      <c r="AI52" s="323"/>
      <c r="AJ52" s="313"/>
    </row>
    <row r="53" spans="1:36" ht="30" customHeight="1" x14ac:dyDescent="0.25">
      <c r="A53" s="14"/>
      <c r="B53" s="11"/>
      <c r="C53" s="314"/>
      <c r="D53" s="315"/>
      <c r="E53" s="315"/>
      <c r="F53" s="11"/>
      <c r="G53" s="11"/>
      <c r="H53" s="11"/>
      <c r="I53" s="11"/>
      <c r="J53" s="315"/>
      <c r="K53" s="315"/>
      <c r="L53" s="316"/>
      <c r="M53" s="317"/>
      <c r="N53" s="325"/>
      <c r="O53" s="316"/>
      <c r="P53" s="324"/>
      <c r="Q53" s="316"/>
      <c r="R53" s="325"/>
      <c r="S53" s="316"/>
      <c r="T53" s="325"/>
      <c r="U53" s="316"/>
      <c r="V53" s="325"/>
      <c r="W53" s="318"/>
      <c r="X53" s="319"/>
      <c r="Y53" s="320"/>
      <c r="Z53" s="319"/>
      <c r="AA53" s="321"/>
      <c r="AB53" s="319"/>
      <c r="AC53" s="320"/>
      <c r="AD53" s="131"/>
      <c r="AE53" s="11"/>
      <c r="AF53" s="11"/>
      <c r="AG53" s="316"/>
      <c r="AH53" s="323"/>
      <c r="AI53" s="323"/>
      <c r="AJ53" s="313"/>
    </row>
    <row r="54" spans="1:36" ht="30" customHeight="1" x14ac:dyDescent="0.25">
      <c r="A54" s="14"/>
      <c r="B54" s="11"/>
      <c r="C54" s="314"/>
      <c r="D54" s="315"/>
      <c r="E54" s="315"/>
      <c r="F54" s="11"/>
      <c r="G54" s="11"/>
      <c r="H54" s="11"/>
      <c r="I54" s="11"/>
      <c r="J54" s="315"/>
      <c r="K54" s="315"/>
      <c r="L54" s="316"/>
      <c r="M54" s="317"/>
      <c r="N54" s="325"/>
      <c r="O54" s="316"/>
      <c r="P54" s="324"/>
      <c r="Q54" s="316"/>
      <c r="R54" s="325"/>
      <c r="S54" s="316"/>
      <c r="T54" s="325"/>
      <c r="U54" s="316"/>
      <c r="V54" s="325"/>
      <c r="W54" s="318"/>
      <c r="X54" s="319"/>
      <c r="Y54" s="320"/>
      <c r="Z54" s="319"/>
      <c r="AA54" s="321"/>
      <c r="AB54" s="319"/>
      <c r="AC54" s="320"/>
      <c r="AD54" s="131"/>
      <c r="AE54" s="11"/>
      <c r="AF54" s="11"/>
      <c r="AG54" s="316"/>
      <c r="AH54" s="323"/>
      <c r="AI54" s="323"/>
      <c r="AJ54" s="313"/>
    </row>
    <row r="55" spans="1:36" ht="30" customHeight="1" x14ac:dyDescent="0.25">
      <c r="A55" s="14"/>
      <c r="B55" s="11"/>
      <c r="C55" s="314"/>
      <c r="D55" s="315"/>
      <c r="E55" s="315"/>
      <c r="F55" s="11"/>
      <c r="G55" s="11"/>
      <c r="H55" s="11"/>
      <c r="I55" s="11"/>
      <c r="J55" s="315"/>
      <c r="K55" s="315"/>
      <c r="L55" s="316"/>
      <c r="M55" s="317"/>
      <c r="N55" s="325"/>
      <c r="O55" s="316"/>
      <c r="P55" s="324"/>
      <c r="Q55" s="316"/>
      <c r="R55" s="325"/>
      <c r="S55" s="316"/>
      <c r="T55" s="325"/>
      <c r="U55" s="316"/>
      <c r="V55" s="325"/>
      <c r="W55" s="318"/>
      <c r="X55" s="319"/>
      <c r="Y55" s="320"/>
      <c r="Z55" s="319"/>
      <c r="AA55" s="321"/>
      <c r="AB55" s="319"/>
      <c r="AC55" s="320"/>
      <c r="AD55" s="131"/>
      <c r="AE55" s="11"/>
      <c r="AF55" s="11"/>
      <c r="AG55" s="316"/>
      <c r="AH55" s="323"/>
      <c r="AI55" s="323"/>
      <c r="AJ55" s="313"/>
    </row>
    <row r="56" spans="1:36" ht="30" customHeight="1" x14ac:dyDescent="0.25">
      <c r="A56" s="14"/>
      <c r="B56" s="11"/>
      <c r="C56" s="314"/>
      <c r="D56" s="315"/>
      <c r="E56" s="315"/>
      <c r="F56" s="11"/>
      <c r="G56" s="11"/>
      <c r="H56" s="11"/>
      <c r="I56" s="11"/>
      <c r="J56" s="315"/>
      <c r="K56" s="315"/>
      <c r="L56" s="316"/>
      <c r="M56" s="317"/>
      <c r="N56" s="325"/>
      <c r="O56" s="316"/>
      <c r="P56" s="324"/>
      <c r="Q56" s="316"/>
      <c r="R56" s="325"/>
      <c r="S56" s="316"/>
      <c r="T56" s="325"/>
      <c r="U56" s="316"/>
      <c r="V56" s="325"/>
      <c r="W56" s="318"/>
      <c r="X56" s="319"/>
      <c r="Y56" s="320"/>
      <c r="Z56" s="319"/>
      <c r="AA56" s="321"/>
      <c r="AB56" s="319"/>
      <c r="AC56" s="320"/>
      <c r="AD56" s="131"/>
      <c r="AE56" s="11"/>
      <c r="AF56" s="11"/>
      <c r="AG56" s="316"/>
      <c r="AH56" s="323"/>
      <c r="AI56" s="323"/>
      <c r="AJ56" s="313"/>
    </row>
    <row r="57" spans="1:36" ht="30" customHeight="1" x14ac:dyDescent="0.25">
      <c r="A57" s="14"/>
      <c r="B57" s="11"/>
      <c r="C57" s="314"/>
      <c r="D57" s="315"/>
      <c r="E57" s="315"/>
      <c r="F57" s="11"/>
      <c r="G57" s="11"/>
      <c r="H57" s="11"/>
      <c r="I57" s="11"/>
      <c r="J57" s="315"/>
      <c r="K57" s="315"/>
      <c r="L57" s="316"/>
      <c r="M57" s="317"/>
      <c r="N57" s="325"/>
      <c r="O57" s="316"/>
      <c r="P57" s="324"/>
      <c r="Q57" s="316"/>
      <c r="R57" s="325"/>
      <c r="S57" s="316"/>
      <c r="T57" s="325"/>
      <c r="U57" s="316"/>
      <c r="V57" s="325"/>
      <c r="W57" s="318"/>
      <c r="X57" s="319"/>
      <c r="Y57" s="320"/>
      <c r="Z57" s="319"/>
      <c r="AA57" s="321"/>
      <c r="AB57" s="319"/>
      <c r="AC57" s="320"/>
      <c r="AD57" s="131"/>
      <c r="AE57" s="11"/>
      <c r="AF57" s="11"/>
      <c r="AG57" s="316"/>
      <c r="AH57" s="323"/>
      <c r="AI57" s="323"/>
      <c r="AJ57" s="313"/>
    </row>
    <row r="58" spans="1:36" ht="30" customHeight="1" x14ac:dyDescent="0.25">
      <c r="A58" s="14"/>
      <c r="B58" s="11"/>
      <c r="C58" s="314"/>
      <c r="D58" s="315"/>
      <c r="E58" s="315"/>
      <c r="F58" s="11"/>
      <c r="G58" s="11"/>
      <c r="H58" s="11"/>
      <c r="I58" s="11"/>
      <c r="J58" s="315"/>
      <c r="K58" s="315"/>
      <c r="L58" s="316"/>
      <c r="M58" s="317"/>
      <c r="N58" s="325"/>
      <c r="O58" s="316"/>
      <c r="P58" s="324"/>
      <c r="Q58" s="316"/>
      <c r="R58" s="325"/>
      <c r="S58" s="316"/>
      <c r="T58" s="325"/>
      <c r="U58" s="316"/>
      <c r="V58" s="325"/>
      <c r="W58" s="318"/>
      <c r="X58" s="319"/>
      <c r="Y58" s="320"/>
      <c r="Z58" s="319"/>
      <c r="AA58" s="321"/>
      <c r="AB58" s="319"/>
      <c r="AC58" s="320"/>
      <c r="AD58" s="131"/>
      <c r="AE58" s="11"/>
      <c r="AF58" s="11"/>
      <c r="AG58" s="316"/>
      <c r="AH58" s="323"/>
      <c r="AI58" s="323"/>
      <c r="AJ58" s="313"/>
    </row>
    <row r="59" spans="1:36" ht="30" customHeight="1" x14ac:dyDescent="0.25">
      <c r="A59" s="14"/>
      <c r="B59" s="11"/>
      <c r="C59" s="314"/>
      <c r="D59" s="315"/>
      <c r="E59" s="315"/>
      <c r="F59" s="11"/>
      <c r="G59" s="11"/>
      <c r="H59" s="11"/>
      <c r="I59" s="11"/>
      <c r="J59" s="315"/>
      <c r="K59" s="315"/>
      <c r="L59" s="316"/>
      <c r="M59" s="317"/>
      <c r="N59" s="325"/>
      <c r="O59" s="316"/>
      <c r="P59" s="324"/>
      <c r="Q59" s="316"/>
      <c r="R59" s="325"/>
      <c r="S59" s="316"/>
      <c r="T59" s="325"/>
      <c r="U59" s="316"/>
      <c r="V59" s="325"/>
      <c r="W59" s="318"/>
      <c r="X59" s="319"/>
      <c r="Y59" s="320"/>
      <c r="Z59" s="319"/>
      <c r="AA59" s="321"/>
      <c r="AB59" s="319"/>
      <c r="AC59" s="320"/>
      <c r="AD59" s="131"/>
      <c r="AE59" s="11"/>
      <c r="AF59" s="11"/>
      <c r="AG59" s="316"/>
      <c r="AH59" s="323"/>
      <c r="AI59" s="323"/>
      <c r="AJ59" s="313"/>
    </row>
    <row r="60" spans="1:36" ht="30" customHeight="1" x14ac:dyDescent="0.25">
      <c r="A60" s="14"/>
      <c r="B60" s="11"/>
      <c r="C60" s="314"/>
      <c r="D60" s="315"/>
      <c r="E60" s="315"/>
      <c r="F60" s="11"/>
      <c r="G60" s="11"/>
      <c r="H60" s="11"/>
      <c r="I60" s="11"/>
      <c r="J60" s="315"/>
      <c r="K60" s="315"/>
      <c r="L60" s="316"/>
      <c r="M60" s="317"/>
      <c r="N60" s="325"/>
      <c r="O60" s="316"/>
      <c r="P60" s="324"/>
      <c r="Q60" s="316"/>
      <c r="R60" s="325"/>
      <c r="S60" s="316"/>
      <c r="T60" s="325"/>
      <c r="U60" s="316"/>
      <c r="V60" s="325"/>
      <c r="W60" s="318"/>
      <c r="X60" s="319"/>
      <c r="Y60" s="320"/>
      <c r="Z60" s="319"/>
      <c r="AA60" s="321"/>
      <c r="AB60" s="319"/>
      <c r="AC60" s="320"/>
      <c r="AD60" s="131"/>
      <c r="AE60" s="11"/>
      <c r="AF60" s="11"/>
      <c r="AG60" s="316"/>
      <c r="AH60" s="323"/>
      <c r="AI60" s="323"/>
      <c r="AJ60" s="313"/>
    </row>
    <row r="61" spans="1:36" ht="30" customHeight="1" x14ac:dyDescent="0.25">
      <c r="A61" s="14"/>
      <c r="B61" s="11"/>
      <c r="C61" s="314"/>
      <c r="D61" s="315"/>
      <c r="E61" s="315"/>
      <c r="F61" s="11"/>
      <c r="G61" s="11"/>
      <c r="H61" s="11"/>
      <c r="I61" s="11"/>
      <c r="J61" s="315"/>
      <c r="K61" s="315"/>
      <c r="L61" s="316"/>
      <c r="M61" s="317"/>
      <c r="N61" s="325"/>
      <c r="O61" s="316"/>
      <c r="P61" s="324"/>
      <c r="Q61" s="316"/>
      <c r="R61" s="325"/>
      <c r="S61" s="316"/>
      <c r="T61" s="325"/>
      <c r="U61" s="316"/>
      <c r="V61" s="325"/>
      <c r="W61" s="318"/>
      <c r="X61" s="319"/>
      <c r="Y61" s="320"/>
      <c r="Z61" s="319"/>
      <c r="AA61" s="321"/>
      <c r="AB61" s="319"/>
      <c r="AC61" s="320"/>
      <c r="AD61" s="131"/>
      <c r="AE61" s="11"/>
      <c r="AF61" s="11"/>
      <c r="AG61" s="316"/>
      <c r="AH61" s="323"/>
      <c r="AI61" s="323"/>
      <c r="AJ61" s="313"/>
    </row>
    <row r="62" spans="1:36" ht="30" customHeight="1" x14ac:dyDescent="0.25">
      <c r="A62" s="14"/>
      <c r="B62" s="11"/>
      <c r="C62" s="314"/>
      <c r="D62" s="315"/>
      <c r="E62" s="315"/>
      <c r="F62" s="11"/>
      <c r="G62" s="11"/>
      <c r="H62" s="11"/>
      <c r="I62" s="11"/>
      <c r="J62" s="315"/>
      <c r="K62" s="315"/>
      <c r="L62" s="316"/>
      <c r="M62" s="317"/>
      <c r="N62" s="325"/>
      <c r="O62" s="316"/>
      <c r="P62" s="324"/>
      <c r="Q62" s="316"/>
      <c r="R62" s="325"/>
      <c r="S62" s="316"/>
      <c r="T62" s="325"/>
      <c r="U62" s="316"/>
      <c r="V62" s="325"/>
      <c r="W62" s="318"/>
      <c r="X62" s="319"/>
      <c r="Y62" s="320"/>
      <c r="Z62" s="319"/>
      <c r="AA62" s="321"/>
      <c r="AB62" s="319"/>
      <c r="AC62" s="320"/>
      <c r="AD62" s="131"/>
      <c r="AE62" s="11"/>
      <c r="AF62" s="11"/>
      <c r="AG62" s="316"/>
      <c r="AH62" s="323"/>
      <c r="AI62" s="323"/>
      <c r="AJ62" s="313"/>
    </row>
    <row r="63" spans="1:36" ht="30" customHeight="1" x14ac:dyDescent="0.25">
      <c r="A63" s="14"/>
      <c r="B63" s="11"/>
      <c r="C63" s="314"/>
      <c r="D63" s="315"/>
      <c r="E63" s="315"/>
      <c r="F63" s="11"/>
      <c r="G63" s="11"/>
      <c r="H63" s="11"/>
      <c r="I63" s="11"/>
      <c r="J63" s="315"/>
      <c r="K63" s="315"/>
      <c r="L63" s="316"/>
      <c r="M63" s="317"/>
      <c r="N63" s="325"/>
      <c r="O63" s="316"/>
      <c r="P63" s="324"/>
      <c r="Q63" s="316"/>
      <c r="R63" s="325"/>
      <c r="S63" s="316"/>
      <c r="T63" s="325"/>
      <c r="U63" s="316"/>
      <c r="V63" s="325"/>
      <c r="W63" s="318"/>
      <c r="X63" s="319"/>
      <c r="Y63" s="320"/>
      <c r="Z63" s="319"/>
      <c r="AA63" s="321"/>
      <c r="AB63" s="319"/>
      <c r="AC63" s="320"/>
      <c r="AD63" s="131"/>
      <c r="AE63" s="11"/>
      <c r="AF63" s="11"/>
      <c r="AG63" s="316"/>
      <c r="AH63" s="323"/>
      <c r="AI63" s="323"/>
      <c r="AJ63" s="313"/>
    </row>
    <row r="64" spans="1:36" ht="30" customHeight="1" x14ac:dyDescent="0.25">
      <c r="A64" s="14"/>
      <c r="B64" s="11"/>
      <c r="C64" s="314"/>
      <c r="D64" s="315"/>
      <c r="E64" s="315"/>
      <c r="F64" s="11"/>
      <c r="G64" s="11"/>
      <c r="H64" s="11"/>
      <c r="I64" s="11"/>
      <c r="J64" s="315"/>
      <c r="K64" s="315"/>
      <c r="L64" s="316"/>
      <c r="M64" s="317"/>
      <c r="N64" s="325"/>
      <c r="O64" s="316"/>
      <c r="P64" s="324"/>
      <c r="Q64" s="316"/>
      <c r="R64" s="325"/>
      <c r="S64" s="316"/>
      <c r="T64" s="325"/>
      <c r="U64" s="316"/>
      <c r="V64" s="325"/>
      <c r="W64" s="318"/>
      <c r="X64" s="319"/>
      <c r="Y64" s="320"/>
      <c r="Z64" s="319"/>
      <c r="AA64" s="321"/>
      <c r="AB64" s="319"/>
      <c r="AC64" s="320"/>
      <c r="AD64" s="131"/>
      <c r="AE64" s="11"/>
      <c r="AF64" s="11"/>
      <c r="AG64" s="316"/>
      <c r="AH64" s="323"/>
      <c r="AI64" s="323"/>
      <c r="AJ64" s="313"/>
    </row>
    <row r="65" spans="1:36" ht="30" customHeight="1" x14ac:dyDescent="0.25">
      <c r="A65" s="14"/>
      <c r="B65" s="11"/>
      <c r="C65" s="314"/>
      <c r="D65" s="315"/>
      <c r="E65" s="315"/>
      <c r="F65" s="11"/>
      <c r="G65" s="11"/>
      <c r="H65" s="11"/>
      <c r="I65" s="11"/>
      <c r="J65" s="315"/>
      <c r="K65" s="315"/>
      <c r="L65" s="316"/>
      <c r="M65" s="317"/>
      <c r="N65" s="325"/>
      <c r="O65" s="316"/>
      <c r="P65" s="324"/>
      <c r="Q65" s="316"/>
      <c r="R65" s="325"/>
      <c r="S65" s="316"/>
      <c r="T65" s="325"/>
      <c r="U65" s="316"/>
      <c r="V65" s="325"/>
      <c r="W65" s="318"/>
      <c r="X65" s="319"/>
      <c r="Y65" s="320"/>
      <c r="Z65" s="319"/>
      <c r="AA65" s="321"/>
      <c r="AB65" s="319"/>
      <c r="AC65" s="320"/>
      <c r="AD65" s="131"/>
      <c r="AE65" s="11"/>
      <c r="AF65" s="11"/>
      <c r="AG65" s="316"/>
      <c r="AH65" s="323"/>
      <c r="AI65" s="323"/>
      <c r="AJ65" s="313"/>
    </row>
    <row r="66" spans="1:36" ht="30" customHeight="1" x14ac:dyDescent="0.25">
      <c r="A66" s="14"/>
      <c r="B66" s="11"/>
      <c r="C66" s="314"/>
      <c r="D66" s="315"/>
      <c r="E66" s="315"/>
      <c r="F66" s="11"/>
      <c r="G66" s="11"/>
      <c r="H66" s="11"/>
      <c r="I66" s="11"/>
      <c r="J66" s="315"/>
      <c r="K66" s="315"/>
      <c r="L66" s="316"/>
      <c r="M66" s="317"/>
      <c r="N66" s="325"/>
      <c r="O66" s="316"/>
      <c r="P66" s="324"/>
      <c r="Q66" s="316"/>
      <c r="R66" s="325"/>
      <c r="S66" s="316"/>
      <c r="T66" s="325"/>
      <c r="U66" s="316"/>
      <c r="V66" s="325"/>
      <c r="W66" s="318"/>
      <c r="X66" s="319"/>
      <c r="Y66" s="320"/>
      <c r="Z66" s="319"/>
      <c r="AA66" s="321"/>
      <c r="AB66" s="319"/>
      <c r="AC66" s="320"/>
      <c r="AD66" s="131"/>
      <c r="AE66" s="11"/>
      <c r="AF66" s="11"/>
      <c r="AG66" s="316"/>
      <c r="AH66" s="323"/>
      <c r="AI66" s="323"/>
      <c r="AJ66" s="313"/>
    </row>
    <row r="67" spans="1:36" ht="30" customHeight="1" x14ac:dyDescent="0.25">
      <c r="A67" s="14"/>
      <c r="B67" s="11"/>
      <c r="C67" s="314"/>
      <c r="D67" s="315"/>
      <c r="E67" s="315"/>
      <c r="F67" s="11"/>
      <c r="G67" s="11"/>
      <c r="H67" s="11"/>
      <c r="I67" s="11"/>
      <c r="J67" s="315"/>
      <c r="K67" s="315"/>
      <c r="L67" s="316"/>
      <c r="M67" s="317"/>
      <c r="N67" s="325"/>
      <c r="O67" s="316"/>
      <c r="P67" s="324"/>
      <c r="Q67" s="316"/>
      <c r="R67" s="325"/>
      <c r="S67" s="316"/>
      <c r="T67" s="325"/>
      <c r="U67" s="316"/>
      <c r="V67" s="325"/>
      <c r="W67" s="318"/>
      <c r="X67" s="319"/>
      <c r="Y67" s="320"/>
      <c r="Z67" s="319"/>
      <c r="AA67" s="321"/>
      <c r="AB67" s="319"/>
      <c r="AC67" s="320"/>
      <c r="AD67" s="131"/>
      <c r="AE67" s="11"/>
      <c r="AF67" s="11"/>
      <c r="AG67" s="316"/>
      <c r="AH67" s="323"/>
      <c r="AI67" s="323"/>
      <c r="AJ67" s="313"/>
    </row>
    <row r="68" spans="1:36" ht="30" customHeight="1" x14ac:dyDescent="0.25">
      <c r="A68" s="14"/>
      <c r="B68" s="11"/>
      <c r="C68" s="314"/>
      <c r="D68" s="315"/>
      <c r="E68" s="315"/>
      <c r="F68" s="11"/>
      <c r="G68" s="11"/>
      <c r="H68" s="11"/>
      <c r="I68" s="11"/>
      <c r="J68" s="315"/>
      <c r="K68" s="315"/>
      <c r="L68" s="316"/>
      <c r="M68" s="317"/>
      <c r="N68" s="325"/>
      <c r="O68" s="316"/>
      <c r="P68" s="324"/>
      <c r="Q68" s="316"/>
      <c r="R68" s="325"/>
      <c r="S68" s="316"/>
      <c r="T68" s="325"/>
      <c r="U68" s="316"/>
      <c r="V68" s="325"/>
      <c r="W68" s="318"/>
      <c r="X68" s="319"/>
      <c r="Y68" s="320"/>
      <c r="Z68" s="319"/>
      <c r="AA68" s="321"/>
      <c r="AB68" s="319"/>
      <c r="AC68" s="320"/>
      <c r="AD68" s="131"/>
      <c r="AE68" s="11"/>
      <c r="AF68" s="11"/>
      <c r="AG68" s="316"/>
      <c r="AH68" s="323"/>
      <c r="AI68" s="323"/>
      <c r="AJ68" s="313"/>
    </row>
    <row r="69" spans="1:36" ht="30" customHeight="1" x14ac:dyDescent="0.25">
      <c r="A69" s="14"/>
      <c r="B69" s="11"/>
      <c r="C69" s="314"/>
      <c r="D69" s="315"/>
      <c r="E69" s="315"/>
      <c r="F69" s="11"/>
      <c r="G69" s="11"/>
      <c r="H69" s="11"/>
      <c r="I69" s="11"/>
      <c r="J69" s="315"/>
      <c r="K69" s="315"/>
      <c r="L69" s="316"/>
      <c r="M69" s="317"/>
      <c r="N69" s="325"/>
      <c r="O69" s="316"/>
      <c r="P69" s="324"/>
      <c r="Q69" s="316"/>
      <c r="R69" s="325"/>
      <c r="S69" s="316"/>
      <c r="T69" s="325"/>
      <c r="U69" s="316"/>
      <c r="V69" s="325"/>
      <c r="W69" s="318"/>
      <c r="X69" s="319"/>
      <c r="Y69" s="320"/>
      <c r="Z69" s="319"/>
      <c r="AA69" s="321"/>
      <c r="AB69" s="319"/>
      <c r="AC69" s="320"/>
      <c r="AD69" s="131"/>
      <c r="AE69" s="11"/>
      <c r="AF69" s="11"/>
      <c r="AG69" s="316"/>
      <c r="AH69" s="323"/>
      <c r="AI69" s="323"/>
      <c r="AJ69" s="313"/>
    </row>
    <row r="70" spans="1:36" ht="30" customHeight="1" x14ac:dyDescent="0.25">
      <c r="A70" s="14"/>
      <c r="B70" s="11"/>
      <c r="C70" s="314"/>
      <c r="D70" s="315"/>
      <c r="E70" s="315"/>
      <c r="F70" s="11"/>
      <c r="G70" s="11"/>
      <c r="H70" s="11"/>
      <c r="I70" s="11"/>
      <c r="J70" s="315"/>
      <c r="K70" s="315"/>
      <c r="L70" s="316"/>
      <c r="M70" s="317"/>
      <c r="N70" s="325"/>
      <c r="O70" s="316"/>
      <c r="P70" s="324"/>
      <c r="Q70" s="316"/>
      <c r="R70" s="325"/>
      <c r="S70" s="316"/>
      <c r="T70" s="325"/>
      <c r="U70" s="316"/>
      <c r="V70" s="325"/>
      <c r="W70" s="318"/>
      <c r="X70" s="319"/>
      <c r="Y70" s="320"/>
      <c r="Z70" s="319"/>
      <c r="AA70" s="321"/>
      <c r="AB70" s="319"/>
      <c r="AC70" s="320"/>
      <c r="AD70" s="131"/>
      <c r="AE70" s="11"/>
      <c r="AF70" s="11"/>
      <c r="AG70" s="316"/>
      <c r="AH70" s="323"/>
      <c r="AI70" s="323"/>
      <c r="AJ70" s="313"/>
    </row>
    <row r="71" spans="1:36" ht="30" customHeight="1" x14ac:dyDescent="0.25">
      <c r="A71" s="14"/>
      <c r="B71" s="11"/>
      <c r="C71" s="314"/>
      <c r="D71" s="315"/>
      <c r="E71" s="315"/>
      <c r="F71" s="11"/>
      <c r="G71" s="11"/>
      <c r="H71" s="11"/>
      <c r="I71" s="11"/>
      <c r="J71" s="315"/>
      <c r="K71" s="315"/>
      <c r="L71" s="316"/>
      <c r="M71" s="317"/>
      <c r="N71" s="325"/>
      <c r="O71" s="316"/>
      <c r="P71" s="324"/>
      <c r="Q71" s="316"/>
      <c r="R71" s="325"/>
      <c r="S71" s="316"/>
      <c r="T71" s="325"/>
      <c r="U71" s="316"/>
      <c r="V71" s="325"/>
      <c r="W71" s="318"/>
      <c r="X71" s="319"/>
      <c r="Y71" s="320"/>
      <c r="Z71" s="319"/>
      <c r="AA71" s="321"/>
      <c r="AB71" s="319"/>
      <c r="AC71" s="320"/>
      <c r="AD71" s="131"/>
      <c r="AE71" s="11"/>
      <c r="AF71" s="11"/>
      <c r="AG71" s="316"/>
      <c r="AH71" s="323"/>
      <c r="AI71" s="323"/>
      <c r="AJ71" s="313"/>
    </row>
    <row r="72" spans="1:36" ht="30" customHeight="1" x14ac:dyDescent="0.25">
      <c r="A72" s="14"/>
      <c r="B72" s="11"/>
      <c r="C72" s="314"/>
      <c r="D72" s="315"/>
      <c r="E72" s="315"/>
      <c r="F72" s="11"/>
      <c r="G72" s="11"/>
      <c r="H72" s="11"/>
      <c r="I72" s="11"/>
      <c r="J72" s="315"/>
      <c r="K72" s="315"/>
      <c r="L72" s="316"/>
      <c r="M72" s="317"/>
      <c r="N72" s="325"/>
      <c r="O72" s="316"/>
      <c r="P72" s="324"/>
      <c r="Q72" s="316"/>
      <c r="R72" s="325"/>
      <c r="S72" s="316"/>
      <c r="T72" s="325"/>
      <c r="U72" s="316"/>
      <c r="V72" s="325"/>
      <c r="W72" s="318"/>
      <c r="X72" s="319"/>
      <c r="Y72" s="320"/>
      <c r="Z72" s="319"/>
      <c r="AA72" s="321"/>
      <c r="AB72" s="319"/>
      <c r="AC72" s="320"/>
      <c r="AD72" s="131"/>
      <c r="AE72" s="11"/>
      <c r="AF72" s="11"/>
      <c r="AG72" s="316"/>
      <c r="AH72" s="323"/>
      <c r="AI72" s="323"/>
      <c r="AJ72" s="313"/>
    </row>
    <row r="73" spans="1:36" ht="30" customHeight="1" x14ac:dyDescent="0.25">
      <c r="A73" s="14"/>
      <c r="B73" s="11"/>
      <c r="C73" s="314"/>
      <c r="D73" s="315"/>
      <c r="E73" s="315"/>
      <c r="F73" s="11"/>
      <c r="G73" s="11"/>
      <c r="H73" s="11"/>
      <c r="I73" s="11"/>
      <c r="J73" s="315"/>
      <c r="K73" s="315"/>
      <c r="L73" s="316"/>
      <c r="M73" s="317"/>
      <c r="N73" s="325"/>
      <c r="O73" s="316"/>
      <c r="P73" s="324"/>
      <c r="Q73" s="316"/>
      <c r="R73" s="325"/>
      <c r="S73" s="316"/>
      <c r="T73" s="325"/>
      <c r="U73" s="316"/>
      <c r="V73" s="325"/>
      <c r="W73" s="318"/>
      <c r="X73" s="319"/>
      <c r="Y73" s="320"/>
      <c r="Z73" s="319"/>
      <c r="AA73" s="321"/>
      <c r="AB73" s="319"/>
      <c r="AC73" s="320"/>
      <c r="AD73" s="131"/>
      <c r="AE73" s="11"/>
      <c r="AF73" s="11"/>
      <c r="AG73" s="316"/>
      <c r="AH73" s="323"/>
      <c r="AI73" s="323"/>
      <c r="AJ73" s="313"/>
    </row>
    <row r="74" spans="1:36" ht="30" customHeight="1" x14ac:dyDescent="0.25">
      <c r="A74" s="14"/>
      <c r="B74" s="11"/>
      <c r="C74" s="314"/>
      <c r="D74" s="315"/>
      <c r="E74" s="315"/>
      <c r="F74" s="11"/>
      <c r="G74" s="11"/>
      <c r="H74" s="11"/>
      <c r="I74" s="11"/>
      <c r="J74" s="315"/>
      <c r="K74" s="315"/>
      <c r="L74" s="316"/>
      <c r="M74" s="317"/>
      <c r="N74" s="325"/>
      <c r="O74" s="316"/>
      <c r="P74" s="324"/>
      <c r="Q74" s="316"/>
      <c r="R74" s="325"/>
      <c r="S74" s="316"/>
      <c r="T74" s="325"/>
      <c r="U74" s="316"/>
      <c r="V74" s="325"/>
      <c r="W74" s="318"/>
      <c r="X74" s="319"/>
      <c r="Y74" s="320"/>
      <c r="Z74" s="319"/>
      <c r="AA74" s="321"/>
      <c r="AB74" s="319"/>
      <c r="AC74" s="320"/>
      <c r="AD74" s="131"/>
      <c r="AE74" s="11"/>
      <c r="AF74" s="11"/>
      <c r="AG74" s="316"/>
      <c r="AH74" s="323"/>
      <c r="AI74" s="323"/>
      <c r="AJ74" s="313"/>
    </row>
    <row r="75" spans="1:36" ht="30" customHeight="1" x14ac:dyDescent="0.25">
      <c r="A75" s="14"/>
      <c r="B75" s="11"/>
      <c r="C75" s="314"/>
      <c r="D75" s="315"/>
      <c r="E75" s="315"/>
      <c r="F75" s="11"/>
      <c r="G75" s="11"/>
      <c r="H75" s="11"/>
      <c r="I75" s="11"/>
      <c r="J75" s="315"/>
      <c r="K75" s="315"/>
      <c r="L75" s="316"/>
      <c r="M75" s="317"/>
      <c r="N75" s="325"/>
      <c r="O75" s="316"/>
      <c r="P75" s="324"/>
      <c r="Q75" s="316"/>
      <c r="R75" s="325"/>
      <c r="S75" s="316"/>
      <c r="T75" s="325"/>
      <c r="U75" s="316"/>
      <c r="V75" s="325"/>
      <c r="W75" s="318"/>
      <c r="X75" s="319"/>
      <c r="Y75" s="320"/>
      <c r="Z75" s="319"/>
      <c r="AA75" s="321"/>
      <c r="AB75" s="319"/>
      <c r="AC75" s="320"/>
      <c r="AD75" s="131"/>
      <c r="AE75" s="11"/>
      <c r="AF75" s="11"/>
      <c r="AG75" s="316"/>
      <c r="AH75" s="323"/>
      <c r="AI75" s="323"/>
      <c r="AJ75" s="313"/>
    </row>
    <row r="76" spans="1:36" ht="30" customHeight="1" x14ac:dyDescent="0.25">
      <c r="A76" s="14"/>
      <c r="B76" s="11"/>
      <c r="C76" s="314"/>
      <c r="D76" s="315"/>
      <c r="E76" s="315"/>
      <c r="F76" s="11"/>
      <c r="G76" s="11"/>
      <c r="H76" s="11"/>
      <c r="I76" s="11"/>
      <c r="J76" s="315"/>
      <c r="K76" s="315"/>
      <c r="L76" s="316"/>
      <c r="M76" s="317"/>
      <c r="N76" s="325"/>
      <c r="O76" s="316"/>
      <c r="P76" s="324"/>
      <c r="Q76" s="316"/>
      <c r="R76" s="325"/>
      <c r="S76" s="316"/>
      <c r="T76" s="325"/>
      <c r="U76" s="316"/>
      <c r="V76" s="325"/>
      <c r="W76" s="318"/>
      <c r="X76" s="319"/>
      <c r="Y76" s="320"/>
      <c r="Z76" s="319"/>
      <c r="AA76" s="321"/>
      <c r="AB76" s="319"/>
      <c r="AC76" s="320"/>
      <c r="AD76" s="131"/>
      <c r="AE76" s="11"/>
      <c r="AF76" s="11"/>
      <c r="AG76" s="316"/>
      <c r="AH76" s="323"/>
      <c r="AI76" s="323"/>
      <c r="AJ76" s="313"/>
    </row>
    <row r="77" spans="1:36" ht="30" customHeight="1" x14ac:dyDescent="0.25">
      <c r="A77" s="14"/>
      <c r="B77" s="11"/>
      <c r="C77" s="314"/>
      <c r="D77" s="315"/>
      <c r="E77" s="315"/>
      <c r="F77" s="11"/>
      <c r="G77" s="11"/>
      <c r="H77" s="11"/>
      <c r="I77" s="11"/>
      <c r="J77" s="315"/>
      <c r="K77" s="315"/>
      <c r="L77" s="316"/>
      <c r="M77" s="317"/>
      <c r="N77" s="325"/>
      <c r="O77" s="316"/>
      <c r="P77" s="324"/>
      <c r="Q77" s="316"/>
      <c r="R77" s="325"/>
      <c r="S77" s="316"/>
      <c r="T77" s="325"/>
      <c r="U77" s="316"/>
      <c r="V77" s="325"/>
      <c r="W77" s="318"/>
      <c r="X77" s="319"/>
      <c r="Y77" s="320"/>
      <c r="Z77" s="319"/>
      <c r="AA77" s="321"/>
      <c r="AB77" s="319"/>
      <c r="AC77" s="320"/>
      <c r="AD77" s="131"/>
      <c r="AE77" s="11"/>
      <c r="AF77" s="11"/>
      <c r="AG77" s="316"/>
      <c r="AH77" s="323"/>
      <c r="AI77" s="323"/>
      <c r="AJ77" s="313"/>
    </row>
    <row r="78" spans="1:36" ht="30" customHeight="1" x14ac:dyDescent="0.25">
      <c r="A78" s="14"/>
      <c r="B78" s="11"/>
      <c r="C78" s="314"/>
      <c r="D78" s="315"/>
      <c r="E78" s="315"/>
      <c r="F78" s="11"/>
      <c r="G78" s="11"/>
      <c r="H78" s="11"/>
      <c r="I78" s="11"/>
      <c r="J78" s="315"/>
      <c r="K78" s="315"/>
      <c r="L78" s="316"/>
      <c r="M78" s="317"/>
      <c r="N78" s="325"/>
      <c r="O78" s="316"/>
      <c r="P78" s="324"/>
      <c r="Q78" s="316"/>
      <c r="R78" s="325"/>
      <c r="S78" s="316"/>
      <c r="T78" s="325"/>
      <c r="U78" s="316"/>
      <c r="V78" s="325"/>
      <c r="W78" s="318"/>
      <c r="X78" s="319"/>
      <c r="Y78" s="320"/>
      <c r="Z78" s="319"/>
      <c r="AA78" s="321"/>
      <c r="AB78" s="319"/>
      <c r="AC78" s="320"/>
      <c r="AD78" s="131"/>
      <c r="AE78" s="11"/>
      <c r="AF78" s="11"/>
      <c r="AG78" s="316"/>
      <c r="AH78" s="323"/>
      <c r="AI78" s="323"/>
      <c r="AJ78" s="313"/>
    </row>
    <row r="79" spans="1:36" ht="30" customHeight="1" x14ac:dyDescent="0.25">
      <c r="A79" s="14"/>
      <c r="B79" s="11"/>
      <c r="C79" s="314"/>
      <c r="D79" s="315"/>
      <c r="E79" s="315"/>
      <c r="F79" s="11"/>
      <c r="G79" s="11"/>
      <c r="H79" s="11"/>
      <c r="I79" s="11"/>
      <c r="J79" s="315"/>
      <c r="K79" s="315"/>
      <c r="L79" s="316"/>
      <c r="M79" s="317"/>
      <c r="N79" s="325"/>
      <c r="O79" s="316"/>
      <c r="P79" s="324"/>
      <c r="Q79" s="316"/>
      <c r="R79" s="325"/>
      <c r="S79" s="316"/>
      <c r="T79" s="325"/>
      <c r="U79" s="316"/>
      <c r="V79" s="325"/>
      <c r="W79" s="318"/>
      <c r="X79" s="319"/>
      <c r="Y79" s="320"/>
      <c r="Z79" s="319"/>
      <c r="AA79" s="321"/>
      <c r="AB79" s="319"/>
      <c r="AC79" s="320"/>
      <c r="AD79" s="131"/>
      <c r="AE79" s="11"/>
      <c r="AF79" s="11"/>
      <c r="AG79" s="316"/>
      <c r="AH79" s="323"/>
      <c r="AI79" s="323"/>
      <c r="AJ79" s="313"/>
    </row>
    <row r="80" spans="1:36" ht="30" customHeight="1" x14ac:dyDescent="0.25">
      <c r="A80" s="14"/>
      <c r="B80" s="11"/>
      <c r="C80" s="314"/>
      <c r="D80" s="315"/>
      <c r="E80" s="315"/>
      <c r="F80" s="11"/>
      <c r="G80" s="11"/>
      <c r="H80" s="11"/>
      <c r="I80" s="11"/>
      <c r="J80" s="315"/>
      <c r="K80" s="315"/>
      <c r="L80" s="316"/>
      <c r="M80" s="317"/>
      <c r="N80" s="325"/>
      <c r="O80" s="316"/>
      <c r="P80" s="324"/>
      <c r="Q80" s="316"/>
      <c r="R80" s="325"/>
      <c r="S80" s="316"/>
      <c r="T80" s="325"/>
      <c r="U80" s="316"/>
      <c r="V80" s="325"/>
      <c r="W80" s="318"/>
      <c r="X80" s="319"/>
      <c r="Y80" s="320"/>
      <c r="Z80" s="319"/>
      <c r="AA80" s="321"/>
      <c r="AB80" s="319"/>
      <c r="AC80" s="320"/>
      <c r="AD80" s="131"/>
      <c r="AE80" s="11"/>
      <c r="AF80" s="11"/>
      <c r="AG80" s="316"/>
      <c r="AH80" s="323"/>
      <c r="AI80" s="323"/>
      <c r="AJ80" s="313"/>
    </row>
    <row r="81" spans="1:36" ht="30" customHeight="1" x14ac:dyDescent="0.25">
      <c r="A81" s="14"/>
      <c r="B81" s="11"/>
      <c r="C81" s="314"/>
      <c r="D81" s="315"/>
      <c r="E81" s="315"/>
      <c r="F81" s="11"/>
      <c r="G81" s="11"/>
      <c r="H81" s="11"/>
      <c r="I81" s="11"/>
      <c r="J81" s="315"/>
      <c r="K81" s="315"/>
      <c r="L81" s="316"/>
      <c r="M81" s="317"/>
      <c r="N81" s="325"/>
      <c r="O81" s="316"/>
      <c r="P81" s="324"/>
      <c r="Q81" s="316"/>
      <c r="R81" s="325"/>
      <c r="S81" s="316"/>
      <c r="T81" s="325"/>
      <c r="U81" s="316"/>
      <c r="V81" s="325"/>
      <c r="W81" s="318"/>
      <c r="X81" s="319"/>
      <c r="Y81" s="320"/>
      <c r="Z81" s="319"/>
      <c r="AA81" s="321"/>
      <c r="AB81" s="319"/>
      <c r="AC81" s="320"/>
      <c r="AD81" s="131"/>
      <c r="AE81" s="11"/>
      <c r="AF81" s="11"/>
      <c r="AG81" s="316"/>
      <c r="AH81" s="323"/>
      <c r="AI81" s="323"/>
      <c r="AJ81" s="313"/>
    </row>
    <row r="82" spans="1:36" ht="30" customHeight="1" x14ac:dyDescent="0.25">
      <c r="A82" s="14"/>
      <c r="B82" s="11"/>
      <c r="C82" s="314"/>
      <c r="D82" s="315"/>
      <c r="E82" s="315"/>
      <c r="F82" s="11"/>
      <c r="G82" s="11"/>
      <c r="H82" s="11"/>
      <c r="I82" s="11"/>
      <c r="J82" s="315"/>
      <c r="K82" s="315"/>
      <c r="L82" s="316"/>
      <c r="M82" s="317"/>
      <c r="N82" s="325"/>
      <c r="O82" s="316"/>
      <c r="P82" s="324"/>
      <c r="Q82" s="316"/>
      <c r="R82" s="325"/>
      <c r="S82" s="316"/>
      <c r="T82" s="325"/>
      <c r="U82" s="316"/>
      <c r="V82" s="325"/>
      <c r="W82" s="318"/>
      <c r="X82" s="319"/>
      <c r="Y82" s="320"/>
      <c r="Z82" s="319"/>
      <c r="AA82" s="321"/>
      <c r="AB82" s="319"/>
      <c r="AC82" s="320"/>
      <c r="AD82" s="131"/>
      <c r="AE82" s="11"/>
      <c r="AF82" s="11"/>
      <c r="AG82" s="316"/>
      <c r="AH82" s="323"/>
      <c r="AI82" s="323"/>
      <c r="AJ82" s="313"/>
    </row>
    <row r="83" spans="1:36" ht="30" customHeight="1" x14ac:dyDescent="0.25">
      <c r="A83" s="14"/>
      <c r="B83" s="11"/>
      <c r="C83" s="314"/>
      <c r="D83" s="315"/>
      <c r="E83" s="315"/>
      <c r="F83" s="11"/>
      <c r="G83" s="11"/>
      <c r="H83" s="11"/>
      <c r="I83" s="11"/>
      <c r="J83" s="315"/>
      <c r="K83" s="315"/>
      <c r="L83" s="316"/>
      <c r="M83" s="317"/>
      <c r="N83" s="325"/>
      <c r="O83" s="316"/>
      <c r="P83" s="324"/>
      <c r="Q83" s="316"/>
      <c r="R83" s="325"/>
      <c r="S83" s="316"/>
      <c r="T83" s="325"/>
      <c r="U83" s="316"/>
      <c r="V83" s="325"/>
      <c r="W83" s="318"/>
      <c r="X83" s="319"/>
      <c r="Y83" s="320"/>
      <c r="Z83" s="319"/>
      <c r="AA83" s="321"/>
      <c r="AB83" s="319"/>
      <c r="AC83" s="320"/>
      <c r="AD83" s="131"/>
      <c r="AE83" s="11"/>
      <c r="AF83" s="11"/>
      <c r="AG83" s="316"/>
      <c r="AH83" s="323"/>
      <c r="AI83" s="323"/>
      <c r="AJ83" s="313"/>
    </row>
    <row r="84" spans="1:36" ht="30" customHeight="1" x14ac:dyDescent="0.25">
      <c r="A84" s="14"/>
      <c r="B84" s="11"/>
      <c r="C84" s="314"/>
      <c r="D84" s="315"/>
      <c r="E84" s="315"/>
      <c r="F84" s="11"/>
      <c r="G84" s="11"/>
      <c r="H84" s="11"/>
      <c r="I84" s="11"/>
      <c r="J84" s="315"/>
      <c r="K84" s="315"/>
      <c r="L84" s="316"/>
      <c r="M84" s="317"/>
      <c r="N84" s="325"/>
      <c r="O84" s="316"/>
      <c r="P84" s="324"/>
      <c r="Q84" s="316"/>
      <c r="R84" s="325"/>
      <c r="S84" s="316"/>
      <c r="T84" s="325"/>
      <c r="U84" s="316"/>
      <c r="V84" s="325"/>
      <c r="W84" s="318"/>
      <c r="X84" s="319"/>
      <c r="Y84" s="320"/>
      <c r="Z84" s="319"/>
      <c r="AA84" s="321"/>
      <c r="AB84" s="319"/>
      <c r="AC84" s="320"/>
      <c r="AD84" s="131"/>
      <c r="AE84" s="11"/>
      <c r="AF84" s="11"/>
      <c r="AG84" s="316"/>
      <c r="AH84" s="323"/>
      <c r="AI84" s="323"/>
      <c r="AJ84" s="313"/>
    </row>
    <row r="85" spans="1:36" ht="30" customHeight="1" x14ac:dyDescent="0.25">
      <c r="A85" s="14"/>
      <c r="B85" s="11"/>
      <c r="C85" s="314"/>
      <c r="D85" s="315"/>
      <c r="E85" s="315"/>
      <c r="F85" s="11"/>
      <c r="G85" s="11"/>
      <c r="H85" s="11"/>
      <c r="I85" s="11"/>
      <c r="J85" s="315"/>
      <c r="K85" s="315"/>
      <c r="L85" s="316"/>
      <c r="M85" s="317"/>
      <c r="N85" s="325"/>
      <c r="O85" s="316"/>
      <c r="P85" s="324"/>
      <c r="Q85" s="316"/>
      <c r="R85" s="325"/>
      <c r="S85" s="316"/>
      <c r="T85" s="325"/>
      <c r="U85" s="316"/>
      <c r="V85" s="325"/>
      <c r="W85" s="318"/>
      <c r="X85" s="319"/>
      <c r="Y85" s="320"/>
      <c r="Z85" s="319"/>
      <c r="AA85" s="321"/>
      <c r="AB85" s="319"/>
      <c r="AC85" s="320"/>
      <c r="AD85" s="131"/>
      <c r="AE85" s="11"/>
      <c r="AF85" s="11"/>
      <c r="AG85" s="316"/>
      <c r="AH85" s="323"/>
      <c r="AI85" s="323"/>
      <c r="AJ85" s="313"/>
    </row>
    <row r="86" spans="1:36" ht="30" customHeight="1" x14ac:dyDescent="0.25">
      <c r="A86" s="14"/>
      <c r="B86" s="11"/>
      <c r="C86" s="314"/>
      <c r="D86" s="315"/>
      <c r="E86" s="315"/>
      <c r="F86" s="11"/>
      <c r="G86" s="11"/>
      <c r="H86" s="11"/>
      <c r="I86" s="11"/>
      <c r="J86" s="315"/>
      <c r="K86" s="315"/>
      <c r="L86" s="316"/>
      <c r="M86" s="317"/>
      <c r="N86" s="325"/>
      <c r="O86" s="316"/>
      <c r="P86" s="324"/>
      <c r="Q86" s="316"/>
      <c r="R86" s="325"/>
      <c r="S86" s="316"/>
      <c r="T86" s="325"/>
      <c r="U86" s="316"/>
      <c r="V86" s="325"/>
      <c r="W86" s="318"/>
      <c r="X86" s="319"/>
      <c r="Y86" s="320"/>
      <c r="Z86" s="319"/>
      <c r="AA86" s="321"/>
      <c r="AB86" s="319"/>
      <c r="AC86" s="320"/>
      <c r="AD86" s="131"/>
      <c r="AE86" s="11"/>
      <c r="AF86" s="11"/>
      <c r="AG86" s="316"/>
      <c r="AH86" s="323"/>
      <c r="AI86" s="323"/>
      <c r="AJ86" s="313"/>
    </row>
    <row r="87" spans="1:36" ht="30" customHeight="1" x14ac:dyDescent="0.25">
      <c r="A87" s="14"/>
      <c r="B87" s="11"/>
      <c r="C87" s="314"/>
      <c r="D87" s="315"/>
      <c r="E87" s="315"/>
      <c r="F87" s="11"/>
      <c r="G87" s="11"/>
      <c r="H87" s="11"/>
      <c r="I87" s="11"/>
      <c r="J87" s="315"/>
      <c r="K87" s="315"/>
      <c r="L87" s="316"/>
      <c r="M87" s="317"/>
      <c r="N87" s="325"/>
      <c r="O87" s="316"/>
      <c r="P87" s="324"/>
      <c r="Q87" s="316"/>
      <c r="R87" s="325"/>
      <c r="S87" s="316"/>
      <c r="T87" s="325"/>
      <c r="U87" s="316"/>
      <c r="V87" s="325"/>
      <c r="W87" s="318"/>
      <c r="X87" s="319"/>
      <c r="Y87" s="320"/>
      <c r="Z87" s="319"/>
      <c r="AA87" s="321"/>
      <c r="AB87" s="319"/>
      <c r="AC87" s="320"/>
      <c r="AD87" s="131"/>
      <c r="AE87" s="11"/>
      <c r="AF87" s="11"/>
      <c r="AG87" s="316"/>
      <c r="AH87" s="323"/>
      <c r="AI87" s="323"/>
      <c r="AJ87" s="313"/>
    </row>
    <row r="88" spans="1:36" ht="30" customHeight="1" x14ac:dyDescent="0.25">
      <c r="A88" s="14"/>
      <c r="B88" s="11"/>
      <c r="C88" s="314"/>
      <c r="D88" s="315"/>
      <c r="E88" s="315"/>
      <c r="F88" s="11"/>
      <c r="G88" s="11"/>
      <c r="H88" s="11"/>
      <c r="I88" s="11"/>
      <c r="J88" s="315"/>
      <c r="K88" s="315"/>
      <c r="L88" s="316"/>
      <c r="M88" s="317"/>
      <c r="N88" s="325"/>
      <c r="O88" s="316"/>
      <c r="P88" s="324"/>
      <c r="Q88" s="316"/>
      <c r="R88" s="325"/>
      <c r="S88" s="316"/>
      <c r="T88" s="325"/>
      <c r="U88" s="316"/>
      <c r="V88" s="325"/>
      <c r="W88" s="318"/>
      <c r="X88" s="319"/>
      <c r="Y88" s="320"/>
      <c r="Z88" s="319"/>
      <c r="AA88" s="321"/>
      <c r="AB88" s="319"/>
      <c r="AC88" s="320"/>
      <c r="AD88" s="131"/>
      <c r="AE88" s="11"/>
      <c r="AF88" s="11"/>
      <c r="AG88" s="316"/>
      <c r="AH88" s="323"/>
      <c r="AI88" s="323"/>
      <c r="AJ88" s="313"/>
    </row>
    <row r="89" spans="1:36" ht="30" customHeight="1" x14ac:dyDescent="0.25">
      <c r="A89" s="14"/>
      <c r="B89" s="11"/>
      <c r="C89" s="314"/>
      <c r="D89" s="315"/>
      <c r="E89" s="315"/>
      <c r="F89" s="11"/>
      <c r="G89" s="11"/>
      <c r="H89" s="11"/>
      <c r="I89" s="11"/>
      <c r="J89" s="315"/>
      <c r="K89" s="315"/>
      <c r="L89" s="316"/>
      <c r="M89" s="317"/>
      <c r="N89" s="325"/>
      <c r="O89" s="316"/>
      <c r="P89" s="324"/>
      <c r="Q89" s="316"/>
      <c r="R89" s="325"/>
      <c r="S89" s="316"/>
      <c r="T89" s="325"/>
      <c r="U89" s="316"/>
      <c r="V89" s="325"/>
      <c r="W89" s="318"/>
      <c r="X89" s="319"/>
      <c r="Y89" s="320"/>
      <c r="Z89" s="319"/>
      <c r="AA89" s="321"/>
      <c r="AB89" s="319"/>
      <c r="AC89" s="320"/>
      <c r="AD89" s="131"/>
      <c r="AE89" s="11"/>
      <c r="AF89" s="11"/>
      <c r="AG89" s="316"/>
      <c r="AH89" s="323"/>
      <c r="AI89" s="323"/>
      <c r="AJ89" s="313"/>
    </row>
    <row r="90" spans="1:36" ht="30" customHeight="1" x14ac:dyDescent="0.25">
      <c r="A90" s="14"/>
      <c r="B90" s="11"/>
      <c r="C90" s="314"/>
      <c r="D90" s="315"/>
      <c r="E90" s="315"/>
      <c r="F90" s="11"/>
      <c r="G90" s="11"/>
      <c r="H90" s="11"/>
      <c r="I90" s="11"/>
      <c r="J90" s="315"/>
      <c r="K90" s="315"/>
      <c r="L90" s="316"/>
      <c r="M90" s="317"/>
      <c r="N90" s="325"/>
      <c r="O90" s="316"/>
      <c r="P90" s="324"/>
      <c r="Q90" s="316"/>
      <c r="R90" s="325"/>
      <c r="S90" s="316"/>
      <c r="T90" s="325"/>
      <c r="U90" s="316"/>
      <c r="V90" s="325"/>
      <c r="W90" s="318"/>
      <c r="X90" s="319"/>
      <c r="Y90" s="320"/>
      <c r="Z90" s="319"/>
      <c r="AA90" s="321"/>
      <c r="AB90" s="319"/>
      <c r="AC90" s="320"/>
      <c r="AD90" s="131"/>
      <c r="AE90" s="11"/>
      <c r="AF90" s="11"/>
      <c r="AG90" s="316"/>
      <c r="AH90" s="323"/>
      <c r="AI90" s="323"/>
      <c r="AJ90" s="313"/>
    </row>
    <row r="91" spans="1:36" ht="30" customHeight="1" x14ac:dyDescent="0.25">
      <c r="A91" s="14"/>
      <c r="B91" s="11"/>
      <c r="C91" s="314"/>
      <c r="D91" s="315"/>
      <c r="E91" s="315"/>
      <c r="F91" s="11"/>
      <c r="G91" s="11"/>
      <c r="H91" s="11"/>
      <c r="I91" s="11"/>
      <c r="J91" s="315"/>
      <c r="K91" s="315"/>
      <c r="L91" s="316"/>
      <c r="M91" s="317"/>
      <c r="N91" s="325"/>
      <c r="O91" s="316"/>
      <c r="P91" s="324"/>
      <c r="Q91" s="316"/>
      <c r="R91" s="325"/>
      <c r="S91" s="316"/>
      <c r="T91" s="325"/>
      <c r="U91" s="316"/>
      <c r="V91" s="325"/>
      <c r="W91" s="318"/>
      <c r="X91" s="319"/>
      <c r="Y91" s="320"/>
      <c r="Z91" s="319"/>
      <c r="AA91" s="321"/>
      <c r="AB91" s="319"/>
      <c r="AC91" s="320"/>
      <c r="AD91" s="131"/>
      <c r="AE91" s="11"/>
      <c r="AF91" s="11"/>
      <c r="AG91" s="316"/>
      <c r="AH91" s="323"/>
      <c r="AI91" s="323"/>
      <c r="AJ91" s="313"/>
    </row>
    <row r="92" spans="1:36" ht="30" customHeight="1" x14ac:dyDescent="0.25">
      <c r="A92" s="14"/>
      <c r="B92" s="11"/>
      <c r="C92" s="314"/>
      <c r="D92" s="315"/>
      <c r="E92" s="315"/>
      <c r="F92" s="11"/>
      <c r="G92" s="11"/>
      <c r="H92" s="11"/>
      <c r="I92" s="11"/>
      <c r="J92" s="315"/>
      <c r="K92" s="315"/>
      <c r="L92" s="316"/>
      <c r="M92" s="317"/>
      <c r="N92" s="325"/>
      <c r="O92" s="316"/>
      <c r="P92" s="324"/>
      <c r="Q92" s="316"/>
      <c r="R92" s="325"/>
      <c r="S92" s="316"/>
      <c r="T92" s="325"/>
      <c r="U92" s="316"/>
      <c r="V92" s="325"/>
      <c r="W92" s="318"/>
      <c r="X92" s="319"/>
      <c r="Y92" s="320"/>
      <c r="Z92" s="319"/>
      <c r="AA92" s="321"/>
      <c r="AB92" s="319"/>
      <c r="AC92" s="320"/>
      <c r="AD92" s="131"/>
      <c r="AE92" s="11"/>
      <c r="AF92" s="11"/>
      <c r="AG92" s="316"/>
      <c r="AH92" s="323"/>
      <c r="AI92" s="323"/>
      <c r="AJ92" s="313"/>
    </row>
    <row r="93" spans="1:36" ht="30" customHeight="1" x14ac:dyDescent="0.25">
      <c r="A93" s="14"/>
      <c r="B93" s="11"/>
      <c r="C93" s="314"/>
      <c r="D93" s="315"/>
      <c r="E93" s="315"/>
      <c r="F93" s="11"/>
      <c r="G93" s="11"/>
      <c r="H93" s="11"/>
      <c r="I93" s="11"/>
      <c r="J93" s="315"/>
      <c r="K93" s="315"/>
      <c r="L93" s="316"/>
      <c r="M93" s="317"/>
      <c r="N93" s="325"/>
      <c r="O93" s="316"/>
      <c r="P93" s="324"/>
      <c r="Q93" s="316"/>
      <c r="R93" s="325"/>
      <c r="S93" s="316"/>
      <c r="T93" s="325"/>
      <c r="U93" s="316"/>
      <c r="V93" s="325"/>
      <c r="W93" s="318"/>
      <c r="X93" s="319"/>
      <c r="Y93" s="320"/>
      <c r="Z93" s="319"/>
      <c r="AA93" s="321"/>
      <c r="AB93" s="319"/>
      <c r="AC93" s="320"/>
      <c r="AD93" s="131"/>
      <c r="AE93" s="11"/>
      <c r="AF93" s="11"/>
      <c r="AG93" s="316"/>
      <c r="AH93" s="323"/>
      <c r="AI93" s="323"/>
      <c r="AJ93" s="313"/>
    </row>
    <row r="94" spans="1:36" ht="30" customHeight="1" x14ac:dyDescent="0.25">
      <c r="A94" s="14"/>
      <c r="B94" s="11"/>
      <c r="C94" s="314"/>
      <c r="D94" s="315"/>
      <c r="E94" s="315"/>
      <c r="F94" s="11"/>
      <c r="G94" s="11"/>
      <c r="H94" s="11"/>
      <c r="I94" s="11"/>
      <c r="J94" s="315"/>
      <c r="K94" s="315"/>
      <c r="L94" s="316"/>
      <c r="M94" s="317"/>
      <c r="N94" s="325"/>
      <c r="O94" s="316"/>
      <c r="P94" s="324"/>
      <c r="Q94" s="316"/>
      <c r="R94" s="325"/>
      <c r="S94" s="316"/>
      <c r="T94" s="325"/>
      <c r="U94" s="316"/>
      <c r="V94" s="325"/>
      <c r="W94" s="318"/>
      <c r="X94" s="319"/>
      <c r="Y94" s="320"/>
      <c r="Z94" s="319"/>
      <c r="AA94" s="321"/>
      <c r="AB94" s="319"/>
      <c r="AC94" s="320"/>
      <c r="AD94" s="131"/>
      <c r="AE94" s="11"/>
      <c r="AF94" s="11"/>
      <c r="AG94" s="316"/>
      <c r="AH94" s="323"/>
      <c r="AI94" s="323"/>
      <c r="AJ94" s="313"/>
    </row>
    <row r="95" spans="1:36" ht="30" customHeight="1" x14ac:dyDescent="0.25">
      <c r="A95" s="14"/>
      <c r="B95" s="11"/>
      <c r="C95" s="314"/>
      <c r="D95" s="315"/>
      <c r="E95" s="315"/>
      <c r="F95" s="11"/>
      <c r="G95" s="11"/>
      <c r="H95" s="11"/>
      <c r="I95" s="11"/>
      <c r="J95" s="315"/>
      <c r="K95" s="315"/>
      <c r="L95" s="316"/>
      <c r="M95" s="317"/>
      <c r="N95" s="325"/>
      <c r="O95" s="316"/>
      <c r="P95" s="324"/>
      <c r="Q95" s="316"/>
      <c r="R95" s="325"/>
      <c r="S95" s="316"/>
      <c r="T95" s="325"/>
      <c r="U95" s="316"/>
      <c r="V95" s="325"/>
      <c r="W95" s="318"/>
      <c r="X95" s="319"/>
      <c r="Y95" s="320"/>
      <c r="Z95" s="319"/>
      <c r="AA95" s="321"/>
      <c r="AB95" s="319"/>
      <c r="AC95" s="320"/>
      <c r="AD95" s="131"/>
      <c r="AE95" s="11"/>
      <c r="AF95" s="11"/>
      <c r="AG95" s="316"/>
      <c r="AH95" s="323"/>
      <c r="AI95" s="323"/>
      <c r="AJ95" s="313"/>
    </row>
    <row r="96" spans="1:36" ht="30" customHeight="1" x14ac:dyDescent="0.25">
      <c r="A96" s="14"/>
      <c r="B96" s="11"/>
      <c r="C96" s="314"/>
      <c r="D96" s="315"/>
      <c r="E96" s="315"/>
      <c r="F96" s="11"/>
      <c r="G96" s="11"/>
      <c r="H96" s="11"/>
      <c r="I96" s="11"/>
      <c r="J96" s="315"/>
      <c r="K96" s="315"/>
      <c r="L96" s="316"/>
      <c r="M96" s="317"/>
      <c r="N96" s="325"/>
      <c r="O96" s="316"/>
      <c r="P96" s="324"/>
      <c r="Q96" s="316"/>
      <c r="R96" s="325"/>
      <c r="S96" s="316"/>
      <c r="T96" s="325"/>
      <c r="U96" s="316"/>
      <c r="V96" s="325"/>
      <c r="W96" s="318"/>
      <c r="X96" s="319"/>
      <c r="Y96" s="320"/>
      <c r="Z96" s="319"/>
      <c r="AA96" s="321"/>
      <c r="AB96" s="319"/>
      <c r="AC96" s="320"/>
      <c r="AD96" s="131"/>
      <c r="AE96" s="11"/>
      <c r="AF96" s="11"/>
      <c r="AG96" s="316"/>
      <c r="AH96" s="323"/>
      <c r="AI96" s="323"/>
      <c r="AJ96" s="313"/>
    </row>
    <row r="97" spans="1:36" ht="30" customHeight="1" x14ac:dyDescent="0.25">
      <c r="A97" s="14"/>
      <c r="B97" s="11"/>
      <c r="C97" s="314"/>
      <c r="D97" s="315"/>
      <c r="E97" s="315"/>
      <c r="F97" s="11"/>
      <c r="G97" s="11"/>
      <c r="H97" s="11"/>
      <c r="I97" s="11"/>
      <c r="J97" s="315"/>
      <c r="K97" s="315"/>
      <c r="L97" s="316"/>
      <c r="M97" s="317"/>
      <c r="N97" s="325"/>
      <c r="O97" s="316"/>
      <c r="P97" s="324"/>
      <c r="Q97" s="316"/>
      <c r="R97" s="325"/>
      <c r="S97" s="316"/>
      <c r="T97" s="325"/>
      <c r="U97" s="316"/>
      <c r="V97" s="325"/>
      <c r="W97" s="318"/>
      <c r="X97" s="319"/>
      <c r="Y97" s="320"/>
      <c r="Z97" s="319"/>
      <c r="AA97" s="321"/>
      <c r="AB97" s="319"/>
      <c r="AC97" s="320"/>
      <c r="AD97" s="131"/>
      <c r="AE97" s="11"/>
      <c r="AF97" s="11"/>
      <c r="AG97" s="316"/>
      <c r="AH97" s="323"/>
      <c r="AI97" s="323"/>
      <c r="AJ97" s="313"/>
    </row>
    <row r="98" spans="1:36" ht="30" customHeight="1" x14ac:dyDescent="0.25">
      <c r="A98" s="14"/>
      <c r="B98" s="11"/>
      <c r="C98" s="314"/>
      <c r="D98" s="315"/>
      <c r="E98" s="315"/>
      <c r="F98" s="11"/>
      <c r="G98" s="11"/>
      <c r="H98" s="11"/>
      <c r="I98" s="11"/>
      <c r="J98" s="315"/>
      <c r="K98" s="315"/>
      <c r="L98" s="316"/>
      <c r="M98" s="317"/>
      <c r="N98" s="325"/>
      <c r="O98" s="316"/>
      <c r="P98" s="324"/>
      <c r="Q98" s="316"/>
      <c r="R98" s="325"/>
      <c r="S98" s="316"/>
      <c r="T98" s="325"/>
      <c r="U98" s="316"/>
      <c r="V98" s="325"/>
      <c r="W98" s="318"/>
      <c r="X98" s="319"/>
      <c r="Y98" s="320"/>
      <c r="Z98" s="319"/>
      <c r="AA98" s="321"/>
      <c r="AB98" s="319"/>
      <c r="AC98" s="320"/>
      <c r="AD98" s="131"/>
      <c r="AE98" s="11"/>
      <c r="AF98" s="11"/>
      <c r="AG98" s="316"/>
      <c r="AH98" s="323"/>
      <c r="AI98" s="323"/>
      <c r="AJ98" s="313"/>
    </row>
    <row r="99" spans="1:36" ht="30" customHeight="1" x14ac:dyDescent="0.25">
      <c r="A99" s="14"/>
      <c r="B99" s="11"/>
      <c r="C99" s="314"/>
      <c r="D99" s="315"/>
      <c r="E99" s="315"/>
      <c r="F99" s="11"/>
      <c r="G99" s="11"/>
      <c r="H99" s="11"/>
      <c r="I99" s="11"/>
      <c r="J99" s="315"/>
      <c r="K99" s="315"/>
      <c r="L99" s="316"/>
      <c r="M99" s="317"/>
      <c r="N99" s="325"/>
      <c r="O99" s="316"/>
      <c r="P99" s="324"/>
      <c r="Q99" s="316"/>
      <c r="R99" s="325"/>
      <c r="S99" s="316"/>
      <c r="T99" s="325"/>
      <c r="U99" s="316"/>
      <c r="V99" s="325"/>
      <c r="W99" s="318"/>
      <c r="X99" s="319"/>
      <c r="Y99" s="320"/>
      <c r="Z99" s="319"/>
      <c r="AA99" s="321"/>
      <c r="AB99" s="319"/>
      <c r="AC99" s="320"/>
      <c r="AD99" s="131"/>
      <c r="AE99" s="11"/>
      <c r="AF99" s="11"/>
      <c r="AG99" s="316"/>
      <c r="AH99" s="323"/>
      <c r="AI99" s="323"/>
      <c r="AJ99" s="313"/>
    </row>
    <row r="100" spans="1:36" ht="30" customHeight="1" x14ac:dyDescent="0.25">
      <c r="A100" s="14"/>
      <c r="B100" s="11"/>
      <c r="C100" s="314"/>
      <c r="D100" s="315"/>
      <c r="E100" s="315"/>
      <c r="F100" s="11"/>
      <c r="G100" s="11"/>
      <c r="H100" s="11"/>
      <c r="I100" s="11"/>
      <c r="J100" s="315"/>
      <c r="K100" s="315"/>
      <c r="L100" s="316"/>
      <c r="M100" s="317"/>
      <c r="N100" s="325"/>
      <c r="O100" s="316"/>
      <c r="P100" s="324"/>
      <c r="Q100" s="316"/>
      <c r="R100" s="325"/>
      <c r="S100" s="316"/>
      <c r="T100" s="325"/>
      <c r="U100" s="316"/>
      <c r="V100" s="325"/>
      <c r="W100" s="318"/>
      <c r="X100" s="319"/>
      <c r="Y100" s="320"/>
      <c r="Z100" s="319"/>
      <c r="AA100" s="321"/>
      <c r="AB100" s="319"/>
      <c r="AC100" s="320"/>
      <c r="AD100" s="131"/>
      <c r="AE100" s="11"/>
      <c r="AF100" s="11"/>
      <c r="AG100" s="316"/>
      <c r="AH100" s="323"/>
      <c r="AI100" s="323"/>
      <c r="AJ100" s="313"/>
    </row>
    <row r="101" spans="1:36" ht="30" customHeight="1" x14ac:dyDescent="0.25">
      <c r="A101" s="14"/>
      <c r="B101" s="11"/>
      <c r="C101" s="314"/>
      <c r="D101" s="315"/>
      <c r="E101" s="315"/>
      <c r="F101" s="11"/>
      <c r="G101" s="11"/>
      <c r="H101" s="11"/>
      <c r="I101" s="11"/>
      <c r="J101" s="315"/>
      <c r="K101" s="315"/>
      <c r="L101" s="316"/>
      <c r="M101" s="317"/>
      <c r="N101" s="325"/>
      <c r="O101" s="316"/>
      <c r="P101" s="324"/>
      <c r="Q101" s="316"/>
      <c r="R101" s="325"/>
      <c r="S101" s="316"/>
      <c r="T101" s="325"/>
      <c r="U101" s="316"/>
      <c r="V101" s="325"/>
      <c r="W101" s="318"/>
      <c r="X101" s="319"/>
      <c r="Y101" s="320"/>
      <c r="Z101" s="319"/>
      <c r="AA101" s="321"/>
      <c r="AB101" s="319"/>
      <c r="AC101" s="320"/>
      <c r="AD101" s="131"/>
      <c r="AE101" s="11"/>
      <c r="AF101" s="11"/>
      <c r="AG101" s="316"/>
      <c r="AH101" s="323"/>
      <c r="AI101" s="323"/>
      <c r="AJ101" s="313"/>
    </row>
    <row r="102" spans="1:36" ht="30" customHeight="1" x14ac:dyDescent="0.25">
      <c r="A102" s="14"/>
      <c r="B102" s="11"/>
      <c r="C102" s="314"/>
      <c r="D102" s="315"/>
      <c r="E102" s="315"/>
      <c r="F102" s="11"/>
      <c r="G102" s="11"/>
      <c r="H102" s="11"/>
      <c r="I102" s="11"/>
      <c r="J102" s="315"/>
      <c r="K102" s="315"/>
      <c r="L102" s="316"/>
      <c r="M102" s="317"/>
      <c r="N102" s="325"/>
      <c r="O102" s="316"/>
      <c r="P102" s="324"/>
      <c r="Q102" s="316"/>
      <c r="R102" s="325"/>
      <c r="S102" s="316"/>
      <c r="T102" s="325"/>
      <c r="U102" s="316"/>
      <c r="V102" s="325"/>
      <c r="W102" s="318"/>
      <c r="X102" s="319"/>
      <c r="Y102" s="320"/>
      <c r="Z102" s="319"/>
      <c r="AA102" s="321"/>
      <c r="AB102" s="319"/>
      <c r="AC102" s="320"/>
      <c r="AD102" s="131"/>
      <c r="AE102" s="11"/>
      <c r="AF102" s="11"/>
      <c r="AG102" s="316"/>
      <c r="AH102" s="323"/>
      <c r="AI102" s="323"/>
      <c r="AJ102" s="313"/>
    </row>
    <row r="103" spans="1:36" ht="30" customHeight="1" x14ac:dyDescent="0.25">
      <c r="A103" s="14"/>
      <c r="B103" s="11"/>
      <c r="C103" s="314"/>
      <c r="D103" s="315"/>
      <c r="E103" s="315"/>
      <c r="F103" s="11"/>
      <c r="G103" s="11"/>
      <c r="H103" s="11"/>
      <c r="I103" s="11"/>
      <c r="J103" s="315"/>
      <c r="K103" s="315"/>
      <c r="L103" s="316"/>
      <c r="M103" s="317"/>
      <c r="N103" s="325"/>
      <c r="O103" s="316"/>
      <c r="P103" s="324"/>
      <c r="Q103" s="316"/>
      <c r="R103" s="325"/>
      <c r="S103" s="316"/>
      <c r="T103" s="325"/>
      <c r="U103" s="316"/>
      <c r="V103" s="325"/>
      <c r="W103" s="318"/>
      <c r="X103" s="319"/>
      <c r="Y103" s="320"/>
      <c r="Z103" s="319"/>
      <c r="AA103" s="321"/>
      <c r="AB103" s="319"/>
      <c r="AC103" s="320"/>
      <c r="AD103" s="131"/>
      <c r="AE103" s="11"/>
      <c r="AF103" s="11"/>
      <c r="AG103" s="316"/>
      <c r="AH103" s="323"/>
      <c r="AI103" s="323"/>
      <c r="AJ103" s="313"/>
    </row>
    <row r="104" spans="1:36" ht="30" customHeight="1" x14ac:dyDescent="0.25">
      <c r="A104" s="14"/>
      <c r="B104" s="11"/>
      <c r="C104" s="314"/>
      <c r="D104" s="315"/>
      <c r="E104" s="315"/>
      <c r="F104" s="11"/>
      <c r="G104" s="11"/>
      <c r="H104" s="11"/>
      <c r="I104" s="11"/>
      <c r="J104" s="315"/>
      <c r="K104" s="315"/>
      <c r="L104" s="316"/>
      <c r="M104" s="317"/>
      <c r="N104" s="325"/>
      <c r="O104" s="316"/>
      <c r="P104" s="324"/>
      <c r="Q104" s="316"/>
      <c r="R104" s="325"/>
      <c r="S104" s="316"/>
      <c r="T104" s="325"/>
      <c r="U104" s="316"/>
      <c r="V104" s="325"/>
      <c r="W104" s="318"/>
      <c r="X104" s="319"/>
      <c r="Y104" s="320"/>
      <c r="Z104" s="319"/>
      <c r="AA104" s="321"/>
      <c r="AB104" s="319"/>
      <c r="AC104" s="320"/>
      <c r="AD104" s="131"/>
      <c r="AE104" s="11"/>
      <c r="AF104" s="11"/>
      <c r="AG104" s="316"/>
      <c r="AH104" s="323"/>
      <c r="AI104" s="323"/>
      <c r="AJ104" s="313"/>
    </row>
    <row r="105" spans="1:36" ht="30" customHeight="1" x14ac:dyDescent="0.25">
      <c r="A105" s="14"/>
      <c r="B105" s="11"/>
      <c r="C105" s="314"/>
      <c r="D105" s="315"/>
      <c r="E105" s="315"/>
      <c r="F105" s="11"/>
      <c r="G105" s="11"/>
      <c r="H105" s="11"/>
      <c r="I105" s="11"/>
      <c r="J105" s="315"/>
      <c r="K105" s="315"/>
      <c r="L105" s="316"/>
      <c r="M105" s="317"/>
      <c r="N105" s="325"/>
      <c r="O105" s="316"/>
      <c r="P105" s="324"/>
      <c r="Q105" s="316"/>
      <c r="R105" s="325"/>
      <c r="S105" s="316"/>
      <c r="T105" s="325"/>
      <c r="U105" s="316"/>
      <c r="V105" s="325"/>
      <c r="W105" s="318"/>
      <c r="X105" s="319"/>
      <c r="Y105" s="320"/>
      <c r="Z105" s="319"/>
      <c r="AA105" s="321"/>
      <c r="AB105" s="319"/>
      <c r="AC105" s="320"/>
      <c r="AD105" s="131"/>
      <c r="AE105" s="11"/>
      <c r="AF105" s="11"/>
      <c r="AG105" s="316"/>
      <c r="AH105" s="323"/>
      <c r="AI105" s="323"/>
      <c r="AJ105" s="313"/>
    </row>
    <row r="106" spans="1:36" ht="30" customHeight="1" x14ac:dyDescent="0.25">
      <c r="A106" s="14"/>
      <c r="B106" s="11"/>
      <c r="C106" s="314"/>
      <c r="D106" s="315"/>
      <c r="E106" s="315"/>
      <c r="F106" s="11"/>
      <c r="G106" s="11"/>
      <c r="H106" s="11"/>
      <c r="I106" s="11"/>
      <c r="J106" s="315"/>
      <c r="K106" s="315"/>
      <c r="L106" s="316"/>
      <c r="M106" s="317"/>
      <c r="N106" s="325"/>
      <c r="O106" s="316"/>
      <c r="P106" s="324"/>
      <c r="Q106" s="316"/>
      <c r="R106" s="325"/>
      <c r="S106" s="316"/>
      <c r="T106" s="325"/>
      <c r="U106" s="316"/>
      <c r="V106" s="325"/>
      <c r="W106" s="318"/>
      <c r="X106" s="319"/>
      <c r="Y106" s="320"/>
      <c r="Z106" s="319"/>
      <c r="AA106" s="321"/>
      <c r="AB106" s="319"/>
      <c r="AC106" s="320"/>
      <c r="AD106" s="131"/>
      <c r="AE106" s="11"/>
      <c r="AF106" s="11"/>
      <c r="AG106" s="316"/>
      <c r="AH106" s="323"/>
      <c r="AI106" s="323"/>
      <c r="AJ106" s="313"/>
    </row>
    <row r="107" spans="1:36" ht="30" customHeight="1" x14ac:dyDescent="0.25">
      <c r="A107" s="14"/>
      <c r="B107" s="11"/>
      <c r="C107" s="314"/>
      <c r="D107" s="315"/>
      <c r="E107" s="315"/>
      <c r="F107" s="11"/>
      <c r="G107" s="11"/>
      <c r="H107" s="11"/>
      <c r="I107" s="11"/>
      <c r="J107" s="315"/>
      <c r="K107" s="315"/>
      <c r="L107" s="316"/>
      <c r="M107" s="317"/>
      <c r="N107" s="325"/>
      <c r="O107" s="316"/>
      <c r="P107" s="324"/>
      <c r="Q107" s="316"/>
      <c r="R107" s="325"/>
      <c r="S107" s="316"/>
      <c r="T107" s="325"/>
      <c r="U107" s="316"/>
      <c r="V107" s="325"/>
      <c r="W107" s="318"/>
      <c r="X107" s="319"/>
      <c r="Y107" s="320"/>
      <c r="Z107" s="319"/>
      <c r="AA107" s="321"/>
      <c r="AB107" s="319"/>
      <c r="AC107" s="320"/>
      <c r="AD107" s="131"/>
      <c r="AE107" s="11"/>
      <c r="AF107" s="11"/>
      <c r="AG107" s="316"/>
      <c r="AH107" s="323"/>
      <c r="AI107" s="323"/>
      <c r="AJ107" s="313"/>
    </row>
    <row r="108" spans="1:36" ht="30" customHeight="1" x14ac:dyDescent="0.25">
      <c r="A108" s="14"/>
      <c r="B108" s="11"/>
      <c r="C108" s="314"/>
      <c r="D108" s="315"/>
      <c r="E108" s="315"/>
      <c r="F108" s="11"/>
      <c r="G108" s="11"/>
      <c r="H108" s="11"/>
      <c r="I108" s="11"/>
      <c r="J108" s="315"/>
      <c r="K108" s="315"/>
      <c r="L108" s="316"/>
      <c r="M108" s="317"/>
      <c r="N108" s="325"/>
      <c r="O108" s="316"/>
      <c r="P108" s="324"/>
      <c r="Q108" s="316"/>
      <c r="R108" s="325"/>
      <c r="S108" s="316"/>
      <c r="T108" s="325"/>
      <c r="U108" s="316"/>
      <c r="V108" s="325"/>
      <c r="W108" s="318"/>
      <c r="X108" s="319"/>
      <c r="Y108" s="320"/>
      <c r="Z108" s="319"/>
      <c r="AA108" s="321"/>
      <c r="AB108" s="319"/>
      <c r="AC108" s="320"/>
      <c r="AD108" s="131"/>
      <c r="AE108" s="11"/>
      <c r="AF108" s="11"/>
      <c r="AG108" s="316"/>
      <c r="AH108" s="323"/>
      <c r="AI108" s="323"/>
      <c r="AJ108" s="313"/>
    </row>
    <row r="109" spans="1:36" ht="30" customHeight="1" x14ac:dyDescent="0.25">
      <c r="A109" s="14"/>
      <c r="B109" s="11"/>
      <c r="C109" s="314"/>
      <c r="D109" s="315"/>
      <c r="E109" s="315"/>
      <c r="F109" s="11"/>
      <c r="G109" s="11"/>
      <c r="H109" s="11"/>
      <c r="I109" s="11"/>
      <c r="J109" s="315"/>
      <c r="K109" s="315"/>
      <c r="L109" s="316"/>
      <c r="M109" s="317"/>
      <c r="N109" s="325"/>
      <c r="O109" s="316"/>
      <c r="P109" s="324"/>
      <c r="Q109" s="316"/>
      <c r="R109" s="325"/>
      <c r="S109" s="316"/>
      <c r="T109" s="325"/>
      <c r="U109" s="316"/>
      <c r="V109" s="325"/>
      <c r="W109" s="318"/>
      <c r="X109" s="319"/>
      <c r="Y109" s="320"/>
      <c r="Z109" s="319"/>
      <c r="AA109" s="321"/>
      <c r="AB109" s="319"/>
      <c r="AC109" s="320"/>
      <c r="AD109" s="131"/>
      <c r="AE109" s="11"/>
      <c r="AF109" s="11"/>
      <c r="AG109" s="316"/>
      <c r="AH109" s="323"/>
      <c r="AI109" s="323"/>
      <c r="AJ109" s="313"/>
    </row>
    <row r="110" spans="1:36" ht="30" customHeight="1" x14ac:dyDescent="0.25">
      <c r="A110" s="14"/>
      <c r="B110" s="11"/>
      <c r="C110" s="314"/>
      <c r="D110" s="315"/>
      <c r="E110" s="315"/>
      <c r="F110" s="11"/>
      <c r="G110" s="11"/>
      <c r="H110" s="11"/>
      <c r="I110" s="11"/>
      <c r="J110" s="315"/>
      <c r="K110" s="315"/>
      <c r="L110" s="316"/>
      <c r="M110" s="317"/>
      <c r="N110" s="325"/>
      <c r="O110" s="316"/>
      <c r="P110" s="324"/>
      <c r="Q110" s="316"/>
      <c r="R110" s="325"/>
      <c r="S110" s="316"/>
      <c r="T110" s="325"/>
      <c r="U110" s="316"/>
      <c r="V110" s="325"/>
      <c r="W110" s="318"/>
      <c r="X110" s="319"/>
      <c r="Y110" s="320"/>
      <c r="Z110" s="319"/>
      <c r="AA110" s="321"/>
      <c r="AB110" s="319"/>
      <c r="AC110" s="320"/>
      <c r="AD110" s="131"/>
      <c r="AE110" s="11"/>
      <c r="AF110" s="11"/>
      <c r="AG110" s="316"/>
      <c r="AH110" s="323"/>
      <c r="AI110" s="323"/>
      <c r="AJ110" s="313"/>
    </row>
    <row r="111" spans="1:36" ht="30" customHeight="1" x14ac:dyDescent="0.25">
      <c r="A111" s="14"/>
      <c r="B111" s="11"/>
      <c r="C111" s="314"/>
      <c r="D111" s="315"/>
      <c r="E111" s="315"/>
      <c r="F111" s="11"/>
      <c r="G111" s="11"/>
      <c r="H111" s="11"/>
      <c r="I111" s="11"/>
      <c r="J111" s="315"/>
      <c r="K111" s="315"/>
      <c r="L111" s="316"/>
      <c r="M111" s="317"/>
      <c r="N111" s="325"/>
      <c r="O111" s="316"/>
      <c r="P111" s="324"/>
      <c r="Q111" s="316"/>
      <c r="R111" s="325"/>
      <c r="S111" s="316"/>
      <c r="T111" s="325"/>
      <c r="U111" s="316"/>
      <c r="V111" s="325"/>
      <c r="W111" s="318"/>
      <c r="X111" s="319"/>
      <c r="Y111" s="320"/>
      <c r="Z111" s="319"/>
      <c r="AA111" s="321"/>
      <c r="AB111" s="319"/>
      <c r="AC111" s="320"/>
      <c r="AD111" s="131"/>
      <c r="AE111" s="11"/>
      <c r="AF111" s="11"/>
      <c r="AG111" s="316"/>
      <c r="AH111" s="323"/>
      <c r="AI111" s="323"/>
      <c r="AJ111" s="313"/>
    </row>
    <row r="112" spans="1:36" ht="30" customHeight="1" x14ac:dyDescent="0.25">
      <c r="A112" s="14"/>
      <c r="B112" s="11"/>
      <c r="C112" s="314"/>
      <c r="D112" s="315"/>
      <c r="E112" s="315"/>
      <c r="F112" s="11"/>
      <c r="G112" s="11"/>
      <c r="H112" s="11"/>
      <c r="I112" s="11"/>
      <c r="J112" s="315"/>
      <c r="K112" s="315"/>
      <c r="L112" s="316"/>
      <c r="M112" s="317"/>
      <c r="N112" s="325"/>
      <c r="O112" s="316"/>
      <c r="P112" s="324"/>
      <c r="Q112" s="316"/>
      <c r="R112" s="325"/>
      <c r="S112" s="316"/>
      <c r="T112" s="325"/>
      <c r="U112" s="316"/>
      <c r="V112" s="325"/>
      <c r="W112" s="318"/>
      <c r="X112" s="319"/>
      <c r="Y112" s="320"/>
      <c r="Z112" s="319"/>
      <c r="AA112" s="321"/>
      <c r="AB112" s="319"/>
      <c r="AC112" s="320"/>
      <c r="AD112" s="131"/>
      <c r="AE112" s="11"/>
      <c r="AF112" s="11"/>
      <c r="AG112" s="316"/>
      <c r="AH112" s="323"/>
      <c r="AI112" s="323"/>
      <c r="AJ112" s="313"/>
    </row>
    <row r="113" spans="1:36" ht="30" customHeight="1" x14ac:dyDescent="0.25">
      <c r="A113" s="14"/>
      <c r="B113" s="11"/>
      <c r="C113" s="314"/>
      <c r="D113" s="315"/>
      <c r="E113" s="315"/>
      <c r="F113" s="11"/>
      <c r="G113" s="11"/>
      <c r="H113" s="11"/>
      <c r="I113" s="11"/>
      <c r="J113" s="315"/>
      <c r="K113" s="315"/>
      <c r="L113" s="316"/>
      <c r="M113" s="317"/>
      <c r="N113" s="325"/>
      <c r="O113" s="316"/>
      <c r="P113" s="324"/>
      <c r="Q113" s="316"/>
      <c r="R113" s="325"/>
      <c r="S113" s="316"/>
      <c r="T113" s="325"/>
      <c r="U113" s="316"/>
      <c r="V113" s="325"/>
      <c r="W113" s="318"/>
      <c r="X113" s="319"/>
      <c r="Y113" s="320"/>
      <c r="Z113" s="319"/>
      <c r="AA113" s="321"/>
      <c r="AB113" s="319"/>
      <c r="AC113" s="320"/>
      <c r="AD113" s="131"/>
      <c r="AE113" s="11"/>
      <c r="AF113" s="11"/>
      <c r="AG113" s="316"/>
      <c r="AH113" s="323"/>
      <c r="AI113" s="323"/>
      <c r="AJ113" s="313"/>
    </row>
    <row r="114" spans="1:36" ht="30" customHeight="1" x14ac:dyDescent="0.25">
      <c r="A114" s="14"/>
      <c r="B114" s="11"/>
      <c r="C114" s="314"/>
      <c r="D114" s="315"/>
      <c r="E114" s="315"/>
      <c r="F114" s="11"/>
      <c r="G114" s="11"/>
      <c r="H114" s="11"/>
      <c r="I114" s="11"/>
      <c r="J114" s="315"/>
      <c r="K114" s="315"/>
      <c r="L114" s="316"/>
      <c r="M114" s="317"/>
      <c r="N114" s="325"/>
      <c r="O114" s="316"/>
      <c r="P114" s="324"/>
      <c r="Q114" s="316"/>
      <c r="R114" s="325"/>
      <c r="S114" s="316"/>
      <c r="T114" s="325"/>
      <c r="U114" s="316"/>
      <c r="V114" s="325"/>
      <c r="W114" s="318"/>
      <c r="X114" s="319"/>
      <c r="Y114" s="320"/>
      <c r="Z114" s="319"/>
      <c r="AA114" s="321"/>
      <c r="AB114" s="319"/>
      <c r="AC114" s="320"/>
      <c r="AD114" s="131"/>
      <c r="AE114" s="11"/>
      <c r="AF114" s="11"/>
      <c r="AG114" s="316"/>
      <c r="AH114" s="323"/>
      <c r="AI114" s="323"/>
      <c r="AJ114" s="313"/>
    </row>
    <row r="115" spans="1:36" ht="30" customHeight="1" x14ac:dyDescent="0.25">
      <c r="A115" s="14"/>
      <c r="B115" s="11"/>
      <c r="C115" s="314"/>
      <c r="D115" s="315"/>
      <c r="E115" s="315"/>
      <c r="F115" s="11"/>
      <c r="G115" s="11"/>
      <c r="H115" s="11"/>
      <c r="I115" s="11"/>
      <c r="J115" s="315"/>
      <c r="K115" s="315"/>
      <c r="L115" s="316"/>
      <c r="M115" s="317"/>
      <c r="N115" s="325"/>
      <c r="O115" s="316"/>
      <c r="P115" s="324"/>
      <c r="Q115" s="316"/>
      <c r="R115" s="325"/>
      <c r="S115" s="316"/>
      <c r="T115" s="325"/>
      <c r="U115" s="316"/>
      <c r="V115" s="325"/>
      <c r="W115" s="318"/>
      <c r="X115" s="319"/>
      <c r="Y115" s="320"/>
      <c r="Z115" s="319"/>
      <c r="AA115" s="321"/>
      <c r="AB115" s="319"/>
      <c r="AC115" s="320"/>
      <c r="AD115" s="131"/>
      <c r="AE115" s="11"/>
      <c r="AF115" s="11"/>
      <c r="AG115" s="316"/>
      <c r="AH115" s="323"/>
      <c r="AI115" s="323"/>
      <c r="AJ115" s="313"/>
    </row>
    <row r="116" spans="1:36" ht="30" customHeight="1" x14ac:dyDescent="0.25">
      <c r="A116" s="14"/>
      <c r="B116" s="11"/>
      <c r="C116" s="314"/>
      <c r="D116" s="315"/>
      <c r="E116" s="315"/>
      <c r="F116" s="11"/>
      <c r="G116" s="11"/>
      <c r="H116" s="11"/>
      <c r="I116" s="11"/>
      <c r="J116" s="315"/>
      <c r="K116" s="315"/>
      <c r="L116" s="316"/>
      <c r="M116" s="317"/>
      <c r="N116" s="325"/>
      <c r="O116" s="316"/>
      <c r="P116" s="324"/>
      <c r="Q116" s="316"/>
      <c r="R116" s="325"/>
      <c r="S116" s="316"/>
      <c r="T116" s="325"/>
      <c r="U116" s="316"/>
      <c r="V116" s="325"/>
      <c r="W116" s="318"/>
      <c r="X116" s="319"/>
      <c r="Y116" s="320"/>
      <c r="Z116" s="319"/>
      <c r="AA116" s="321"/>
      <c r="AB116" s="319"/>
      <c r="AC116" s="320"/>
      <c r="AD116" s="131"/>
      <c r="AE116" s="11"/>
      <c r="AF116" s="11"/>
      <c r="AG116" s="316"/>
      <c r="AH116" s="323"/>
      <c r="AI116" s="323"/>
      <c r="AJ116" s="313"/>
    </row>
    <row r="117" spans="1:36" ht="30" customHeight="1" x14ac:dyDescent="0.25">
      <c r="A117" s="14"/>
      <c r="B117" s="11"/>
      <c r="C117" s="314"/>
      <c r="D117" s="315"/>
      <c r="E117" s="315"/>
      <c r="F117" s="11"/>
      <c r="G117" s="11"/>
      <c r="H117" s="11"/>
      <c r="I117" s="11"/>
      <c r="J117" s="315"/>
      <c r="K117" s="315"/>
      <c r="L117" s="316"/>
      <c r="M117" s="317"/>
      <c r="N117" s="325"/>
      <c r="O117" s="316"/>
      <c r="P117" s="324"/>
      <c r="Q117" s="316"/>
      <c r="R117" s="325"/>
      <c r="S117" s="316"/>
      <c r="T117" s="325"/>
      <c r="U117" s="316"/>
      <c r="V117" s="325"/>
      <c r="W117" s="318"/>
      <c r="X117" s="319"/>
      <c r="Y117" s="320"/>
      <c r="Z117" s="319"/>
      <c r="AA117" s="321"/>
      <c r="AB117" s="319"/>
      <c r="AC117" s="320"/>
      <c r="AD117" s="131"/>
      <c r="AE117" s="11"/>
      <c r="AF117" s="11"/>
      <c r="AG117" s="316"/>
      <c r="AH117" s="323"/>
      <c r="AI117" s="323"/>
      <c r="AJ117" s="313"/>
    </row>
    <row r="118" spans="1:36" ht="30" customHeight="1" x14ac:dyDescent="0.25">
      <c r="A118" s="14"/>
      <c r="B118" s="11"/>
      <c r="C118" s="314"/>
      <c r="D118" s="315"/>
      <c r="E118" s="315"/>
      <c r="F118" s="11"/>
      <c r="G118" s="11"/>
      <c r="H118" s="11"/>
      <c r="I118" s="11"/>
      <c r="J118" s="315"/>
      <c r="K118" s="315"/>
      <c r="L118" s="316"/>
      <c r="M118" s="317"/>
      <c r="N118" s="325"/>
      <c r="O118" s="316"/>
      <c r="P118" s="324"/>
      <c r="Q118" s="316"/>
      <c r="R118" s="325"/>
      <c r="S118" s="316"/>
      <c r="T118" s="325"/>
      <c r="U118" s="316"/>
      <c r="V118" s="325"/>
      <c r="W118" s="318"/>
      <c r="X118" s="319"/>
      <c r="Y118" s="320"/>
      <c r="Z118" s="319"/>
      <c r="AA118" s="321"/>
      <c r="AB118" s="319"/>
      <c r="AC118" s="320"/>
      <c r="AD118" s="131"/>
      <c r="AE118" s="11"/>
      <c r="AF118" s="11"/>
      <c r="AG118" s="316"/>
      <c r="AH118" s="323"/>
      <c r="AI118" s="323"/>
      <c r="AJ118" s="313"/>
    </row>
    <row r="119" spans="1:36" ht="30" customHeight="1" x14ac:dyDescent="0.25">
      <c r="A119" s="14"/>
      <c r="B119" s="11"/>
      <c r="C119" s="314"/>
      <c r="D119" s="315"/>
      <c r="E119" s="315"/>
      <c r="F119" s="11"/>
      <c r="G119" s="11"/>
      <c r="H119" s="11"/>
      <c r="I119" s="11"/>
      <c r="J119" s="315"/>
      <c r="K119" s="315"/>
      <c r="L119" s="316"/>
      <c r="M119" s="317"/>
      <c r="N119" s="325"/>
      <c r="O119" s="316"/>
      <c r="P119" s="324"/>
      <c r="Q119" s="316"/>
      <c r="R119" s="325"/>
      <c r="S119" s="316"/>
      <c r="T119" s="325"/>
      <c r="U119" s="316"/>
      <c r="V119" s="325"/>
      <c r="W119" s="318"/>
      <c r="X119" s="319"/>
      <c r="Y119" s="320"/>
      <c r="Z119" s="319"/>
      <c r="AA119" s="321"/>
      <c r="AB119" s="319"/>
      <c r="AC119" s="320"/>
      <c r="AD119" s="131"/>
      <c r="AE119" s="11"/>
      <c r="AF119" s="11"/>
      <c r="AG119" s="316"/>
      <c r="AH119" s="323"/>
      <c r="AI119" s="323"/>
      <c r="AJ119" s="313"/>
    </row>
    <row r="120" spans="1:36" ht="30" customHeight="1" x14ac:dyDescent="0.25">
      <c r="A120" s="14"/>
      <c r="B120" s="11"/>
      <c r="C120" s="314"/>
      <c r="D120" s="315"/>
      <c r="E120" s="315"/>
      <c r="F120" s="11"/>
      <c r="G120" s="11"/>
      <c r="H120" s="11"/>
      <c r="I120" s="11"/>
      <c r="J120" s="315"/>
      <c r="K120" s="315"/>
      <c r="L120" s="316"/>
      <c r="M120" s="317"/>
      <c r="N120" s="325"/>
      <c r="O120" s="316"/>
      <c r="P120" s="324"/>
      <c r="Q120" s="316"/>
      <c r="R120" s="325"/>
      <c r="S120" s="316"/>
      <c r="T120" s="325"/>
      <c r="U120" s="316"/>
      <c r="V120" s="325"/>
      <c r="W120" s="318"/>
      <c r="X120" s="319"/>
      <c r="Y120" s="320"/>
      <c r="Z120" s="319"/>
      <c r="AA120" s="321"/>
      <c r="AB120" s="319"/>
      <c r="AC120" s="320"/>
      <c r="AD120" s="131"/>
      <c r="AE120" s="11"/>
      <c r="AF120" s="11"/>
      <c r="AG120" s="316"/>
      <c r="AH120" s="323"/>
      <c r="AI120" s="323"/>
      <c r="AJ120" s="313"/>
    </row>
    <row r="121" spans="1:36" ht="30" customHeight="1" x14ac:dyDescent="0.25">
      <c r="A121" s="14"/>
      <c r="B121" s="11"/>
      <c r="C121" s="314"/>
      <c r="D121" s="315"/>
      <c r="E121" s="315"/>
      <c r="F121" s="11"/>
      <c r="G121" s="11"/>
      <c r="H121" s="11"/>
      <c r="I121" s="11"/>
      <c r="J121" s="315"/>
      <c r="K121" s="315"/>
      <c r="L121" s="316"/>
      <c r="M121" s="317"/>
      <c r="N121" s="325"/>
      <c r="O121" s="316"/>
      <c r="P121" s="324"/>
      <c r="Q121" s="316"/>
      <c r="R121" s="325"/>
      <c r="S121" s="316"/>
      <c r="T121" s="325"/>
      <c r="U121" s="316"/>
      <c r="V121" s="325"/>
      <c r="W121" s="318"/>
      <c r="X121" s="319"/>
      <c r="Y121" s="320"/>
      <c r="Z121" s="319"/>
      <c r="AA121" s="321"/>
      <c r="AB121" s="319"/>
      <c r="AC121" s="320"/>
      <c r="AD121" s="131"/>
      <c r="AE121" s="11"/>
      <c r="AF121" s="11"/>
      <c r="AG121" s="316"/>
      <c r="AH121" s="323"/>
      <c r="AI121" s="323"/>
      <c r="AJ121" s="313"/>
    </row>
    <row r="122" spans="1:36" ht="30" customHeight="1" x14ac:dyDescent="0.25">
      <c r="A122" s="14"/>
      <c r="B122" s="11"/>
      <c r="C122" s="314"/>
      <c r="D122" s="315"/>
      <c r="E122" s="315"/>
      <c r="F122" s="11"/>
      <c r="G122" s="11"/>
      <c r="H122" s="11"/>
      <c r="I122" s="11"/>
      <c r="J122" s="315"/>
      <c r="K122" s="315"/>
      <c r="L122" s="316"/>
      <c r="M122" s="317"/>
      <c r="N122" s="325"/>
      <c r="O122" s="316"/>
      <c r="P122" s="324"/>
      <c r="Q122" s="316"/>
      <c r="R122" s="325"/>
      <c r="S122" s="316"/>
      <c r="T122" s="325"/>
      <c r="U122" s="316"/>
      <c r="V122" s="325"/>
      <c r="W122" s="318"/>
      <c r="X122" s="319"/>
      <c r="Y122" s="320"/>
      <c r="Z122" s="319"/>
      <c r="AA122" s="321"/>
      <c r="AB122" s="319"/>
      <c r="AC122" s="320"/>
      <c r="AD122" s="131"/>
      <c r="AE122" s="11"/>
      <c r="AF122" s="11"/>
      <c r="AG122" s="316"/>
      <c r="AH122" s="323"/>
      <c r="AI122" s="323"/>
      <c r="AJ122" s="313"/>
    </row>
    <row r="123" spans="1:36" ht="30" customHeight="1" x14ac:dyDescent="0.25">
      <c r="A123" s="14"/>
      <c r="B123" s="11"/>
      <c r="C123" s="314"/>
      <c r="D123" s="315"/>
      <c r="E123" s="315"/>
      <c r="F123" s="11"/>
      <c r="G123" s="11"/>
      <c r="H123" s="11"/>
      <c r="I123" s="11"/>
      <c r="J123" s="315"/>
      <c r="K123" s="315"/>
      <c r="L123" s="316"/>
      <c r="M123" s="317"/>
      <c r="N123" s="325"/>
      <c r="O123" s="316"/>
      <c r="P123" s="324"/>
      <c r="Q123" s="316"/>
      <c r="R123" s="325"/>
      <c r="S123" s="316"/>
      <c r="T123" s="325"/>
      <c r="U123" s="316"/>
      <c r="V123" s="325"/>
      <c r="W123" s="318"/>
      <c r="X123" s="319"/>
      <c r="Y123" s="320"/>
      <c r="Z123" s="319"/>
      <c r="AA123" s="321"/>
      <c r="AB123" s="319"/>
      <c r="AC123" s="320"/>
      <c r="AD123" s="131"/>
      <c r="AE123" s="11"/>
      <c r="AF123" s="11"/>
      <c r="AG123" s="316"/>
      <c r="AH123" s="323"/>
      <c r="AI123" s="323"/>
      <c r="AJ123" s="313"/>
    </row>
    <row r="124" spans="1:36" ht="30" customHeight="1" x14ac:dyDescent="0.25">
      <c r="A124" s="14"/>
      <c r="B124" s="11"/>
      <c r="C124" s="314"/>
      <c r="D124" s="315"/>
      <c r="E124" s="315"/>
      <c r="F124" s="11"/>
      <c r="G124" s="11"/>
      <c r="H124" s="11"/>
      <c r="I124" s="11"/>
      <c r="J124" s="315"/>
      <c r="K124" s="315"/>
      <c r="L124" s="316"/>
      <c r="M124" s="317"/>
      <c r="N124" s="325"/>
      <c r="O124" s="316"/>
      <c r="P124" s="324"/>
      <c r="Q124" s="316"/>
      <c r="R124" s="325"/>
      <c r="S124" s="316"/>
      <c r="T124" s="325"/>
      <c r="U124" s="316"/>
      <c r="V124" s="325"/>
      <c r="W124" s="318"/>
      <c r="X124" s="319"/>
      <c r="Y124" s="320"/>
      <c r="Z124" s="319"/>
      <c r="AA124" s="321"/>
      <c r="AB124" s="319"/>
      <c r="AC124" s="320"/>
      <c r="AD124" s="131"/>
      <c r="AE124" s="11"/>
      <c r="AF124" s="11"/>
      <c r="AG124" s="316"/>
      <c r="AH124" s="323"/>
      <c r="AI124" s="323"/>
      <c r="AJ124" s="313"/>
    </row>
    <row r="125" spans="1:36" ht="30" customHeight="1" x14ac:dyDescent="0.25">
      <c r="A125" s="14"/>
      <c r="B125" s="11"/>
      <c r="C125" s="314"/>
      <c r="D125" s="315"/>
      <c r="E125" s="315"/>
      <c r="F125" s="11"/>
      <c r="G125" s="11"/>
      <c r="H125" s="11"/>
      <c r="I125" s="11"/>
      <c r="J125" s="315"/>
      <c r="K125" s="315"/>
      <c r="L125" s="316"/>
      <c r="M125" s="317"/>
      <c r="N125" s="325"/>
      <c r="O125" s="316"/>
      <c r="P125" s="324"/>
      <c r="Q125" s="316"/>
      <c r="R125" s="325"/>
      <c r="S125" s="316"/>
      <c r="T125" s="325"/>
      <c r="U125" s="316"/>
      <c r="V125" s="325"/>
      <c r="W125" s="318"/>
      <c r="X125" s="319"/>
      <c r="Y125" s="320"/>
      <c r="Z125" s="319"/>
      <c r="AA125" s="321"/>
      <c r="AB125" s="319"/>
      <c r="AC125" s="320"/>
      <c r="AD125" s="131"/>
      <c r="AE125" s="11"/>
      <c r="AF125" s="11"/>
      <c r="AG125" s="316"/>
      <c r="AH125" s="323"/>
      <c r="AI125" s="323"/>
      <c r="AJ125" s="313"/>
    </row>
    <row r="126" spans="1:36" ht="30" customHeight="1" x14ac:dyDescent="0.25">
      <c r="A126" s="14"/>
      <c r="B126" s="11"/>
      <c r="C126" s="314"/>
      <c r="D126" s="315"/>
      <c r="E126" s="315"/>
      <c r="F126" s="11"/>
      <c r="G126" s="11"/>
      <c r="H126" s="11"/>
      <c r="I126" s="11"/>
      <c r="J126" s="315"/>
      <c r="K126" s="315"/>
      <c r="L126" s="316"/>
      <c r="M126" s="317"/>
      <c r="N126" s="325"/>
      <c r="O126" s="316"/>
      <c r="P126" s="324"/>
      <c r="Q126" s="316"/>
      <c r="R126" s="325"/>
      <c r="S126" s="316"/>
      <c r="T126" s="325"/>
      <c r="U126" s="316"/>
      <c r="V126" s="325"/>
      <c r="W126" s="318"/>
      <c r="X126" s="319"/>
      <c r="Y126" s="320"/>
      <c r="Z126" s="319"/>
      <c r="AA126" s="321"/>
      <c r="AB126" s="319"/>
      <c r="AC126" s="320"/>
      <c r="AD126" s="131"/>
      <c r="AE126" s="11"/>
      <c r="AF126" s="11"/>
      <c r="AG126" s="316"/>
      <c r="AH126" s="323"/>
      <c r="AI126" s="323"/>
      <c r="AJ126" s="313"/>
    </row>
    <row r="127" spans="1:36" ht="30" customHeight="1" x14ac:dyDescent="0.25">
      <c r="A127" s="14"/>
      <c r="B127" s="11"/>
      <c r="C127" s="314"/>
      <c r="D127" s="315"/>
      <c r="E127" s="315"/>
      <c r="F127" s="11"/>
      <c r="G127" s="11"/>
      <c r="H127" s="11"/>
      <c r="I127" s="11"/>
      <c r="J127" s="315"/>
      <c r="K127" s="315"/>
      <c r="L127" s="316"/>
      <c r="M127" s="317"/>
      <c r="N127" s="325"/>
      <c r="O127" s="316"/>
      <c r="P127" s="324"/>
      <c r="Q127" s="316"/>
      <c r="R127" s="325"/>
      <c r="S127" s="316"/>
      <c r="T127" s="325"/>
      <c r="U127" s="316"/>
      <c r="V127" s="325"/>
      <c r="W127" s="318"/>
      <c r="X127" s="319"/>
      <c r="Y127" s="320"/>
      <c r="Z127" s="319"/>
      <c r="AA127" s="321"/>
      <c r="AB127" s="319"/>
      <c r="AC127" s="320"/>
      <c r="AD127" s="131"/>
      <c r="AE127" s="11"/>
      <c r="AF127" s="11"/>
      <c r="AG127" s="316"/>
      <c r="AH127" s="323"/>
      <c r="AI127" s="323"/>
      <c r="AJ127" s="313"/>
    </row>
    <row r="128" spans="1:36" ht="30" customHeight="1" x14ac:dyDescent="0.25">
      <c r="A128" s="14"/>
      <c r="B128" s="11"/>
      <c r="C128" s="314"/>
      <c r="D128" s="315"/>
      <c r="E128" s="315"/>
      <c r="F128" s="11"/>
      <c r="G128" s="11"/>
      <c r="H128" s="11"/>
      <c r="I128" s="11"/>
      <c r="J128" s="315"/>
      <c r="K128" s="315"/>
      <c r="L128" s="316"/>
      <c r="M128" s="317"/>
      <c r="N128" s="325"/>
      <c r="O128" s="316"/>
      <c r="P128" s="324"/>
      <c r="Q128" s="316"/>
      <c r="R128" s="325"/>
      <c r="S128" s="316"/>
      <c r="T128" s="325"/>
      <c r="U128" s="316"/>
      <c r="V128" s="325"/>
      <c r="W128" s="318"/>
      <c r="X128" s="319"/>
      <c r="Y128" s="320"/>
      <c r="Z128" s="319"/>
      <c r="AA128" s="321"/>
      <c r="AB128" s="319"/>
      <c r="AC128" s="320"/>
      <c r="AD128" s="131"/>
      <c r="AE128" s="11"/>
      <c r="AF128" s="11"/>
      <c r="AG128" s="316"/>
      <c r="AH128" s="323"/>
      <c r="AI128" s="323"/>
      <c r="AJ128" s="313"/>
    </row>
    <row r="129" spans="1:36" ht="30" customHeight="1" x14ac:dyDescent="0.25">
      <c r="A129" s="14"/>
      <c r="B129" s="11"/>
      <c r="C129" s="314"/>
      <c r="D129" s="315"/>
      <c r="E129" s="315"/>
      <c r="F129" s="11"/>
      <c r="G129" s="11"/>
      <c r="H129" s="11"/>
      <c r="I129" s="11"/>
      <c r="J129" s="315"/>
      <c r="K129" s="315"/>
      <c r="L129" s="316"/>
      <c r="M129" s="317"/>
      <c r="N129" s="325"/>
      <c r="O129" s="316"/>
      <c r="P129" s="324"/>
      <c r="Q129" s="316"/>
      <c r="R129" s="325"/>
      <c r="S129" s="316"/>
      <c r="T129" s="325"/>
      <c r="U129" s="316"/>
      <c r="V129" s="325"/>
      <c r="W129" s="318"/>
      <c r="X129" s="319"/>
      <c r="Y129" s="320"/>
      <c r="Z129" s="319"/>
      <c r="AA129" s="321"/>
      <c r="AB129" s="319"/>
      <c r="AC129" s="320"/>
      <c r="AD129" s="131"/>
      <c r="AE129" s="11"/>
      <c r="AF129" s="11"/>
      <c r="AG129" s="316"/>
      <c r="AH129" s="323"/>
      <c r="AI129" s="323"/>
      <c r="AJ129" s="313"/>
    </row>
    <row r="130" spans="1:36" ht="30" customHeight="1" x14ac:dyDescent="0.25">
      <c r="A130" s="14"/>
      <c r="B130" s="11"/>
      <c r="C130" s="314"/>
      <c r="D130" s="315"/>
      <c r="E130" s="315"/>
      <c r="F130" s="11"/>
      <c r="G130" s="11"/>
      <c r="H130" s="11"/>
      <c r="I130" s="11"/>
      <c r="J130" s="315"/>
      <c r="K130" s="315"/>
      <c r="L130" s="316"/>
      <c r="M130" s="317"/>
      <c r="N130" s="325"/>
      <c r="O130" s="316"/>
      <c r="P130" s="324"/>
      <c r="Q130" s="316"/>
      <c r="R130" s="325"/>
      <c r="S130" s="316"/>
      <c r="T130" s="325"/>
      <c r="U130" s="316"/>
      <c r="V130" s="325"/>
      <c r="W130" s="318"/>
      <c r="X130" s="319"/>
      <c r="Y130" s="320"/>
      <c r="Z130" s="319"/>
      <c r="AA130" s="321"/>
      <c r="AB130" s="319"/>
      <c r="AC130" s="320"/>
      <c r="AD130" s="131"/>
      <c r="AE130" s="11"/>
      <c r="AF130" s="11"/>
      <c r="AG130" s="316"/>
      <c r="AH130" s="323"/>
      <c r="AI130" s="323"/>
      <c r="AJ130" s="313"/>
    </row>
    <row r="131" spans="1:36" ht="30" customHeight="1" x14ac:dyDescent="0.25">
      <c r="A131" s="14"/>
      <c r="B131" s="11"/>
      <c r="C131" s="314"/>
      <c r="D131" s="315"/>
      <c r="E131" s="315"/>
      <c r="F131" s="11"/>
      <c r="G131" s="11"/>
      <c r="H131" s="11"/>
      <c r="I131" s="11"/>
      <c r="J131" s="315"/>
      <c r="K131" s="315"/>
      <c r="L131" s="316"/>
      <c r="M131" s="317"/>
      <c r="N131" s="325"/>
      <c r="O131" s="316"/>
      <c r="P131" s="324"/>
      <c r="Q131" s="316"/>
      <c r="R131" s="325"/>
      <c r="S131" s="316"/>
      <c r="T131" s="325"/>
      <c r="U131" s="316"/>
      <c r="V131" s="325"/>
      <c r="W131" s="318"/>
      <c r="X131" s="319"/>
      <c r="Y131" s="320"/>
      <c r="Z131" s="319"/>
      <c r="AA131" s="321"/>
      <c r="AB131" s="319"/>
      <c r="AC131" s="320"/>
      <c r="AD131" s="131"/>
      <c r="AE131" s="11"/>
      <c r="AF131" s="11"/>
      <c r="AG131" s="316"/>
      <c r="AH131" s="323"/>
      <c r="AI131" s="323"/>
      <c r="AJ131" s="313"/>
    </row>
    <row r="132" spans="1:36" ht="30" customHeight="1" x14ac:dyDescent="0.25">
      <c r="A132" s="14"/>
      <c r="B132" s="11"/>
      <c r="C132" s="314"/>
      <c r="D132" s="315"/>
      <c r="E132" s="315"/>
      <c r="F132" s="11"/>
      <c r="G132" s="11"/>
      <c r="H132" s="11"/>
      <c r="I132" s="11"/>
      <c r="J132" s="315"/>
      <c r="K132" s="315"/>
      <c r="L132" s="316"/>
      <c r="M132" s="317"/>
      <c r="N132" s="325"/>
      <c r="O132" s="316"/>
      <c r="P132" s="324"/>
      <c r="Q132" s="316"/>
      <c r="R132" s="325"/>
      <c r="S132" s="316"/>
      <c r="T132" s="325"/>
      <c r="U132" s="316"/>
      <c r="V132" s="325"/>
      <c r="W132" s="318"/>
      <c r="X132" s="319"/>
      <c r="Y132" s="320"/>
      <c r="Z132" s="319"/>
      <c r="AA132" s="321"/>
      <c r="AB132" s="319"/>
      <c r="AC132" s="320"/>
      <c r="AD132" s="131"/>
      <c r="AE132" s="11"/>
      <c r="AF132" s="11"/>
      <c r="AG132" s="316"/>
      <c r="AH132" s="323"/>
      <c r="AI132" s="323"/>
      <c r="AJ132" s="313"/>
    </row>
    <row r="133" spans="1:36" ht="30" customHeight="1" x14ac:dyDescent="0.25">
      <c r="A133" s="14"/>
      <c r="B133" s="11"/>
      <c r="C133" s="314"/>
      <c r="D133" s="315"/>
      <c r="E133" s="315"/>
      <c r="F133" s="11"/>
      <c r="G133" s="11"/>
      <c r="H133" s="11"/>
      <c r="I133" s="11"/>
      <c r="J133" s="315"/>
      <c r="K133" s="315"/>
      <c r="L133" s="316"/>
      <c r="M133" s="317"/>
      <c r="N133" s="325"/>
      <c r="O133" s="316"/>
      <c r="P133" s="324"/>
      <c r="Q133" s="316"/>
      <c r="R133" s="325"/>
      <c r="S133" s="316"/>
      <c r="T133" s="325"/>
      <c r="U133" s="316"/>
      <c r="V133" s="325"/>
      <c r="W133" s="318"/>
      <c r="X133" s="319"/>
      <c r="Y133" s="320"/>
      <c r="Z133" s="319"/>
      <c r="AA133" s="321"/>
      <c r="AB133" s="319"/>
      <c r="AC133" s="320"/>
      <c r="AD133" s="131"/>
      <c r="AE133" s="11"/>
      <c r="AF133" s="11"/>
      <c r="AG133" s="316"/>
      <c r="AH133" s="323"/>
      <c r="AI133" s="323"/>
      <c r="AJ133" s="313"/>
    </row>
    <row r="134" spans="1:36" ht="30" customHeight="1" x14ac:dyDescent="0.25">
      <c r="A134" s="14"/>
      <c r="B134" s="11"/>
      <c r="C134" s="314"/>
      <c r="D134" s="315"/>
      <c r="E134" s="315"/>
      <c r="F134" s="11"/>
      <c r="G134" s="11"/>
      <c r="H134" s="11"/>
      <c r="I134" s="11"/>
      <c r="J134" s="315"/>
      <c r="K134" s="315"/>
      <c r="L134" s="316"/>
      <c r="M134" s="317"/>
      <c r="N134" s="325"/>
      <c r="O134" s="316"/>
      <c r="P134" s="324"/>
      <c r="Q134" s="316"/>
      <c r="R134" s="325"/>
      <c r="S134" s="316"/>
      <c r="T134" s="325"/>
      <c r="U134" s="316"/>
      <c r="V134" s="325"/>
      <c r="W134" s="318"/>
      <c r="X134" s="319"/>
      <c r="Y134" s="320"/>
      <c r="Z134" s="319"/>
      <c r="AA134" s="321"/>
      <c r="AB134" s="319"/>
      <c r="AC134" s="320"/>
      <c r="AD134" s="131"/>
      <c r="AE134" s="11"/>
      <c r="AF134" s="11"/>
      <c r="AG134" s="316"/>
      <c r="AH134" s="323"/>
      <c r="AI134" s="323"/>
      <c r="AJ134" s="313"/>
    </row>
    <row r="135" spans="1:36" ht="30" customHeight="1" x14ac:dyDescent="0.25">
      <c r="A135" s="14"/>
      <c r="B135" s="11"/>
      <c r="C135" s="314"/>
      <c r="D135" s="315"/>
      <c r="E135" s="315"/>
      <c r="F135" s="11"/>
      <c r="G135" s="11"/>
      <c r="H135" s="11"/>
      <c r="I135" s="11"/>
      <c r="J135" s="315"/>
      <c r="K135" s="315"/>
      <c r="L135" s="316"/>
      <c r="M135" s="317"/>
      <c r="N135" s="325"/>
      <c r="O135" s="316"/>
      <c r="P135" s="324"/>
      <c r="Q135" s="316"/>
      <c r="R135" s="325"/>
      <c r="S135" s="316"/>
      <c r="T135" s="325"/>
      <c r="U135" s="316"/>
      <c r="V135" s="325"/>
      <c r="W135" s="318"/>
      <c r="X135" s="319"/>
      <c r="Y135" s="320"/>
      <c r="Z135" s="319"/>
      <c r="AA135" s="321"/>
      <c r="AB135" s="319"/>
      <c r="AC135" s="320"/>
      <c r="AD135" s="131"/>
      <c r="AE135" s="11"/>
      <c r="AF135" s="11"/>
      <c r="AG135" s="316"/>
      <c r="AH135" s="323"/>
      <c r="AI135" s="323"/>
      <c r="AJ135" s="313"/>
    </row>
    <row r="136" spans="1:36" ht="30" customHeight="1" x14ac:dyDescent="0.25">
      <c r="A136" s="14"/>
      <c r="B136" s="11"/>
      <c r="C136" s="314"/>
      <c r="D136" s="315"/>
      <c r="E136" s="315"/>
      <c r="F136" s="11"/>
      <c r="G136" s="11"/>
      <c r="H136" s="11"/>
      <c r="I136" s="11"/>
      <c r="J136" s="315"/>
      <c r="K136" s="315"/>
      <c r="L136" s="316"/>
      <c r="M136" s="317"/>
      <c r="N136" s="325"/>
      <c r="O136" s="316"/>
      <c r="P136" s="324"/>
      <c r="Q136" s="316"/>
      <c r="R136" s="325"/>
      <c r="S136" s="316"/>
      <c r="T136" s="325"/>
      <c r="U136" s="316"/>
      <c r="V136" s="325"/>
      <c r="W136" s="318"/>
      <c r="X136" s="319"/>
      <c r="Y136" s="320"/>
      <c r="Z136" s="319"/>
      <c r="AA136" s="321"/>
      <c r="AB136" s="319"/>
      <c r="AC136" s="320"/>
      <c r="AD136" s="131"/>
      <c r="AE136" s="11"/>
      <c r="AF136" s="11"/>
      <c r="AG136" s="316"/>
      <c r="AH136" s="323"/>
      <c r="AI136" s="323"/>
      <c r="AJ136" s="313"/>
    </row>
    <row r="137" spans="1:36" ht="30" customHeight="1" x14ac:dyDescent="0.25">
      <c r="A137" s="14"/>
      <c r="B137" s="11"/>
      <c r="C137" s="314"/>
      <c r="D137" s="315"/>
      <c r="E137" s="315"/>
      <c r="F137" s="11"/>
      <c r="G137" s="11"/>
      <c r="H137" s="11"/>
      <c r="I137" s="11"/>
      <c r="J137" s="315"/>
      <c r="K137" s="315"/>
      <c r="L137" s="316"/>
      <c r="M137" s="317"/>
      <c r="N137" s="325"/>
      <c r="O137" s="316"/>
      <c r="P137" s="324"/>
      <c r="Q137" s="316"/>
      <c r="R137" s="325"/>
      <c r="S137" s="316"/>
      <c r="T137" s="325"/>
      <c r="U137" s="316"/>
      <c r="V137" s="325"/>
      <c r="W137" s="318"/>
      <c r="X137" s="319"/>
      <c r="Y137" s="320"/>
      <c r="Z137" s="319"/>
      <c r="AA137" s="321"/>
      <c r="AB137" s="319"/>
      <c r="AC137" s="320"/>
      <c r="AD137" s="131"/>
      <c r="AE137" s="11"/>
      <c r="AF137" s="11"/>
      <c r="AG137" s="316"/>
      <c r="AH137" s="323"/>
      <c r="AI137" s="323"/>
      <c r="AJ137" s="313"/>
    </row>
    <row r="138" spans="1:36" ht="30" customHeight="1" x14ac:dyDescent="0.25">
      <c r="A138" s="14"/>
      <c r="B138" s="11"/>
      <c r="C138" s="314"/>
      <c r="D138" s="315"/>
      <c r="E138" s="315"/>
      <c r="F138" s="11"/>
      <c r="G138" s="11"/>
      <c r="H138" s="11"/>
      <c r="I138" s="11"/>
      <c r="J138" s="315"/>
      <c r="K138" s="315"/>
      <c r="L138" s="316"/>
      <c r="M138" s="317"/>
      <c r="N138" s="325"/>
      <c r="O138" s="316"/>
      <c r="P138" s="324"/>
      <c r="Q138" s="316"/>
      <c r="R138" s="325"/>
      <c r="S138" s="316"/>
      <c r="T138" s="325"/>
      <c r="U138" s="316"/>
      <c r="V138" s="325"/>
      <c r="W138" s="318"/>
      <c r="X138" s="319"/>
      <c r="Y138" s="320"/>
      <c r="Z138" s="319"/>
      <c r="AA138" s="321"/>
      <c r="AB138" s="319"/>
      <c r="AC138" s="320"/>
      <c r="AD138" s="131"/>
      <c r="AE138" s="11"/>
      <c r="AF138" s="11"/>
      <c r="AG138" s="316"/>
      <c r="AH138" s="323"/>
      <c r="AI138" s="323"/>
      <c r="AJ138" s="313"/>
    </row>
    <row r="139" spans="1:36" ht="30" customHeight="1" x14ac:dyDescent="0.25">
      <c r="A139" s="14"/>
      <c r="B139" s="11"/>
      <c r="C139" s="314"/>
      <c r="D139" s="315"/>
      <c r="E139" s="315"/>
      <c r="F139" s="11"/>
      <c r="G139" s="11"/>
      <c r="H139" s="11"/>
      <c r="I139" s="11"/>
      <c r="J139" s="315"/>
      <c r="K139" s="315"/>
      <c r="L139" s="316"/>
      <c r="M139" s="317"/>
      <c r="N139" s="325"/>
      <c r="O139" s="316"/>
      <c r="P139" s="324"/>
      <c r="Q139" s="316"/>
      <c r="R139" s="325"/>
      <c r="S139" s="316"/>
      <c r="T139" s="325"/>
      <c r="U139" s="316"/>
      <c r="V139" s="325"/>
      <c r="W139" s="318"/>
      <c r="X139" s="319"/>
      <c r="Y139" s="320"/>
      <c r="Z139" s="319"/>
      <c r="AA139" s="321"/>
      <c r="AB139" s="319"/>
      <c r="AC139" s="320"/>
      <c r="AD139" s="131"/>
      <c r="AE139" s="11"/>
      <c r="AF139" s="11"/>
      <c r="AG139" s="316"/>
      <c r="AH139" s="323"/>
      <c r="AI139" s="323"/>
      <c r="AJ139" s="313"/>
    </row>
    <row r="140" spans="1:36" ht="30" customHeight="1" x14ac:dyDescent="0.25">
      <c r="A140" s="14"/>
      <c r="B140" s="11"/>
      <c r="C140" s="314"/>
      <c r="D140" s="315"/>
      <c r="E140" s="315"/>
      <c r="F140" s="11"/>
      <c r="G140" s="11"/>
      <c r="H140" s="11"/>
      <c r="I140" s="11"/>
      <c r="J140" s="315"/>
      <c r="K140" s="315"/>
      <c r="L140" s="316"/>
      <c r="M140" s="317"/>
      <c r="N140" s="325"/>
      <c r="O140" s="316"/>
      <c r="P140" s="324"/>
      <c r="Q140" s="316"/>
      <c r="R140" s="325"/>
      <c r="S140" s="316"/>
      <c r="T140" s="325"/>
      <c r="U140" s="316"/>
      <c r="V140" s="325"/>
      <c r="W140" s="318"/>
      <c r="X140" s="319"/>
      <c r="Y140" s="320"/>
      <c r="Z140" s="319"/>
      <c r="AA140" s="321"/>
      <c r="AB140" s="319"/>
      <c r="AC140" s="320"/>
      <c r="AD140" s="131"/>
      <c r="AE140" s="11"/>
      <c r="AF140" s="11"/>
      <c r="AG140" s="316"/>
      <c r="AH140" s="323"/>
      <c r="AI140" s="323"/>
      <c r="AJ140" s="313"/>
    </row>
    <row r="141" spans="1:36" ht="30" customHeight="1" x14ac:dyDescent="0.25">
      <c r="A141" s="14"/>
      <c r="B141" s="11"/>
      <c r="C141" s="314"/>
      <c r="D141" s="315"/>
      <c r="E141" s="315"/>
      <c r="F141" s="11"/>
      <c r="G141" s="11"/>
      <c r="H141" s="11"/>
      <c r="I141" s="11"/>
      <c r="J141" s="315"/>
      <c r="K141" s="315"/>
      <c r="L141" s="316"/>
      <c r="M141" s="317"/>
      <c r="N141" s="325"/>
      <c r="O141" s="316"/>
      <c r="P141" s="324"/>
      <c r="Q141" s="316"/>
      <c r="R141" s="325"/>
      <c r="S141" s="316"/>
      <c r="T141" s="325"/>
      <c r="U141" s="316"/>
      <c r="V141" s="325"/>
      <c r="W141" s="318"/>
      <c r="X141" s="319"/>
      <c r="Y141" s="320"/>
      <c r="Z141" s="319"/>
      <c r="AA141" s="321"/>
      <c r="AB141" s="319"/>
      <c r="AC141" s="320"/>
      <c r="AD141" s="131"/>
      <c r="AE141" s="11"/>
      <c r="AF141" s="11"/>
      <c r="AG141" s="316"/>
      <c r="AH141" s="323"/>
      <c r="AI141" s="323"/>
      <c r="AJ141" s="313"/>
    </row>
    <row r="142" spans="1:36" ht="30" customHeight="1" x14ac:dyDescent="0.25">
      <c r="A142" s="14"/>
      <c r="B142" s="11"/>
      <c r="C142" s="314"/>
      <c r="D142" s="315"/>
      <c r="E142" s="315"/>
      <c r="F142" s="11"/>
      <c r="G142" s="11"/>
      <c r="H142" s="11"/>
      <c r="I142" s="11"/>
      <c r="J142" s="315"/>
      <c r="K142" s="315"/>
      <c r="L142" s="316"/>
      <c r="M142" s="317"/>
      <c r="N142" s="325"/>
      <c r="O142" s="316"/>
      <c r="P142" s="324"/>
      <c r="Q142" s="316"/>
      <c r="R142" s="325"/>
      <c r="S142" s="316"/>
      <c r="T142" s="325"/>
      <c r="U142" s="316"/>
      <c r="V142" s="325"/>
      <c r="W142" s="318"/>
      <c r="X142" s="319"/>
      <c r="Y142" s="320"/>
      <c r="Z142" s="319"/>
      <c r="AA142" s="321"/>
      <c r="AB142" s="319"/>
      <c r="AC142" s="320"/>
      <c r="AD142" s="131"/>
      <c r="AE142" s="11"/>
      <c r="AF142" s="11"/>
      <c r="AG142" s="316"/>
      <c r="AH142" s="323"/>
      <c r="AI142" s="323"/>
      <c r="AJ142" s="313"/>
    </row>
    <row r="143" spans="1:36" ht="30" customHeight="1" x14ac:dyDescent="0.25">
      <c r="A143" s="14"/>
      <c r="B143" s="11"/>
      <c r="C143" s="314"/>
      <c r="D143" s="315"/>
      <c r="E143" s="315"/>
      <c r="F143" s="11"/>
      <c r="G143" s="11"/>
      <c r="H143" s="11"/>
      <c r="I143" s="11"/>
      <c r="J143" s="315"/>
      <c r="K143" s="315"/>
      <c r="L143" s="316"/>
      <c r="M143" s="317"/>
      <c r="N143" s="325"/>
      <c r="O143" s="316"/>
      <c r="P143" s="324"/>
      <c r="Q143" s="316"/>
      <c r="R143" s="325"/>
      <c r="S143" s="316"/>
      <c r="T143" s="325"/>
      <c r="U143" s="316"/>
      <c r="V143" s="325"/>
      <c r="W143" s="318"/>
      <c r="X143" s="319"/>
      <c r="Y143" s="320"/>
      <c r="Z143" s="319"/>
      <c r="AA143" s="321"/>
      <c r="AB143" s="319"/>
      <c r="AC143" s="320"/>
      <c r="AD143" s="131"/>
      <c r="AE143" s="11"/>
      <c r="AF143" s="11"/>
      <c r="AG143" s="316"/>
      <c r="AH143" s="323"/>
      <c r="AI143" s="323"/>
      <c r="AJ143" s="313"/>
    </row>
    <row r="144" spans="1:36" ht="30" customHeight="1" x14ac:dyDescent="0.25">
      <c r="A144" s="14"/>
      <c r="B144" s="11"/>
      <c r="C144" s="314"/>
      <c r="D144" s="315"/>
      <c r="E144" s="315"/>
      <c r="F144" s="11"/>
      <c r="G144" s="11"/>
      <c r="H144" s="11"/>
      <c r="I144" s="11"/>
      <c r="J144" s="315"/>
      <c r="K144" s="315"/>
      <c r="L144" s="316"/>
      <c r="M144" s="317"/>
      <c r="N144" s="325"/>
      <c r="O144" s="316"/>
      <c r="P144" s="324"/>
      <c r="Q144" s="316"/>
      <c r="R144" s="325"/>
      <c r="S144" s="316"/>
      <c r="T144" s="325"/>
      <c r="U144" s="316"/>
      <c r="V144" s="325"/>
      <c r="W144" s="318"/>
      <c r="X144" s="319"/>
      <c r="Y144" s="320"/>
      <c r="Z144" s="319"/>
      <c r="AA144" s="321"/>
      <c r="AB144" s="319"/>
      <c r="AC144" s="320"/>
      <c r="AD144" s="131"/>
      <c r="AE144" s="11"/>
      <c r="AF144" s="11"/>
      <c r="AG144" s="316"/>
      <c r="AH144" s="323"/>
      <c r="AI144" s="323"/>
      <c r="AJ144" s="313"/>
    </row>
    <row r="145" spans="1:36" ht="30" customHeight="1" x14ac:dyDescent="0.25">
      <c r="A145" s="14"/>
      <c r="B145" s="11"/>
      <c r="C145" s="314"/>
      <c r="D145" s="315"/>
      <c r="E145" s="315"/>
      <c r="F145" s="11"/>
      <c r="G145" s="11"/>
      <c r="H145" s="11"/>
      <c r="I145" s="11"/>
      <c r="J145" s="315"/>
      <c r="K145" s="315"/>
      <c r="L145" s="316"/>
      <c r="M145" s="317"/>
      <c r="N145" s="325"/>
      <c r="O145" s="316"/>
      <c r="P145" s="324"/>
      <c r="Q145" s="316"/>
      <c r="R145" s="325"/>
      <c r="S145" s="316"/>
      <c r="T145" s="325"/>
      <c r="U145" s="316"/>
      <c r="V145" s="325"/>
      <c r="W145" s="318"/>
      <c r="X145" s="319"/>
      <c r="Y145" s="320"/>
      <c r="Z145" s="319"/>
      <c r="AA145" s="321"/>
      <c r="AB145" s="319"/>
      <c r="AC145" s="320"/>
      <c r="AD145" s="131"/>
      <c r="AE145" s="11"/>
      <c r="AF145" s="11"/>
      <c r="AG145" s="316"/>
      <c r="AH145" s="323"/>
      <c r="AI145" s="323"/>
      <c r="AJ145" s="313"/>
    </row>
    <row r="146" spans="1:36" ht="30" customHeight="1" x14ac:dyDescent="0.25">
      <c r="A146" s="14"/>
      <c r="B146" s="11"/>
      <c r="C146" s="314"/>
      <c r="D146" s="315"/>
      <c r="E146" s="315"/>
      <c r="F146" s="11"/>
      <c r="G146" s="11"/>
      <c r="H146" s="11"/>
      <c r="I146" s="11"/>
      <c r="J146" s="315"/>
      <c r="K146" s="315"/>
      <c r="L146" s="316"/>
      <c r="M146" s="317"/>
      <c r="N146" s="325"/>
      <c r="O146" s="316"/>
      <c r="P146" s="324"/>
      <c r="Q146" s="316"/>
      <c r="R146" s="325"/>
      <c r="S146" s="316"/>
      <c r="T146" s="325"/>
      <c r="U146" s="316"/>
      <c r="V146" s="325"/>
      <c r="W146" s="318"/>
      <c r="X146" s="319"/>
      <c r="Y146" s="320"/>
      <c r="Z146" s="319"/>
      <c r="AA146" s="321"/>
      <c r="AB146" s="319"/>
      <c r="AC146" s="320"/>
      <c r="AD146" s="131"/>
      <c r="AE146" s="11"/>
      <c r="AF146" s="11"/>
      <c r="AG146" s="316"/>
      <c r="AH146" s="323"/>
      <c r="AI146" s="323"/>
      <c r="AJ146" s="313"/>
    </row>
    <row r="147" spans="1:36" ht="30" customHeight="1" x14ac:dyDescent="0.25">
      <c r="A147" s="14"/>
      <c r="B147" s="11"/>
      <c r="C147" s="314"/>
      <c r="D147" s="315"/>
      <c r="E147" s="315"/>
      <c r="F147" s="11"/>
      <c r="G147" s="11"/>
      <c r="H147" s="11"/>
      <c r="I147" s="11"/>
      <c r="J147" s="315"/>
      <c r="K147" s="315"/>
      <c r="L147" s="316"/>
      <c r="M147" s="317"/>
      <c r="N147" s="325"/>
      <c r="O147" s="316"/>
      <c r="P147" s="324"/>
      <c r="Q147" s="316"/>
      <c r="R147" s="325"/>
      <c r="S147" s="316"/>
      <c r="T147" s="325"/>
      <c r="U147" s="316"/>
      <c r="V147" s="325"/>
      <c r="W147" s="318"/>
      <c r="X147" s="319"/>
      <c r="Y147" s="320"/>
      <c r="Z147" s="319"/>
      <c r="AA147" s="321"/>
      <c r="AB147" s="319"/>
      <c r="AC147" s="320"/>
      <c r="AD147" s="131"/>
      <c r="AE147" s="11"/>
      <c r="AF147" s="11"/>
      <c r="AG147" s="316"/>
      <c r="AH147" s="323"/>
      <c r="AI147" s="323"/>
      <c r="AJ147" s="313"/>
    </row>
    <row r="148" spans="1:36" ht="30" customHeight="1" x14ac:dyDescent="0.25">
      <c r="A148" s="14"/>
      <c r="B148" s="11"/>
      <c r="C148" s="314"/>
      <c r="D148" s="315"/>
      <c r="E148" s="315"/>
      <c r="F148" s="11"/>
      <c r="G148" s="11"/>
      <c r="H148" s="11"/>
      <c r="I148" s="11"/>
      <c r="J148" s="315"/>
      <c r="K148" s="315"/>
      <c r="L148" s="316"/>
      <c r="M148" s="317"/>
      <c r="N148" s="325"/>
      <c r="O148" s="316"/>
      <c r="P148" s="324"/>
      <c r="Q148" s="316"/>
      <c r="R148" s="325"/>
      <c r="S148" s="316"/>
      <c r="T148" s="325"/>
      <c r="U148" s="316"/>
      <c r="V148" s="325"/>
      <c r="W148" s="318"/>
      <c r="X148" s="319"/>
      <c r="Y148" s="320"/>
      <c r="Z148" s="319"/>
      <c r="AA148" s="321"/>
      <c r="AB148" s="319"/>
      <c r="AC148" s="320"/>
      <c r="AD148" s="131"/>
      <c r="AE148" s="11"/>
      <c r="AF148" s="11"/>
      <c r="AG148" s="316"/>
      <c r="AH148" s="323"/>
      <c r="AI148" s="323"/>
      <c r="AJ148" s="313"/>
    </row>
    <row r="149" spans="1:36" ht="30" customHeight="1" x14ac:dyDescent="0.25">
      <c r="A149" s="14"/>
      <c r="B149" s="11"/>
      <c r="C149" s="314"/>
      <c r="D149" s="315"/>
      <c r="E149" s="315"/>
      <c r="F149" s="11"/>
      <c r="G149" s="11"/>
      <c r="H149" s="11"/>
      <c r="I149" s="11"/>
      <c r="J149" s="315"/>
      <c r="K149" s="315"/>
      <c r="L149" s="316"/>
      <c r="M149" s="317"/>
      <c r="N149" s="325"/>
      <c r="O149" s="316"/>
      <c r="P149" s="324"/>
      <c r="Q149" s="316"/>
      <c r="R149" s="325"/>
      <c r="S149" s="316"/>
      <c r="T149" s="325"/>
      <c r="U149" s="316"/>
      <c r="V149" s="325"/>
      <c r="W149" s="318"/>
      <c r="X149" s="319"/>
      <c r="Y149" s="320"/>
      <c r="Z149" s="319"/>
      <c r="AA149" s="321"/>
      <c r="AB149" s="319"/>
      <c r="AC149" s="320"/>
      <c r="AD149" s="131"/>
      <c r="AE149" s="11"/>
      <c r="AF149" s="11"/>
      <c r="AG149" s="316"/>
      <c r="AH149" s="323"/>
      <c r="AI149" s="323"/>
      <c r="AJ149" s="313"/>
    </row>
    <row r="150" spans="1:36" ht="30" customHeight="1" x14ac:dyDescent="0.25">
      <c r="A150" s="14"/>
      <c r="B150" s="11"/>
      <c r="C150" s="314"/>
      <c r="D150" s="315"/>
      <c r="E150" s="315"/>
      <c r="F150" s="11"/>
      <c r="G150" s="11"/>
      <c r="H150" s="11"/>
      <c r="I150" s="11"/>
      <c r="J150" s="315"/>
      <c r="K150" s="315"/>
      <c r="L150" s="316"/>
      <c r="M150" s="317"/>
      <c r="N150" s="325"/>
      <c r="O150" s="316"/>
      <c r="P150" s="324"/>
      <c r="Q150" s="316"/>
      <c r="R150" s="325"/>
      <c r="S150" s="316"/>
      <c r="T150" s="325"/>
      <c r="U150" s="316"/>
      <c r="V150" s="325"/>
      <c r="W150" s="318"/>
      <c r="X150" s="319"/>
      <c r="Y150" s="320"/>
      <c r="Z150" s="319"/>
      <c r="AA150" s="321"/>
      <c r="AB150" s="319"/>
      <c r="AC150" s="320"/>
      <c r="AD150" s="131"/>
      <c r="AE150" s="11"/>
      <c r="AF150" s="11"/>
      <c r="AG150" s="316"/>
      <c r="AH150" s="323"/>
      <c r="AI150" s="323"/>
      <c r="AJ150" s="313"/>
    </row>
    <row r="151" spans="1:36" ht="30" customHeight="1" x14ac:dyDescent="0.25">
      <c r="A151" s="14"/>
      <c r="B151" s="11"/>
      <c r="C151" s="314"/>
      <c r="D151" s="315"/>
      <c r="E151" s="315"/>
      <c r="F151" s="11"/>
      <c r="G151" s="11"/>
      <c r="H151" s="11"/>
      <c r="I151" s="11"/>
      <c r="J151" s="315"/>
      <c r="K151" s="315"/>
      <c r="L151" s="316"/>
      <c r="M151" s="317"/>
      <c r="N151" s="325"/>
      <c r="O151" s="316"/>
      <c r="P151" s="324"/>
      <c r="Q151" s="316"/>
      <c r="R151" s="325"/>
      <c r="S151" s="316"/>
      <c r="T151" s="325"/>
      <c r="U151" s="316"/>
      <c r="V151" s="325"/>
      <c r="W151" s="318"/>
      <c r="X151" s="319"/>
      <c r="Y151" s="320"/>
      <c r="Z151" s="319"/>
      <c r="AA151" s="321"/>
      <c r="AB151" s="319"/>
      <c r="AC151" s="320"/>
      <c r="AD151" s="131"/>
      <c r="AE151" s="11"/>
      <c r="AF151" s="11"/>
      <c r="AG151" s="316"/>
      <c r="AH151" s="323"/>
      <c r="AI151" s="323"/>
      <c r="AJ151" s="313"/>
    </row>
    <row r="152" spans="1:36" ht="30" customHeight="1" x14ac:dyDescent="0.25">
      <c r="A152" s="14"/>
      <c r="B152" s="11"/>
      <c r="C152" s="314"/>
      <c r="D152" s="315"/>
      <c r="E152" s="315"/>
      <c r="F152" s="11"/>
      <c r="G152" s="11"/>
      <c r="H152" s="11"/>
      <c r="I152" s="11"/>
      <c r="J152" s="315"/>
      <c r="K152" s="315"/>
      <c r="L152" s="316"/>
      <c r="M152" s="317"/>
      <c r="N152" s="325"/>
      <c r="O152" s="316"/>
      <c r="P152" s="324"/>
      <c r="Q152" s="316"/>
      <c r="R152" s="325"/>
      <c r="S152" s="316"/>
      <c r="T152" s="325"/>
      <c r="U152" s="316"/>
      <c r="V152" s="325"/>
      <c r="W152" s="318"/>
      <c r="X152" s="319"/>
      <c r="Y152" s="320"/>
      <c r="Z152" s="319"/>
      <c r="AA152" s="321"/>
      <c r="AB152" s="319"/>
      <c r="AC152" s="320"/>
      <c r="AD152" s="131"/>
      <c r="AE152" s="11"/>
      <c r="AF152" s="11"/>
      <c r="AG152" s="316"/>
      <c r="AH152" s="323"/>
      <c r="AI152" s="323"/>
      <c r="AJ152" s="313"/>
    </row>
    <row r="153" spans="1:36" ht="30" customHeight="1" x14ac:dyDescent="0.25">
      <c r="A153" s="14"/>
      <c r="B153" s="11"/>
      <c r="C153" s="314"/>
      <c r="D153" s="315"/>
      <c r="E153" s="315"/>
      <c r="F153" s="11"/>
      <c r="G153" s="11"/>
      <c r="H153" s="11"/>
      <c r="I153" s="11"/>
      <c r="J153" s="315"/>
      <c r="K153" s="315"/>
      <c r="L153" s="316"/>
      <c r="M153" s="317"/>
      <c r="N153" s="325"/>
      <c r="O153" s="316"/>
      <c r="P153" s="324"/>
      <c r="Q153" s="316"/>
      <c r="R153" s="325"/>
      <c r="S153" s="316"/>
      <c r="T153" s="325"/>
      <c r="U153" s="316"/>
      <c r="V153" s="325"/>
      <c r="W153" s="318"/>
      <c r="X153" s="319"/>
      <c r="Y153" s="320"/>
      <c r="Z153" s="319"/>
      <c r="AA153" s="321"/>
      <c r="AB153" s="319"/>
      <c r="AC153" s="320"/>
      <c r="AD153" s="131"/>
      <c r="AE153" s="11"/>
      <c r="AF153" s="11"/>
      <c r="AG153" s="316"/>
      <c r="AH153" s="323"/>
      <c r="AI153" s="323"/>
      <c r="AJ153" s="313"/>
    </row>
    <row r="154" spans="1:36" ht="30" customHeight="1" x14ac:dyDescent="0.25">
      <c r="A154" s="14"/>
      <c r="B154" s="11"/>
      <c r="C154" s="314"/>
      <c r="D154" s="315"/>
      <c r="E154" s="315"/>
      <c r="F154" s="11"/>
      <c r="G154" s="11"/>
      <c r="H154" s="11"/>
      <c r="I154" s="11"/>
      <c r="J154" s="315"/>
      <c r="K154" s="315"/>
      <c r="L154" s="316"/>
      <c r="M154" s="317"/>
      <c r="N154" s="325"/>
      <c r="O154" s="316"/>
      <c r="P154" s="324"/>
      <c r="Q154" s="316"/>
      <c r="R154" s="325"/>
      <c r="S154" s="316"/>
      <c r="T154" s="325"/>
      <c r="U154" s="316"/>
      <c r="V154" s="325"/>
      <c r="W154" s="318"/>
      <c r="X154" s="319"/>
      <c r="Y154" s="320"/>
      <c r="Z154" s="319"/>
      <c r="AA154" s="321"/>
      <c r="AB154" s="319"/>
      <c r="AC154" s="320"/>
      <c r="AD154" s="131"/>
      <c r="AE154" s="11"/>
      <c r="AF154" s="11"/>
      <c r="AG154" s="316"/>
      <c r="AH154" s="323"/>
      <c r="AI154" s="323"/>
      <c r="AJ154" s="313"/>
    </row>
    <row r="155" spans="1:36" ht="30" customHeight="1" x14ac:dyDescent="0.25">
      <c r="A155" s="14"/>
      <c r="B155" s="11"/>
      <c r="C155" s="314"/>
      <c r="D155" s="315"/>
      <c r="E155" s="315"/>
      <c r="F155" s="11"/>
      <c r="G155" s="11"/>
      <c r="H155" s="11"/>
      <c r="I155" s="11"/>
      <c r="J155" s="315"/>
      <c r="K155" s="315"/>
      <c r="L155" s="316"/>
      <c r="M155" s="317"/>
      <c r="N155" s="325"/>
      <c r="O155" s="316"/>
      <c r="P155" s="324"/>
      <c r="Q155" s="316"/>
      <c r="R155" s="325"/>
      <c r="S155" s="316"/>
      <c r="T155" s="325"/>
      <c r="U155" s="316"/>
      <c r="V155" s="325"/>
      <c r="W155" s="318"/>
      <c r="X155" s="319"/>
      <c r="Y155" s="320"/>
      <c r="Z155" s="319"/>
      <c r="AA155" s="321"/>
      <c r="AB155" s="319"/>
      <c r="AC155" s="320"/>
      <c r="AD155" s="131"/>
      <c r="AE155" s="11"/>
      <c r="AF155" s="11"/>
      <c r="AG155" s="316"/>
      <c r="AH155" s="323"/>
      <c r="AI155" s="323"/>
      <c r="AJ155" s="313"/>
    </row>
    <row r="156" spans="1:36" ht="30" customHeight="1" x14ac:dyDescent="0.25">
      <c r="A156" s="14"/>
      <c r="B156" s="11"/>
      <c r="C156" s="314"/>
      <c r="D156" s="315"/>
      <c r="E156" s="315"/>
      <c r="F156" s="11"/>
      <c r="G156" s="11"/>
      <c r="H156" s="11"/>
      <c r="I156" s="11"/>
      <c r="J156" s="315"/>
      <c r="K156" s="315"/>
      <c r="L156" s="316"/>
      <c r="M156" s="317"/>
      <c r="N156" s="325"/>
      <c r="O156" s="316"/>
      <c r="P156" s="324"/>
      <c r="Q156" s="316"/>
      <c r="R156" s="325"/>
      <c r="S156" s="316"/>
      <c r="T156" s="325"/>
      <c r="U156" s="316"/>
      <c r="V156" s="325"/>
      <c r="W156" s="318"/>
      <c r="X156" s="319"/>
      <c r="Y156" s="320"/>
      <c r="Z156" s="319"/>
      <c r="AA156" s="321"/>
      <c r="AB156" s="319"/>
      <c r="AC156" s="320"/>
      <c r="AD156" s="131"/>
      <c r="AE156" s="11"/>
      <c r="AF156" s="11"/>
      <c r="AG156" s="316"/>
      <c r="AH156" s="323"/>
      <c r="AI156" s="323"/>
      <c r="AJ156" s="313"/>
    </row>
    <row r="157" spans="1:36" ht="30" customHeight="1" x14ac:dyDescent="0.25">
      <c r="A157" s="14"/>
      <c r="B157" s="11"/>
      <c r="C157" s="314"/>
      <c r="D157" s="315"/>
      <c r="E157" s="315"/>
      <c r="F157" s="11"/>
      <c r="G157" s="11"/>
      <c r="H157" s="11"/>
      <c r="I157" s="11"/>
      <c r="J157" s="315"/>
      <c r="K157" s="315"/>
      <c r="L157" s="316"/>
      <c r="M157" s="317"/>
      <c r="N157" s="325"/>
      <c r="O157" s="316"/>
      <c r="P157" s="324"/>
      <c r="Q157" s="316"/>
      <c r="R157" s="325"/>
      <c r="S157" s="316"/>
      <c r="T157" s="325"/>
      <c r="U157" s="316"/>
      <c r="V157" s="325"/>
      <c r="W157" s="318"/>
      <c r="X157" s="319"/>
      <c r="Y157" s="320"/>
      <c r="Z157" s="319"/>
      <c r="AA157" s="321"/>
      <c r="AB157" s="319"/>
      <c r="AC157" s="320"/>
      <c r="AD157" s="131"/>
      <c r="AE157" s="11"/>
      <c r="AF157" s="11"/>
      <c r="AG157" s="316"/>
      <c r="AH157" s="323"/>
      <c r="AI157" s="323"/>
      <c r="AJ157" s="313"/>
    </row>
    <row r="158" spans="1:36" ht="30" customHeight="1" x14ac:dyDescent="0.25">
      <c r="A158" s="14"/>
      <c r="B158" s="11"/>
      <c r="C158" s="314"/>
      <c r="D158" s="315"/>
      <c r="E158" s="315"/>
      <c r="F158" s="11"/>
      <c r="G158" s="11"/>
      <c r="H158" s="11"/>
      <c r="I158" s="11"/>
      <c r="J158" s="315"/>
      <c r="K158" s="315"/>
      <c r="L158" s="316"/>
      <c r="M158" s="317"/>
      <c r="N158" s="325"/>
      <c r="O158" s="316"/>
      <c r="P158" s="324"/>
      <c r="Q158" s="316"/>
      <c r="R158" s="325"/>
      <c r="S158" s="316"/>
      <c r="T158" s="325"/>
      <c r="U158" s="316"/>
      <c r="V158" s="325"/>
      <c r="W158" s="318"/>
      <c r="X158" s="319"/>
      <c r="Y158" s="320"/>
      <c r="Z158" s="319"/>
      <c r="AA158" s="321"/>
      <c r="AB158" s="319"/>
      <c r="AC158" s="320"/>
      <c r="AD158" s="131"/>
      <c r="AE158" s="11"/>
      <c r="AF158" s="11"/>
      <c r="AG158" s="316"/>
      <c r="AH158" s="323"/>
      <c r="AI158" s="323"/>
      <c r="AJ158" s="313"/>
    </row>
    <row r="159" spans="1:36" ht="30" customHeight="1" x14ac:dyDescent="0.25">
      <c r="A159" s="14"/>
      <c r="B159" s="11"/>
      <c r="C159" s="314"/>
      <c r="D159" s="315"/>
      <c r="E159" s="315"/>
      <c r="F159" s="11"/>
      <c r="G159" s="11"/>
      <c r="H159" s="11"/>
      <c r="I159" s="11"/>
      <c r="J159" s="315"/>
      <c r="K159" s="315"/>
      <c r="L159" s="316"/>
      <c r="M159" s="317"/>
      <c r="N159" s="325"/>
      <c r="O159" s="316"/>
      <c r="P159" s="324"/>
      <c r="Q159" s="316"/>
      <c r="R159" s="325"/>
      <c r="S159" s="316"/>
      <c r="T159" s="325"/>
      <c r="U159" s="316"/>
      <c r="V159" s="325"/>
      <c r="W159" s="318"/>
      <c r="X159" s="319"/>
      <c r="Y159" s="320"/>
      <c r="Z159" s="319"/>
      <c r="AA159" s="321"/>
      <c r="AB159" s="319"/>
      <c r="AC159" s="320"/>
      <c r="AD159" s="131"/>
      <c r="AE159" s="11"/>
      <c r="AF159" s="11"/>
      <c r="AG159" s="316"/>
      <c r="AH159" s="323"/>
      <c r="AI159" s="323"/>
      <c r="AJ159" s="313"/>
    </row>
    <row r="160" spans="1:36" ht="30" customHeight="1" x14ac:dyDescent="0.25">
      <c r="A160" s="14"/>
      <c r="B160" s="11"/>
      <c r="C160" s="314"/>
      <c r="D160" s="315"/>
      <c r="E160" s="315"/>
      <c r="F160" s="11"/>
      <c r="G160" s="11"/>
      <c r="H160" s="11"/>
      <c r="I160" s="11"/>
      <c r="J160" s="315"/>
      <c r="K160" s="315"/>
      <c r="L160" s="316"/>
      <c r="M160" s="317"/>
      <c r="N160" s="325"/>
      <c r="O160" s="316"/>
      <c r="P160" s="324"/>
      <c r="Q160" s="316"/>
      <c r="R160" s="325"/>
      <c r="S160" s="316"/>
      <c r="T160" s="325"/>
      <c r="U160" s="316"/>
      <c r="V160" s="325"/>
      <c r="W160" s="318"/>
      <c r="X160" s="319"/>
      <c r="Y160" s="320"/>
      <c r="Z160" s="319"/>
      <c r="AA160" s="321"/>
      <c r="AB160" s="319"/>
      <c r="AC160" s="320"/>
      <c r="AD160" s="131"/>
      <c r="AE160" s="11"/>
      <c r="AF160" s="11"/>
      <c r="AG160" s="316"/>
      <c r="AH160" s="323"/>
      <c r="AI160" s="323"/>
      <c r="AJ160" s="313"/>
    </row>
    <row r="161" spans="1:36" ht="30" customHeight="1" x14ac:dyDescent="0.25">
      <c r="A161" s="14"/>
      <c r="B161" s="11"/>
      <c r="C161" s="314"/>
      <c r="D161" s="315"/>
      <c r="E161" s="315"/>
      <c r="F161" s="11"/>
      <c r="G161" s="11"/>
      <c r="H161" s="11"/>
      <c r="I161" s="11"/>
      <c r="J161" s="315"/>
      <c r="K161" s="315"/>
      <c r="L161" s="316"/>
      <c r="M161" s="317"/>
      <c r="N161" s="325"/>
      <c r="O161" s="316"/>
      <c r="P161" s="324"/>
      <c r="Q161" s="316"/>
      <c r="R161" s="325"/>
      <c r="S161" s="316"/>
      <c r="T161" s="325"/>
      <c r="U161" s="316"/>
      <c r="V161" s="325"/>
      <c r="W161" s="318"/>
      <c r="X161" s="319"/>
      <c r="Y161" s="320"/>
      <c r="Z161" s="319"/>
      <c r="AA161" s="321"/>
      <c r="AB161" s="319"/>
      <c r="AC161" s="320"/>
      <c r="AD161" s="131"/>
      <c r="AE161" s="11"/>
      <c r="AF161" s="11"/>
      <c r="AG161" s="316"/>
      <c r="AH161" s="323"/>
      <c r="AI161" s="323"/>
      <c r="AJ161" s="313"/>
    </row>
    <row r="162" spans="1:36" ht="30" customHeight="1" x14ac:dyDescent="0.25">
      <c r="A162" s="14"/>
      <c r="B162" s="11"/>
      <c r="C162" s="314"/>
      <c r="D162" s="315"/>
      <c r="E162" s="315"/>
      <c r="F162" s="11"/>
      <c r="G162" s="11"/>
      <c r="H162" s="11"/>
      <c r="I162" s="11"/>
      <c r="J162" s="315"/>
      <c r="K162" s="315"/>
      <c r="L162" s="316"/>
      <c r="M162" s="317"/>
      <c r="N162" s="325"/>
      <c r="O162" s="316"/>
      <c r="P162" s="324"/>
      <c r="Q162" s="316"/>
      <c r="R162" s="325"/>
      <c r="S162" s="316"/>
      <c r="T162" s="325"/>
      <c r="U162" s="316"/>
      <c r="V162" s="325"/>
      <c r="W162" s="318"/>
      <c r="X162" s="319"/>
      <c r="Y162" s="320"/>
      <c r="Z162" s="319"/>
      <c r="AA162" s="321"/>
      <c r="AB162" s="319"/>
      <c r="AC162" s="320"/>
      <c r="AD162" s="131"/>
      <c r="AE162" s="11"/>
      <c r="AF162" s="11"/>
      <c r="AG162" s="316"/>
      <c r="AH162" s="323"/>
      <c r="AI162" s="323"/>
      <c r="AJ162" s="313"/>
    </row>
    <row r="163" spans="1:36" ht="30" customHeight="1" x14ac:dyDescent="0.25">
      <c r="A163" s="14"/>
      <c r="B163" s="11"/>
      <c r="C163" s="314"/>
      <c r="D163" s="315"/>
      <c r="E163" s="315"/>
      <c r="F163" s="11"/>
      <c r="G163" s="11"/>
      <c r="H163" s="11"/>
      <c r="I163" s="11"/>
      <c r="J163" s="315"/>
      <c r="K163" s="315"/>
      <c r="L163" s="316"/>
      <c r="M163" s="317"/>
      <c r="N163" s="325"/>
      <c r="O163" s="316"/>
      <c r="P163" s="324"/>
      <c r="Q163" s="316"/>
      <c r="R163" s="325"/>
      <c r="S163" s="316"/>
      <c r="T163" s="325"/>
      <c r="U163" s="316"/>
      <c r="V163" s="325"/>
      <c r="W163" s="318"/>
      <c r="X163" s="319"/>
      <c r="Y163" s="320"/>
      <c r="Z163" s="319"/>
      <c r="AA163" s="321"/>
      <c r="AB163" s="319"/>
      <c r="AC163" s="320"/>
      <c r="AD163" s="131"/>
      <c r="AE163" s="11"/>
      <c r="AF163" s="11"/>
      <c r="AG163" s="316"/>
      <c r="AH163" s="323"/>
      <c r="AI163" s="323"/>
      <c r="AJ163" s="313"/>
    </row>
    <row r="164" spans="1:36" ht="30" customHeight="1" x14ac:dyDescent="0.25">
      <c r="A164" s="14"/>
      <c r="B164" s="11"/>
      <c r="C164" s="314"/>
      <c r="D164" s="315"/>
      <c r="E164" s="315"/>
      <c r="F164" s="11"/>
      <c r="G164" s="11"/>
      <c r="H164" s="11"/>
      <c r="I164" s="11"/>
      <c r="J164" s="315"/>
      <c r="K164" s="315"/>
      <c r="L164" s="316"/>
      <c r="M164" s="317"/>
      <c r="N164" s="325"/>
      <c r="O164" s="316"/>
      <c r="P164" s="324"/>
      <c r="Q164" s="316"/>
      <c r="R164" s="325"/>
      <c r="S164" s="316"/>
      <c r="T164" s="325"/>
      <c r="U164" s="316"/>
      <c r="V164" s="325"/>
      <c r="W164" s="318"/>
      <c r="X164" s="319"/>
      <c r="Y164" s="320"/>
      <c r="Z164" s="319"/>
      <c r="AA164" s="321"/>
      <c r="AB164" s="319"/>
      <c r="AC164" s="320"/>
      <c r="AD164" s="131"/>
      <c r="AE164" s="11"/>
      <c r="AF164" s="11"/>
      <c r="AG164" s="316"/>
      <c r="AH164" s="323"/>
      <c r="AI164" s="323"/>
      <c r="AJ164" s="313"/>
    </row>
    <row r="165" spans="1:36" ht="30" customHeight="1" x14ac:dyDescent="0.25">
      <c r="A165" s="14"/>
      <c r="B165" s="11"/>
      <c r="C165" s="314"/>
      <c r="D165" s="315"/>
      <c r="E165" s="315"/>
      <c r="F165" s="11"/>
      <c r="G165" s="11"/>
      <c r="H165" s="11"/>
      <c r="I165" s="11"/>
      <c r="J165" s="315"/>
      <c r="K165" s="315"/>
      <c r="L165" s="316"/>
      <c r="M165" s="317"/>
      <c r="N165" s="325"/>
      <c r="O165" s="316"/>
      <c r="P165" s="324"/>
      <c r="Q165" s="316"/>
      <c r="R165" s="325"/>
      <c r="S165" s="316"/>
      <c r="T165" s="325"/>
      <c r="U165" s="316"/>
      <c r="V165" s="325"/>
      <c r="W165" s="318"/>
      <c r="X165" s="319"/>
      <c r="Y165" s="320"/>
      <c r="Z165" s="319"/>
      <c r="AA165" s="321"/>
      <c r="AB165" s="319"/>
      <c r="AC165" s="320"/>
      <c r="AD165" s="131"/>
      <c r="AE165" s="11"/>
      <c r="AF165" s="11"/>
      <c r="AG165" s="316"/>
      <c r="AH165" s="323"/>
      <c r="AI165" s="323"/>
      <c r="AJ165" s="313"/>
    </row>
    <row r="166" spans="1:36" ht="30" customHeight="1" x14ac:dyDescent="0.25">
      <c r="A166" s="14"/>
      <c r="B166" s="11"/>
      <c r="C166" s="314"/>
      <c r="D166" s="315"/>
      <c r="E166" s="315"/>
      <c r="F166" s="11"/>
      <c r="G166" s="11"/>
      <c r="H166" s="11"/>
      <c r="I166" s="11"/>
      <c r="J166" s="315"/>
      <c r="K166" s="315"/>
      <c r="L166" s="316"/>
      <c r="M166" s="317"/>
      <c r="N166" s="325"/>
      <c r="O166" s="316"/>
      <c r="P166" s="324"/>
      <c r="Q166" s="316"/>
      <c r="R166" s="325"/>
      <c r="S166" s="316"/>
      <c r="T166" s="325"/>
      <c r="U166" s="316"/>
      <c r="V166" s="325"/>
      <c r="W166" s="318"/>
      <c r="X166" s="319"/>
      <c r="Y166" s="320"/>
      <c r="Z166" s="319"/>
      <c r="AA166" s="321"/>
      <c r="AB166" s="319"/>
      <c r="AC166" s="320"/>
      <c r="AD166" s="131"/>
      <c r="AE166" s="11"/>
      <c r="AF166" s="11"/>
      <c r="AG166" s="316"/>
      <c r="AH166" s="323"/>
      <c r="AI166" s="323"/>
      <c r="AJ166" s="313"/>
    </row>
    <row r="167" spans="1:36" ht="30" customHeight="1" x14ac:dyDescent="0.25">
      <c r="A167" s="14"/>
      <c r="B167" s="11"/>
      <c r="C167" s="314"/>
      <c r="D167" s="315"/>
      <c r="E167" s="315"/>
      <c r="F167" s="11"/>
      <c r="G167" s="11"/>
      <c r="H167" s="11"/>
      <c r="I167" s="11"/>
      <c r="J167" s="315"/>
      <c r="K167" s="315"/>
      <c r="L167" s="316"/>
      <c r="M167" s="317"/>
      <c r="N167" s="325"/>
      <c r="O167" s="316"/>
      <c r="P167" s="324"/>
      <c r="Q167" s="316"/>
      <c r="R167" s="325"/>
      <c r="S167" s="316"/>
      <c r="T167" s="325"/>
      <c r="U167" s="316"/>
      <c r="V167" s="325"/>
      <c r="W167" s="318"/>
      <c r="X167" s="319"/>
      <c r="Y167" s="320"/>
      <c r="Z167" s="319"/>
      <c r="AA167" s="321"/>
      <c r="AB167" s="319"/>
      <c r="AC167" s="320"/>
      <c r="AD167" s="131"/>
      <c r="AE167" s="11"/>
      <c r="AF167" s="11"/>
      <c r="AG167" s="316"/>
      <c r="AH167" s="323"/>
      <c r="AI167" s="323"/>
      <c r="AJ167" s="313"/>
    </row>
    <row r="168" spans="1:36" ht="30" customHeight="1" x14ac:dyDescent="0.25">
      <c r="A168" s="14"/>
      <c r="B168" s="11"/>
      <c r="C168" s="314"/>
      <c r="D168" s="315"/>
      <c r="E168" s="315"/>
      <c r="F168" s="11"/>
      <c r="G168" s="11"/>
      <c r="H168" s="11"/>
      <c r="I168" s="11"/>
      <c r="J168" s="315"/>
      <c r="K168" s="315"/>
      <c r="L168" s="316"/>
      <c r="M168" s="317"/>
      <c r="N168" s="325"/>
      <c r="O168" s="316"/>
      <c r="P168" s="324"/>
      <c r="Q168" s="316"/>
      <c r="R168" s="325"/>
      <c r="S168" s="316"/>
      <c r="T168" s="325"/>
      <c r="U168" s="316"/>
      <c r="V168" s="325"/>
      <c r="W168" s="318"/>
      <c r="X168" s="319"/>
      <c r="Y168" s="320"/>
      <c r="Z168" s="319"/>
      <c r="AA168" s="321"/>
      <c r="AB168" s="319"/>
      <c r="AC168" s="320"/>
      <c r="AD168" s="131"/>
      <c r="AE168" s="11"/>
      <c r="AF168" s="11"/>
      <c r="AG168" s="316"/>
      <c r="AH168" s="323"/>
      <c r="AI168" s="323"/>
      <c r="AJ168" s="313"/>
    </row>
    <row r="169" spans="1:36" ht="30" customHeight="1" x14ac:dyDescent="0.25">
      <c r="A169" s="14"/>
      <c r="B169" s="11"/>
      <c r="C169" s="314"/>
      <c r="D169" s="315"/>
      <c r="E169" s="315"/>
      <c r="F169" s="11"/>
      <c r="G169" s="11"/>
      <c r="H169" s="11"/>
      <c r="I169" s="11"/>
      <c r="J169" s="315"/>
      <c r="K169" s="315"/>
      <c r="L169" s="316"/>
      <c r="M169" s="317"/>
      <c r="N169" s="325"/>
      <c r="O169" s="316"/>
      <c r="P169" s="324"/>
      <c r="Q169" s="316"/>
      <c r="R169" s="325"/>
      <c r="S169" s="316"/>
      <c r="T169" s="325"/>
      <c r="U169" s="316"/>
      <c r="V169" s="325"/>
      <c r="W169" s="318"/>
      <c r="X169" s="319"/>
      <c r="Y169" s="320"/>
      <c r="Z169" s="319"/>
      <c r="AA169" s="321"/>
      <c r="AB169" s="319"/>
      <c r="AC169" s="320"/>
      <c r="AD169" s="131"/>
      <c r="AE169" s="11"/>
      <c r="AF169" s="11"/>
      <c r="AG169" s="316"/>
      <c r="AH169" s="323"/>
      <c r="AI169" s="323"/>
      <c r="AJ169" s="313"/>
    </row>
    <row r="170" spans="1:36" ht="30" customHeight="1" x14ac:dyDescent="0.25">
      <c r="A170" s="14"/>
      <c r="B170" s="11"/>
      <c r="C170" s="314"/>
      <c r="D170" s="315"/>
      <c r="E170" s="315"/>
      <c r="F170" s="11"/>
      <c r="G170" s="11"/>
      <c r="H170" s="11"/>
      <c r="I170" s="11"/>
      <c r="J170" s="315"/>
      <c r="K170" s="315"/>
      <c r="L170" s="316"/>
      <c r="M170" s="317"/>
      <c r="N170" s="325"/>
      <c r="O170" s="316"/>
      <c r="P170" s="324"/>
      <c r="Q170" s="316"/>
      <c r="R170" s="325"/>
      <c r="S170" s="316"/>
      <c r="T170" s="325"/>
      <c r="U170" s="316"/>
      <c r="V170" s="325"/>
      <c r="W170" s="318"/>
      <c r="X170" s="319"/>
      <c r="Y170" s="320"/>
      <c r="Z170" s="319"/>
      <c r="AA170" s="321"/>
      <c r="AB170" s="319"/>
      <c r="AC170" s="320"/>
      <c r="AD170" s="131"/>
      <c r="AE170" s="11"/>
      <c r="AF170" s="11"/>
      <c r="AG170" s="316"/>
      <c r="AH170" s="323"/>
      <c r="AI170" s="323"/>
      <c r="AJ170" s="313"/>
    </row>
    <row r="171" spans="1:36" ht="30" customHeight="1" x14ac:dyDescent="0.25">
      <c r="A171" s="14"/>
      <c r="B171" s="11"/>
      <c r="C171" s="314"/>
      <c r="D171" s="315"/>
      <c r="E171" s="315"/>
      <c r="F171" s="11"/>
      <c r="G171" s="11"/>
      <c r="H171" s="11"/>
      <c r="I171" s="11"/>
      <c r="J171" s="315"/>
      <c r="K171" s="315"/>
      <c r="L171" s="316"/>
      <c r="M171" s="317"/>
      <c r="N171" s="325"/>
      <c r="O171" s="316"/>
      <c r="P171" s="324"/>
      <c r="Q171" s="316"/>
      <c r="R171" s="325"/>
      <c r="S171" s="316"/>
      <c r="T171" s="325"/>
      <c r="U171" s="316"/>
      <c r="V171" s="325"/>
      <c r="W171" s="318"/>
      <c r="X171" s="319"/>
      <c r="Y171" s="320"/>
      <c r="Z171" s="319"/>
      <c r="AA171" s="321"/>
      <c r="AB171" s="319"/>
      <c r="AC171" s="320"/>
      <c r="AD171" s="131"/>
      <c r="AE171" s="11"/>
      <c r="AF171" s="11"/>
      <c r="AG171" s="316"/>
      <c r="AH171" s="323"/>
      <c r="AI171" s="323"/>
      <c r="AJ171" s="313"/>
    </row>
    <row r="172" spans="1:36" ht="30" customHeight="1" x14ac:dyDescent="0.25">
      <c r="A172" s="14"/>
      <c r="B172" s="11"/>
      <c r="C172" s="314"/>
      <c r="D172" s="315"/>
      <c r="E172" s="315"/>
      <c r="F172" s="11"/>
      <c r="G172" s="11"/>
      <c r="H172" s="11"/>
      <c r="I172" s="11"/>
      <c r="J172" s="315"/>
      <c r="K172" s="315"/>
      <c r="L172" s="316"/>
      <c r="M172" s="317"/>
      <c r="N172" s="325"/>
      <c r="O172" s="316"/>
      <c r="P172" s="324"/>
      <c r="Q172" s="316"/>
      <c r="R172" s="325"/>
      <c r="S172" s="316"/>
      <c r="T172" s="325"/>
      <c r="U172" s="316"/>
      <c r="V172" s="325"/>
      <c r="W172" s="318"/>
      <c r="X172" s="319"/>
      <c r="Y172" s="320"/>
      <c r="Z172" s="319"/>
      <c r="AA172" s="321"/>
      <c r="AB172" s="319"/>
      <c r="AC172" s="320"/>
      <c r="AD172" s="131"/>
      <c r="AE172" s="11"/>
      <c r="AF172" s="11"/>
      <c r="AG172" s="316"/>
      <c r="AH172" s="323"/>
      <c r="AI172" s="323"/>
      <c r="AJ172" s="313"/>
    </row>
    <row r="173" spans="1:36" ht="30" customHeight="1" x14ac:dyDescent="0.25">
      <c r="A173" s="14"/>
      <c r="B173" s="11"/>
      <c r="C173" s="314"/>
      <c r="D173" s="315"/>
      <c r="E173" s="315"/>
      <c r="F173" s="11"/>
      <c r="G173" s="11"/>
      <c r="H173" s="11"/>
      <c r="I173" s="11"/>
      <c r="J173" s="315"/>
      <c r="K173" s="315"/>
      <c r="L173" s="316"/>
      <c r="M173" s="317"/>
      <c r="N173" s="325"/>
      <c r="O173" s="316"/>
      <c r="P173" s="324"/>
      <c r="Q173" s="316"/>
      <c r="R173" s="325"/>
      <c r="S173" s="316"/>
      <c r="T173" s="325"/>
      <c r="U173" s="316"/>
      <c r="V173" s="325"/>
      <c r="W173" s="318"/>
      <c r="X173" s="319"/>
      <c r="Y173" s="320"/>
      <c r="Z173" s="319"/>
      <c r="AA173" s="321"/>
      <c r="AB173" s="319"/>
      <c r="AC173" s="320"/>
      <c r="AD173" s="131"/>
      <c r="AE173" s="11"/>
      <c r="AF173" s="11"/>
      <c r="AG173" s="316"/>
      <c r="AH173" s="323"/>
      <c r="AI173" s="323"/>
      <c r="AJ173" s="313"/>
    </row>
    <row r="174" spans="1:36" ht="30" customHeight="1" x14ac:dyDescent="0.25">
      <c r="A174" s="14"/>
      <c r="B174" s="11"/>
      <c r="C174" s="314"/>
      <c r="D174" s="315"/>
      <c r="E174" s="315"/>
      <c r="F174" s="11"/>
      <c r="G174" s="11"/>
      <c r="H174" s="11"/>
      <c r="I174" s="11"/>
      <c r="J174" s="315"/>
      <c r="K174" s="315"/>
      <c r="L174" s="316"/>
      <c r="M174" s="317"/>
      <c r="N174" s="325"/>
      <c r="O174" s="316"/>
      <c r="P174" s="324"/>
      <c r="Q174" s="316"/>
      <c r="R174" s="325"/>
      <c r="S174" s="316"/>
      <c r="T174" s="325"/>
      <c r="U174" s="316"/>
      <c r="V174" s="325"/>
      <c r="W174" s="318"/>
      <c r="X174" s="319"/>
      <c r="Y174" s="320"/>
      <c r="Z174" s="319"/>
      <c r="AA174" s="321"/>
      <c r="AB174" s="319"/>
      <c r="AC174" s="320"/>
      <c r="AD174" s="131"/>
      <c r="AE174" s="11"/>
      <c r="AF174" s="11"/>
      <c r="AG174" s="316"/>
      <c r="AH174" s="323"/>
      <c r="AI174" s="323"/>
      <c r="AJ174" s="313"/>
    </row>
    <row r="175" spans="1:36" ht="30" customHeight="1" x14ac:dyDescent="0.25">
      <c r="A175" s="14"/>
      <c r="B175" s="11"/>
      <c r="C175" s="314"/>
      <c r="D175" s="315"/>
      <c r="E175" s="315"/>
      <c r="F175" s="11"/>
      <c r="G175" s="11"/>
      <c r="H175" s="11"/>
      <c r="I175" s="11"/>
      <c r="J175" s="315"/>
      <c r="K175" s="315"/>
      <c r="L175" s="316"/>
      <c r="M175" s="317"/>
      <c r="N175" s="325"/>
      <c r="O175" s="316"/>
      <c r="P175" s="324"/>
      <c r="Q175" s="316"/>
      <c r="R175" s="325"/>
      <c r="S175" s="316"/>
      <c r="T175" s="325"/>
      <c r="U175" s="316"/>
      <c r="V175" s="325"/>
      <c r="W175" s="318"/>
      <c r="X175" s="319"/>
      <c r="Y175" s="320"/>
      <c r="Z175" s="319"/>
      <c r="AA175" s="321"/>
      <c r="AB175" s="319"/>
      <c r="AC175" s="320"/>
      <c r="AD175" s="131"/>
      <c r="AE175" s="11"/>
      <c r="AF175" s="11"/>
      <c r="AG175" s="316"/>
      <c r="AH175" s="323"/>
      <c r="AI175" s="323"/>
      <c r="AJ175" s="313"/>
    </row>
    <row r="176" spans="1:36" ht="30" customHeight="1" x14ac:dyDescent="0.25">
      <c r="A176" s="14"/>
      <c r="B176" s="11"/>
      <c r="C176" s="314"/>
      <c r="D176" s="315"/>
      <c r="E176" s="315"/>
      <c r="F176" s="11"/>
      <c r="G176" s="11"/>
      <c r="H176" s="11"/>
      <c r="I176" s="11"/>
      <c r="J176" s="315"/>
      <c r="K176" s="315"/>
      <c r="L176" s="316"/>
      <c r="M176" s="317"/>
      <c r="N176" s="325"/>
      <c r="O176" s="316"/>
      <c r="P176" s="324"/>
      <c r="Q176" s="316"/>
      <c r="R176" s="325"/>
      <c r="S176" s="316"/>
      <c r="T176" s="325"/>
      <c r="U176" s="316"/>
      <c r="V176" s="325"/>
      <c r="W176" s="318"/>
      <c r="X176" s="319"/>
      <c r="Y176" s="320"/>
      <c r="Z176" s="319"/>
      <c r="AA176" s="321"/>
      <c r="AB176" s="319"/>
      <c r="AC176" s="320"/>
      <c r="AD176" s="131"/>
      <c r="AE176" s="11"/>
      <c r="AF176" s="11"/>
      <c r="AG176" s="316"/>
      <c r="AH176" s="323"/>
      <c r="AI176" s="323"/>
      <c r="AJ176" s="313"/>
    </row>
    <row r="177" spans="1:36" ht="30" customHeight="1" x14ac:dyDescent="0.25">
      <c r="A177" s="14"/>
      <c r="B177" s="11"/>
      <c r="C177" s="314"/>
      <c r="D177" s="315"/>
      <c r="E177" s="315"/>
      <c r="F177" s="11"/>
      <c r="G177" s="11"/>
      <c r="H177" s="11"/>
      <c r="I177" s="11"/>
      <c r="J177" s="315"/>
      <c r="K177" s="315"/>
      <c r="L177" s="316"/>
      <c r="M177" s="317"/>
      <c r="N177" s="325"/>
      <c r="O177" s="316"/>
      <c r="P177" s="324"/>
      <c r="Q177" s="316"/>
      <c r="R177" s="325"/>
      <c r="S177" s="316"/>
      <c r="T177" s="325"/>
      <c r="U177" s="316"/>
      <c r="V177" s="325"/>
      <c r="W177" s="318"/>
      <c r="X177" s="319"/>
      <c r="Y177" s="320"/>
      <c r="Z177" s="319"/>
      <c r="AA177" s="321"/>
      <c r="AB177" s="319"/>
      <c r="AC177" s="320"/>
      <c r="AD177" s="131"/>
      <c r="AE177" s="11"/>
      <c r="AF177" s="11"/>
      <c r="AG177" s="316"/>
      <c r="AH177" s="323"/>
      <c r="AI177" s="323"/>
      <c r="AJ177" s="313"/>
    </row>
    <row r="178" spans="1:36" ht="30" customHeight="1" x14ac:dyDescent="0.25">
      <c r="A178" s="14"/>
      <c r="B178" s="11"/>
      <c r="C178" s="314"/>
      <c r="D178" s="315"/>
      <c r="E178" s="315"/>
      <c r="F178" s="11"/>
      <c r="G178" s="11"/>
      <c r="H178" s="11"/>
      <c r="I178" s="11"/>
      <c r="J178" s="315"/>
      <c r="K178" s="315"/>
      <c r="L178" s="316"/>
      <c r="M178" s="317"/>
      <c r="N178" s="325"/>
      <c r="O178" s="316"/>
      <c r="P178" s="324"/>
      <c r="Q178" s="316"/>
      <c r="R178" s="325"/>
      <c r="S178" s="316"/>
      <c r="T178" s="325"/>
      <c r="U178" s="316"/>
      <c r="V178" s="325"/>
      <c r="W178" s="318"/>
      <c r="X178" s="319"/>
      <c r="Y178" s="320"/>
      <c r="Z178" s="319"/>
      <c r="AA178" s="321"/>
      <c r="AB178" s="319"/>
      <c r="AC178" s="320"/>
      <c r="AD178" s="131"/>
      <c r="AE178" s="11"/>
      <c r="AF178" s="11"/>
      <c r="AG178" s="316"/>
      <c r="AH178" s="323"/>
      <c r="AI178" s="323"/>
      <c r="AJ178" s="313"/>
    </row>
    <row r="179" spans="1:36" ht="30" customHeight="1" x14ac:dyDescent="0.25">
      <c r="A179" s="14"/>
      <c r="B179" s="11"/>
      <c r="C179" s="314"/>
      <c r="D179" s="315"/>
      <c r="E179" s="315"/>
      <c r="F179" s="11"/>
      <c r="G179" s="11"/>
      <c r="H179" s="11"/>
      <c r="I179" s="11"/>
      <c r="J179" s="315"/>
      <c r="K179" s="315"/>
      <c r="L179" s="316"/>
      <c r="M179" s="317"/>
      <c r="N179" s="325"/>
      <c r="O179" s="316"/>
      <c r="P179" s="324"/>
      <c r="Q179" s="316"/>
      <c r="R179" s="325"/>
      <c r="S179" s="316"/>
      <c r="T179" s="325"/>
      <c r="U179" s="316"/>
      <c r="V179" s="325"/>
      <c r="W179" s="318"/>
      <c r="X179" s="319"/>
      <c r="Y179" s="320"/>
      <c r="Z179" s="319"/>
      <c r="AA179" s="321"/>
      <c r="AB179" s="319"/>
      <c r="AC179" s="320"/>
      <c r="AD179" s="131"/>
      <c r="AE179" s="11"/>
      <c r="AF179" s="11"/>
      <c r="AG179" s="316"/>
      <c r="AH179" s="323"/>
      <c r="AI179" s="323"/>
      <c r="AJ179" s="313"/>
    </row>
    <row r="180" spans="1:36" ht="30" customHeight="1" x14ac:dyDescent="0.25">
      <c r="A180" s="14"/>
      <c r="B180" s="11"/>
      <c r="C180" s="314"/>
      <c r="D180" s="315"/>
      <c r="E180" s="315"/>
      <c r="F180" s="11"/>
      <c r="G180" s="11"/>
      <c r="H180" s="11"/>
      <c r="I180" s="11"/>
      <c r="J180" s="315"/>
      <c r="K180" s="315"/>
      <c r="L180" s="316"/>
      <c r="M180" s="317"/>
      <c r="N180" s="325"/>
      <c r="O180" s="316"/>
      <c r="P180" s="324"/>
      <c r="Q180" s="316"/>
      <c r="R180" s="325"/>
      <c r="S180" s="316"/>
      <c r="T180" s="325"/>
      <c r="U180" s="316"/>
      <c r="V180" s="325"/>
      <c r="W180" s="318"/>
      <c r="X180" s="319"/>
      <c r="Y180" s="320"/>
      <c r="Z180" s="319"/>
      <c r="AA180" s="321"/>
      <c r="AB180" s="319"/>
      <c r="AC180" s="320"/>
      <c r="AD180" s="131"/>
      <c r="AE180" s="11"/>
      <c r="AF180" s="11"/>
      <c r="AG180" s="316"/>
      <c r="AH180" s="323"/>
      <c r="AI180" s="323"/>
      <c r="AJ180" s="313"/>
    </row>
    <row r="181" spans="1:36" ht="30" customHeight="1" x14ac:dyDescent="0.25">
      <c r="A181" s="14"/>
      <c r="B181" s="11"/>
      <c r="C181" s="314"/>
      <c r="D181" s="315"/>
      <c r="E181" s="315"/>
      <c r="F181" s="11"/>
      <c r="G181" s="11"/>
      <c r="H181" s="11"/>
      <c r="I181" s="11"/>
      <c r="J181" s="315"/>
      <c r="K181" s="315"/>
      <c r="L181" s="316"/>
      <c r="M181" s="317"/>
      <c r="N181" s="325"/>
      <c r="O181" s="316"/>
      <c r="P181" s="324"/>
      <c r="Q181" s="316"/>
      <c r="R181" s="325"/>
      <c r="S181" s="316"/>
      <c r="T181" s="325"/>
      <c r="U181" s="316"/>
      <c r="V181" s="325"/>
      <c r="W181" s="318"/>
      <c r="X181" s="319"/>
      <c r="Y181" s="320"/>
      <c r="Z181" s="319"/>
      <c r="AA181" s="321"/>
      <c r="AB181" s="319"/>
      <c r="AC181" s="320"/>
      <c r="AD181" s="131"/>
      <c r="AE181" s="11"/>
      <c r="AF181" s="11"/>
      <c r="AG181" s="316"/>
      <c r="AH181" s="323"/>
      <c r="AI181" s="323"/>
      <c r="AJ181" s="313"/>
    </row>
    <row r="182" spans="1:36" ht="30" customHeight="1" x14ac:dyDescent="0.25">
      <c r="A182" s="14"/>
      <c r="B182" s="11"/>
      <c r="C182" s="314"/>
      <c r="D182" s="315"/>
      <c r="E182" s="315"/>
      <c r="F182" s="11"/>
      <c r="G182" s="11"/>
      <c r="H182" s="11"/>
      <c r="I182" s="11"/>
      <c r="J182" s="315"/>
      <c r="K182" s="315"/>
      <c r="L182" s="316"/>
      <c r="M182" s="317"/>
      <c r="N182" s="325"/>
      <c r="O182" s="316"/>
      <c r="P182" s="324"/>
      <c r="Q182" s="316"/>
      <c r="R182" s="325"/>
      <c r="S182" s="316"/>
      <c r="T182" s="325"/>
      <c r="U182" s="316"/>
      <c r="V182" s="325"/>
      <c r="W182" s="318"/>
      <c r="X182" s="319"/>
      <c r="Y182" s="320"/>
      <c r="Z182" s="319"/>
      <c r="AA182" s="321"/>
      <c r="AB182" s="319"/>
      <c r="AC182" s="320"/>
      <c r="AD182" s="131"/>
      <c r="AE182" s="11"/>
      <c r="AF182" s="11"/>
      <c r="AG182" s="316"/>
      <c r="AH182" s="323"/>
      <c r="AI182" s="323"/>
      <c r="AJ182" s="313"/>
    </row>
    <row r="183" spans="1:36" ht="30" customHeight="1" x14ac:dyDescent="0.25">
      <c r="A183" s="14"/>
      <c r="B183" s="11"/>
      <c r="C183" s="314"/>
      <c r="D183" s="315"/>
      <c r="E183" s="315"/>
      <c r="F183" s="11"/>
      <c r="G183" s="11"/>
      <c r="H183" s="11"/>
      <c r="I183" s="11"/>
      <c r="J183" s="315"/>
      <c r="K183" s="315"/>
      <c r="L183" s="316"/>
      <c r="M183" s="317"/>
      <c r="N183" s="325"/>
      <c r="O183" s="316"/>
      <c r="P183" s="324"/>
      <c r="Q183" s="316"/>
      <c r="R183" s="325"/>
      <c r="S183" s="316"/>
      <c r="T183" s="325"/>
      <c r="U183" s="316"/>
      <c r="V183" s="325"/>
      <c r="W183" s="318"/>
      <c r="X183" s="319"/>
      <c r="Y183" s="320"/>
      <c r="Z183" s="319"/>
      <c r="AA183" s="321"/>
      <c r="AB183" s="319"/>
      <c r="AC183" s="320"/>
      <c r="AD183" s="131"/>
      <c r="AE183" s="11"/>
      <c r="AF183" s="11"/>
      <c r="AG183" s="316"/>
      <c r="AH183" s="323"/>
      <c r="AI183" s="323"/>
      <c r="AJ183" s="313"/>
    </row>
    <row r="184" spans="1:36" ht="30" customHeight="1" x14ac:dyDescent="0.25">
      <c r="A184" s="14"/>
      <c r="B184" s="11"/>
      <c r="C184" s="314"/>
      <c r="D184" s="315"/>
      <c r="E184" s="315"/>
      <c r="F184" s="11"/>
      <c r="G184" s="11"/>
      <c r="H184" s="11"/>
      <c r="I184" s="11"/>
      <c r="J184" s="315"/>
      <c r="K184" s="315"/>
      <c r="L184" s="316"/>
      <c r="M184" s="317"/>
      <c r="N184" s="325"/>
      <c r="O184" s="316"/>
      <c r="P184" s="324"/>
      <c r="Q184" s="316"/>
      <c r="R184" s="325"/>
      <c r="S184" s="316"/>
      <c r="T184" s="325"/>
      <c r="U184" s="316"/>
      <c r="V184" s="325"/>
      <c r="W184" s="318"/>
      <c r="X184" s="319"/>
      <c r="Y184" s="320"/>
      <c r="Z184" s="319"/>
      <c r="AA184" s="321"/>
      <c r="AB184" s="319"/>
      <c r="AC184" s="320"/>
      <c r="AD184" s="131"/>
      <c r="AE184" s="11"/>
      <c r="AF184" s="11"/>
      <c r="AG184" s="316"/>
      <c r="AH184" s="323"/>
      <c r="AI184" s="323"/>
      <c r="AJ184" s="313"/>
    </row>
    <row r="185" spans="1:36" ht="30" customHeight="1" x14ac:dyDescent="0.25">
      <c r="A185" s="14"/>
      <c r="B185" s="11"/>
      <c r="C185" s="314"/>
      <c r="D185" s="315"/>
      <c r="E185" s="315"/>
      <c r="F185" s="11"/>
      <c r="G185" s="11"/>
      <c r="H185" s="11"/>
      <c r="I185" s="11"/>
      <c r="J185" s="315"/>
      <c r="K185" s="315"/>
      <c r="L185" s="316"/>
      <c r="M185" s="317"/>
      <c r="N185" s="325"/>
      <c r="O185" s="316"/>
      <c r="P185" s="324"/>
      <c r="Q185" s="316"/>
      <c r="R185" s="325"/>
      <c r="S185" s="316"/>
      <c r="T185" s="325"/>
      <c r="U185" s="316"/>
      <c r="V185" s="325"/>
      <c r="W185" s="318"/>
      <c r="X185" s="319"/>
      <c r="Y185" s="320"/>
      <c r="Z185" s="319"/>
      <c r="AA185" s="321"/>
      <c r="AB185" s="319"/>
      <c r="AC185" s="320"/>
      <c r="AD185" s="131"/>
      <c r="AE185" s="11"/>
      <c r="AF185" s="11"/>
      <c r="AG185" s="316"/>
      <c r="AH185" s="323"/>
      <c r="AI185" s="323"/>
      <c r="AJ185" s="313"/>
    </row>
    <row r="186" spans="1:36" ht="30" customHeight="1" x14ac:dyDescent="0.25">
      <c r="A186" s="14"/>
      <c r="B186" s="11"/>
      <c r="C186" s="314"/>
      <c r="D186" s="315"/>
      <c r="E186" s="315"/>
      <c r="F186" s="11"/>
      <c r="G186" s="11"/>
      <c r="H186" s="11"/>
      <c r="I186" s="11"/>
      <c r="J186" s="315"/>
      <c r="K186" s="315"/>
      <c r="L186" s="316"/>
      <c r="M186" s="317"/>
      <c r="N186" s="325"/>
      <c r="O186" s="316"/>
      <c r="P186" s="324"/>
      <c r="Q186" s="316"/>
      <c r="R186" s="325"/>
      <c r="S186" s="316"/>
      <c r="T186" s="325"/>
      <c r="U186" s="316"/>
      <c r="V186" s="325"/>
      <c r="W186" s="318"/>
      <c r="X186" s="319"/>
      <c r="Y186" s="320"/>
      <c r="Z186" s="319"/>
      <c r="AA186" s="321"/>
      <c r="AB186" s="319"/>
      <c r="AC186" s="320"/>
      <c r="AD186" s="131"/>
      <c r="AE186" s="11"/>
      <c r="AF186" s="11"/>
      <c r="AG186" s="316"/>
      <c r="AH186" s="323"/>
      <c r="AI186" s="323"/>
      <c r="AJ186" s="313"/>
    </row>
    <row r="187" spans="1:36" ht="30" customHeight="1" x14ac:dyDescent="0.25">
      <c r="A187" s="14"/>
      <c r="B187" s="11"/>
      <c r="C187" s="314"/>
      <c r="D187" s="315"/>
      <c r="E187" s="315"/>
      <c r="F187" s="11"/>
      <c r="G187" s="11"/>
      <c r="H187" s="11"/>
      <c r="I187" s="11"/>
      <c r="J187" s="315"/>
      <c r="K187" s="315"/>
      <c r="L187" s="316"/>
      <c r="M187" s="317"/>
      <c r="N187" s="325"/>
      <c r="O187" s="316"/>
      <c r="P187" s="324"/>
      <c r="Q187" s="316"/>
      <c r="R187" s="325"/>
      <c r="S187" s="316"/>
      <c r="T187" s="325"/>
      <c r="U187" s="316"/>
      <c r="V187" s="325"/>
      <c r="W187" s="318"/>
      <c r="X187" s="319"/>
      <c r="Y187" s="320"/>
      <c r="Z187" s="319"/>
      <c r="AA187" s="321"/>
      <c r="AB187" s="319"/>
      <c r="AC187" s="320"/>
      <c r="AD187" s="131"/>
      <c r="AE187" s="11"/>
      <c r="AF187" s="11"/>
      <c r="AG187" s="316"/>
      <c r="AH187" s="323"/>
      <c r="AI187" s="323"/>
      <c r="AJ187" s="313"/>
    </row>
    <row r="188" spans="1:36" ht="30" customHeight="1" x14ac:dyDescent="0.25">
      <c r="A188" s="14"/>
      <c r="B188" s="11"/>
      <c r="C188" s="314"/>
      <c r="D188" s="315"/>
      <c r="E188" s="315"/>
      <c r="F188" s="11"/>
      <c r="G188" s="11"/>
      <c r="H188" s="11"/>
      <c r="I188" s="11"/>
      <c r="J188" s="315"/>
      <c r="K188" s="315"/>
      <c r="L188" s="316"/>
      <c r="M188" s="317"/>
      <c r="N188" s="325"/>
      <c r="O188" s="316"/>
      <c r="P188" s="324"/>
      <c r="Q188" s="316"/>
      <c r="R188" s="325"/>
      <c r="S188" s="316"/>
      <c r="T188" s="325"/>
      <c r="U188" s="316"/>
      <c r="V188" s="325"/>
      <c r="W188" s="318"/>
      <c r="X188" s="319"/>
      <c r="Y188" s="320"/>
      <c r="Z188" s="319"/>
      <c r="AA188" s="321"/>
      <c r="AB188" s="319"/>
      <c r="AC188" s="320"/>
      <c r="AD188" s="131"/>
      <c r="AE188" s="11"/>
      <c r="AF188" s="11"/>
      <c r="AG188" s="316"/>
      <c r="AH188" s="323"/>
      <c r="AI188" s="323"/>
      <c r="AJ188" s="313"/>
    </row>
    <row r="189" spans="1:36" ht="30" customHeight="1" x14ac:dyDescent="0.25">
      <c r="A189" s="14"/>
      <c r="B189" s="11"/>
      <c r="C189" s="314"/>
      <c r="D189" s="315"/>
      <c r="E189" s="315"/>
      <c r="F189" s="11"/>
      <c r="G189" s="11"/>
      <c r="H189" s="11"/>
      <c r="I189" s="11"/>
      <c r="J189" s="315"/>
      <c r="K189" s="315"/>
      <c r="L189" s="316"/>
      <c r="M189" s="317"/>
      <c r="N189" s="325"/>
      <c r="O189" s="316"/>
      <c r="P189" s="324"/>
      <c r="Q189" s="316"/>
      <c r="R189" s="325"/>
      <c r="S189" s="316"/>
      <c r="T189" s="325"/>
      <c r="U189" s="316"/>
      <c r="V189" s="325"/>
      <c r="W189" s="318"/>
      <c r="X189" s="319"/>
      <c r="Y189" s="320"/>
      <c r="Z189" s="319"/>
      <c r="AA189" s="321"/>
      <c r="AB189" s="319"/>
      <c r="AC189" s="320"/>
      <c r="AD189" s="131"/>
      <c r="AE189" s="11"/>
      <c r="AF189" s="11"/>
      <c r="AG189" s="316"/>
      <c r="AH189" s="323"/>
      <c r="AI189" s="323"/>
      <c r="AJ189" s="313"/>
    </row>
    <row r="190" spans="1:36" ht="30" customHeight="1" x14ac:dyDescent="0.25">
      <c r="A190" s="14"/>
      <c r="B190" s="11"/>
      <c r="C190" s="314"/>
      <c r="D190" s="315"/>
      <c r="E190" s="315"/>
      <c r="F190" s="11"/>
      <c r="G190" s="11"/>
      <c r="H190" s="11"/>
      <c r="I190" s="11"/>
      <c r="J190" s="315"/>
      <c r="K190" s="315"/>
      <c r="L190" s="316"/>
      <c r="M190" s="317"/>
      <c r="N190" s="325"/>
      <c r="O190" s="316"/>
      <c r="P190" s="324"/>
      <c r="Q190" s="316"/>
      <c r="R190" s="325"/>
      <c r="S190" s="316"/>
      <c r="T190" s="325"/>
      <c r="U190" s="316"/>
      <c r="V190" s="325"/>
      <c r="W190" s="318"/>
      <c r="X190" s="319"/>
      <c r="Y190" s="320"/>
      <c r="Z190" s="319"/>
      <c r="AA190" s="321"/>
      <c r="AB190" s="319"/>
      <c r="AC190" s="320"/>
      <c r="AD190" s="131"/>
      <c r="AE190" s="11"/>
      <c r="AF190" s="11"/>
      <c r="AG190" s="316"/>
      <c r="AH190" s="323"/>
      <c r="AI190" s="323"/>
      <c r="AJ190" s="313"/>
    </row>
    <row r="191" spans="1:36" ht="30" customHeight="1" x14ac:dyDescent="0.25">
      <c r="A191" s="14"/>
      <c r="B191" s="11"/>
      <c r="C191" s="314"/>
      <c r="D191" s="315"/>
      <c r="E191" s="315"/>
      <c r="F191" s="11"/>
      <c r="G191" s="11"/>
      <c r="H191" s="11"/>
      <c r="I191" s="11"/>
      <c r="J191" s="315"/>
      <c r="K191" s="315"/>
      <c r="L191" s="316"/>
      <c r="M191" s="317"/>
      <c r="N191" s="325"/>
      <c r="O191" s="316"/>
      <c r="P191" s="324"/>
      <c r="Q191" s="316"/>
      <c r="R191" s="325"/>
      <c r="S191" s="316"/>
      <c r="T191" s="325"/>
      <c r="U191" s="316"/>
      <c r="V191" s="325"/>
      <c r="W191" s="318"/>
      <c r="X191" s="319"/>
      <c r="Y191" s="320"/>
      <c r="Z191" s="319"/>
      <c r="AA191" s="321"/>
      <c r="AB191" s="319"/>
      <c r="AC191" s="320"/>
      <c r="AD191" s="131"/>
      <c r="AE191" s="11"/>
      <c r="AF191" s="11"/>
      <c r="AG191" s="316"/>
      <c r="AH191" s="323"/>
      <c r="AI191" s="323"/>
      <c r="AJ191" s="313"/>
    </row>
    <row r="192" spans="1:36" ht="30" customHeight="1" x14ac:dyDescent="0.25">
      <c r="A192" s="14"/>
      <c r="B192" s="11"/>
      <c r="C192" s="314"/>
      <c r="D192" s="315"/>
      <c r="E192" s="315"/>
      <c r="F192" s="11"/>
      <c r="G192" s="11"/>
      <c r="H192" s="11"/>
      <c r="I192" s="11"/>
      <c r="J192" s="315"/>
      <c r="K192" s="315"/>
      <c r="L192" s="316"/>
      <c r="M192" s="317"/>
      <c r="N192" s="325"/>
      <c r="O192" s="316"/>
      <c r="P192" s="324"/>
      <c r="Q192" s="316"/>
      <c r="R192" s="325"/>
      <c r="S192" s="316"/>
      <c r="T192" s="325"/>
      <c r="U192" s="316"/>
      <c r="V192" s="325"/>
      <c r="W192" s="318"/>
      <c r="X192" s="319"/>
      <c r="Y192" s="320"/>
      <c r="Z192" s="319"/>
      <c r="AA192" s="321"/>
      <c r="AB192" s="319"/>
      <c r="AC192" s="320"/>
      <c r="AD192" s="131"/>
      <c r="AE192" s="11"/>
      <c r="AF192" s="11"/>
      <c r="AG192" s="316"/>
      <c r="AH192" s="323"/>
      <c r="AI192" s="323"/>
      <c r="AJ192" s="313"/>
    </row>
    <row r="193" spans="1:36" ht="30" customHeight="1" x14ac:dyDescent="0.25">
      <c r="A193" s="14"/>
      <c r="B193" s="11"/>
      <c r="C193" s="314"/>
      <c r="D193" s="315"/>
      <c r="E193" s="315"/>
      <c r="F193" s="11" t="s">
        <v>512</v>
      </c>
      <c r="G193" s="11"/>
      <c r="H193" s="11"/>
      <c r="I193" s="11"/>
      <c r="J193" s="315"/>
      <c r="K193" s="315"/>
      <c r="L193" s="316"/>
      <c r="M193" s="317"/>
      <c r="N193" s="325"/>
      <c r="O193" s="316"/>
      <c r="P193" s="324"/>
      <c r="Q193" s="316"/>
      <c r="R193" s="325"/>
      <c r="S193" s="316"/>
      <c r="T193" s="325"/>
      <c r="U193" s="316"/>
      <c r="V193" s="325"/>
      <c r="W193" s="318"/>
      <c r="X193" s="319"/>
      <c r="Y193" s="320"/>
      <c r="Z193" s="319"/>
      <c r="AA193" s="321"/>
      <c r="AB193" s="319"/>
      <c r="AC193" s="320"/>
      <c r="AD193" s="131"/>
      <c r="AE193" s="11"/>
      <c r="AF193" s="11"/>
      <c r="AG193" s="316"/>
      <c r="AH193" s="323"/>
      <c r="AI193" s="323"/>
      <c r="AJ193" s="313"/>
    </row>
    <row r="194" spans="1:36" ht="15.75" x14ac:dyDescent="0.25">
      <c r="A194" s="323"/>
      <c r="B194" s="323"/>
      <c r="C194" s="323"/>
      <c r="D194" s="323"/>
      <c r="E194" s="323"/>
      <c r="F194" s="323"/>
      <c r="G194" s="323"/>
      <c r="H194" s="323"/>
      <c r="I194" s="323"/>
      <c r="J194" s="323"/>
      <c r="K194" s="323"/>
      <c r="L194" s="323"/>
      <c r="M194" s="323"/>
      <c r="N194" s="323"/>
      <c r="O194" s="323"/>
      <c r="P194" s="323"/>
      <c r="Q194" s="323"/>
      <c r="R194" s="323"/>
      <c r="S194" s="323"/>
      <c r="T194" s="323"/>
      <c r="U194" s="323"/>
      <c r="V194" s="323"/>
      <c r="W194" s="323"/>
      <c r="X194" s="323"/>
      <c r="Y194" s="323"/>
      <c r="Z194" s="323"/>
      <c r="AA194" s="323"/>
      <c r="AB194" s="323"/>
      <c r="AC194" s="323"/>
      <c r="AD194" s="323"/>
      <c r="AE194" s="323"/>
      <c r="AF194" s="323"/>
      <c r="AG194" s="323"/>
      <c r="AH194" s="323"/>
      <c r="AI194" s="323"/>
      <c r="AJ194" s="313"/>
    </row>
    <row r="195" spans="1:36" ht="15.75" x14ac:dyDescent="0.25">
      <c r="A195" s="323"/>
      <c r="B195" s="323"/>
      <c r="C195" s="323"/>
      <c r="D195" s="323"/>
      <c r="E195" s="323"/>
      <c r="F195" s="323"/>
      <c r="G195" s="323"/>
      <c r="H195" s="323"/>
      <c r="I195" s="323"/>
      <c r="J195" s="323"/>
      <c r="K195" s="323"/>
      <c r="L195" s="323"/>
      <c r="M195" s="323"/>
      <c r="N195" s="323"/>
      <c r="O195" s="323"/>
      <c r="P195" s="323"/>
      <c r="Q195" s="323"/>
      <c r="R195" s="323"/>
      <c r="S195" s="323"/>
      <c r="T195" s="323"/>
      <c r="U195" s="323"/>
      <c r="V195" s="323"/>
      <c r="W195" s="323"/>
      <c r="X195" s="323"/>
      <c r="Y195" s="323"/>
      <c r="Z195" s="323"/>
      <c r="AA195" s="323"/>
      <c r="AB195" s="323"/>
      <c r="AC195" s="323"/>
      <c r="AD195" s="323"/>
      <c r="AE195" s="323"/>
      <c r="AF195" s="323"/>
      <c r="AG195" s="323"/>
      <c r="AH195" s="323"/>
      <c r="AI195" s="323"/>
      <c r="AJ195" s="313"/>
    </row>
    <row r="196" spans="1:36" ht="15.75" x14ac:dyDescent="0.25">
      <c r="A196" s="323"/>
      <c r="B196" s="323"/>
      <c r="C196" s="323"/>
      <c r="D196" s="323"/>
      <c r="E196" s="323"/>
      <c r="F196" s="323"/>
      <c r="G196" s="323"/>
      <c r="H196" s="323"/>
      <c r="I196" s="323"/>
      <c r="J196" s="323"/>
      <c r="K196" s="323"/>
      <c r="L196" s="323"/>
      <c r="M196" s="323"/>
      <c r="N196" s="323"/>
      <c r="O196" s="323"/>
      <c r="P196" s="323"/>
      <c r="Q196" s="323"/>
      <c r="R196" s="323"/>
      <c r="S196" s="323"/>
      <c r="T196" s="323"/>
      <c r="U196" s="323"/>
      <c r="V196" s="323"/>
      <c r="W196" s="323"/>
      <c r="X196" s="323"/>
      <c r="Y196" s="323"/>
      <c r="Z196" s="323"/>
      <c r="AA196" s="323"/>
      <c r="AB196" s="323"/>
      <c r="AC196" s="323"/>
      <c r="AD196" s="323"/>
      <c r="AE196" s="323"/>
      <c r="AF196" s="323"/>
      <c r="AG196" s="323"/>
      <c r="AH196" s="323"/>
      <c r="AI196" s="323"/>
      <c r="AJ196" s="313"/>
    </row>
    <row r="197" spans="1:36" ht="15.75" x14ac:dyDescent="0.25">
      <c r="A197" s="323"/>
      <c r="B197" s="323"/>
      <c r="C197" s="323"/>
      <c r="D197" s="323"/>
      <c r="E197" s="323"/>
      <c r="F197" s="323"/>
      <c r="G197" s="323"/>
      <c r="H197" s="323"/>
      <c r="I197" s="323"/>
      <c r="J197" s="323"/>
      <c r="K197" s="323"/>
      <c r="L197" s="323"/>
      <c r="M197" s="323"/>
      <c r="N197" s="323"/>
      <c r="O197" s="323"/>
      <c r="P197" s="323"/>
      <c r="Q197" s="323"/>
      <c r="R197" s="323"/>
      <c r="S197" s="323"/>
      <c r="T197" s="323"/>
      <c r="U197" s="323"/>
      <c r="V197" s="323"/>
      <c r="W197" s="323"/>
      <c r="X197" s="323"/>
      <c r="Y197" s="323"/>
      <c r="Z197" s="323"/>
      <c r="AA197" s="323"/>
      <c r="AB197" s="323"/>
      <c r="AC197" s="323"/>
      <c r="AD197" s="323"/>
      <c r="AE197" s="323"/>
      <c r="AF197" s="323"/>
      <c r="AG197" s="323"/>
      <c r="AH197" s="323"/>
      <c r="AI197" s="323"/>
      <c r="AJ197" s="313"/>
    </row>
    <row r="198" spans="1:36" ht="15.75" x14ac:dyDescent="0.25">
      <c r="A198" s="323"/>
      <c r="B198" s="323"/>
      <c r="C198" s="323"/>
      <c r="D198" s="323"/>
      <c r="E198" s="323"/>
      <c r="F198" s="323"/>
      <c r="G198" s="323"/>
      <c r="H198" s="323"/>
      <c r="I198" s="323"/>
      <c r="J198" s="323"/>
      <c r="K198" s="323"/>
      <c r="L198" s="323"/>
      <c r="M198" s="323"/>
      <c r="N198" s="323"/>
      <c r="O198" s="323"/>
      <c r="P198" s="323"/>
      <c r="Q198" s="323"/>
      <c r="R198" s="323"/>
      <c r="S198" s="323"/>
      <c r="T198" s="323"/>
      <c r="U198" s="323"/>
      <c r="V198" s="323"/>
      <c r="W198" s="323"/>
      <c r="X198" s="323"/>
      <c r="Y198" s="323"/>
      <c r="Z198" s="323"/>
      <c r="AA198" s="323"/>
      <c r="AB198" s="323"/>
      <c r="AC198" s="323"/>
      <c r="AD198" s="323"/>
      <c r="AE198" s="323"/>
      <c r="AF198" s="323"/>
      <c r="AG198" s="323"/>
      <c r="AH198" s="323"/>
      <c r="AI198" s="323"/>
      <c r="AJ198" s="313"/>
    </row>
    <row r="199" spans="1:36" ht="15.75" x14ac:dyDescent="0.25">
      <c r="A199" s="323"/>
      <c r="B199" s="323"/>
      <c r="C199" s="323"/>
      <c r="D199" s="323"/>
      <c r="E199" s="323"/>
      <c r="F199" s="323"/>
      <c r="G199" s="323"/>
      <c r="H199" s="323"/>
      <c r="I199" s="323"/>
      <c r="J199" s="323"/>
      <c r="K199" s="323"/>
      <c r="L199" s="323"/>
      <c r="M199" s="323"/>
      <c r="N199" s="323"/>
      <c r="O199" s="323"/>
      <c r="P199" s="323"/>
      <c r="Q199" s="323"/>
      <c r="R199" s="323"/>
      <c r="S199" s="323"/>
      <c r="T199" s="323"/>
      <c r="U199" s="323"/>
      <c r="V199" s="323"/>
      <c r="W199" s="323"/>
      <c r="X199" s="323"/>
      <c r="Y199" s="323"/>
      <c r="Z199" s="323"/>
      <c r="AA199" s="323"/>
      <c r="AB199" s="323"/>
      <c r="AC199" s="323"/>
      <c r="AD199" s="323"/>
      <c r="AE199" s="323"/>
      <c r="AF199" s="323"/>
      <c r="AG199" s="323"/>
      <c r="AH199" s="323"/>
      <c r="AI199" s="323"/>
      <c r="AJ199" s="313"/>
    </row>
    <row r="200" spans="1:36" ht="15.75" x14ac:dyDescent="0.25">
      <c r="A200" s="323"/>
      <c r="B200" s="323"/>
      <c r="C200" s="323"/>
      <c r="D200" s="323"/>
      <c r="E200" s="323"/>
      <c r="F200" s="323"/>
      <c r="G200" s="323"/>
      <c r="H200" s="323"/>
      <c r="I200" s="323"/>
      <c r="J200" s="323"/>
      <c r="K200" s="323"/>
      <c r="L200" s="323"/>
      <c r="M200" s="323"/>
      <c r="N200" s="323"/>
      <c r="O200" s="323"/>
      <c r="P200" s="323"/>
      <c r="Q200" s="323"/>
      <c r="R200" s="323"/>
      <c r="S200" s="323"/>
      <c r="T200" s="323"/>
      <c r="U200" s="323"/>
      <c r="V200" s="323"/>
      <c r="W200" s="323"/>
      <c r="X200" s="323"/>
      <c r="Y200" s="323"/>
      <c r="Z200" s="323"/>
      <c r="AA200" s="323"/>
      <c r="AB200" s="323"/>
      <c r="AC200" s="323"/>
      <c r="AD200" s="323"/>
      <c r="AE200" s="323"/>
      <c r="AF200" s="323"/>
      <c r="AG200" s="323"/>
      <c r="AH200" s="323"/>
      <c r="AI200" s="323"/>
      <c r="AJ200" s="313"/>
    </row>
    <row r="201" spans="1:36" ht="15.75" x14ac:dyDescent="0.25">
      <c r="A201" s="323"/>
      <c r="B201" s="323"/>
      <c r="C201" s="323"/>
      <c r="D201" s="323"/>
      <c r="E201" s="323"/>
      <c r="F201" s="323"/>
      <c r="G201" s="323"/>
      <c r="H201" s="323"/>
      <c r="I201" s="323"/>
      <c r="J201" s="323"/>
      <c r="K201" s="323"/>
      <c r="L201" s="323"/>
      <c r="M201" s="323"/>
      <c r="N201" s="323"/>
      <c r="O201" s="323"/>
      <c r="P201" s="323"/>
      <c r="Q201" s="323"/>
      <c r="R201" s="323"/>
      <c r="S201" s="323"/>
      <c r="T201" s="323"/>
      <c r="U201" s="323"/>
      <c r="V201" s="323"/>
      <c r="W201" s="323"/>
      <c r="X201" s="323"/>
      <c r="Y201" s="323"/>
      <c r="Z201" s="323"/>
      <c r="AA201" s="323"/>
      <c r="AB201" s="323"/>
      <c r="AC201" s="323"/>
      <c r="AD201" s="323"/>
      <c r="AE201" s="323"/>
      <c r="AF201" s="323"/>
      <c r="AG201" s="323"/>
      <c r="AH201" s="323"/>
      <c r="AI201" s="323"/>
      <c r="AJ201" s="313"/>
    </row>
    <row r="202" spans="1:36" ht="15.75" x14ac:dyDescent="0.25">
      <c r="A202" s="323"/>
      <c r="B202" s="323"/>
      <c r="C202" s="323"/>
      <c r="D202" s="323"/>
      <c r="E202" s="323"/>
      <c r="F202" s="323"/>
      <c r="G202" s="323"/>
      <c r="H202" s="323"/>
      <c r="I202" s="323"/>
      <c r="J202" s="323"/>
      <c r="K202" s="323"/>
      <c r="L202" s="323"/>
      <c r="M202" s="323"/>
      <c r="N202" s="323"/>
      <c r="O202" s="323"/>
      <c r="P202" s="323"/>
      <c r="Q202" s="323"/>
      <c r="R202" s="323"/>
      <c r="S202" s="323"/>
      <c r="T202" s="323"/>
      <c r="U202" s="323"/>
      <c r="V202" s="323"/>
      <c r="W202" s="323"/>
      <c r="X202" s="323"/>
      <c r="Y202" s="323"/>
      <c r="Z202" s="323"/>
      <c r="AA202" s="323"/>
      <c r="AB202" s="323"/>
      <c r="AC202" s="323"/>
      <c r="AD202" s="323"/>
      <c r="AE202" s="323"/>
      <c r="AF202" s="323"/>
      <c r="AG202" s="323"/>
      <c r="AH202" s="323"/>
      <c r="AI202" s="323"/>
      <c r="AJ202" s="313"/>
    </row>
    <row r="203" spans="1:36" ht="15.75" x14ac:dyDescent="0.25">
      <c r="A203" s="323"/>
      <c r="B203" s="323"/>
      <c r="C203" s="323"/>
      <c r="D203" s="323"/>
      <c r="E203" s="323"/>
      <c r="F203" s="323"/>
      <c r="G203" s="323"/>
      <c r="H203" s="323"/>
      <c r="I203" s="323"/>
      <c r="J203" s="323"/>
      <c r="K203" s="323"/>
      <c r="L203" s="323"/>
      <c r="M203" s="323"/>
      <c r="N203" s="323"/>
      <c r="O203" s="323"/>
      <c r="P203" s="323"/>
      <c r="Q203" s="323"/>
      <c r="R203" s="323"/>
      <c r="S203" s="323"/>
      <c r="T203" s="323"/>
      <c r="U203" s="323"/>
      <c r="V203" s="323"/>
      <c r="W203" s="323"/>
      <c r="X203" s="323"/>
      <c r="Y203" s="323"/>
      <c r="Z203" s="323"/>
      <c r="AA203" s="323"/>
      <c r="AB203" s="323"/>
      <c r="AC203" s="323"/>
      <c r="AD203" s="323"/>
      <c r="AE203" s="323"/>
      <c r="AF203" s="323"/>
      <c r="AG203" s="323"/>
      <c r="AH203" s="323"/>
      <c r="AI203" s="323"/>
      <c r="AJ203" s="313"/>
    </row>
    <row r="204" spans="1:36" ht="15.75" x14ac:dyDescent="0.25">
      <c r="A204" s="323"/>
      <c r="B204" s="323"/>
      <c r="C204" s="323"/>
      <c r="D204" s="323"/>
      <c r="E204" s="323"/>
      <c r="F204" s="323"/>
      <c r="G204" s="323"/>
      <c r="H204" s="323"/>
      <c r="I204" s="323"/>
      <c r="J204" s="323"/>
      <c r="K204" s="323"/>
      <c r="L204" s="323"/>
      <c r="M204" s="323"/>
      <c r="N204" s="323"/>
      <c r="O204" s="323"/>
      <c r="P204" s="323"/>
      <c r="Q204" s="323"/>
      <c r="R204" s="323"/>
      <c r="S204" s="323"/>
      <c r="T204" s="323"/>
      <c r="U204" s="323"/>
      <c r="V204" s="323"/>
      <c r="W204" s="323"/>
      <c r="X204" s="323"/>
      <c r="Y204" s="323"/>
      <c r="Z204" s="323"/>
      <c r="AA204" s="323"/>
      <c r="AB204" s="323"/>
      <c r="AC204" s="323"/>
      <c r="AD204" s="323"/>
      <c r="AE204" s="323"/>
      <c r="AF204" s="323"/>
      <c r="AG204" s="323"/>
      <c r="AH204" s="323"/>
      <c r="AI204" s="323"/>
      <c r="AJ204" s="313"/>
    </row>
    <row r="205" spans="1:36" ht="15.75" x14ac:dyDescent="0.25">
      <c r="A205" s="323"/>
      <c r="B205" s="323"/>
      <c r="C205" s="323"/>
      <c r="D205" s="323"/>
      <c r="E205" s="323"/>
      <c r="F205" s="323"/>
      <c r="G205" s="323"/>
      <c r="H205" s="323"/>
      <c r="I205" s="323"/>
      <c r="J205" s="323"/>
      <c r="K205" s="323"/>
      <c r="L205" s="323"/>
      <c r="M205" s="323"/>
      <c r="N205" s="323"/>
      <c r="O205" s="323"/>
      <c r="P205" s="323"/>
      <c r="Q205" s="323"/>
      <c r="R205" s="323"/>
      <c r="S205" s="323"/>
      <c r="T205" s="323"/>
      <c r="U205" s="323"/>
      <c r="V205" s="323"/>
      <c r="W205" s="323"/>
      <c r="X205" s="323"/>
      <c r="Y205" s="323"/>
      <c r="Z205" s="323"/>
      <c r="AA205" s="323"/>
      <c r="AB205" s="323"/>
      <c r="AC205" s="323"/>
      <c r="AD205" s="323"/>
      <c r="AE205" s="323"/>
      <c r="AF205" s="323"/>
      <c r="AG205" s="323"/>
      <c r="AH205" s="323"/>
      <c r="AI205" s="323"/>
      <c r="AJ205" s="313"/>
    </row>
    <row r="206" spans="1:36" ht="15.75" x14ac:dyDescent="0.25">
      <c r="A206" s="323"/>
      <c r="B206" s="323"/>
      <c r="C206" s="323"/>
      <c r="D206" s="323"/>
      <c r="E206" s="323"/>
      <c r="F206" s="323"/>
      <c r="G206" s="323"/>
      <c r="H206" s="323"/>
      <c r="I206" s="323"/>
      <c r="J206" s="323"/>
      <c r="K206" s="323"/>
      <c r="L206" s="323"/>
      <c r="M206" s="323"/>
      <c r="N206" s="323"/>
      <c r="O206" s="323"/>
      <c r="P206" s="323"/>
      <c r="Q206" s="323"/>
      <c r="R206" s="323"/>
      <c r="S206" s="323"/>
      <c r="T206" s="323"/>
      <c r="U206" s="323"/>
      <c r="V206" s="323"/>
      <c r="W206" s="323"/>
      <c r="X206" s="323"/>
      <c r="Y206" s="323"/>
      <c r="Z206" s="323"/>
      <c r="AA206" s="323"/>
      <c r="AB206" s="323"/>
      <c r="AC206" s="323"/>
      <c r="AD206" s="323"/>
      <c r="AE206" s="323"/>
      <c r="AF206" s="323"/>
      <c r="AG206" s="323"/>
      <c r="AH206" s="323"/>
      <c r="AI206" s="323"/>
      <c r="AJ206" s="313"/>
    </row>
    <row r="207" spans="1:36" ht="15.75" x14ac:dyDescent="0.25">
      <c r="A207" s="323"/>
      <c r="B207" s="323"/>
      <c r="C207" s="323"/>
      <c r="D207" s="323"/>
      <c r="E207" s="323"/>
      <c r="F207" s="323"/>
      <c r="G207" s="323"/>
      <c r="H207" s="323"/>
      <c r="I207" s="323"/>
      <c r="J207" s="323"/>
      <c r="K207" s="323"/>
      <c r="L207" s="323"/>
      <c r="M207" s="323"/>
      <c r="N207" s="323"/>
      <c r="O207" s="323"/>
      <c r="P207" s="323"/>
      <c r="Q207" s="323"/>
      <c r="R207" s="323"/>
      <c r="S207" s="323"/>
      <c r="T207" s="323"/>
      <c r="U207" s="323"/>
      <c r="V207" s="323"/>
      <c r="W207" s="323"/>
      <c r="X207" s="323"/>
      <c r="Y207" s="323"/>
      <c r="Z207" s="323"/>
      <c r="AA207" s="323"/>
      <c r="AB207" s="323"/>
      <c r="AC207" s="323"/>
      <c r="AD207" s="323"/>
      <c r="AE207" s="323"/>
      <c r="AF207" s="323"/>
      <c r="AG207" s="323"/>
      <c r="AH207" s="323"/>
      <c r="AI207" s="323"/>
      <c r="AJ207" s="313"/>
    </row>
    <row r="208" spans="1:36" ht="15.75" x14ac:dyDescent="0.25">
      <c r="A208" s="323"/>
      <c r="B208" s="323"/>
      <c r="C208" s="323"/>
      <c r="D208" s="323"/>
      <c r="E208" s="323"/>
      <c r="F208" s="323"/>
      <c r="G208" s="323"/>
      <c r="H208" s="323"/>
      <c r="I208" s="323"/>
      <c r="J208" s="323"/>
      <c r="K208" s="323"/>
      <c r="L208" s="323"/>
      <c r="M208" s="323"/>
      <c r="N208" s="323"/>
      <c r="O208" s="323"/>
      <c r="P208" s="323"/>
      <c r="Q208" s="323"/>
      <c r="R208" s="323"/>
      <c r="S208" s="323"/>
      <c r="T208" s="323"/>
      <c r="U208" s="323"/>
      <c r="V208" s="323"/>
      <c r="W208" s="323"/>
      <c r="X208" s="323"/>
      <c r="Y208" s="323"/>
      <c r="Z208" s="323"/>
      <c r="AA208" s="323"/>
      <c r="AB208" s="323"/>
      <c r="AC208" s="323"/>
      <c r="AD208" s="323"/>
      <c r="AE208" s="323"/>
      <c r="AF208" s="323"/>
      <c r="AG208" s="323"/>
      <c r="AH208" s="323"/>
      <c r="AI208" s="323"/>
      <c r="AJ208" s="313"/>
    </row>
    <row r="209" spans="1:36" ht="15.75" x14ac:dyDescent="0.25">
      <c r="A209" s="323"/>
      <c r="B209" s="323"/>
      <c r="C209" s="323"/>
      <c r="D209" s="323"/>
      <c r="E209" s="323"/>
      <c r="F209" s="323"/>
      <c r="G209" s="323"/>
      <c r="H209" s="323"/>
      <c r="I209" s="323"/>
      <c r="J209" s="323"/>
      <c r="K209" s="323"/>
      <c r="L209" s="323"/>
      <c r="M209" s="323"/>
      <c r="N209" s="323"/>
      <c r="O209" s="323"/>
      <c r="P209" s="323"/>
      <c r="Q209" s="323"/>
      <c r="R209" s="323"/>
      <c r="S209" s="323"/>
      <c r="T209" s="323"/>
      <c r="U209" s="323"/>
      <c r="V209" s="323"/>
      <c r="W209" s="323"/>
      <c r="X209" s="323"/>
      <c r="Y209" s="323"/>
      <c r="Z209" s="323"/>
      <c r="AA209" s="323"/>
      <c r="AB209" s="323"/>
      <c r="AC209" s="323"/>
      <c r="AD209" s="323"/>
      <c r="AE209" s="323"/>
      <c r="AF209" s="323"/>
      <c r="AG209" s="323"/>
      <c r="AH209" s="323"/>
      <c r="AI209" s="323"/>
      <c r="AJ209" s="313"/>
    </row>
    <row r="210" spans="1:36" ht="15.75" x14ac:dyDescent="0.25">
      <c r="A210" s="323"/>
      <c r="B210" s="323"/>
      <c r="C210" s="323"/>
      <c r="D210" s="323"/>
      <c r="E210" s="323"/>
      <c r="F210" s="323"/>
      <c r="G210" s="323"/>
      <c r="H210" s="323"/>
      <c r="I210" s="323"/>
      <c r="J210" s="323"/>
      <c r="K210" s="323"/>
      <c r="L210" s="323"/>
      <c r="M210" s="323"/>
      <c r="N210" s="323"/>
      <c r="O210" s="323"/>
      <c r="P210" s="323"/>
      <c r="Q210" s="323"/>
      <c r="R210" s="323"/>
      <c r="S210" s="323"/>
      <c r="T210" s="323"/>
      <c r="U210" s="323"/>
      <c r="V210" s="323"/>
      <c r="W210" s="323"/>
      <c r="X210" s="323"/>
      <c r="Y210" s="323"/>
      <c r="Z210" s="323"/>
      <c r="AA210" s="323"/>
      <c r="AB210" s="323"/>
      <c r="AC210" s="323"/>
      <c r="AD210" s="323"/>
      <c r="AE210" s="323"/>
      <c r="AF210" s="323"/>
      <c r="AG210" s="323"/>
      <c r="AH210" s="323"/>
      <c r="AI210" s="323"/>
      <c r="AJ210" s="313"/>
    </row>
    <row r="211" spans="1:36" ht="15.75" x14ac:dyDescent="0.25">
      <c r="A211" s="323"/>
      <c r="B211" s="323"/>
      <c r="C211" s="323"/>
      <c r="D211" s="323"/>
      <c r="E211" s="323"/>
      <c r="F211" s="323"/>
      <c r="G211" s="323"/>
      <c r="H211" s="323"/>
      <c r="I211" s="323"/>
      <c r="J211" s="323"/>
      <c r="K211" s="323"/>
      <c r="L211" s="323"/>
      <c r="M211" s="323"/>
      <c r="N211" s="323"/>
      <c r="O211" s="323"/>
      <c r="P211" s="323"/>
      <c r="Q211" s="323"/>
      <c r="R211" s="323"/>
      <c r="S211" s="323"/>
      <c r="T211" s="323"/>
      <c r="U211" s="323"/>
      <c r="V211" s="323"/>
      <c r="W211" s="323"/>
      <c r="X211" s="323"/>
      <c r="Y211" s="323"/>
      <c r="Z211" s="323"/>
      <c r="AA211" s="323"/>
      <c r="AB211" s="323"/>
      <c r="AC211" s="323"/>
      <c r="AD211" s="323"/>
      <c r="AE211" s="323"/>
      <c r="AF211" s="323"/>
      <c r="AG211" s="323"/>
      <c r="AH211" s="323"/>
      <c r="AI211" s="323"/>
      <c r="AJ211" s="313"/>
    </row>
    <row r="212" spans="1:36" ht="15.75" x14ac:dyDescent="0.25">
      <c r="A212" s="323"/>
      <c r="B212" s="323"/>
      <c r="C212" s="323"/>
      <c r="D212" s="323"/>
      <c r="E212" s="323"/>
      <c r="F212" s="323"/>
      <c r="G212" s="323"/>
      <c r="H212" s="323"/>
      <c r="I212" s="323"/>
      <c r="J212" s="323"/>
      <c r="K212" s="323"/>
      <c r="L212" s="323"/>
      <c r="M212" s="323"/>
      <c r="N212" s="323"/>
      <c r="O212" s="323"/>
      <c r="P212" s="323"/>
      <c r="Q212" s="323"/>
      <c r="R212" s="323"/>
      <c r="S212" s="323"/>
      <c r="T212" s="323"/>
      <c r="U212" s="323"/>
      <c r="V212" s="323"/>
      <c r="W212" s="323"/>
      <c r="X212" s="323"/>
      <c r="Y212" s="323"/>
      <c r="Z212" s="323"/>
      <c r="AA212" s="323"/>
      <c r="AB212" s="323"/>
      <c r="AC212" s="323"/>
      <c r="AD212" s="323"/>
      <c r="AE212" s="323"/>
      <c r="AF212" s="323"/>
      <c r="AG212" s="323"/>
      <c r="AH212" s="323"/>
      <c r="AI212" s="323"/>
      <c r="AJ212" s="313"/>
    </row>
    <row r="213" spans="1:36" ht="15.75" x14ac:dyDescent="0.25">
      <c r="A213" s="323"/>
      <c r="B213" s="323"/>
      <c r="C213" s="323"/>
      <c r="D213" s="323"/>
      <c r="E213" s="323"/>
      <c r="F213" s="323"/>
      <c r="G213" s="323"/>
      <c r="H213" s="323"/>
      <c r="I213" s="323"/>
      <c r="J213" s="323"/>
      <c r="K213" s="323"/>
      <c r="L213" s="323"/>
      <c r="M213" s="323"/>
      <c r="N213" s="323"/>
      <c r="O213" s="323"/>
      <c r="P213" s="323"/>
      <c r="Q213" s="323"/>
      <c r="R213" s="323"/>
      <c r="S213" s="323"/>
      <c r="T213" s="323"/>
      <c r="U213" s="323"/>
      <c r="V213" s="323"/>
      <c r="W213" s="323"/>
      <c r="X213" s="323"/>
      <c r="Y213" s="323"/>
      <c r="Z213" s="323"/>
      <c r="AA213" s="323"/>
      <c r="AB213" s="323"/>
      <c r="AC213" s="323"/>
      <c r="AD213" s="323"/>
      <c r="AE213" s="323"/>
      <c r="AF213" s="323"/>
      <c r="AG213" s="323"/>
      <c r="AH213" s="323"/>
      <c r="AI213" s="323"/>
      <c r="AJ213" s="313"/>
    </row>
    <row r="214" spans="1:36" ht="15.75" x14ac:dyDescent="0.25">
      <c r="A214" s="323"/>
      <c r="B214" s="323"/>
      <c r="C214" s="323"/>
      <c r="D214" s="323"/>
      <c r="E214" s="323"/>
      <c r="F214" s="323"/>
      <c r="G214" s="323"/>
      <c r="H214" s="323"/>
      <c r="I214" s="323"/>
      <c r="J214" s="323"/>
      <c r="K214" s="323"/>
      <c r="L214" s="323"/>
      <c r="M214" s="323"/>
      <c r="N214" s="323"/>
      <c r="O214" s="323"/>
      <c r="P214" s="323"/>
      <c r="Q214" s="323"/>
      <c r="R214" s="323"/>
      <c r="S214" s="323"/>
      <c r="T214" s="323"/>
      <c r="U214" s="323"/>
      <c r="V214" s="323"/>
      <c r="W214" s="323"/>
      <c r="X214" s="323"/>
      <c r="Y214" s="323"/>
      <c r="Z214" s="323"/>
      <c r="AA214" s="323"/>
      <c r="AB214" s="323"/>
      <c r="AC214" s="323"/>
      <c r="AD214" s="323"/>
      <c r="AE214" s="323"/>
      <c r="AF214" s="323"/>
      <c r="AG214" s="323"/>
      <c r="AH214" s="323"/>
      <c r="AI214" s="323"/>
      <c r="AJ214" s="313"/>
    </row>
    <row r="215" spans="1:36" ht="15.75" x14ac:dyDescent="0.25">
      <c r="A215" s="323"/>
      <c r="B215" s="323"/>
      <c r="C215" s="323"/>
      <c r="D215" s="323"/>
      <c r="E215" s="323"/>
      <c r="F215" s="323"/>
      <c r="G215" s="323"/>
      <c r="H215" s="323"/>
      <c r="I215" s="323"/>
      <c r="J215" s="323"/>
      <c r="K215" s="323"/>
      <c r="L215" s="323"/>
      <c r="M215" s="323"/>
      <c r="N215" s="323"/>
      <c r="O215" s="323"/>
      <c r="P215" s="323"/>
      <c r="Q215" s="323"/>
      <c r="R215" s="323"/>
      <c r="S215" s="323"/>
      <c r="T215" s="323"/>
      <c r="U215" s="323"/>
      <c r="V215" s="323"/>
      <c r="W215" s="323"/>
      <c r="X215" s="323"/>
      <c r="Y215" s="323"/>
      <c r="Z215" s="323"/>
      <c r="AA215" s="323"/>
      <c r="AB215" s="323"/>
      <c r="AC215" s="323"/>
      <c r="AD215" s="323"/>
      <c r="AE215" s="323"/>
      <c r="AF215" s="323"/>
      <c r="AG215" s="323"/>
      <c r="AH215" s="323"/>
      <c r="AI215" s="323"/>
      <c r="AJ215" s="313"/>
    </row>
    <row r="216" spans="1:36" ht="15.75" x14ac:dyDescent="0.25">
      <c r="A216" s="323"/>
      <c r="B216" s="323"/>
      <c r="C216" s="323"/>
      <c r="D216" s="323"/>
      <c r="E216" s="323"/>
      <c r="F216" s="323"/>
      <c r="G216" s="323"/>
      <c r="H216" s="323"/>
      <c r="I216" s="323"/>
      <c r="J216" s="323"/>
      <c r="K216" s="323"/>
      <c r="L216" s="323"/>
      <c r="M216" s="323"/>
      <c r="N216" s="323"/>
      <c r="O216" s="323"/>
      <c r="P216" s="323"/>
      <c r="Q216" s="323"/>
      <c r="R216" s="323"/>
      <c r="S216" s="323"/>
      <c r="T216" s="323"/>
      <c r="U216" s="323"/>
      <c r="V216" s="323"/>
      <c r="W216" s="323"/>
      <c r="X216" s="323"/>
      <c r="Y216" s="323"/>
      <c r="Z216" s="323"/>
      <c r="AA216" s="323"/>
      <c r="AB216" s="323"/>
      <c r="AC216" s="323"/>
      <c r="AD216" s="323"/>
      <c r="AE216" s="323"/>
      <c r="AF216" s="323"/>
      <c r="AG216" s="323"/>
      <c r="AH216" s="323"/>
      <c r="AI216" s="323"/>
      <c r="AJ216" s="313"/>
    </row>
    <row r="217" spans="1:36" ht="15.75" x14ac:dyDescent="0.25">
      <c r="A217" s="323"/>
      <c r="B217" s="323"/>
      <c r="C217" s="323"/>
      <c r="D217" s="323"/>
      <c r="E217" s="323"/>
      <c r="F217" s="323"/>
      <c r="G217" s="323"/>
      <c r="H217" s="323"/>
      <c r="I217" s="323"/>
      <c r="J217" s="323"/>
      <c r="K217" s="323"/>
      <c r="L217" s="323"/>
      <c r="M217" s="323"/>
      <c r="N217" s="323"/>
      <c r="O217" s="323"/>
      <c r="P217" s="323"/>
      <c r="Q217" s="323"/>
      <c r="R217" s="323"/>
      <c r="S217" s="323"/>
      <c r="T217" s="323"/>
      <c r="U217" s="323"/>
      <c r="V217" s="323"/>
      <c r="W217" s="323"/>
      <c r="X217" s="323"/>
      <c r="Y217" s="323"/>
      <c r="Z217" s="323"/>
      <c r="AA217" s="323"/>
      <c r="AB217" s="323"/>
      <c r="AC217" s="323"/>
      <c r="AD217" s="323"/>
      <c r="AE217" s="323"/>
      <c r="AF217" s="323"/>
      <c r="AG217" s="323"/>
      <c r="AH217" s="323"/>
      <c r="AI217" s="323"/>
      <c r="AJ217" s="313"/>
    </row>
    <row r="218" spans="1:36" ht="15.75" x14ac:dyDescent="0.25">
      <c r="A218" s="323"/>
      <c r="B218" s="323"/>
      <c r="C218" s="323"/>
      <c r="D218" s="323"/>
      <c r="E218" s="323"/>
      <c r="F218" s="323"/>
      <c r="G218" s="323"/>
      <c r="H218" s="323"/>
      <c r="I218" s="323"/>
      <c r="J218" s="323"/>
      <c r="K218" s="323"/>
      <c r="L218" s="323"/>
      <c r="M218" s="323"/>
      <c r="N218" s="323"/>
      <c r="O218" s="323"/>
      <c r="P218" s="323"/>
      <c r="Q218" s="323"/>
      <c r="R218" s="323"/>
      <c r="S218" s="323"/>
      <c r="T218" s="323"/>
      <c r="U218" s="323"/>
      <c r="V218" s="323"/>
      <c r="W218" s="323"/>
      <c r="X218" s="323"/>
      <c r="Y218" s="323"/>
      <c r="Z218" s="323"/>
      <c r="AA218" s="323"/>
      <c r="AB218" s="323"/>
      <c r="AC218" s="323"/>
      <c r="AD218" s="323"/>
      <c r="AE218" s="323"/>
      <c r="AF218" s="323"/>
      <c r="AG218" s="323"/>
      <c r="AH218" s="323"/>
      <c r="AI218" s="323"/>
      <c r="AJ218" s="313"/>
    </row>
    <row r="219" spans="1:36" ht="15.75" x14ac:dyDescent="0.25">
      <c r="A219" s="323"/>
      <c r="B219" s="323"/>
      <c r="C219" s="323"/>
      <c r="D219" s="323"/>
      <c r="E219" s="323"/>
      <c r="F219" s="323"/>
      <c r="G219" s="323"/>
      <c r="H219" s="323"/>
      <c r="I219" s="323"/>
      <c r="J219" s="323"/>
      <c r="K219" s="323"/>
      <c r="L219" s="323"/>
      <c r="M219" s="323"/>
      <c r="N219" s="323"/>
      <c r="O219" s="323"/>
      <c r="P219" s="323"/>
      <c r="Q219" s="323"/>
      <c r="R219" s="323"/>
      <c r="S219" s="323"/>
      <c r="T219" s="323"/>
      <c r="U219" s="323"/>
      <c r="V219" s="323"/>
      <c r="W219" s="323"/>
      <c r="X219" s="323"/>
      <c r="Y219" s="323"/>
      <c r="Z219" s="323"/>
      <c r="AA219" s="323"/>
      <c r="AB219" s="323"/>
      <c r="AC219" s="323"/>
      <c r="AD219" s="323"/>
      <c r="AE219" s="323"/>
      <c r="AF219" s="323"/>
      <c r="AG219" s="323"/>
      <c r="AH219" s="323"/>
      <c r="AI219" s="323"/>
      <c r="AJ219" s="313"/>
    </row>
    <row r="220" spans="1:36" ht="15.75" x14ac:dyDescent="0.25">
      <c r="A220" s="323"/>
      <c r="B220" s="323"/>
      <c r="C220" s="323"/>
      <c r="D220" s="323"/>
      <c r="E220" s="323"/>
      <c r="F220" s="323"/>
      <c r="G220" s="323"/>
      <c r="H220" s="323"/>
      <c r="I220" s="323"/>
      <c r="J220" s="323"/>
      <c r="K220" s="323"/>
      <c r="L220" s="323"/>
      <c r="M220" s="323"/>
      <c r="N220" s="323"/>
      <c r="O220" s="323"/>
      <c r="P220" s="323"/>
      <c r="Q220" s="323"/>
      <c r="R220" s="323"/>
      <c r="S220" s="323"/>
      <c r="T220" s="323"/>
      <c r="U220" s="323"/>
      <c r="V220" s="323"/>
      <c r="W220" s="323"/>
      <c r="X220" s="323"/>
      <c r="Y220" s="323"/>
      <c r="Z220" s="323"/>
      <c r="AA220" s="323"/>
      <c r="AB220" s="323"/>
      <c r="AC220" s="323"/>
      <c r="AD220" s="323"/>
      <c r="AE220" s="323"/>
      <c r="AF220" s="323"/>
      <c r="AG220" s="323"/>
      <c r="AH220" s="323"/>
      <c r="AI220" s="323"/>
      <c r="AJ220" s="313"/>
    </row>
    <row r="221" spans="1:36" ht="15.75" x14ac:dyDescent="0.25">
      <c r="A221" s="323"/>
      <c r="B221" s="323"/>
      <c r="C221" s="323"/>
      <c r="D221" s="323"/>
      <c r="E221" s="323"/>
      <c r="F221" s="323"/>
      <c r="G221" s="323"/>
      <c r="H221" s="323"/>
      <c r="I221" s="323"/>
      <c r="J221" s="323"/>
      <c r="K221" s="323"/>
      <c r="L221" s="323"/>
      <c r="M221" s="323"/>
      <c r="N221" s="323"/>
      <c r="O221" s="323"/>
      <c r="P221" s="323"/>
      <c r="Q221" s="323"/>
      <c r="R221" s="323"/>
      <c r="S221" s="323"/>
      <c r="T221" s="323"/>
      <c r="U221" s="323"/>
      <c r="V221" s="323"/>
      <c r="W221" s="323"/>
      <c r="X221" s="323"/>
      <c r="Y221" s="323"/>
      <c r="Z221" s="323"/>
      <c r="AA221" s="323"/>
      <c r="AB221" s="323"/>
      <c r="AC221" s="323"/>
      <c r="AD221" s="323"/>
      <c r="AE221" s="323"/>
      <c r="AF221" s="323"/>
      <c r="AG221" s="323"/>
      <c r="AH221" s="323"/>
      <c r="AI221" s="323"/>
      <c r="AJ221" s="313"/>
    </row>
    <row r="222" spans="1:36" ht="15.75" x14ac:dyDescent="0.25">
      <c r="A222" s="323"/>
      <c r="B222" s="323"/>
      <c r="C222" s="323"/>
      <c r="D222" s="323"/>
      <c r="E222" s="323"/>
      <c r="F222" s="323"/>
      <c r="G222" s="323"/>
      <c r="H222" s="323"/>
      <c r="I222" s="323"/>
      <c r="J222" s="323"/>
      <c r="K222" s="323"/>
      <c r="L222" s="323"/>
      <c r="M222" s="323"/>
      <c r="N222" s="323"/>
      <c r="O222" s="323"/>
      <c r="P222" s="323"/>
      <c r="Q222" s="323"/>
      <c r="R222" s="323"/>
      <c r="S222" s="323"/>
      <c r="T222" s="323"/>
      <c r="U222" s="323"/>
      <c r="V222" s="323"/>
      <c r="W222" s="323"/>
      <c r="X222" s="323"/>
      <c r="Y222" s="323"/>
      <c r="Z222" s="323"/>
      <c r="AA222" s="323"/>
      <c r="AB222" s="323"/>
      <c r="AC222" s="323"/>
      <c r="AD222" s="323"/>
      <c r="AE222" s="323"/>
      <c r="AF222" s="323"/>
      <c r="AG222" s="323"/>
      <c r="AH222" s="323"/>
      <c r="AI222" s="323"/>
      <c r="AJ222" s="313"/>
    </row>
    <row r="223" spans="1:36" ht="15.75" x14ac:dyDescent="0.25">
      <c r="A223" s="323"/>
      <c r="B223" s="323"/>
      <c r="C223" s="323"/>
      <c r="D223" s="323"/>
      <c r="E223" s="323"/>
      <c r="F223" s="323"/>
      <c r="G223" s="323"/>
      <c r="H223" s="323"/>
      <c r="I223" s="323"/>
      <c r="J223" s="323"/>
      <c r="K223" s="323"/>
      <c r="L223" s="323"/>
      <c r="M223" s="323"/>
      <c r="N223" s="323"/>
      <c r="O223" s="323"/>
      <c r="P223" s="323"/>
      <c r="Q223" s="323"/>
      <c r="R223" s="323"/>
      <c r="S223" s="323"/>
      <c r="T223" s="323"/>
      <c r="U223" s="323"/>
      <c r="V223" s="323"/>
      <c r="W223" s="323"/>
      <c r="X223" s="323"/>
      <c r="Y223" s="323"/>
      <c r="Z223" s="323"/>
      <c r="AA223" s="323"/>
      <c r="AB223" s="323"/>
      <c r="AC223" s="323"/>
      <c r="AD223" s="323"/>
      <c r="AE223" s="323"/>
      <c r="AF223" s="323"/>
      <c r="AG223" s="323"/>
      <c r="AH223" s="323"/>
      <c r="AI223" s="323"/>
      <c r="AJ223" s="313"/>
    </row>
    <row r="224" spans="1:36" ht="15.75" x14ac:dyDescent="0.25">
      <c r="A224" s="323"/>
      <c r="B224" s="323"/>
      <c r="C224" s="323"/>
      <c r="D224" s="323"/>
      <c r="E224" s="323"/>
      <c r="F224" s="323"/>
      <c r="G224" s="323"/>
      <c r="H224" s="323"/>
      <c r="I224" s="323"/>
      <c r="J224" s="323"/>
      <c r="K224" s="323"/>
      <c r="L224" s="323"/>
      <c r="M224" s="323"/>
      <c r="N224" s="323"/>
      <c r="O224" s="323"/>
      <c r="P224" s="323"/>
      <c r="Q224" s="323"/>
      <c r="R224" s="323"/>
      <c r="S224" s="323"/>
      <c r="T224" s="323"/>
      <c r="U224" s="323"/>
      <c r="V224" s="323"/>
      <c r="W224" s="323"/>
      <c r="X224" s="323"/>
      <c r="Y224" s="323"/>
      <c r="Z224" s="323"/>
      <c r="AA224" s="323"/>
      <c r="AB224" s="323"/>
      <c r="AC224" s="323"/>
      <c r="AD224" s="323"/>
      <c r="AE224" s="323"/>
      <c r="AF224" s="323"/>
      <c r="AG224" s="323"/>
      <c r="AH224" s="323"/>
      <c r="AI224" s="323"/>
      <c r="AJ224" s="313"/>
    </row>
    <row r="225" spans="1:36" ht="15.75" x14ac:dyDescent="0.25">
      <c r="A225" s="323"/>
      <c r="B225" s="323"/>
      <c r="C225" s="323"/>
      <c r="D225" s="323"/>
      <c r="E225" s="323"/>
      <c r="F225" s="323"/>
      <c r="G225" s="323"/>
      <c r="H225" s="323"/>
      <c r="I225" s="323"/>
      <c r="J225" s="323"/>
      <c r="K225" s="323"/>
      <c r="L225" s="323"/>
      <c r="M225" s="323"/>
      <c r="N225" s="323"/>
      <c r="O225" s="323"/>
      <c r="P225" s="323"/>
      <c r="Q225" s="323"/>
      <c r="R225" s="323"/>
      <c r="S225" s="323"/>
      <c r="T225" s="323"/>
      <c r="U225" s="323"/>
      <c r="V225" s="323"/>
      <c r="W225" s="323"/>
      <c r="X225" s="323"/>
      <c r="Y225" s="323"/>
      <c r="Z225" s="323"/>
      <c r="AA225" s="323"/>
      <c r="AB225" s="323"/>
      <c r="AC225" s="323"/>
      <c r="AD225" s="323"/>
      <c r="AE225" s="323"/>
      <c r="AF225" s="323"/>
      <c r="AG225" s="323"/>
      <c r="AH225" s="323"/>
      <c r="AI225" s="323"/>
      <c r="AJ225" s="313"/>
    </row>
    <row r="226" spans="1:36" ht="15.75" x14ac:dyDescent="0.25">
      <c r="A226" s="323"/>
      <c r="B226" s="323"/>
      <c r="C226" s="323"/>
      <c r="D226" s="323"/>
      <c r="E226" s="323"/>
      <c r="F226" s="323"/>
      <c r="G226" s="323"/>
      <c r="H226" s="323"/>
      <c r="I226" s="323"/>
      <c r="J226" s="323"/>
      <c r="K226" s="323"/>
      <c r="L226" s="323"/>
      <c r="M226" s="323"/>
      <c r="N226" s="323"/>
      <c r="O226" s="323"/>
      <c r="P226" s="323"/>
      <c r="Q226" s="323"/>
      <c r="R226" s="323"/>
      <c r="S226" s="323"/>
      <c r="T226" s="323"/>
      <c r="U226" s="323"/>
      <c r="V226" s="323"/>
      <c r="W226" s="323"/>
      <c r="X226" s="323"/>
      <c r="Y226" s="323"/>
      <c r="Z226" s="323"/>
      <c r="AA226" s="323"/>
      <c r="AB226" s="323"/>
      <c r="AC226" s="323"/>
      <c r="AD226" s="323"/>
      <c r="AE226" s="323"/>
      <c r="AF226" s="323"/>
      <c r="AG226" s="323"/>
      <c r="AH226" s="323"/>
      <c r="AI226" s="323"/>
      <c r="AJ226" s="313"/>
    </row>
    <row r="227" spans="1:36" ht="15.75" x14ac:dyDescent="0.25">
      <c r="A227" s="323"/>
      <c r="B227" s="323"/>
      <c r="C227" s="323"/>
      <c r="D227" s="323"/>
      <c r="E227" s="323"/>
      <c r="F227" s="323"/>
      <c r="G227" s="323"/>
      <c r="H227" s="323"/>
      <c r="I227" s="323"/>
      <c r="J227" s="323"/>
      <c r="K227" s="323"/>
      <c r="L227" s="323"/>
      <c r="M227" s="323"/>
      <c r="N227" s="323"/>
      <c r="O227" s="323"/>
      <c r="P227" s="323"/>
      <c r="Q227" s="323"/>
      <c r="R227" s="323"/>
      <c r="S227" s="323"/>
      <c r="T227" s="323"/>
      <c r="U227" s="323"/>
      <c r="V227" s="323"/>
      <c r="W227" s="323"/>
      <c r="X227" s="323"/>
      <c r="Y227" s="323"/>
      <c r="Z227" s="323"/>
      <c r="AA227" s="323"/>
      <c r="AB227" s="323"/>
      <c r="AC227" s="323"/>
      <c r="AD227" s="323"/>
      <c r="AE227" s="323"/>
      <c r="AF227" s="323"/>
      <c r="AG227" s="323"/>
      <c r="AH227" s="323"/>
      <c r="AI227" s="323"/>
      <c r="AJ227" s="313"/>
    </row>
    <row r="228" spans="1:36" ht="15.75" x14ac:dyDescent="0.25">
      <c r="A228" s="323"/>
      <c r="B228" s="323"/>
      <c r="C228" s="323"/>
      <c r="D228" s="323"/>
      <c r="E228" s="323"/>
      <c r="F228" s="323"/>
      <c r="G228" s="323"/>
      <c r="H228" s="323"/>
      <c r="I228" s="323"/>
      <c r="J228" s="323"/>
      <c r="K228" s="323"/>
      <c r="L228" s="323"/>
      <c r="M228" s="323"/>
      <c r="N228" s="323"/>
      <c r="O228" s="323"/>
      <c r="P228" s="323"/>
      <c r="Q228" s="323"/>
      <c r="R228" s="323"/>
      <c r="S228" s="323"/>
      <c r="T228" s="323"/>
      <c r="U228" s="323"/>
      <c r="V228" s="323"/>
      <c r="W228" s="323"/>
      <c r="X228" s="323"/>
      <c r="Y228" s="323"/>
      <c r="Z228" s="323"/>
      <c r="AA228" s="323"/>
      <c r="AB228" s="323"/>
      <c r="AC228" s="323"/>
      <c r="AD228" s="323"/>
      <c r="AE228" s="323"/>
      <c r="AF228" s="323"/>
      <c r="AG228" s="323"/>
      <c r="AH228" s="323"/>
      <c r="AI228" s="323"/>
      <c r="AJ228" s="313"/>
    </row>
    <row r="229" spans="1:36" ht="15.75" x14ac:dyDescent="0.25">
      <c r="A229" s="323"/>
      <c r="B229" s="323"/>
      <c r="C229" s="323"/>
      <c r="D229" s="323"/>
      <c r="E229" s="323"/>
      <c r="F229" s="323"/>
      <c r="G229" s="323"/>
      <c r="H229" s="323"/>
      <c r="I229" s="323"/>
      <c r="J229" s="323"/>
      <c r="K229" s="323"/>
      <c r="L229" s="323"/>
      <c r="M229" s="323"/>
      <c r="N229" s="323"/>
      <c r="O229" s="323"/>
      <c r="P229" s="323"/>
      <c r="Q229" s="323"/>
      <c r="R229" s="323"/>
      <c r="S229" s="323"/>
      <c r="T229" s="323"/>
      <c r="U229" s="323"/>
      <c r="V229" s="323"/>
      <c r="W229" s="323"/>
      <c r="X229" s="323"/>
      <c r="Y229" s="323"/>
      <c r="Z229" s="323"/>
      <c r="AA229" s="323"/>
      <c r="AB229" s="323"/>
      <c r="AC229" s="323"/>
      <c r="AD229" s="323"/>
      <c r="AE229" s="323"/>
      <c r="AF229" s="323"/>
      <c r="AG229" s="323"/>
      <c r="AH229" s="323"/>
      <c r="AI229" s="323"/>
      <c r="AJ229" s="313"/>
    </row>
    <row r="230" spans="1:36" ht="15.75" x14ac:dyDescent="0.25">
      <c r="A230" s="323"/>
      <c r="B230" s="323"/>
      <c r="C230" s="323"/>
      <c r="D230" s="323"/>
      <c r="E230" s="323"/>
      <c r="F230" s="323"/>
      <c r="G230" s="323"/>
      <c r="H230" s="323"/>
      <c r="I230" s="323"/>
      <c r="J230" s="323"/>
      <c r="K230" s="323"/>
      <c r="L230" s="323"/>
      <c r="M230" s="323"/>
      <c r="N230" s="323"/>
      <c r="O230" s="323"/>
      <c r="P230" s="323"/>
      <c r="Q230" s="323"/>
      <c r="R230" s="323"/>
      <c r="S230" s="323"/>
      <c r="T230" s="323"/>
      <c r="U230" s="323"/>
      <c r="V230" s="323"/>
      <c r="W230" s="323"/>
      <c r="X230" s="323"/>
      <c r="Y230" s="323"/>
      <c r="Z230" s="323"/>
      <c r="AA230" s="323"/>
      <c r="AB230" s="323"/>
      <c r="AC230" s="323"/>
      <c r="AD230" s="323"/>
      <c r="AE230" s="323"/>
      <c r="AF230" s="323"/>
      <c r="AG230" s="323"/>
      <c r="AH230" s="323"/>
      <c r="AI230" s="323"/>
      <c r="AJ230" s="313"/>
    </row>
    <row r="231" spans="1:36" ht="15.75" x14ac:dyDescent="0.25">
      <c r="A231" s="323"/>
      <c r="B231" s="323"/>
      <c r="C231" s="323"/>
      <c r="D231" s="323"/>
      <c r="E231" s="323"/>
      <c r="F231" s="323"/>
      <c r="G231" s="323"/>
      <c r="H231" s="323"/>
      <c r="I231" s="323"/>
      <c r="J231" s="323"/>
      <c r="K231" s="323"/>
      <c r="L231" s="323"/>
      <c r="M231" s="323"/>
      <c r="N231" s="323"/>
      <c r="O231" s="323"/>
      <c r="P231" s="323"/>
      <c r="Q231" s="323"/>
      <c r="R231" s="323"/>
      <c r="S231" s="323"/>
      <c r="T231" s="323"/>
      <c r="U231" s="323"/>
      <c r="V231" s="323"/>
      <c r="W231" s="323"/>
      <c r="X231" s="323"/>
      <c r="Y231" s="323"/>
      <c r="Z231" s="323"/>
      <c r="AA231" s="323"/>
      <c r="AB231" s="323"/>
      <c r="AC231" s="323"/>
      <c r="AD231" s="323"/>
      <c r="AE231" s="323"/>
      <c r="AF231" s="323"/>
      <c r="AG231" s="323"/>
      <c r="AH231" s="323"/>
      <c r="AI231" s="323"/>
      <c r="AJ231" s="313"/>
    </row>
    <row r="232" spans="1:36" ht="15.75" x14ac:dyDescent="0.25">
      <c r="A232" s="323"/>
      <c r="B232" s="323"/>
      <c r="C232" s="323"/>
      <c r="D232" s="323"/>
      <c r="E232" s="323"/>
      <c r="F232" s="323"/>
      <c r="G232" s="323"/>
      <c r="H232" s="323"/>
      <c r="I232" s="323"/>
      <c r="J232" s="323"/>
      <c r="K232" s="323"/>
      <c r="L232" s="323"/>
      <c r="M232" s="323"/>
      <c r="N232" s="323"/>
      <c r="O232" s="323"/>
      <c r="P232" s="323"/>
      <c r="Q232" s="323"/>
      <c r="R232" s="323"/>
      <c r="S232" s="323"/>
      <c r="T232" s="323"/>
      <c r="U232" s="323"/>
      <c r="V232" s="323"/>
      <c r="W232" s="323"/>
      <c r="X232" s="323"/>
      <c r="Y232" s="323"/>
      <c r="Z232" s="323"/>
      <c r="AA232" s="323"/>
      <c r="AB232" s="323"/>
      <c r="AC232" s="323"/>
      <c r="AD232" s="323"/>
      <c r="AE232" s="323"/>
      <c r="AF232" s="323"/>
      <c r="AG232" s="323"/>
      <c r="AH232" s="323"/>
      <c r="AI232" s="323"/>
      <c r="AJ232" s="313"/>
    </row>
    <row r="233" spans="1:36" ht="15.75" x14ac:dyDescent="0.25">
      <c r="A233" s="323"/>
      <c r="B233" s="323"/>
      <c r="C233" s="323"/>
      <c r="D233" s="323"/>
      <c r="E233" s="323"/>
      <c r="F233" s="323"/>
      <c r="G233" s="323"/>
      <c r="H233" s="323"/>
      <c r="I233" s="323"/>
      <c r="J233" s="323"/>
      <c r="K233" s="323"/>
      <c r="L233" s="323"/>
      <c r="M233" s="323"/>
      <c r="N233" s="323"/>
      <c r="O233" s="323"/>
      <c r="P233" s="323"/>
      <c r="Q233" s="323"/>
      <c r="R233" s="323"/>
      <c r="S233" s="323"/>
      <c r="T233" s="323"/>
      <c r="U233" s="323"/>
      <c r="V233" s="323"/>
      <c r="W233" s="323"/>
      <c r="X233" s="323"/>
      <c r="Y233" s="323"/>
      <c r="Z233" s="323"/>
      <c r="AA233" s="323"/>
      <c r="AB233" s="323"/>
      <c r="AC233" s="323"/>
      <c r="AD233" s="323"/>
      <c r="AE233" s="323"/>
      <c r="AF233" s="323"/>
      <c r="AG233" s="323"/>
      <c r="AH233" s="323"/>
      <c r="AI233" s="323"/>
      <c r="AJ233" s="313"/>
    </row>
    <row r="234" spans="1:36" ht="15.75" x14ac:dyDescent="0.25">
      <c r="A234" s="323"/>
      <c r="B234" s="323"/>
      <c r="C234" s="323"/>
      <c r="D234" s="323"/>
      <c r="E234" s="323"/>
      <c r="F234" s="323"/>
      <c r="G234" s="323"/>
      <c r="H234" s="323"/>
      <c r="I234" s="323"/>
      <c r="J234" s="323"/>
      <c r="K234" s="323"/>
      <c r="L234" s="323"/>
      <c r="M234" s="323"/>
      <c r="N234" s="323"/>
      <c r="O234" s="323"/>
      <c r="P234" s="323"/>
      <c r="Q234" s="323"/>
      <c r="R234" s="323"/>
      <c r="S234" s="323"/>
      <c r="T234" s="323"/>
      <c r="U234" s="323"/>
      <c r="V234" s="323"/>
      <c r="W234" s="323"/>
      <c r="X234" s="323"/>
      <c r="Y234" s="323"/>
      <c r="Z234" s="323"/>
      <c r="AA234" s="323"/>
      <c r="AB234" s="323"/>
      <c r="AC234" s="323"/>
      <c r="AD234" s="323"/>
      <c r="AE234" s="323"/>
      <c r="AF234" s="323"/>
      <c r="AG234" s="323"/>
      <c r="AH234" s="323"/>
      <c r="AI234" s="323"/>
      <c r="AJ234" s="313"/>
    </row>
    <row r="235" spans="1:36" ht="15.75" x14ac:dyDescent="0.25">
      <c r="A235" s="323"/>
      <c r="B235" s="323"/>
      <c r="C235" s="323"/>
      <c r="D235" s="323"/>
      <c r="E235" s="323"/>
      <c r="F235" s="323"/>
      <c r="G235" s="323"/>
      <c r="H235" s="323"/>
      <c r="I235" s="323"/>
      <c r="J235" s="323"/>
      <c r="K235" s="323"/>
      <c r="L235" s="323"/>
      <c r="M235" s="323"/>
      <c r="N235" s="323"/>
      <c r="O235" s="323"/>
      <c r="P235" s="323"/>
      <c r="Q235" s="323"/>
      <c r="R235" s="323"/>
      <c r="S235" s="323"/>
      <c r="T235" s="323"/>
      <c r="U235" s="323"/>
      <c r="V235" s="323"/>
      <c r="W235" s="323"/>
      <c r="X235" s="323"/>
      <c r="Y235" s="323"/>
      <c r="Z235" s="323"/>
      <c r="AA235" s="323"/>
      <c r="AB235" s="323"/>
      <c r="AC235" s="323"/>
      <c r="AD235" s="323"/>
      <c r="AE235" s="323"/>
      <c r="AF235" s="323"/>
      <c r="AG235" s="323"/>
      <c r="AH235" s="323"/>
      <c r="AI235" s="323"/>
      <c r="AJ235" s="313"/>
    </row>
    <row r="236" spans="1:36" ht="15.75" x14ac:dyDescent="0.25">
      <c r="A236" s="323"/>
      <c r="B236" s="323"/>
      <c r="C236" s="323"/>
      <c r="D236" s="323"/>
      <c r="E236" s="323"/>
      <c r="F236" s="323"/>
      <c r="G236" s="323"/>
      <c r="H236" s="323"/>
      <c r="I236" s="323"/>
      <c r="J236" s="323"/>
      <c r="K236" s="323"/>
      <c r="L236" s="323"/>
      <c r="M236" s="323"/>
      <c r="N236" s="323"/>
      <c r="O236" s="323"/>
      <c r="P236" s="323"/>
      <c r="Q236" s="323"/>
      <c r="R236" s="323"/>
      <c r="S236" s="323"/>
      <c r="T236" s="323"/>
      <c r="U236" s="323"/>
      <c r="V236" s="323"/>
      <c r="W236" s="323"/>
      <c r="X236" s="323"/>
      <c r="Y236" s="323"/>
      <c r="Z236" s="323"/>
      <c r="AA236" s="323"/>
      <c r="AB236" s="323"/>
      <c r="AC236" s="323"/>
      <c r="AD236" s="323"/>
      <c r="AE236" s="323"/>
      <c r="AF236" s="323"/>
      <c r="AG236" s="323"/>
      <c r="AH236" s="323"/>
      <c r="AI236" s="323"/>
      <c r="AJ236" s="313"/>
    </row>
    <row r="237" spans="1:36" ht="15.75" x14ac:dyDescent="0.25">
      <c r="A237" s="323"/>
      <c r="B237" s="323"/>
      <c r="C237" s="323"/>
      <c r="D237" s="323"/>
      <c r="E237" s="323"/>
      <c r="F237" s="323"/>
      <c r="G237" s="323"/>
      <c r="H237" s="323"/>
      <c r="I237" s="323"/>
      <c r="J237" s="323"/>
      <c r="K237" s="323"/>
      <c r="L237" s="323"/>
      <c r="M237" s="323"/>
      <c r="N237" s="323"/>
      <c r="O237" s="323"/>
      <c r="P237" s="323"/>
      <c r="Q237" s="323"/>
      <c r="R237" s="323"/>
      <c r="S237" s="323"/>
      <c r="T237" s="323"/>
      <c r="U237" s="323"/>
      <c r="V237" s="323"/>
      <c r="W237" s="323"/>
      <c r="X237" s="323"/>
      <c r="Y237" s="323"/>
      <c r="Z237" s="323"/>
      <c r="AA237" s="323"/>
      <c r="AB237" s="323"/>
      <c r="AC237" s="323"/>
      <c r="AD237" s="323"/>
      <c r="AE237" s="323"/>
      <c r="AF237" s="323"/>
      <c r="AG237" s="323"/>
      <c r="AH237" s="323"/>
      <c r="AI237" s="323"/>
      <c r="AJ237" s="313"/>
    </row>
    <row r="238" spans="1:36" ht="15.75" x14ac:dyDescent="0.25">
      <c r="A238" s="323"/>
      <c r="B238" s="323"/>
      <c r="C238" s="323"/>
      <c r="D238" s="323"/>
      <c r="E238" s="323"/>
      <c r="F238" s="323"/>
      <c r="G238" s="323"/>
      <c r="H238" s="323"/>
      <c r="I238" s="323"/>
      <c r="J238" s="323"/>
      <c r="K238" s="323"/>
      <c r="L238" s="323"/>
      <c r="M238" s="323"/>
      <c r="N238" s="323"/>
      <c r="O238" s="323"/>
      <c r="P238" s="323"/>
      <c r="Q238" s="323"/>
      <c r="R238" s="323"/>
      <c r="S238" s="323"/>
      <c r="T238" s="323"/>
      <c r="U238" s="323"/>
      <c r="V238" s="323"/>
      <c r="W238" s="323"/>
      <c r="X238" s="323"/>
      <c r="Y238" s="323"/>
      <c r="Z238" s="323"/>
      <c r="AA238" s="323"/>
      <c r="AB238" s="323"/>
      <c r="AC238" s="323"/>
      <c r="AD238" s="323"/>
      <c r="AE238" s="323"/>
      <c r="AF238" s="323"/>
      <c r="AG238" s="323"/>
      <c r="AH238" s="323"/>
      <c r="AI238" s="323"/>
      <c r="AJ238" s="313"/>
    </row>
    <row r="239" spans="1:36" ht="15.75" x14ac:dyDescent="0.25">
      <c r="A239" s="323"/>
      <c r="B239" s="323"/>
      <c r="C239" s="323"/>
      <c r="D239" s="323"/>
      <c r="E239" s="323"/>
      <c r="F239" s="323"/>
      <c r="G239" s="323"/>
      <c r="H239" s="323"/>
      <c r="I239" s="323"/>
      <c r="J239" s="323"/>
      <c r="K239" s="323"/>
      <c r="L239" s="323"/>
      <c r="M239" s="323"/>
      <c r="N239" s="323"/>
      <c r="O239" s="323"/>
      <c r="P239" s="323"/>
      <c r="Q239" s="323"/>
      <c r="R239" s="323"/>
      <c r="S239" s="323"/>
      <c r="T239" s="323"/>
      <c r="U239" s="323"/>
      <c r="V239" s="323"/>
      <c r="W239" s="323"/>
      <c r="X239" s="323"/>
      <c r="Y239" s="323"/>
      <c r="Z239" s="323"/>
      <c r="AA239" s="323"/>
      <c r="AB239" s="323"/>
      <c r="AC239" s="323"/>
      <c r="AD239" s="323"/>
      <c r="AE239" s="323"/>
      <c r="AF239" s="323"/>
      <c r="AG239" s="323"/>
      <c r="AH239" s="323"/>
      <c r="AI239" s="323"/>
      <c r="AJ239" s="313"/>
    </row>
    <row r="240" spans="1:36" ht="15.75" x14ac:dyDescent="0.25">
      <c r="A240" s="323"/>
      <c r="B240" s="323"/>
      <c r="C240" s="323"/>
      <c r="D240" s="323"/>
      <c r="E240" s="323"/>
      <c r="F240" s="323"/>
      <c r="G240" s="323"/>
      <c r="H240" s="323"/>
      <c r="I240" s="323"/>
      <c r="J240" s="323"/>
      <c r="K240" s="323"/>
      <c r="L240" s="323"/>
      <c r="M240" s="323"/>
      <c r="N240" s="323"/>
      <c r="O240" s="323"/>
      <c r="P240" s="323"/>
      <c r="Q240" s="323"/>
      <c r="R240" s="323"/>
      <c r="S240" s="323"/>
      <c r="T240" s="323"/>
      <c r="U240" s="323"/>
      <c r="V240" s="323"/>
      <c r="W240" s="323"/>
      <c r="X240" s="323"/>
      <c r="Y240" s="323"/>
      <c r="Z240" s="323"/>
      <c r="AA240" s="323"/>
      <c r="AB240" s="323"/>
      <c r="AC240" s="323"/>
      <c r="AD240" s="323"/>
      <c r="AE240" s="323"/>
      <c r="AF240" s="323"/>
      <c r="AG240" s="323"/>
      <c r="AH240" s="323"/>
      <c r="AI240" s="323"/>
      <c r="AJ240" s="313"/>
    </row>
    <row r="241" spans="1:36" ht="15.75" x14ac:dyDescent="0.25">
      <c r="A241" s="323"/>
      <c r="B241" s="323"/>
      <c r="C241" s="323"/>
      <c r="D241" s="323"/>
      <c r="E241" s="323"/>
      <c r="F241" s="323"/>
      <c r="G241" s="323"/>
      <c r="H241" s="323"/>
      <c r="I241" s="323"/>
      <c r="J241" s="323"/>
      <c r="K241" s="323"/>
      <c r="L241" s="323"/>
      <c r="M241" s="323"/>
      <c r="N241" s="323"/>
      <c r="O241" s="323"/>
      <c r="P241" s="323"/>
      <c r="Q241" s="323"/>
      <c r="R241" s="323"/>
      <c r="S241" s="323"/>
      <c r="T241" s="323"/>
      <c r="U241" s="323"/>
      <c r="V241" s="323"/>
      <c r="W241" s="323"/>
      <c r="X241" s="323"/>
      <c r="Y241" s="323"/>
      <c r="Z241" s="323"/>
      <c r="AA241" s="323"/>
      <c r="AB241" s="323"/>
      <c r="AC241" s="323"/>
      <c r="AD241" s="323"/>
      <c r="AE241" s="323"/>
      <c r="AF241" s="323"/>
      <c r="AG241" s="323"/>
      <c r="AH241" s="323"/>
      <c r="AI241" s="323"/>
      <c r="AJ241" s="313"/>
    </row>
    <row r="242" spans="1:36" ht="15.75" x14ac:dyDescent="0.25">
      <c r="A242" s="323"/>
      <c r="B242" s="323"/>
      <c r="C242" s="323"/>
      <c r="D242" s="323"/>
      <c r="E242" s="323"/>
      <c r="F242" s="323"/>
      <c r="G242" s="323"/>
      <c r="H242" s="323"/>
      <c r="I242" s="323"/>
      <c r="J242" s="323"/>
      <c r="K242" s="323"/>
      <c r="L242" s="323"/>
      <c r="M242" s="323"/>
      <c r="N242" s="323"/>
      <c r="O242" s="323"/>
      <c r="P242" s="323"/>
      <c r="Q242" s="323"/>
      <c r="R242" s="323"/>
      <c r="S242" s="323"/>
      <c r="T242" s="323"/>
      <c r="U242" s="323"/>
      <c r="V242" s="323"/>
      <c r="W242" s="323"/>
      <c r="X242" s="323"/>
      <c r="Y242" s="323"/>
      <c r="Z242" s="323"/>
      <c r="AA242" s="323"/>
      <c r="AB242" s="323"/>
      <c r="AC242" s="323"/>
      <c r="AD242" s="323"/>
      <c r="AE242" s="323"/>
      <c r="AF242" s="323"/>
      <c r="AG242" s="323"/>
      <c r="AH242" s="323"/>
      <c r="AI242" s="323"/>
      <c r="AJ242" s="313"/>
    </row>
    <row r="243" spans="1:36" ht="15.75" x14ac:dyDescent="0.25">
      <c r="A243" s="323"/>
      <c r="B243" s="323"/>
      <c r="C243" s="323"/>
      <c r="D243" s="323"/>
      <c r="E243" s="323"/>
      <c r="F243" s="323"/>
      <c r="G243" s="323"/>
      <c r="H243" s="323"/>
      <c r="I243" s="323"/>
      <c r="J243" s="323"/>
      <c r="K243" s="323"/>
      <c r="L243" s="323"/>
      <c r="M243" s="323"/>
      <c r="N243" s="323"/>
      <c r="O243" s="323"/>
      <c r="P243" s="323"/>
      <c r="Q243" s="323"/>
      <c r="R243" s="323"/>
      <c r="S243" s="323"/>
      <c r="T243" s="323"/>
      <c r="U243" s="323"/>
      <c r="V243" s="323"/>
      <c r="W243" s="323"/>
      <c r="X243" s="323"/>
      <c r="Y243" s="323"/>
      <c r="Z243" s="323"/>
      <c r="AA243" s="323"/>
      <c r="AB243" s="323"/>
      <c r="AC243" s="323"/>
      <c r="AD243" s="323"/>
      <c r="AE243" s="323"/>
      <c r="AF243" s="323"/>
      <c r="AG243" s="323"/>
      <c r="AH243" s="323"/>
      <c r="AI243" s="323"/>
      <c r="AJ243" s="313"/>
    </row>
    <row r="244" spans="1:36" ht="15.75" x14ac:dyDescent="0.25">
      <c r="A244" s="323"/>
      <c r="B244" s="323"/>
      <c r="C244" s="323"/>
      <c r="D244" s="323"/>
      <c r="E244" s="323"/>
      <c r="F244" s="323"/>
      <c r="G244" s="323"/>
      <c r="H244" s="323"/>
      <c r="I244" s="323"/>
      <c r="J244" s="323"/>
      <c r="K244" s="323"/>
      <c r="L244" s="323"/>
      <c r="M244" s="323"/>
      <c r="N244" s="323"/>
      <c r="O244" s="323"/>
      <c r="P244" s="323"/>
      <c r="Q244" s="323"/>
      <c r="R244" s="323"/>
      <c r="S244" s="323"/>
      <c r="T244" s="323"/>
      <c r="U244" s="323"/>
      <c r="V244" s="323"/>
      <c r="W244" s="323"/>
      <c r="X244" s="323"/>
      <c r="Y244" s="323"/>
      <c r="Z244" s="323"/>
      <c r="AA244" s="323"/>
      <c r="AB244" s="323"/>
      <c r="AC244" s="323"/>
      <c r="AD244" s="323"/>
      <c r="AE244" s="323"/>
      <c r="AF244" s="323"/>
      <c r="AG244" s="323"/>
      <c r="AH244" s="323"/>
      <c r="AI244" s="323"/>
      <c r="AJ244" s="313"/>
    </row>
    <row r="245" spans="1:36" ht="15.75" x14ac:dyDescent="0.25">
      <c r="A245" s="323"/>
      <c r="B245" s="323"/>
      <c r="C245" s="323"/>
      <c r="D245" s="323"/>
      <c r="E245" s="323"/>
      <c r="F245" s="323"/>
      <c r="G245" s="323"/>
      <c r="H245" s="323"/>
      <c r="I245" s="323"/>
      <c r="J245" s="323"/>
      <c r="K245" s="323"/>
      <c r="L245" s="323"/>
      <c r="M245" s="323"/>
      <c r="N245" s="323"/>
      <c r="O245" s="323"/>
      <c r="P245" s="323"/>
      <c r="Q245" s="323"/>
      <c r="R245" s="323"/>
      <c r="S245" s="323"/>
      <c r="T245" s="323"/>
      <c r="U245" s="323"/>
      <c r="V245" s="323"/>
      <c r="W245" s="323"/>
      <c r="X245" s="323"/>
      <c r="Y245" s="323"/>
      <c r="Z245" s="323"/>
      <c r="AA245" s="323"/>
      <c r="AB245" s="323"/>
      <c r="AC245" s="323"/>
      <c r="AD245" s="323"/>
      <c r="AE245" s="323"/>
      <c r="AF245" s="323"/>
      <c r="AG245" s="323"/>
      <c r="AH245" s="323"/>
      <c r="AI245" s="323"/>
      <c r="AJ245" s="313"/>
    </row>
    <row r="246" spans="1:36" ht="15.75" x14ac:dyDescent="0.25">
      <c r="A246" s="323"/>
      <c r="B246" s="323"/>
      <c r="C246" s="323"/>
      <c r="D246" s="323"/>
      <c r="E246" s="323"/>
      <c r="F246" s="323"/>
      <c r="G246" s="323"/>
      <c r="H246" s="323"/>
      <c r="I246" s="323"/>
      <c r="J246" s="323"/>
      <c r="K246" s="323"/>
      <c r="L246" s="323"/>
      <c r="M246" s="323"/>
      <c r="N246" s="323"/>
      <c r="O246" s="323"/>
      <c r="P246" s="323"/>
      <c r="Q246" s="323"/>
      <c r="R246" s="323"/>
      <c r="S246" s="323"/>
      <c r="T246" s="323"/>
      <c r="U246" s="323"/>
      <c r="V246" s="323"/>
      <c r="W246" s="323"/>
      <c r="X246" s="323"/>
      <c r="Y246" s="323"/>
      <c r="Z246" s="323"/>
      <c r="AA246" s="323"/>
      <c r="AB246" s="323"/>
      <c r="AC246" s="323"/>
      <c r="AD246" s="323"/>
      <c r="AE246" s="323"/>
      <c r="AF246" s="323"/>
      <c r="AG246" s="323"/>
      <c r="AH246" s="323"/>
      <c r="AI246" s="323"/>
      <c r="AJ246" s="313"/>
    </row>
    <row r="247" spans="1:36" ht="15.75" x14ac:dyDescent="0.25">
      <c r="A247" s="323"/>
      <c r="B247" s="323"/>
      <c r="C247" s="323"/>
      <c r="D247" s="323"/>
      <c r="E247" s="323"/>
      <c r="F247" s="323"/>
      <c r="G247" s="323"/>
      <c r="H247" s="323"/>
      <c r="I247" s="323"/>
      <c r="J247" s="323"/>
      <c r="K247" s="323"/>
      <c r="L247" s="323"/>
      <c r="M247" s="323"/>
      <c r="N247" s="323"/>
      <c r="O247" s="323"/>
      <c r="P247" s="323"/>
      <c r="Q247" s="323"/>
      <c r="R247" s="323"/>
      <c r="S247" s="323"/>
      <c r="T247" s="323"/>
      <c r="U247" s="323"/>
      <c r="V247" s="323"/>
      <c r="W247" s="323"/>
      <c r="X247" s="323"/>
      <c r="Y247" s="323"/>
      <c r="Z247" s="323"/>
      <c r="AA247" s="323"/>
      <c r="AB247" s="323"/>
      <c r="AC247" s="323"/>
      <c r="AD247" s="323"/>
      <c r="AE247" s="323"/>
      <c r="AF247" s="323"/>
      <c r="AG247" s="323"/>
      <c r="AH247" s="323"/>
      <c r="AI247" s="323"/>
      <c r="AJ247" s="313"/>
    </row>
    <row r="248" spans="1:36" ht="15.75" x14ac:dyDescent="0.25">
      <c r="A248" s="323"/>
      <c r="B248" s="323"/>
      <c r="C248" s="323"/>
      <c r="D248" s="323"/>
      <c r="E248" s="323"/>
      <c r="F248" s="323"/>
      <c r="G248" s="323"/>
      <c r="H248" s="323"/>
      <c r="I248" s="323"/>
      <c r="J248" s="323"/>
      <c r="K248" s="323"/>
      <c r="L248" s="323"/>
      <c r="M248" s="323"/>
      <c r="N248" s="323"/>
      <c r="O248" s="323"/>
      <c r="P248" s="323"/>
      <c r="Q248" s="323"/>
      <c r="R248" s="323"/>
      <c r="S248" s="323"/>
      <c r="T248" s="323"/>
      <c r="U248" s="323"/>
      <c r="V248" s="323"/>
      <c r="W248" s="323"/>
      <c r="X248" s="323"/>
      <c r="Y248" s="323"/>
      <c r="Z248" s="323"/>
      <c r="AA248" s="323"/>
      <c r="AB248" s="323"/>
      <c r="AC248" s="323"/>
      <c r="AD248" s="323"/>
      <c r="AE248" s="323"/>
      <c r="AF248" s="323"/>
      <c r="AG248" s="323"/>
      <c r="AH248" s="323"/>
      <c r="AI248" s="323"/>
      <c r="AJ248" s="313"/>
    </row>
    <row r="249" spans="1:36" ht="15.75" x14ac:dyDescent="0.25">
      <c r="A249" s="323"/>
      <c r="B249" s="323"/>
      <c r="C249" s="323"/>
      <c r="D249" s="323"/>
      <c r="E249" s="323"/>
      <c r="F249" s="323"/>
      <c r="G249" s="323"/>
      <c r="H249" s="323"/>
      <c r="I249" s="323"/>
      <c r="J249" s="323"/>
      <c r="K249" s="323"/>
      <c r="L249" s="323"/>
      <c r="M249" s="323"/>
      <c r="N249" s="323"/>
      <c r="O249" s="323"/>
      <c r="P249" s="323"/>
      <c r="Q249" s="323"/>
      <c r="R249" s="323"/>
      <c r="S249" s="323"/>
      <c r="T249" s="323"/>
      <c r="U249" s="323"/>
      <c r="V249" s="323"/>
      <c r="W249" s="323"/>
      <c r="X249" s="323"/>
      <c r="Y249" s="323"/>
      <c r="Z249" s="323"/>
      <c r="AA249" s="323"/>
      <c r="AB249" s="323"/>
      <c r="AC249" s="323"/>
      <c r="AD249" s="323"/>
      <c r="AE249" s="323"/>
      <c r="AF249" s="323"/>
      <c r="AG249" s="323"/>
      <c r="AH249" s="323"/>
      <c r="AI249" s="323"/>
      <c r="AJ249" s="313"/>
    </row>
    <row r="250" spans="1:36" ht="15.75" x14ac:dyDescent="0.25">
      <c r="A250" s="323"/>
      <c r="B250" s="323"/>
      <c r="C250" s="323"/>
      <c r="D250" s="323"/>
      <c r="E250" s="323"/>
      <c r="F250" s="323"/>
      <c r="G250" s="323"/>
      <c r="H250" s="323"/>
      <c r="I250" s="323"/>
      <c r="J250" s="323"/>
      <c r="K250" s="323"/>
      <c r="L250" s="323"/>
      <c r="M250" s="323"/>
      <c r="N250" s="323"/>
      <c r="O250" s="323"/>
      <c r="P250" s="323"/>
      <c r="Q250" s="323"/>
      <c r="R250" s="323"/>
      <c r="S250" s="323"/>
      <c r="T250" s="323"/>
      <c r="U250" s="323"/>
      <c r="V250" s="323"/>
      <c r="W250" s="323"/>
      <c r="X250" s="323"/>
      <c r="Y250" s="323"/>
      <c r="Z250" s="323"/>
      <c r="AA250" s="323"/>
      <c r="AB250" s="323"/>
      <c r="AC250" s="323"/>
      <c r="AD250" s="323"/>
      <c r="AE250" s="323"/>
      <c r="AF250" s="323"/>
      <c r="AG250" s="323"/>
      <c r="AH250" s="323"/>
      <c r="AI250" s="323"/>
      <c r="AJ250" s="313"/>
    </row>
    <row r="251" spans="1:36" ht="15.75" x14ac:dyDescent="0.25">
      <c r="A251" s="323"/>
      <c r="B251" s="323"/>
      <c r="C251" s="323"/>
      <c r="D251" s="323"/>
      <c r="E251" s="323"/>
      <c r="F251" s="323"/>
      <c r="G251" s="323"/>
      <c r="H251" s="323"/>
      <c r="I251" s="323"/>
      <c r="J251" s="323"/>
      <c r="K251" s="323"/>
      <c r="L251" s="323"/>
      <c r="M251" s="323"/>
      <c r="N251" s="323"/>
      <c r="O251" s="323"/>
      <c r="P251" s="323"/>
      <c r="Q251" s="323"/>
      <c r="R251" s="323"/>
      <c r="S251" s="323"/>
      <c r="T251" s="323"/>
      <c r="U251" s="323"/>
      <c r="V251" s="323"/>
      <c r="W251" s="323"/>
      <c r="X251" s="323"/>
      <c r="Y251" s="323"/>
      <c r="Z251" s="323"/>
      <c r="AA251" s="323"/>
      <c r="AB251" s="323"/>
      <c r="AC251" s="323"/>
      <c r="AD251" s="323"/>
      <c r="AE251" s="323"/>
      <c r="AF251" s="323"/>
      <c r="AG251" s="323"/>
      <c r="AH251" s="323"/>
      <c r="AI251" s="323"/>
      <c r="AJ251" s="313"/>
    </row>
    <row r="252" spans="1:36" ht="15.75" x14ac:dyDescent="0.25">
      <c r="A252" s="323"/>
      <c r="B252" s="323"/>
      <c r="C252" s="323"/>
      <c r="D252" s="323"/>
      <c r="E252" s="323"/>
      <c r="F252" s="323"/>
      <c r="G252" s="323"/>
      <c r="H252" s="323"/>
      <c r="I252" s="323"/>
      <c r="J252" s="323"/>
      <c r="K252" s="323"/>
      <c r="L252" s="323"/>
      <c r="M252" s="323"/>
      <c r="N252" s="323"/>
      <c r="O252" s="323"/>
      <c r="P252" s="323"/>
      <c r="Q252" s="323"/>
      <c r="R252" s="323"/>
      <c r="S252" s="323"/>
      <c r="T252" s="323"/>
      <c r="U252" s="323"/>
      <c r="V252" s="323"/>
      <c r="W252" s="323"/>
      <c r="X252" s="323"/>
      <c r="Y252" s="323"/>
      <c r="Z252" s="323"/>
      <c r="AA252" s="323"/>
      <c r="AB252" s="323"/>
      <c r="AC252" s="323"/>
      <c r="AD252" s="323"/>
      <c r="AE252" s="323"/>
      <c r="AF252" s="323"/>
      <c r="AG252" s="323"/>
      <c r="AH252" s="323"/>
      <c r="AI252" s="323"/>
      <c r="AJ252" s="313"/>
    </row>
    <row r="253" spans="1:36" ht="15.75" x14ac:dyDescent="0.25">
      <c r="A253" s="323"/>
      <c r="B253" s="323"/>
      <c r="C253" s="323"/>
      <c r="D253" s="323"/>
      <c r="E253" s="323"/>
      <c r="F253" s="323"/>
      <c r="G253" s="323"/>
      <c r="H253" s="323"/>
      <c r="I253" s="323"/>
      <c r="J253" s="323"/>
      <c r="K253" s="323"/>
      <c r="L253" s="323"/>
      <c r="M253" s="323"/>
      <c r="N253" s="323"/>
      <c r="O253" s="323"/>
      <c r="P253" s="323"/>
      <c r="Q253" s="323"/>
      <c r="R253" s="323"/>
      <c r="S253" s="323"/>
      <c r="T253" s="323"/>
      <c r="U253" s="323"/>
      <c r="V253" s="323"/>
      <c r="W253" s="323"/>
      <c r="X253" s="323"/>
      <c r="Y253" s="323"/>
      <c r="Z253" s="323"/>
      <c r="AA253" s="323"/>
      <c r="AB253" s="323"/>
      <c r="AC253" s="323"/>
      <c r="AD253" s="323"/>
      <c r="AE253" s="323"/>
      <c r="AF253" s="323"/>
      <c r="AG253" s="323"/>
      <c r="AH253" s="323"/>
      <c r="AI253" s="323"/>
      <c r="AJ253" s="313"/>
    </row>
    <row r="254" spans="1:36" ht="15.75" x14ac:dyDescent="0.25">
      <c r="A254" s="323"/>
      <c r="B254" s="323"/>
      <c r="C254" s="323"/>
      <c r="D254" s="323"/>
      <c r="E254" s="323"/>
      <c r="F254" s="323"/>
      <c r="G254" s="323"/>
      <c r="H254" s="323"/>
      <c r="I254" s="323"/>
      <c r="J254" s="323"/>
      <c r="K254" s="323"/>
      <c r="L254" s="323"/>
      <c r="M254" s="323"/>
      <c r="N254" s="323"/>
      <c r="O254" s="323"/>
      <c r="P254" s="323"/>
      <c r="Q254" s="323"/>
      <c r="R254" s="323"/>
      <c r="S254" s="323"/>
      <c r="T254" s="323"/>
      <c r="U254" s="323"/>
      <c r="V254" s="323"/>
      <c r="W254" s="323"/>
      <c r="X254" s="323"/>
      <c r="Y254" s="323"/>
      <c r="Z254" s="323"/>
      <c r="AA254" s="323"/>
      <c r="AB254" s="323"/>
      <c r="AC254" s="323"/>
      <c r="AD254" s="323"/>
      <c r="AE254" s="323"/>
      <c r="AF254" s="323"/>
      <c r="AG254" s="323"/>
      <c r="AH254" s="323"/>
      <c r="AI254" s="323"/>
      <c r="AJ254" s="313"/>
    </row>
    <row r="255" spans="1:36" ht="15.75" x14ac:dyDescent="0.25">
      <c r="A255" s="323"/>
      <c r="B255" s="323"/>
      <c r="C255" s="323"/>
      <c r="D255" s="323"/>
      <c r="E255" s="323"/>
      <c r="F255" s="323"/>
      <c r="G255" s="323"/>
      <c r="H255" s="323"/>
      <c r="I255" s="323"/>
      <c r="J255" s="323"/>
      <c r="K255" s="323"/>
      <c r="L255" s="323"/>
      <c r="M255" s="323"/>
      <c r="N255" s="323"/>
      <c r="O255" s="323"/>
      <c r="P255" s="323"/>
      <c r="Q255" s="323"/>
      <c r="R255" s="323"/>
      <c r="S255" s="323"/>
      <c r="T255" s="323"/>
      <c r="U255" s="323"/>
      <c r="V255" s="323"/>
      <c r="W255" s="323"/>
      <c r="X255" s="323"/>
      <c r="Y255" s="323"/>
      <c r="Z255" s="323"/>
      <c r="AA255" s="323"/>
      <c r="AB255" s="323"/>
      <c r="AC255" s="323"/>
      <c r="AD255" s="323"/>
      <c r="AE255" s="323"/>
      <c r="AF255" s="323"/>
      <c r="AG255" s="323"/>
      <c r="AH255" s="323"/>
      <c r="AI255" s="323"/>
      <c r="AJ255" s="313"/>
    </row>
    <row r="256" spans="1:36" ht="15.75" x14ac:dyDescent="0.25">
      <c r="A256" s="323"/>
      <c r="B256" s="323"/>
      <c r="C256" s="323"/>
      <c r="D256" s="323"/>
      <c r="E256" s="323"/>
      <c r="F256" s="323"/>
      <c r="G256" s="323"/>
      <c r="H256" s="323"/>
      <c r="I256" s="323"/>
      <c r="J256" s="323"/>
      <c r="K256" s="323"/>
      <c r="L256" s="323"/>
      <c r="M256" s="323"/>
      <c r="N256" s="323"/>
      <c r="O256" s="323"/>
      <c r="P256" s="323"/>
      <c r="Q256" s="323"/>
      <c r="R256" s="323"/>
      <c r="S256" s="323"/>
      <c r="T256" s="323"/>
      <c r="U256" s="323"/>
      <c r="V256" s="323"/>
      <c r="W256" s="323"/>
      <c r="X256" s="323"/>
      <c r="Y256" s="323"/>
      <c r="Z256" s="323"/>
      <c r="AA256" s="323"/>
      <c r="AB256" s="323"/>
      <c r="AC256" s="323"/>
      <c r="AD256" s="323"/>
      <c r="AE256" s="323"/>
      <c r="AF256" s="323"/>
      <c r="AG256" s="323"/>
      <c r="AH256" s="323"/>
      <c r="AI256" s="323"/>
      <c r="AJ256" s="313"/>
    </row>
    <row r="257" spans="1:36" ht="15.75" x14ac:dyDescent="0.25">
      <c r="A257" s="323"/>
      <c r="B257" s="323"/>
      <c r="C257" s="323"/>
      <c r="D257" s="323"/>
      <c r="E257" s="323"/>
      <c r="F257" s="323"/>
      <c r="G257" s="323"/>
      <c r="H257" s="323"/>
      <c r="I257" s="323"/>
      <c r="J257" s="323"/>
      <c r="K257" s="323"/>
      <c r="L257" s="323"/>
      <c r="M257" s="323"/>
      <c r="N257" s="323"/>
      <c r="O257" s="323"/>
      <c r="P257" s="323"/>
      <c r="Q257" s="323"/>
      <c r="R257" s="323"/>
      <c r="S257" s="323"/>
      <c r="T257" s="323"/>
      <c r="U257" s="323"/>
      <c r="V257" s="323"/>
      <c r="W257" s="323"/>
      <c r="X257" s="323"/>
      <c r="Y257" s="323"/>
      <c r="Z257" s="323"/>
      <c r="AA257" s="323"/>
      <c r="AB257" s="323"/>
      <c r="AC257" s="323"/>
      <c r="AD257" s="323"/>
      <c r="AE257" s="323"/>
      <c r="AF257" s="323"/>
      <c r="AG257" s="323"/>
      <c r="AH257" s="323"/>
      <c r="AI257" s="323"/>
      <c r="AJ257" s="313"/>
    </row>
    <row r="258" spans="1:36" ht="15.75" x14ac:dyDescent="0.25">
      <c r="A258" s="323"/>
      <c r="B258" s="323"/>
      <c r="C258" s="323"/>
      <c r="D258" s="323"/>
      <c r="E258" s="323"/>
      <c r="F258" s="323"/>
      <c r="G258" s="323"/>
      <c r="H258" s="323"/>
      <c r="I258" s="323"/>
      <c r="J258" s="323"/>
      <c r="K258" s="323"/>
      <c r="L258" s="323"/>
      <c r="M258" s="323"/>
      <c r="N258" s="323"/>
      <c r="O258" s="323"/>
      <c r="P258" s="323"/>
      <c r="Q258" s="323"/>
      <c r="R258" s="323"/>
      <c r="S258" s="323"/>
      <c r="T258" s="323"/>
      <c r="U258" s="323"/>
      <c r="V258" s="323"/>
      <c r="W258" s="323"/>
      <c r="X258" s="323"/>
      <c r="Y258" s="323"/>
      <c r="Z258" s="323"/>
      <c r="AA258" s="323"/>
      <c r="AB258" s="323"/>
      <c r="AC258" s="323"/>
      <c r="AD258" s="323"/>
      <c r="AE258" s="323"/>
      <c r="AF258" s="323"/>
      <c r="AG258" s="323"/>
      <c r="AH258" s="323"/>
      <c r="AI258" s="323"/>
      <c r="AJ258" s="313"/>
    </row>
    <row r="259" spans="1:36" ht="15.75" x14ac:dyDescent="0.25">
      <c r="A259" s="323"/>
      <c r="B259" s="323"/>
      <c r="C259" s="323"/>
      <c r="D259" s="323"/>
      <c r="E259" s="323"/>
      <c r="F259" s="323"/>
      <c r="G259" s="323"/>
      <c r="H259" s="323"/>
      <c r="I259" s="323"/>
      <c r="J259" s="323"/>
      <c r="K259" s="323"/>
      <c r="L259" s="323"/>
      <c r="M259" s="323"/>
      <c r="N259" s="323"/>
      <c r="O259" s="323"/>
      <c r="P259" s="323"/>
      <c r="Q259" s="323"/>
      <c r="R259" s="323"/>
      <c r="S259" s="323"/>
      <c r="T259" s="323"/>
      <c r="U259" s="323"/>
      <c r="V259" s="323"/>
      <c r="W259" s="323"/>
      <c r="X259" s="323"/>
      <c r="Y259" s="323"/>
      <c r="Z259" s="323"/>
      <c r="AA259" s="323"/>
      <c r="AB259" s="323"/>
      <c r="AC259" s="323"/>
      <c r="AD259" s="323"/>
      <c r="AE259" s="323"/>
      <c r="AF259" s="323"/>
      <c r="AG259" s="323"/>
      <c r="AH259" s="323"/>
      <c r="AI259" s="323"/>
      <c r="AJ259" s="313"/>
    </row>
    <row r="260" spans="1:36" ht="15.75" x14ac:dyDescent="0.25">
      <c r="A260" s="323"/>
      <c r="B260" s="323"/>
      <c r="C260" s="323"/>
      <c r="D260" s="323"/>
      <c r="E260" s="323"/>
      <c r="F260" s="323"/>
      <c r="G260" s="323"/>
      <c r="H260" s="323"/>
      <c r="I260" s="323"/>
      <c r="J260" s="323"/>
      <c r="K260" s="323"/>
      <c r="L260" s="323"/>
      <c r="M260" s="323"/>
      <c r="N260" s="323"/>
      <c r="O260" s="323"/>
      <c r="P260" s="323"/>
      <c r="Q260" s="323"/>
      <c r="R260" s="323"/>
      <c r="S260" s="323"/>
      <c r="T260" s="323"/>
      <c r="U260" s="323"/>
      <c r="V260" s="323"/>
      <c r="W260" s="323"/>
      <c r="X260" s="323"/>
      <c r="Y260" s="323"/>
      <c r="Z260" s="323"/>
      <c r="AA260" s="323"/>
      <c r="AB260" s="323"/>
      <c r="AC260" s="323"/>
      <c r="AD260" s="323"/>
      <c r="AE260" s="323"/>
      <c r="AF260" s="323"/>
      <c r="AG260" s="323"/>
      <c r="AH260" s="323"/>
      <c r="AI260" s="323"/>
      <c r="AJ260" s="313"/>
    </row>
    <row r="261" spans="1:36" ht="15.75" x14ac:dyDescent="0.25">
      <c r="A261" s="323"/>
      <c r="B261" s="323"/>
      <c r="C261" s="323"/>
      <c r="D261" s="323"/>
      <c r="E261" s="323"/>
      <c r="F261" s="323"/>
      <c r="G261" s="323"/>
      <c r="H261" s="323"/>
      <c r="I261" s="323"/>
      <c r="J261" s="323"/>
      <c r="K261" s="323"/>
      <c r="L261" s="323"/>
      <c r="M261" s="323"/>
      <c r="N261" s="323"/>
      <c r="O261" s="323"/>
      <c r="P261" s="323"/>
      <c r="Q261" s="323"/>
      <c r="R261" s="323"/>
      <c r="S261" s="323"/>
      <c r="T261" s="323"/>
      <c r="U261" s="323"/>
      <c r="V261" s="323"/>
      <c r="W261" s="323"/>
      <c r="X261" s="323"/>
      <c r="Y261" s="323"/>
      <c r="Z261" s="323"/>
      <c r="AA261" s="323"/>
      <c r="AB261" s="323"/>
      <c r="AC261" s="323"/>
      <c r="AD261" s="323"/>
      <c r="AE261" s="323"/>
      <c r="AF261" s="323"/>
      <c r="AG261" s="323"/>
      <c r="AH261" s="323"/>
      <c r="AI261" s="323"/>
      <c r="AJ261" s="313"/>
    </row>
    <row r="262" spans="1:36" ht="15.75" x14ac:dyDescent="0.25">
      <c r="A262" s="323"/>
      <c r="B262" s="323"/>
      <c r="C262" s="323"/>
      <c r="D262" s="323"/>
      <c r="E262" s="323"/>
      <c r="F262" s="323"/>
      <c r="G262" s="323"/>
      <c r="H262" s="323"/>
      <c r="I262" s="323"/>
      <c r="J262" s="323"/>
      <c r="K262" s="323"/>
      <c r="L262" s="323"/>
      <c r="M262" s="323"/>
      <c r="N262" s="323"/>
      <c r="O262" s="323"/>
      <c r="P262" s="323"/>
      <c r="Q262" s="323"/>
      <c r="R262" s="323"/>
      <c r="S262" s="323"/>
      <c r="T262" s="323"/>
      <c r="U262" s="323"/>
      <c r="V262" s="323"/>
      <c r="W262" s="323"/>
      <c r="X262" s="323"/>
      <c r="Y262" s="323"/>
      <c r="Z262" s="323"/>
      <c r="AA262" s="323"/>
      <c r="AB262" s="323"/>
      <c r="AC262" s="323"/>
      <c r="AD262" s="323"/>
      <c r="AE262" s="323"/>
      <c r="AF262" s="323"/>
      <c r="AG262" s="323"/>
      <c r="AH262" s="323"/>
      <c r="AI262" s="323"/>
      <c r="AJ262" s="313"/>
    </row>
    <row r="263" spans="1:36" ht="15.75" x14ac:dyDescent="0.25">
      <c r="A263" s="323"/>
      <c r="B263" s="323"/>
      <c r="C263" s="323"/>
      <c r="D263" s="323"/>
      <c r="E263" s="323"/>
      <c r="F263" s="323"/>
      <c r="G263" s="323"/>
      <c r="H263" s="323"/>
      <c r="I263" s="323"/>
      <c r="J263" s="323"/>
      <c r="K263" s="323"/>
      <c r="L263" s="323"/>
      <c r="M263" s="323"/>
      <c r="N263" s="323"/>
      <c r="O263" s="323"/>
      <c r="P263" s="323"/>
      <c r="Q263" s="323"/>
      <c r="R263" s="323"/>
      <c r="S263" s="323"/>
      <c r="T263" s="323"/>
      <c r="U263" s="323"/>
      <c r="V263" s="323"/>
      <c r="W263" s="323"/>
      <c r="X263" s="323"/>
      <c r="Y263" s="323"/>
      <c r="Z263" s="323"/>
      <c r="AA263" s="323"/>
      <c r="AB263" s="323"/>
      <c r="AC263" s="323"/>
      <c r="AD263" s="323"/>
      <c r="AE263" s="323"/>
      <c r="AF263" s="323"/>
      <c r="AG263" s="323"/>
      <c r="AH263" s="323"/>
      <c r="AI263" s="323"/>
      <c r="AJ263" s="313"/>
    </row>
    <row r="264" spans="1:36" ht="15.75" x14ac:dyDescent="0.25">
      <c r="A264" s="323"/>
      <c r="B264" s="323"/>
      <c r="C264" s="323"/>
      <c r="D264" s="323"/>
      <c r="E264" s="323"/>
      <c r="F264" s="323"/>
      <c r="G264" s="323"/>
      <c r="H264" s="323"/>
      <c r="I264" s="323"/>
      <c r="J264" s="323"/>
      <c r="K264" s="323"/>
      <c r="L264" s="323"/>
      <c r="M264" s="323"/>
      <c r="N264" s="323"/>
      <c r="O264" s="323"/>
      <c r="P264" s="323"/>
      <c r="Q264" s="323"/>
      <c r="R264" s="323"/>
      <c r="S264" s="323"/>
      <c r="T264" s="323"/>
      <c r="U264" s="323"/>
      <c r="V264" s="323"/>
      <c r="W264" s="323"/>
      <c r="X264" s="323"/>
      <c r="Y264" s="323"/>
      <c r="Z264" s="323"/>
      <c r="AA264" s="323"/>
      <c r="AB264" s="323"/>
      <c r="AC264" s="323"/>
      <c r="AD264" s="323"/>
      <c r="AE264" s="323"/>
      <c r="AF264" s="323"/>
      <c r="AG264" s="323"/>
      <c r="AH264" s="323"/>
      <c r="AI264" s="323"/>
      <c r="AJ264" s="313"/>
    </row>
    <row r="265" spans="1:36" ht="15.75" x14ac:dyDescent="0.25">
      <c r="A265" s="323"/>
      <c r="B265" s="323"/>
      <c r="C265" s="323"/>
      <c r="D265" s="323"/>
      <c r="E265" s="323"/>
      <c r="F265" s="323"/>
      <c r="G265" s="323"/>
      <c r="H265" s="323"/>
      <c r="I265" s="323"/>
      <c r="J265" s="323"/>
      <c r="K265" s="323"/>
      <c r="L265" s="323"/>
      <c r="M265" s="323"/>
      <c r="N265" s="323"/>
      <c r="O265" s="323"/>
      <c r="P265" s="323"/>
      <c r="Q265" s="323"/>
      <c r="R265" s="323"/>
      <c r="S265" s="323"/>
      <c r="T265" s="323"/>
      <c r="U265" s="323"/>
      <c r="V265" s="323"/>
      <c r="W265" s="323"/>
      <c r="X265" s="323"/>
      <c r="Y265" s="323"/>
      <c r="Z265" s="323"/>
      <c r="AA265" s="323"/>
      <c r="AB265" s="323"/>
      <c r="AC265" s="323"/>
      <c r="AD265" s="323"/>
      <c r="AE265" s="323"/>
      <c r="AF265" s="323"/>
      <c r="AG265" s="323"/>
      <c r="AH265" s="323"/>
      <c r="AI265" s="323"/>
      <c r="AJ265" s="313"/>
    </row>
    <row r="266" spans="1:36" ht="15.75" x14ac:dyDescent="0.25">
      <c r="A266" s="323"/>
      <c r="B266" s="323"/>
      <c r="C266" s="323"/>
      <c r="D266" s="323"/>
      <c r="E266" s="323"/>
      <c r="F266" s="323"/>
      <c r="G266" s="323"/>
      <c r="H266" s="323"/>
      <c r="I266" s="323"/>
      <c r="J266" s="323"/>
      <c r="K266" s="323"/>
      <c r="L266" s="323"/>
      <c r="M266" s="323"/>
      <c r="N266" s="323"/>
      <c r="O266" s="323"/>
      <c r="P266" s="323"/>
      <c r="Q266" s="323"/>
      <c r="R266" s="323"/>
      <c r="S266" s="323"/>
      <c r="T266" s="323"/>
      <c r="U266" s="323"/>
      <c r="V266" s="323"/>
      <c r="W266" s="323"/>
      <c r="X266" s="323"/>
      <c r="Y266" s="323"/>
      <c r="Z266" s="323"/>
      <c r="AA266" s="323"/>
      <c r="AB266" s="323"/>
      <c r="AC266" s="323"/>
      <c r="AD266" s="323"/>
      <c r="AE266" s="323"/>
      <c r="AF266" s="323"/>
      <c r="AG266" s="323"/>
      <c r="AH266" s="323"/>
      <c r="AI266" s="323"/>
      <c r="AJ266" s="313"/>
    </row>
    <row r="267" spans="1:36" ht="15.75" x14ac:dyDescent="0.25">
      <c r="A267" s="323"/>
      <c r="B267" s="323"/>
      <c r="C267" s="323"/>
      <c r="D267" s="323"/>
      <c r="E267" s="323"/>
      <c r="F267" s="323"/>
      <c r="G267" s="323"/>
      <c r="H267" s="323"/>
      <c r="I267" s="323"/>
      <c r="J267" s="323"/>
      <c r="K267" s="323"/>
      <c r="L267" s="323"/>
      <c r="M267" s="323"/>
      <c r="N267" s="323"/>
      <c r="O267" s="323"/>
      <c r="P267" s="323"/>
      <c r="Q267" s="323"/>
      <c r="R267" s="323"/>
      <c r="S267" s="323"/>
      <c r="T267" s="323"/>
      <c r="U267" s="323"/>
      <c r="V267" s="323"/>
      <c r="W267" s="323"/>
      <c r="X267" s="323"/>
      <c r="Y267" s="323"/>
      <c r="Z267" s="323"/>
      <c r="AA267" s="323"/>
      <c r="AB267" s="323"/>
      <c r="AC267" s="323"/>
      <c r="AD267" s="323"/>
      <c r="AE267" s="323"/>
      <c r="AF267" s="323"/>
      <c r="AG267" s="323"/>
      <c r="AH267" s="323"/>
      <c r="AI267" s="323"/>
      <c r="AJ267" s="313"/>
    </row>
    <row r="268" spans="1:36" ht="15.75" x14ac:dyDescent="0.25">
      <c r="A268" s="323"/>
      <c r="B268" s="323"/>
      <c r="C268" s="323"/>
      <c r="D268" s="323"/>
      <c r="E268" s="323"/>
      <c r="F268" s="323"/>
      <c r="G268" s="323"/>
      <c r="H268" s="323"/>
      <c r="I268" s="323"/>
      <c r="J268" s="323"/>
      <c r="K268" s="323"/>
      <c r="L268" s="323"/>
      <c r="M268" s="323"/>
      <c r="N268" s="323"/>
      <c r="O268" s="323"/>
      <c r="P268" s="323"/>
      <c r="Q268" s="323"/>
      <c r="R268" s="323"/>
      <c r="S268" s="323"/>
      <c r="T268" s="323"/>
      <c r="U268" s="323"/>
      <c r="V268" s="323"/>
      <c r="W268" s="323"/>
      <c r="X268" s="323"/>
      <c r="Y268" s="323"/>
      <c r="Z268" s="323"/>
      <c r="AA268" s="323"/>
      <c r="AB268" s="323"/>
      <c r="AC268" s="323"/>
      <c r="AD268" s="323"/>
      <c r="AE268" s="323"/>
      <c r="AF268" s="323"/>
      <c r="AG268" s="323"/>
      <c r="AH268" s="323"/>
      <c r="AI268" s="323"/>
      <c r="AJ268" s="313"/>
    </row>
    <row r="269" spans="1:36" ht="15.75" x14ac:dyDescent="0.25">
      <c r="A269" s="323"/>
      <c r="B269" s="323"/>
      <c r="C269" s="323"/>
      <c r="D269" s="323"/>
      <c r="E269" s="323"/>
      <c r="F269" s="323"/>
      <c r="G269" s="323"/>
      <c r="H269" s="323"/>
      <c r="I269" s="323"/>
      <c r="J269" s="323"/>
      <c r="K269" s="323"/>
      <c r="L269" s="323"/>
      <c r="M269" s="323"/>
      <c r="N269" s="323"/>
      <c r="O269" s="323"/>
      <c r="P269" s="323"/>
      <c r="Q269" s="323"/>
      <c r="R269" s="323"/>
      <c r="S269" s="323"/>
      <c r="T269" s="323"/>
      <c r="U269" s="323"/>
      <c r="V269" s="323"/>
      <c r="W269" s="323"/>
      <c r="X269" s="323"/>
      <c r="Y269" s="323"/>
      <c r="Z269" s="323"/>
      <c r="AA269" s="323"/>
      <c r="AB269" s="323"/>
      <c r="AC269" s="323"/>
      <c r="AD269" s="323"/>
      <c r="AE269" s="323"/>
      <c r="AF269" s="323"/>
      <c r="AG269" s="323"/>
      <c r="AH269" s="323"/>
      <c r="AI269" s="323"/>
      <c r="AJ269" s="313"/>
    </row>
    <row r="270" spans="1:36" ht="15.75" x14ac:dyDescent="0.25">
      <c r="A270" s="323"/>
      <c r="B270" s="323"/>
      <c r="C270" s="323"/>
      <c r="D270" s="323"/>
      <c r="E270" s="323"/>
      <c r="F270" s="323"/>
      <c r="G270" s="323"/>
      <c r="H270" s="323"/>
      <c r="I270" s="323"/>
      <c r="J270" s="323"/>
      <c r="K270" s="323"/>
      <c r="L270" s="323"/>
      <c r="M270" s="323"/>
      <c r="N270" s="323"/>
      <c r="O270" s="323"/>
      <c r="P270" s="323"/>
      <c r="Q270" s="323"/>
      <c r="R270" s="323"/>
      <c r="S270" s="323"/>
      <c r="T270" s="323"/>
      <c r="U270" s="323"/>
      <c r="V270" s="323"/>
      <c r="W270" s="323"/>
      <c r="X270" s="323"/>
      <c r="Y270" s="323"/>
      <c r="Z270" s="323"/>
      <c r="AA270" s="323"/>
      <c r="AB270" s="323"/>
      <c r="AC270" s="323"/>
      <c r="AD270" s="323"/>
      <c r="AE270" s="323"/>
      <c r="AF270" s="323"/>
      <c r="AG270" s="323"/>
      <c r="AH270" s="323"/>
      <c r="AI270" s="323"/>
      <c r="AJ270" s="313"/>
    </row>
    <row r="271" spans="1:36" ht="15.75" x14ac:dyDescent="0.25">
      <c r="A271" s="323"/>
      <c r="B271" s="323"/>
      <c r="C271" s="323"/>
      <c r="D271" s="323"/>
      <c r="E271" s="323"/>
      <c r="F271" s="323"/>
      <c r="G271" s="323"/>
      <c r="H271" s="323"/>
      <c r="I271" s="323"/>
      <c r="J271" s="323"/>
      <c r="K271" s="323"/>
      <c r="L271" s="323"/>
      <c r="M271" s="323"/>
      <c r="N271" s="323"/>
      <c r="O271" s="323"/>
      <c r="P271" s="323"/>
      <c r="Q271" s="323"/>
      <c r="R271" s="323"/>
      <c r="S271" s="323"/>
      <c r="T271" s="323"/>
      <c r="U271" s="323"/>
      <c r="V271" s="323"/>
      <c r="W271" s="323"/>
      <c r="X271" s="323"/>
      <c r="Y271" s="323"/>
      <c r="Z271" s="323"/>
      <c r="AA271" s="323"/>
      <c r="AB271" s="323"/>
      <c r="AC271" s="323"/>
      <c r="AD271" s="323"/>
      <c r="AE271" s="323"/>
      <c r="AF271" s="323"/>
      <c r="AG271" s="323"/>
      <c r="AH271" s="323"/>
      <c r="AI271" s="323"/>
      <c r="AJ271" s="313"/>
    </row>
    <row r="272" spans="1:36" ht="15.75" x14ac:dyDescent="0.25">
      <c r="A272" s="323"/>
      <c r="B272" s="323"/>
      <c r="C272" s="323"/>
      <c r="D272" s="323"/>
      <c r="E272" s="323"/>
      <c r="F272" s="323"/>
      <c r="G272" s="323"/>
      <c r="H272" s="323"/>
      <c r="I272" s="323"/>
      <c r="J272" s="323"/>
      <c r="K272" s="323"/>
      <c r="L272" s="323"/>
      <c r="M272" s="323"/>
      <c r="N272" s="323"/>
      <c r="O272" s="323"/>
      <c r="P272" s="323"/>
      <c r="Q272" s="323"/>
      <c r="R272" s="323"/>
      <c r="S272" s="323"/>
      <c r="T272" s="323"/>
      <c r="U272" s="323"/>
      <c r="V272" s="323"/>
      <c r="W272" s="323"/>
      <c r="X272" s="323"/>
      <c r="Y272" s="323"/>
      <c r="Z272" s="323"/>
      <c r="AA272" s="323"/>
      <c r="AB272" s="323"/>
      <c r="AC272" s="323"/>
      <c r="AD272" s="323"/>
      <c r="AE272" s="323"/>
      <c r="AF272" s="323"/>
      <c r="AG272" s="323"/>
      <c r="AH272" s="323"/>
      <c r="AI272" s="323"/>
      <c r="AJ272" s="313"/>
    </row>
    <row r="273" spans="1:36" ht="15.75" x14ac:dyDescent="0.25">
      <c r="A273" s="323"/>
      <c r="B273" s="323"/>
      <c r="C273" s="323"/>
      <c r="D273" s="323"/>
      <c r="E273" s="323"/>
      <c r="F273" s="323"/>
      <c r="G273" s="323"/>
      <c r="H273" s="323"/>
      <c r="I273" s="323"/>
      <c r="J273" s="323"/>
      <c r="K273" s="323"/>
      <c r="L273" s="323"/>
      <c r="M273" s="323"/>
      <c r="N273" s="323"/>
      <c r="O273" s="323"/>
      <c r="P273" s="323"/>
      <c r="Q273" s="323"/>
      <c r="R273" s="323"/>
      <c r="S273" s="323"/>
      <c r="T273" s="323"/>
      <c r="U273" s="323"/>
      <c r="V273" s="323"/>
      <c r="W273" s="323"/>
      <c r="X273" s="323"/>
      <c r="Y273" s="323"/>
      <c r="Z273" s="323"/>
      <c r="AA273" s="323"/>
      <c r="AB273" s="323"/>
      <c r="AC273" s="323"/>
      <c r="AD273" s="323"/>
      <c r="AE273" s="323"/>
      <c r="AF273" s="323"/>
      <c r="AG273" s="323"/>
      <c r="AH273" s="323"/>
      <c r="AI273" s="323"/>
      <c r="AJ273" s="313"/>
    </row>
    <row r="274" spans="1:36" ht="15.75" x14ac:dyDescent="0.25">
      <c r="A274" s="323"/>
      <c r="B274" s="323"/>
      <c r="C274" s="323"/>
      <c r="D274" s="323"/>
      <c r="E274" s="323"/>
      <c r="F274" s="323"/>
      <c r="G274" s="323"/>
      <c r="H274" s="323"/>
      <c r="I274" s="323"/>
      <c r="J274" s="323"/>
      <c r="K274" s="323"/>
      <c r="L274" s="323"/>
      <c r="M274" s="323"/>
      <c r="N274" s="323"/>
      <c r="O274" s="323"/>
      <c r="P274" s="323"/>
      <c r="Q274" s="323"/>
      <c r="R274" s="323"/>
      <c r="S274" s="323"/>
      <c r="T274" s="323"/>
      <c r="U274" s="323"/>
      <c r="V274" s="323"/>
      <c r="W274" s="323"/>
      <c r="X274" s="323"/>
      <c r="Y274" s="323"/>
      <c r="Z274" s="323"/>
      <c r="AA274" s="323"/>
      <c r="AB274" s="323"/>
      <c r="AC274" s="323"/>
      <c r="AD274" s="323"/>
      <c r="AE274" s="323"/>
      <c r="AF274" s="323"/>
      <c r="AG274" s="323"/>
      <c r="AH274" s="323"/>
      <c r="AI274" s="323"/>
      <c r="AJ274" s="313"/>
    </row>
    <row r="275" spans="1:36" ht="15.75" x14ac:dyDescent="0.25">
      <c r="A275" s="323"/>
      <c r="B275" s="323"/>
      <c r="C275" s="323"/>
      <c r="D275" s="323"/>
      <c r="E275" s="323"/>
      <c r="F275" s="323"/>
      <c r="G275" s="323"/>
      <c r="H275" s="323"/>
      <c r="I275" s="323"/>
      <c r="J275" s="323"/>
      <c r="K275" s="323"/>
      <c r="L275" s="323"/>
      <c r="M275" s="323"/>
      <c r="N275" s="323"/>
      <c r="O275" s="323"/>
      <c r="P275" s="323"/>
      <c r="Q275" s="323"/>
      <c r="R275" s="323"/>
      <c r="S275" s="323"/>
      <c r="T275" s="323"/>
      <c r="U275" s="323"/>
      <c r="V275" s="323"/>
      <c r="W275" s="323"/>
      <c r="X275" s="323"/>
      <c r="Y275" s="323"/>
      <c r="Z275" s="323"/>
      <c r="AA275" s="323"/>
      <c r="AB275" s="323"/>
      <c r="AC275" s="323"/>
      <c r="AD275" s="323"/>
      <c r="AE275" s="323"/>
      <c r="AF275" s="323"/>
      <c r="AG275" s="323"/>
      <c r="AH275" s="323"/>
      <c r="AI275" s="323"/>
      <c r="AJ275" s="313"/>
    </row>
    <row r="276" spans="1:36" ht="15.75" x14ac:dyDescent="0.25">
      <c r="A276" s="323"/>
      <c r="B276" s="323"/>
      <c r="C276" s="323"/>
      <c r="D276" s="323"/>
      <c r="E276" s="323"/>
      <c r="F276" s="323"/>
      <c r="G276" s="323"/>
      <c r="H276" s="323"/>
      <c r="I276" s="323"/>
      <c r="J276" s="323"/>
      <c r="K276" s="323"/>
      <c r="L276" s="323"/>
      <c r="M276" s="323"/>
      <c r="N276" s="323"/>
      <c r="O276" s="323"/>
      <c r="P276" s="323"/>
      <c r="Q276" s="323"/>
      <c r="R276" s="323"/>
      <c r="S276" s="323"/>
      <c r="T276" s="323"/>
      <c r="U276" s="323"/>
      <c r="V276" s="323"/>
      <c r="W276" s="323"/>
      <c r="X276" s="323"/>
      <c r="Y276" s="323"/>
      <c r="Z276" s="323"/>
      <c r="AA276" s="323"/>
      <c r="AB276" s="323"/>
      <c r="AC276" s="323"/>
      <c r="AD276" s="323"/>
      <c r="AE276" s="323"/>
      <c r="AF276" s="323"/>
      <c r="AG276" s="323"/>
      <c r="AH276" s="323"/>
      <c r="AI276" s="323"/>
      <c r="AJ276" s="313"/>
    </row>
    <row r="277" spans="1:36" ht="15.75" x14ac:dyDescent="0.25">
      <c r="A277" s="323"/>
      <c r="B277" s="323"/>
      <c r="C277" s="323"/>
      <c r="D277" s="323"/>
      <c r="E277" s="323"/>
      <c r="F277" s="323"/>
      <c r="G277" s="323"/>
      <c r="H277" s="323"/>
      <c r="I277" s="323"/>
      <c r="J277" s="323"/>
      <c r="K277" s="323"/>
      <c r="L277" s="323"/>
      <c r="M277" s="323"/>
      <c r="N277" s="323"/>
      <c r="O277" s="323"/>
      <c r="P277" s="323"/>
      <c r="Q277" s="323"/>
      <c r="R277" s="323"/>
      <c r="S277" s="323"/>
      <c r="T277" s="323"/>
      <c r="U277" s="323"/>
      <c r="V277" s="323"/>
      <c r="W277" s="323"/>
      <c r="X277" s="323"/>
      <c r="Y277" s="323"/>
      <c r="Z277" s="323"/>
      <c r="AA277" s="323"/>
      <c r="AB277" s="323"/>
      <c r="AC277" s="323"/>
      <c r="AD277" s="323"/>
      <c r="AE277" s="323"/>
      <c r="AF277" s="323"/>
      <c r="AG277" s="323"/>
      <c r="AH277" s="323"/>
      <c r="AI277" s="323"/>
      <c r="AJ277" s="313"/>
    </row>
    <row r="278" spans="1:36" ht="15.75" x14ac:dyDescent="0.25">
      <c r="A278" s="323"/>
      <c r="B278" s="323"/>
      <c r="C278" s="323"/>
      <c r="D278" s="323"/>
      <c r="E278" s="323"/>
      <c r="F278" s="323"/>
      <c r="G278" s="323"/>
      <c r="H278" s="323"/>
      <c r="I278" s="323"/>
      <c r="J278" s="323"/>
      <c r="K278" s="323"/>
      <c r="L278" s="323"/>
      <c r="M278" s="323"/>
      <c r="N278" s="323"/>
      <c r="O278" s="323"/>
      <c r="P278" s="323"/>
      <c r="Q278" s="323"/>
      <c r="R278" s="323"/>
      <c r="S278" s="323"/>
      <c r="T278" s="323"/>
      <c r="U278" s="323"/>
      <c r="V278" s="323"/>
      <c r="W278" s="323"/>
      <c r="X278" s="323"/>
      <c r="Y278" s="323"/>
      <c r="Z278" s="323"/>
      <c r="AA278" s="323"/>
      <c r="AB278" s="323"/>
      <c r="AC278" s="323"/>
      <c r="AD278" s="323"/>
      <c r="AE278" s="323"/>
      <c r="AF278" s="323"/>
      <c r="AG278" s="323"/>
      <c r="AH278" s="323"/>
      <c r="AI278" s="323"/>
      <c r="AJ278" s="313"/>
    </row>
    <row r="279" spans="1:36" ht="15.75" x14ac:dyDescent="0.25">
      <c r="A279" s="323"/>
      <c r="B279" s="323"/>
      <c r="C279" s="323"/>
      <c r="D279" s="323"/>
      <c r="E279" s="323"/>
      <c r="F279" s="323"/>
      <c r="G279" s="323"/>
      <c r="H279" s="323"/>
      <c r="I279" s="323"/>
      <c r="J279" s="323"/>
      <c r="K279" s="323"/>
      <c r="L279" s="323"/>
      <c r="M279" s="323"/>
      <c r="N279" s="323"/>
      <c r="O279" s="323"/>
      <c r="P279" s="323"/>
      <c r="Q279" s="323"/>
      <c r="R279" s="323"/>
      <c r="S279" s="323"/>
      <c r="T279" s="323"/>
      <c r="U279" s="323"/>
      <c r="V279" s="323"/>
      <c r="W279" s="323"/>
      <c r="X279" s="323"/>
      <c r="Y279" s="323"/>
      <c r="Z279" s="323"/>
      <c r="AA279" s="323"/>
      <c r="AB279" s="323"/>
      <c r="AC279" s="323"/>
      <c r="AD279" s="323"/>
      <c r="AE279" s="323"/>
      <c r="AF279" s="323"/>
      <c r="AG279" s="323"/>
      <c r="AH279" s="323"/>
      <c r="AI279" s="323"/>
      <c r="AJ279" s="313"/>
    </row>
    <row r="280" spans="1:36" ht="15.75" x14ac:dyDescent="0.25">
      <c r="A280" s="323"/>
      <c r="B280" s="323"/>
      <c r="C280" s="323"/>
      <c r="D280" s="323"/>
      <c r="E280" s="323"/>
      <c r="F280" s="323"/>
      <c r="G280" s="323"/>
      <c r="H280" s="323"/>
      <c r="I280" s="323"/>
      <c r="J280" s="323"/>
      <c r="K280" s="323"/>
      <c r="L280" s="323"/>
      <c r="M280" s="323"/>
      <c r="N280" s="323"/>
      <c r="O280" s="323"/>
      <c r="P280" s="323"/>
      <c r="Q280" s="323"/>
      <c r="R280" s="323"/>
      <c r="S280" s="323"/>
      <c r="T280" s="323"/>
      <c r="U280" s="323"/>
      <c r="V280" s="323"/>
      <c r="W280" s="323"/>
      <c r="X280" s="323"/>
      <c r="Y280" s="323"/>
      <c r="Z280" s="323"/>
      <c r="AA280" s="323"/>
      <c r="AB280" s="323"/>
      <c r="AC280" s="323"/>
      <c r="AD280" s="323"/>
      <c r="AE280" s="323"/>
      <c r="AF280" s="323"/>
      <c r="AG280" s="323"/>
      <c r="AH280" s="323"/>
      <c r="AI280" s="323"/>
      <c r="AJ280" s="313"/>
    </row>
    <row r="281" spans="1:36" ht="15.75" x14ac:dyDescent="0.25">
      <c r="A281" s="323"/>
      <c r="B281" s="323"/>
      <c r="C281" s="323"/>
      <c r="D281" s="323"/>
      <c r="E281" s="323"/>
      <c r="F281" s="323"/>
      <c r="G281" s="323"/>
      <c r="H281" s="323"/>
      <c r="I281" s="323"/>
      <c r="J281" s="323"/>
      <c r="K281" s="323"/>
      <c r="L281" s="323"/>
      <c r="M281" s="323"/>
      <c r="N281" s="323"/>
      <c r="O281" s="323"/>
      <c r="P281" s="323"/>
      <c r="Q281" s="323"/>
      <c r="R281" s="323"/>
      <c r="S281" s="323"/>
      <c r="T281" s="323"/>
      <c r="U281" s="323"/>
      <c r="V281" s="323"/>
      <c r="W281" s="323"/>
      <c r="X281" s="323"/>
      <c r="Y281" s="323"/>
      <c r="Z281" s="323"/>
      <c r="AA281" s="323"/>
      <c r="AB281" s="323"/>
      <c r="AC281" s="323"/>
      <c r="AD281" s="323"/>
      <c r="AE281" s="323"/>
      <c r="AF281" s="323"/>
      <c r="AG281" s="323"/>
      <c r="AH281" s="323"/>
      <c r="AI281" s="323"/>
      <c r="AJ281" s="313"/>
    </row>
    <row r="282" spans="1:36" ht="15.75" x14ac:dyDescent="0.25">
      <c r="A282" s="323"/>
      <c r="B282" s="323"/>
      <c r="C282" s="323"/>
      <c r="D282" s="323"/>
      <c r="E282" s="323"/>
      <c r="F282" s="323"/>
      <c r="G282" s="323"/>
      <c r="H282" s="323"/>
      <c r="I282" s="323"/>
      <c r="J282" s="323"/>
      <c r="K282" s="323"/>
      <c r="L282" s="323"/>
      <c r="M282" s="323"/>
      <c r="N282" s="323"/>
      <c r="O282" s="323"/>
      <c r="P282" s="323"/>
      <c r="Q282" s="323"/>
      <c r="R282" s="323"/>
      <c r="S282" s="323"/>
      <c r="T282" s="323"/>
      <c r="U282" s="323"/>
      <c r="V282" s="323"/>
      <c r="W282" s="323"/>
      <c r="X282" s="323"/>
      <c r="Y282" s="323"/>
      <c r="Z282" s="323"/>
      <c r="AA282" s="323"/>
      <c r="AB282" s="323"/>
      <c r="AC282" s="323"/>
      <c r="AD282" s="323"/>
      <c r="AE282" s="323"/>
      <c r="AF282" s="323"/>
      <c r="AG282" s="323"/>
      <c r="AH282" s="323"/>
      <c r="AI282" s="323"/>
      <c r="AJ282" s="313"/>
    </row>
    <row r="283" spans="1:36" ht="15.75" x14ac:dyDescent="0.25">
      <c r="A283" s="323"/>
      <c r="B283" s="323"/>
      <c r="C283" s="323"/>
      <c r="D283" s="323"/>
      <c r="E283" s="323"/>
      <c r="F283" s="323"/>
      <c r="G283" s="323"/>
      <c r="H283" s="323"/>
      <c r="I283" s="323"/>
      <c r="J283" s="323"/>
      <c r="K283" s="323"/>
      <c r="L283" s="323"/>
      <c r="M283" s="323"/>
      <c r="N283" s="323"/>
      <c r="O283" s="323"/>
      <c r="P283" s="323"/>
      <c r="Q283" s="323"/>
      <c r="R283" s="323"/>
      <c r="S283" s="323"/>
      <c r="T283" s="323"/>
      <c r="U283" s="323"/>
      <c r="V283" s="323"/>
      <c r="W283" s="323"/>
      <c r="X283" s="323"/>
      <c r="Y283" s="323"/>
      <c r="Z283" s="323"/>
      <c r="AA283" s="323"/>
      <c r="AB283" s="323"/>
      <c r="AC283" s="323"/>
      <c r="AD283" s="323"/>
      <c r="AE283" s="323"/>
      <c r="AF283" s="323"/>
      <c r="AG283" s="323"/>
      <c r="AH283" s="323"/>
      <c r="AI283" s="323"/>
      <c r="AJ283" s="313"/>
    </row>
    <row r="284" spans="1:36" ht="15.75" x14ac:dyDescent="0.25">
      <c r="A284" s="323"/>
      <c r="B284" s="323"/>
      <c r="C284" s="323"/>
      <c r="D284" s="323"/>
      <c r="E284" s="323"/>
      <c r="F284" s="323"/>
      <c r="G284" s="323"/>
      <c r="H284" s="323"/>
      <c r="I284" s="323"/>
      <c r="J284" s="323"/>
      <c r="K284" s="323"/>
      <c r="L284" s="323"/>
      <c r="M284" s="323"/>
      <c r="N284" s="323"/>
      <c r="O284" s="323"/>
      <c r="P284" s="323"/>
      <c r="Q284" s="323"/>
      <c r="R284" s="323"/>
      <c r="S284" s="323"/>
      <c r="T284" s="323"/>
      <c r="U284" s="323"/>
      <c r="V284" s="323"/>
      <c r="W284" s="323"/>
      <c r="X284" s="323"/>
      <c r="Y284" s="323"/>
      <c r="Z284" s="323"/>
      <c r="AA284" s="323"/>
      <c r="AB284" s="323"/>
      <c r="AC284" s="323"/>
      <c r="AD284" s="323"/>
      <c r="AE284" s="323"/>
      <c r="AF284" s="323"/>
      <c r="AG284" s="323"/>
      <c r="AH284" s="323"/>
      <c r="AI284" s="323"/>
      <c r="AJ284" s="313"/>
    </row>
    <row r="285" spans="1:36" ht="15.75" x14ac:dyDescent="0.25">
      <c r="A285" s="323"/>
      <c r="B285" s="323"/>
      <c r="C285" s="323"/>
      <c r="D285" s="323"/>
      <c r="E285" s="323"/>
      <c r="F285" s="323"/>
      <c r="G285" s="323"/>
      <c r="H285" s="323"/>
      <c r="I285" s="323"/>
      <c r="J285" s="323"/>
      <c r="K285" s="323"/>
      <c r="L285" s="323"/>
      <c r="M285" s="323"/>
      <c r="N285" s="323"/>
      <c r="O285" s="323"/>
      <c r="P285" s="323"/>
      <c r="Q285" s="323"/>
      <c r="R285" s="323"/>
      <c r="S285" s="323"/>
      <c r="T285" s="323"/>
      <c r="U285" s="323"/>
      <c r="V285" s="323"/>
      <c r="W285" s="323"/>
      <c r="X285" s="323"/>
      <c r="Y285" s="323"/>
      <c r="Z285" s="323"/>
      <c r="AA285" s="323"/>
      <c r="AB285" s="323"/>
      <c r="AC285" s="323"/>
      <c r="AD285" s="323"/>
      <c r="AE285" s="323"/>
      <c r="AF285" s="323"/>
      <c r="AG285" s="323"/>
      <c r="AH285" s="323"/>
      <c r="AI285" s="323"/>
      <c r="AJ285" s="313"/>
    </row>
    <row r="286" spans="1:36" ht="15.75" x14ac:dyDescent="0.25">
      <c r="A286" s="323"/>
      <c r="B286" s="323"/>
      <c r="C286" s="323"/>
      <c r="D286" s="323"/>
      <c r="E286" s="323"/>
      <c r="F286" s="323"/>
      <c r="G286" s="323"/>
      <c r="H286" s="323"/>
      <c r="I286" s="323"/>
      <c r="J286" s="323"/>
      <c r="K286" s="323"/>
      <c r="L286" s="323"/>
      <c r="M286" s="323"/>
      <c r="N286" s="323"/>
      <c r="O286" s="323"/>
      <c r="P286" s="323"/>
      <c r="Q286" s="323"/>
      <c r="R286" s="323"/>
      <c r="S286" s="323"/>
      <c r="T286" s="323"/>
      <c r="U286" s="323"/>
      <c r="V286" s="323"/>
      <c r="W286" s="323"/>
      <c r="X286" s="323"/>
      <c r="Y286" s="323"/>
      <c r="Z286" s="323"/>
      <c r="AA286" s="323"/>
      <c r="AB286" s="323"/>
      <c r="AC286" s="323"/>
      <c r="AD286" s="323"/>
      <c r="AE286" s="323"/>
      <c r="AF286" s="323"/>
      <c r="AG286" s="323"/>
      <c r="AH286" s="323"/>
      <c r="AI286" s="323"/>
      <c r="AJ286" s="313"/>
    </row>
    <row r="287" spans="1:36" ht="15.75" x14ac:dyDescent="0.25">
      <c r="A287" s="323"/>
      <c r="B287" s="323"/>
      <c r="C287" s="323"/>
      <c r="D287" s="323"/>
      <c r="E287" s="323"/>
      <c r="F287" s="323"/>
      <c r="G287" s="323"/>
      <c r="H287" s="323"/>
      <c r="I287" s="323"/>
      <c r="J287" s="323"/>
      <c r="K287" s="323"/>
      <c r="L287" s="323"/>
      <c r="M287" s="323"/>
      <c r="N287" s="323"/>
      <c r="O287" s="323"/>
      <c r="P287" s="323"/>
      <c r="Q287" s="323"/>
      <c r="R287" s="323"/>
      <c r="S287" s="323"/>
      <c r="T287" s="323"/>
      <c r="U287" s="323"/>
      <c r="V287" s="323"/>
      <c r="W287" s="323"/>
      <c r="X287" s="323"/>
      <c r="Y287" s="323"/>
      <c r="Z287" s="323"/>
      <c r="AA287" s="323"/>
      <c r="AB287" s="323"/>
      <c r="AC287" s="323"/>
      <c r="AD287" s="323"/>
      <c r="AE287" s="323"/>
      <c r="AF287" s="323"/>
      <c r="AG287" s="323"/>
      <c r="AH287" s="323"/>
      <c r="AI287" s="323"/>
      <c r="AJ287" s="313"/>
    </row>
    <row r="288" spans="1:36" ht="15.75" x14ac:dyDescent="0.25">
      <c r="A288" s="323"/>
      <c r="B288" s="323"/>
      <c r="C288" s="323"/>
      <c r="D288" s="323"/>
      <c r="E288" s="323"/>
      <c r="F288" s="323"/>
      <c r="G288" s="323"/>
      <c r="H288" s="323"/>
      <c r="I288" s="323"/>
      <c r="J288" s="323"/>
      <c r="K288" s="323"/>
      <c r="L288" s="323"/>
      <c r="M288" s="323"/>
      <c r="N288" s="323"/>
      <c r="O288" s="323"/>
      <c r="P288" s="323"/>
      <c r="Q288" s="323"/>
      <c r="R288" s="323"/>
      <c r="S288" s="323"/>
      <c r="T288" s="323"/>
      <c r="U288" s="323"/>
      <c r="V288" s="323"/>
      <c r="W288" s="323"/>
      <c r="X288" s="323"/>
      <c r="Y288" s="323"/>
      <c r="Z288" s="323"/>
      <c r="AA288" s="323"/>
      <c r="AB288" s="323"/>
      <c r="AC288" s="323"/>
      <c r="AD288" s="323"/>
      <c r="AE288" s="323"/>
      <c r="AF288" s="323"/>
      <c r="AG288" s="323"/>
      <c r="AH288" s="323"/>
      <c r="AI288" s="323"/>
      <c r="AJ288" s="313"/>
    </row>
    <row r="289" spans="1:36" ht="15.75" x14ac:dyDescent="0.25">
      <c r="A289" s="323"/>
      <c r="B289" s="323"/>
      <c r="C289" s="323"/>
      <c r="D289" s="323"/>
      <c r="E289" s="323"/>
      <c r="F289" s="323"/>
      <c r="G289" s="323"/>
      <c r="H289" s="323"/>
      <c r="I289" s="323"/>
      <c r="J289" s="323"/>
      <c r="K289" s="323"/>
      <c r="L289" s="323"/>
      <c r="M289" s="323"/>
      <c r="N289" s="323"/>
      <c r="O289" s="323"/>
      <c r="P289" s="323"/>
      <c r="Q289" s="323"/>
      <c r="R289" s="323"/>
      <c r="S289" s="323"/>
      <c r="T289" s="323"/>
      <c r="U289" s="323"/>
      <c r="V289" s="323"/>
      <c r="W289" s="323"/>
      <c r="X289" s="323"/>
      <c r="Y289" s="323"/>
      <c r="Z289" s="323"/>
      <c r="AA289" s="323"/>
      <c r="AB289" s="323"/>
      <c r="AC289" s="323"/>
      <c r="AD289" s="323"/>
      <c r="AE289" s="323"/>
      <c r="AF289" s="323"/>
      <c r="AG289" s="323"/>
      <c r="AH289" s="323"/>
      <c r="AI289" s="323"/>
      <c r="AJ289" s="313"/>
    </row>
    <row r="290" spans="1:36" ht="15.75" x14ac:dyDescent="0.25">
      <c r="A290" s="323"/>
      <c r="B290" s="323"/>
      <c r="C290" s="323"/>
      <c r="D290" s="323"/>
      <c r="E290" s="323"/>
      <c r="F290" s="323"/>
      <c r="G290" s="323"/>
      <c r="H290" s="323"/>
      <c r="I290" s="323"/>
      <c r="J290" s="323"/>
      <c r="K290" s="323"/>
      <c r="L290" s="323"/>
      <c r="M290" s="323"/>
      <c r="N290" s="323"/>
      <c r="O290" s="323"/>
      <c r="P290" s="323"/>
      <c r="Q290" s="323"/>
      <c r="R290" s="323"/>
      <c r="S290" s="323"/>
      <c r="T290" s="323"/>
      <c r="U290" s="323"/>
      <c r="V290" s="323"/>
      <c r="W290" s="323"/>
      <c r="X290" s="323"/>
      <c r="Y290" s="323"/>
      <c r="Z290" s="323"/>
      <c r="AA290" s="323"/>
      <c r="AB290" s="323"/>
      <c r="AC290" s="323"/>
      <c r="AD290" s="323"/>
      <c r="AE290" s="323"/>
      <c r="AF290" s="323"/>
      <c r="AG290" s="323"/>
      <c r="AH290" s="323"/>
      <c r="AI290" s="323"/>
      <c r="AJ290" s="313"/>
    </row>
    <row r="291" spans="1:36" ht="15.75" x14ac:dyDescent="0.25">
      <c r="A291" s="323"/>
      <c r="B291" s="323"/>
      <c r="C291" s="323"/>
      <c r="D291" s="323"/>
      <c r="E291" s="323"/>
      <c r="F291" s="323"/>
      <c r="G291" s="323"/>
      <c r="H291" s="323"/>
      <c r="I291" s="323"/>
      <c r="J291" s="323"/>
      <c r="K291" s="323"/>
      <c r="L291" s="323"/>
      <c r="M291" s="323"/>
      <c r="N291" s="323"/>
      <c r="O291" s="323"/>
      <c r="P291" s="323"/>
      <c r="Q291" s="323"/>
      <c r="R291" s="323"/>
      <c r="S291" s="323"/>
      <c r="T291" s="323"/>
      <c r="U291" s="323"/>
      <c r="V291" s="323"/>
      <c r="W291" s="323"/>
      <c r="X291" s="323"/>
      <c r="Y291" s="323"/>
      <c r="Z291" s="323"/>
      <c r="AA291" s="323"/>
      <c r="AB291" s="323"/>
      <c r="AC291" s="323"/>
      <c r="AD291" s="323"/>
      <c r="AE291" s="323"/>
      <c r="AF291" s="323"/>
      <c r="AG291" s="323"/>
      <c r="AH291" s="323"/>
      <c r="AI291" s="323"/>
      <c r="AJ291" s="313"/>
    </row>
    <row r="292" spans="1:36" ht="15.75" x14ac:dyDescent="0.25">
      <c r="A292" s="323"/>
      <c r="B292" s="323"/>
      <c r="C292" s="323"/>
      <c r="D292" s="323"/>
      <c r="E292" s="323"/>
      <c r="F292" s="323"/>
      <c r="G292" s="323"/>
      <c r="H292" s="323"/>
      <c r="I292" s="323"/>
      <c r="J292" s="323"/>
      <c r="K292" s="323"/>
      <c r="L292" s="323"/>
      <c r="M292" s="323"/>
      <c r="N292" s="323"/>
      <c r="O292" s="323"/>
      <c r="P292" s="323"/>
      <c r="Q292" s="323"/>
      <c r="R292" s="323"/>
      <c r="S292" s="323"/>
      <c r="T292" s="323"/>
      <c r="U292" s="323"/>
      <c r="V292" s="323"/>
      <c r="W292" s="323"/>
      <c r="X292" s="323"/>
      <c r="Y292" s="323"/>
      <c r="Z292" s="323"/>
      <c r="AA292" s="323"/>
      <c r="AB292" s="323"/>
      <c r="AC292" s="323"/>
      <c r="AD292" s="323"/>
      <c r="AE292" s="323"/>
      <c r="AF292" s="323"/>
      <c r="AG292" s="323"/>
      <c r="AH292" s="323"/>
      <c r="AI292" s="323"/>
      <c r="AJ292" s="313"/>
    </row>
    <row r="293" spans="1:36" ht="15.75" x14ac:dyDescent="0.25">
      <c r="A293" s="323"/>
      <c r="B293" s="323"/>
      <c r="C293" s="323"/>
      <c r="D293" s="323"/>
      <c r="E293" s="323"/>
      <c r="F293" s="323"/>
      <c r="G293" s="323"/>
      <c r="H293" s="323"/>
      <c r="I293" s="323"/>
      <c r="J293" s="323"/>
      <c r="K293" s="323"/>
      <c r="L293" s="323"/>
      <c r="M293" s="323"/>
      <c r="N293" s="323"/>
      <c r="O293" s="323"/>
      <c r="P293" s="323"/>
      <c r="Q293" s="323"/>
      <c r="R293" s="323"/>
      <c r="S293" s="323"/>
      <c r="T293" s="323"/>
      <c r="U293" s="323"/>
      <c r="V293" s="323"/>
      <c r="W293" s="323"/>
      <c r="X293" s="323"/>
      <c r="Y293" s="323"/>
      <c r="Z293" s="323"/>
      <c r="AA293" s="323"/>
      <c r="AB293" s="323"/>
      <c r="AC293" s="323"/>
      <c r="AD293" s="323"/>
      <c r="AE293" s="323"/>
      <c r="AF293" s="323"/>
      <c r="AG293" s="323"/>
      <c r="AH293" s="323"/>
      <c r="AI293" s="323"/>
      <c r="AJ293" s="313"/>
    </row>
    <row r="294" spans="1:36" ht="15.75" x14ac:dyDescent="0.25">
      <c r="A294" s="323"/>
      <c r="B294" s="323"/>
      <c r="C294" s="323"/>
      <c r="D294" s="323"/>
      <c r="E294" s="323"/>
      <c r="F294" s="323"/>
      <c r="G294" s="323"/>
      <c r="H294" s="323"/>
      <c r="I294" s="323"/>
      <c r="J294" s="323"/>
      <c r="K294" s="323"/>
      <c r="L294" s="323"/>
      <c r="M294" s="323"/>
      <c r="N294" s="323"/>
      <c r="O294" s="323"/>
      <c r="P294" s="323"/>
      <c r="Q294" s="323"/>
      <c r="R294" s="323"/>
      <c r="S294" s="323"/>
      <c r="T294" s="323"/>
      <c r="U294" s="323"/>
      <c r="V294" s="323"/>
      <c r="W294" s="323"/>
      <c r="X294" s="323"/>
      <c r="Y294" s="323"/>
      <c r="Z294" s="323"/>
      <c r="AA294" s="323"/>
      <c r="AB294" s="323"/>
      <c r="AC294" s="323"/>
      <c r="AD294" s="323"/>
      <c r="AE294" s="323"/>
      <c r="AF294" s="323"/>
      <c r="AG294" s="323"/>
      <c r="AH294" s="323"/>
      <c r="AI294" s="323"/>
      <c r="AJ294" s="313"/>
    </row>
    <row r="295" spans="1:36" ht="15.75" x14ac:dyDescent="0.25">
      <c r="A295" s="323"/>
      <c r="B295" s="323"/>
      <c r="C295" s="323"/>
      <c r="D295" s="323"/>
      <c r="E295" s="323"/>
      <c r="F295" s="323"/>
      <c r="G295" s="323"/>
      <c r="H295" s="323"/>
      <c r="I295" s="323"/>
      <c r="J295" s="323"/>
      <c r="K295" s="323"/>
      <c r="L295" s="323"/>
      <c r="M295" s="323"/>
      <c r="N295" s="323"/>
      <c r="O295" s="323"/>
      <c r="P295" s="323"/>
      <c r="Q295" s="323"/>
      <c r="R295" s="323"/>
      <c r="S295" s="323"/>
      <c r="T295" s="323"/>
      <c r="U295" s="323"/>
      <c r="V295" s="323"/>
      <c r="W295" s="323"/>
      <c r="X295" s="323"/>
      <c r="Y295" s="323"/>
      <c r="Z295" s="323"/>
      <c r="AA295" s="323"/>
      <c r="AB295" s="323"/>
      <c r="AC295" s="323"/>
      <c r="AD295" s="323"/>
      <c r="AE295" s="323"/>
      <c r="AF295" s="323"/>
      <c r="AG295" s="323"/>
      <c r="AH295" s="323"/>
      <c r="AI295" s="323"/>
      <c r="AJ295" s="313"/>
    </row>
    <row r="296" spans="1:36" ht="15.75" x14ac:dyDescent="0.25">
      <c r="A296" s="323"/>
      <c r="B296" s="323"/>
      <c r="C296" s="323"/>
      <c r="D296" s="323"/>
      <c r="E296" s="323"/>
      <c r="F296" s="323"/>
      <c r="G296" s="323"/>
      <c r="H296" s="323"/>
      <c r="I296" s="323"/>
      <c r="J296" s="323"/>
      <c r="K296" s="323"/>
      <c r="L296" s="323"/>
      <c r="M296" s="323"/>
      <c r="N296" s="323"/>
      <c r="O296" s="323"/>
      <c r="P296" s="323"/>
      <c r="Q296" s="323"/>
      <c r="R296" s="323"/>
      <c r="S296" s="323"/>
      <c r="T296" s="323"/>
      <c r="U296" s="323"/>
      <c r="V296" s="323"/>
      <c r="W296" s="323"/>
      <c r="X296" s="323"/>
      <c r="Y296" s="323"/>
      <c r="Z296" s="323"/>
      <c r="AA296" s="323"/>
      <c r="AB296" s="323"/>
      <c r="AC296" s="323"/>
      <c r="AD296" s="323"/>
      <c r="AE296" s="323"/>
      <c r="AF296" s="323"/>
      <c r="AG296" s="323"/>
      <c r="AH296" s="323"/>
      <c r="AI296" s="323"/>
      <c r="AJ296" s="313"/>
    </row>
    <row r="297" spans="1:36" ht="15.75" x14ac:dyDescent="0.25">
      <c r="A297" s="323"/>
      <c r="B297" s="323"/>
      <c r="C297" s="323"/>
      <c r="D297" s="323"/>
      <c r="E297" s="323"/>
      <c r="F297" s="323"/>
      <c r="G297" s="323"/>
      <c r="H297" s="323"/>
      <c r="I297" s="323"/>
      <c r="J297" s="323"/>
      <c r="K297" s="323"/>
      <c r="L297" s="323"/>
      <c r="M297" s="323"/>
      <c r="N297" s="323"/>
      <c r="O297" s="323"/>
      <c r="P297" s="323"/>
      <c r="Q297" s="323"/>
      <c r="R297" s="323"/>
      <c r="S297" s="323"/>
      <c r="T297" s="323"/>
      <c r="U297" s="323"/>
      <c r="V297" s="323"/>
      <c r="W297" s="323"/>
      <c r="X297" s="323"/>
      <c r="Y297" s="323"/>
      <c r="Z297" s="323"/>
      <c r="AA297" s="323"/>
      <c r="AB297" s="323"/>
      <c r="AC297" s="323"/>
      <c r="AD297" s="323"/>
      <c r="AE297" s="323"/>
      <c r="AF297" s="323"/>
      <c r="AG297" s="323"/>
      <c r="AH297" s="323"/>
      <c r="AI297" s="323"/>
      <c r="AJ297" s="313"/>
    </row>
    <row r="298" spans="1:36" ht="15.75" x14ac:dyDescent="0.25">
      <c r="A298" s="323"/>
      <c r="B298" s="323"/>
      <c r="C298" s="323"/>
      <c r="D298" s="323"/>
      <c r="E298" s="323"/>
      <c r="F298" s="323"/>
      <c r="G298" s="323"/>
      <c r="H298" s="323"/>
      <c r="I298" s="323"/>
      <c r="J298" s="323"/>
      <c r="K298" s="323"/>
      <c r="L298" s="323"/>
      <c r="M298" s="323"/>
      <c r="N298" s="323"/>
      <c r="O298" s="323"/>
      <c r="P298" s="323"/>
      <c r="Q298" s="323"/>
      <c r="R298" s="323"/>
      <c r="S298" s="323"/>
      <c r="T298" s="323"/>
      <c r="U298" s="323"/>
      <c r="V298" s="323"/>
      <c r="W298" s="323"/>
      <c r="X298" s="323"/>
      <c r="Y298" s="323"/>
      <c r="Z298" s="323"/>
      <c r="AA298" s="323"/>
      <c r="AB298" s="323"/>
      <c r="AC298" s="323"/>
      <c r="AD298" s="323"/>
      <c r="AE298" s="323"/>
      <c r="AF298" s="323"/>
      <c r="AG298" s="323"/>
      <c r="AH298" s="323"/>
      <c r="AI298" s="323"/>
      <c r="AJ298" s="313"/>
    </row>
    <row r="299" spans="1:36" ht="15.75" x14ac:dyDescent="0.25">
      <c r="A299" s="323"/>
      <c r="B299" s="323"/>
      <c r="C299" s="323"/>
      <c r="D299" s="323"/>
      <c r="E299" s="323"/>
      <c r="F299" s="323"/>
      <c r="G299" s="323"/>
      <c r="H299" s="323"/>
      <c r="I299" s="323"/>
      <c r="J299" s="323"/>
      <c r="K299" s="323"/>
      <c r="L299" s="323"/>
      <c r="M299" s="323"/>
      <c r="N299" s="323"/>
      <c r="O299" s="323"/>
      <c r="P299" s="323"/>
      <c r="Q299" s="323"/>
      <c r="R299" s="323"/>
      <c r="S299" s="323"/>
      <c r="T299" s="323"/>
      <c r="U299" s="323"/>
      <c r="V299" s="323"/>
      <c r="W299" s="323"/>
      <c r="X299" s="323"/>
      <c r="Y299" s="323"/>
      <c r="Z299" s="323"/>
      <c r="AA299" s="323"/>
      <c r="AB299" s="323"/>
      <c r="AC299" s="323"/>
      <c r="AD299" s="323"/>
      <c r="AE299" s="323"/>
      <c r="AF299" s="323"/>
      <c r="AG299" s="323"/>
      <c r="AH299" s="323"/>
      <c r="AI299" s="323"/>
      <c r="AJ299" s="313"/>
    </row>
    <row r="300" spans="1:36" ht="15.75" x14ac:dyDescent="0.25">
      <c r="A300" s="323"/>
      <c r="B300" s="323"/>
      <c r="C300" s="323"/>
      <c r="D300" s="323"/>
      <c r="E300" s="323"/>
      <c r="F300" s="323"/>
      <c r="G300" s="323"/>
      <c r="H300" s="323"/>
      <c r="I300" s="323"/>
      <c r="J300" s="323"/>
      <c r="K300" s="323"/>
      <c r="L300" s="323"/>
      <c r="M300" s="323"/>
      <c r="N300" s="323"/>
      <c r="O300" s="323"/>
      <c r="P300" s="323"/>
      <c r="Q300" s="323"/>
      <c r="R300" s="323"/>
      <c r="S300" s="323"/>
      <c r="T300" s="323"/>
      <c r="U300" s="323"/>
      <c r="V300" s="323"/>
      <c r="W300" s="323"/>
      <c r="X300" s="323"/>
      <c r="Y300" s="323"/>
      <c r="Z300" s="323"/>
      <c r="AA300" s="323"/>
      <c r="AB300" s="323"/>
      <c r="AC300" s="323"/>
      <c r="AD300" s="323"/>
      <c r="AE300" s="323"/>
      <c r="AF300" s="323"/>
      <c r="AG300" s="323"/>
      <c r="AH300" s="323"/>
      <c r="AI300" s="323"/>
      <c r="AJ300" s="313"/>
    </row>
    <row r="301" spans="1:36" ht="15.75" x14ac:dyDescent="0.25">
      <c r="A301" s="323"/>
      <c r="B301" s="323"/>
      <c r="C301" s="323"/>
      <c r="D301" s="323"/>
      <c r="E301" s="323"/>
      <c r="F301" s="323"/>
      <c r="G301" s="323"/>
      <c r="H301" s="323"/>
      <c r="I301" s="323"/>
      <c r="J301" s="323"/>
      <c r="K301" s="323"/>
      <c r="L301" s="323"/>
      <c r="M301" s="323"/>
      <c r="N301" s="323"/>
      <c r="O301" s="323"/>
      <c r="P301" s="323"/>
      <c r="Q301" s="323"/>
      <c r="R301" s="323"/>
      <c r="S301" s="323"/>
      <c r="T301" s="323"/>
      <c r="U301" s="323"/>
      <c r="V301" s="323"/>
      <c r="W301" s="323"/>
      <c r="X301" s="323"/>
      <c r="Y301" s="323"/>
      <c r="Z301" s="323"/>
      <c r="AA301" s="323"/>
      <c r="AB301" s="323"/>
      <c r="AC301" s="323"/>
      <c r="AD301" s="323"/>
      <c r="AE301" s="323"/>
      <c r="AF301" s="323"/>
      <c r="AG301" s="323"/>
      <c r="AH301" s="323"/>
      <c r="AI301" s="323"/>
      <c r="AJ301" s="313"/>
    </row>
    <row r="302" spans="1:36" ht="15.75" x14ac:dyDescent="0.25">
      <c r="A302" s="323"/>
      <c r="B302" s="323"/>
      <c r="C302" s="323"/>
      <c r="D302" s="323"/>
      <c r="E302" s="323"/>
      <c r="F302" s="323"/>
      <c r="G302" s="323"/>
      <c r="H302" s="323"/>
      <c r="I302" s="323"/>
      <c r="J302" s="323"/>
      <c r="K302" s="323"/>
      <c r="L302" s="323"/>
      <c r="M302" s="323"/>
      <c r="N302" s="323"/>
      <c r="O302" s="323"/>
      <c r="P302" s="323"/>
      <c r="Q302" s="323"/>
      <c r="R302" s="323"/>
      <c r="S302" s="323"/>
      <c r="T302" s="323"/>
      <c r="U302" s="323"/>
      <c r="V302" s="323"/>
      <c r="W302" s="323"/>
      <c r="X302" s="323"/>
      <c r="Y302" s="323"/>
      <c r="Z302" s="323"/>
      <c r="AA302" s="323"/>
      <c r="AB302" s="323"/>
      <c r="AC302" s="323"/>
      <c r="AD302" s="323"/>
      <c r="AE302" s="323"/>
      <c r="AF302" s="323"/>
      <c r="AG302" s="323"/>
      <c r="AH302" s="323"/>
      <c r="AI302" s="323"/>
      <c r="AJ302" s="313"/>
    </row>
    <row r="303" spans="1:36" ht="15.75" x14ac:dyDescent="0.25">
      <c r="A303" s="323"/>
      <c r="B303" s="323"/>
      <c r="C303" s="323"/>
      <c r="D303" s="323"/>
      <c r="E303" s="323"/>
      <c r="F303" s="323"/>
      <c r="G303" s="323"/>
      <c r="H303" s="323"/>
      <c r="I303" s="323"/>
      <c r="J303" s="323"/>
      <c r="K303" s="323"/>
      <c r="L303" s="323"/>
      <c r="M303" s="323"/>
      <c r="N303" s="323"/>
      <c r="O303" s="323"/>
      <c r="P303" s="323"/>
      <c r="Q303" s="323"/>
      <c r="R303" s="323"/>
      <c r="S303" s="323"/>
      <c r="T303" s="323"/>
      <c r="U303" s="323"/>
      <c r="V303" s="323"/>
      <c r="W303" s="323"/>
      <c r="X303" s="323"/>
      <c r="Y303" s="323"/>
      <c r="Z303" s="323"/>
      <c r="AA303" s="323"/>
      <c r="AB303" s="323"/>
      <c r="AC303" s="323"/>
      <c r="AD303" s="323"/>
      <c r="AE303" s="323"/>
      <c r="AF303" s="323"/>
      <c r="AG303" s="323"/>
      <c r="AH303" s="323"/>
      <c r="AI303" s="323"/>
      <c r="AJ303" s="313"/>
    </row>
    <row r="304" spans="1:36" ht="15.75" x14ac:dyDescent="0.25">
      <c r="A304" s="323"/>
      <c r="B304" s="323"/>
      <c r="C304" s="323"/>
      <c r="D304" s="323"/>
      <c r="E304" s="323"/>
      <c r="F304" s="323"/>
      <c r="G304" s="323"/>
      <c r="H304" s="323"/>
      <c r="I304" s="323"/>
      <c r="J304" s="323"/>
      <c r="K304" s="323"/>
      <c r="L304" s="323"/>
      <c r="M304" s="323"/>
      <c r="N304" s="323"/>
      <c r="O304" s="323"/>
      <c r="P304" s="323"/>
      <c r="Q304" s="323"/>
      <c r="R304" s="323"/>
      <c r="S304" s="323"/>
      <c r="T304" s="323"/>
      <c r="U304" s="323"/>
      <c r="V304" s="323"/>
      <c r="W304" s="323"/>
      <c r="X304" s="323"/>
      <c r="Y304" s="323"/>
      <c r="Z304" s="323"/>
      <c r="AA304" s="323"/>
      <c r="AB304" s="323"/>
      <c r="AC304" s="323"/>
      <c r="AD304" s="323"/>
      <c r="AE304" s="323"/>
      <c r="AF304" s="323"/>
      <c r="AG304" s="323"/>
      <c r="AH304" s="323"/>
      <c r="AI304" s="323"/>
      <c r="AJ304" s="313"/>
    </row>
    <row r="305" spans="1:36" ht="15.75" x14ac:dyDescent="0.25">
      <c r="A305" s="323"/>
      <c r="B305" s="323"/>
      <c r="C305" s="323"/>
      <c r="D305" s="323"/>
      <c r="E305" s="323"/>
      <c r="F305" s="323"/>
      <c r="G305" s="323"/>
      <c r="H305" s="323"/>
      <c r="I305" s="323"/>
      <c r="J305" s="323"/>
      <c r="K305" s="323"/>
      <c r="L305" s="323"/>
      <c r="M305" s="323"/>
      <c r="N305" s="323"/>
      <c r="O305" s="323"/>
      <c r="P305" s="323"/>
      <c r="Q305" s="323"/>
      <c r="R305" s="323"/>
      <c r="S305" s="323"/>
      <c r="T305" s="323"/>
      <c r="U305" s="323"/>
      <c r="V305" s="323"/>
      <c r="W305" s="323"/>
      <c r="X305" s="323"/>
      <c r="Y305" s="323"/>
      <c r="Z305" s="323"/>
      <c r="AA305" s="323"/>
      <c r="AB305" s="323"/>
      <c r="AC305" s="323"/>
      <c r="AD305" s="323"/>
      <c r="AE305" s="323"/>
      <c r="AF305" s="323"/>
      <c r="AG305" s="323"/>
      <c r="AH305" s="323"/>
      <c r="AI305" s="323"/>
      <c r="AJ305" s="313"/>
    </row>
    <row r="306" spans="1:36" ht="15.75" x14ac:dyDescent="0.25">
      <c r="A306" s="323"/>
      <c r="B306" s="323"/>
      <c r="C306" s="323"/>
      <c r="D306" s="323"/>
      <c r="E306" s="323"/>
      <c r="F306" s="323"/>
      <c r="G306" s="323"/>
      <c r="H306" s="323"/>
      <c r="I306" s="323"/>
      <c r="J306" s="323"/>
      <c r="K306" s="323"/>
      <c r="L306" s="323"/>
      <c r="M306" s="323"/>
      <c r="N306" s="323"/>
      <c r="O306" s="323"/>
      <c r="P306" s="323"/>
      <c r="Q306" s="323"/>
      <c r="R306" s="323"/>
      <c r="S306" s="323"/>
      <c r="T306" s="323"/>
      <c r="U306" s="323"/>
      <c r="V306" s="323"/>
      <c r="W306" s="323"/>
      <c r="X306" s="323"/>
      <c r="Y306" s="323"/>
      <c r="Z306" s="323"/>
      <c r="AA306" s="323"/>
      <c r="AB306" s="323"/>
      <c r="AC306" s="323"/>
      <c r="AD306" s="323"/>
      <c r="AE306" s="323"/>
      <c r="AF306" s="323"/>
      <c r="AG306" s="323"/>
      <c r="AH306" s="323"/>
      <c r="AI306" s="323"/>
      <c r="AJ306" s="313"/>
    </row>
    <row r="307" spans="1:36" ht="15.75" x14ac:dyDescent="0.25">
      <c r="A307" s="323"/>
      <c r="B307" s="323"/>
      <c r="C307" s="323"/>
      <c r="D307" s="323"/>
      <c r="E307" s="323"/>
      <c r="F307" s="323"/>
      <c r="G307" s="323"/>
      <c r="H307" s="323"/>
      <c r="I307" s="323"/>
      <c r="J307" s="323"/>
      <c r="K307" s="323"/>
      <c r="L307" s="323"/>
      <c r="M307" s="323"/>
      <c r="N307" s="323"/>
      <c r="O307" s="323"/>
      <c r="P307" s="323"/>
      <c r="Q307" s="323"/>
      <c r="R307" s="323"/>
      <c r="S307" s="323"/>
      <c r="T307" s="323"/>
      <c r="U307" s="323"/>
      <c r="V307" s="323"/>
      <c r="W307" s="323"/>
      <c r="X307" s="323"/>
      <c r="Y307" s="323"/>
      <c r="Z307" s="323"/>
      <c r="AA307" s="323"/>
      <c r="AB307" s="323"/>
      <c r="AC307" s="323"/>
      <c r="AD307" s="323"/>
      <c r="AE307" s="323"/>
      <c r="AF307" s="323"/>
      <c r="AG307" s="323"/>
      <c r="AH307" s="323"/>
      <c r="AI307" s="323"/>
      <c r="AJ307" s="313"/>
    </row>
    <row r="308" spans="1:36" ht="15.75" x14ac:dyDescent="0.25">
      <c r="A308" s="323"/>
      <c r="B308" s="323"/>
      <c r="C308" s="323"/>
      <c r="D308" s="323"/>
      <c r="E308" s="323"/>
      <c r="F308" s="323"/>
      <c r="G308" s="323"/>
      <c r="H308" s="323"/>
      <c r="I308" s="323"/>
      <c r="J308" s="323"/>
      <c r="K308" s="323"/>
      <c r="L308" s="323"/>
      <c r="M308" s="323"/>
      <c r="N308" s="323"/>
      <c r="O308" s="323"/>
      <c r="P308" s="323"/>
      <c r="Q308" s="323"/>
      <c r="R308" s="323"/>
      <c r="S308" s="323"/>
      <c r="T308" s="323"/>
      <c r="U308" s="323"/>
      <c r="V308" s="323"/>
      <c r="W308" s="323"/>
      <c r="X308" s="323"/>
      <c r="Y308" s="323"/>
      <c r="Z308" s="323"/>
      <c r="AA308" s="323"/>
      <c r="AB308" s="323"/>
      <c r="AC308" s="323"/>
      <c r="AD308" s="323"/>
      <c r="AE308" s="323"/>
      <c r="AF308" s="323"/>
      <c r="AG308" s="323"/>
      <c r="AH308" s="323"/>
      <c r="AI308" s="323"/>
      <c r="AJ308" s="313"/>
    </row>
    <row r="309" spans="1:36" ht="15.75" x14ac:dyDescent="0.25">
      <c r="A309" s="323"/>
      <c r="B309" s="323"/>
      <c r="C309" s="323"/>
      <c r="D309" s="323"/>
      <c r="E309" s="323"/>
      <c r="F309" s="323"/>
      <c r="G309" s="323"/>
      <c r="H309" s="323"/>
      <c r="I309" s="323"/>
      <c r="J309" s="323"/>
      <c r="K309" s="323"/>
      <c r="L309" s="323"/>
      <c r="M309" s="323"/>
      <c r="N309" s="323"/>
      <c r="O309" s="323"/>
      <c r="P309" s="323"/>
      <c r="Q309" s="323"/>
      <c r="R309" s="323"/>
      <c r="S309" s="323"/>
      <c r="T309" s="323"/>
      <c r="U309" s="323"/>
      <c r="V309" s="323"/>
      <c r="W309" s="323"/>
      <c r="X309" s="323"/>
      <c r="Y309" s="323"/>
      <c r="Z309" s="323"/>
      <c r="AA309" s="323"/>
      <c r="AB309" s="323"/>
      <c r="AC309" s="323"/>
      <c r="AD309" s="323"/>
      <c r="AE309" s="323"/>
      <c r="AF309" s="323"/>
      <c r="AG309" s="323"/>
      <c r="AH309" s="323"/>
      <c r="AI309" s="323"/>
      <c r="AJ309" s="313"/>
    </row>
    <row r="310" spans="1:36" ht="15.75" x14ac:dyDescent="0.25">
      <c r="A310" s="323"/>
      <c r="B310" s="323"/>
      <c r="C310" s="323"/>
      <c r="D310" s="323"/>
      <c r="E310" s="323"/>
      <c r="F310" s="323"/>
      <c r="G310" s="323"/>
      <c r="H310" s="323"/>
      <c r="I310" s="323"/>
      <c r="J310" s="323"/>
      <c r="K310" s="323"/>
      <c r="L310" s="323"/>
      <c r="M310" s="323"/>
      <c r="N310" s="323"/>
      <c r="O310" s="323"/>
      <c r="P310" s="323"/>
      <c r="Q310" s="323"/>
      <c r="R310" s="323"/>
      <c r="S310" s="323"/>
      <c r="T310" s="323"/>
      <c r="U310" s="323"/>
      <c r="V310" s="323"/>
      <c r="W310" s="323"/>
      <c r="X310" s="323"/>
      <c r="Y310" s="323"/>
      <c r="Z310" s="323"/>
      <c r="AA310" s="323"/>
      <c r="AB310" s="323"/>
      <c r="AC310" s="323"/>
      <c r="AD310" s="323"/>
      <c r="AE310" s="323"/>
      <c r="AF310" s="323"/>
      <c r="AG310" s="323"/>
      <c r="AH310" s="323"/>
      <c r="AI310" s="323"/>
      <c r="AJ310" s="313"/>
    </row>
    <row r="311" spans="1:36" ht="15.75" x14ac:dyDescent="0.25">
      <c r="A311" s="323"/>
      <c r="B311" s="323"/>
      <c r="C311" s="323"/>
      <c r="D311" s="323"/>
      <c r="E311" s="323"/>
      <c r="F311" s="323"/>
      <c r="G311" s="323"/>
      <c r="H311" s="323"/>
      <c r="I311" s="323"/>
      <c r="J311" s="323"/>
      <c r="K311" s="323"/>
      <c r="L311" s="323"/>
      <c r="M311" s="323"/>
      <c r="N311" s="323"/>
      <c r="O311" s="323"/>
      <c r="P311" s="323"/>
      <c r="Q311" s="323"/>
      <c r="R311" s="323"/>
      <c r="S311" s="323"/>
      <c r="T311" s="323"/>
      <c r="U311" s="323"/>
      <c r="V311" s="323"/>
      <c r="W311" s="323"/>
      <c r="X311" s="323"/>
      <c r="Y311" s="323"/>
      <c r="Z311" s="323"/>
      <c r="AA311" s="323"/>
      <c r="AB311" s="323"/>
      <c r="AC311" s="323"/>
      <c r="AD311" s="323"/>
      <c r="AE311" s="323"/>
      <c r="AF311" s="323"/>
      <c r="AG311" s="323"/>
      <c r="AH311" s="323"/>
      <c r="AI311" s="323"/>
      <c r="AJ311" s="313"/>
    </row>
    <row r="312" spans="1:36" ht="15.75" x14ac:dyDescent="0.25">
      <c r="A312" s="323"/>
      <c r="B312" s="323"/>
      <c r="C312" s="323"/>
      <c r="D312" s="323"/>
      <c r="E312" s="323"/>
      <c r="F312" s="323"/>
      <c r="G312" s="323"/>
      <c r="H312" s="323"/>
      <c r="I312" s="323"/>
      <c r="J312" s="323"/>
      <c r="K312" s="323"/>
      <c r="L312" s="323"/>
      <c r="M312" s="323"/>
      <c r="N312" s="323"/>
      <c r="O312" s="323"/>
      <c r="P312" s="323"/>
      <c r="Q312" s="323"/>
      <c r="R312" s="323"/>
      <c r="S312" s="323"/>
      <c r="T312" s="323"/>
      <c r="U312" s="323"/>
      <c r="V312" s="323"/>
      <c r="W312" s="323"/>
      <c r="X312" s="323"/>
      <c r="Y312" s="323"/>
      <c r="Z312" s="323"/>
      <c r="AA312" s="323"/>
      <c r="AB312" s="323"/>
      <c r="AC312" s="323"/>
      <c r="AD312" s="323"/>
      <c r="AE312" s="323"/>
      <c r="AF312" s="323"/>
      <c r="AG312" s="323"/>
      <c r="AH312" s="323"/>
      <c r="AI312" s="323"/>
      <c r="AJ312" s="313"/>
    </row>
    <row r="313" spans="1:36" ht="15.75" x14ac:dyDescent="0.25">
      <c r="A313" s="323"/>
      <c r="B313" s="323"/>
      <c r="C313" s="323"/>
      <c r="D313" s="323"/>
      <c r="E313" s="323"/>
      <c r="F313" s="323"/>
      <c r="G313" s="323"/>
      <c r="H313" s="323"/>
      <c r="I313" s="323"/>
      <c r="J313" s="323"/>
      <c r="K313" s="323"/>
      <c r="L313" s="323"/>
      <c r="M313" s="323"/>
      <c r="N313" s="323"/>
      <c r="O313" s="323"/>
      <c r="P313" s="323"/>
      <c r="Q313" s="323"/>
      <c r="R313" s="323"/>
      <c r="S313" s="323"/>
      <c r="T313" s="323"/>
      <c r="U313" s="323"/>
      <c r="V313" s="323"/>
      <c r="W313" s="323"/>
      <c r="X313" s="323"/>
      <c r="Y313" s="323"/>
      <c r="Z313" s="323"/>
      <c r="AA313" s="323"/>
      <c r="AB313" s="323"/>
      <c r="AC313" s="323"/>
      <c r="AD313" s="323"/>
      <c r="AE313" s="323"/>
      <c r="AF313" s="323"/>
      <c r="AG313" s="323"/>
      <c r="AH313" s="323"/>
      <c r="AI313" s="323"/>
      <c r="AJ313" s="313"/>
    </row>
    <row r="314" spans="1:36" ht="15.75" x14ac:dyDescent="0.25">
      <c r="A314" s="323"/>
      <c r="B314" s="323"/>
      <c r="C314" s="323"/>
      <c r="D314" s="323"/>
      <c r="E314" s="323"/>
      <c r="F314" s="323"/>
      <c r="G314" s="323"/>
      <c r="H314" s="323"/>
      <c r="I314" s="323"/>
      <c r="J314" s="323"/>
      <c r="K314" s="323"/>
      <c r="L314" s="323"/>
      <c r="M314" s="323"/>
      <c r="N314" s="323"/>
      <c r="O314" s="323"/>
      <c r="P314" s="323"/>
      <c r="Q314" s="323"/>
      <c r="R314" s="323"/>
      <c r="S314" s="323"/>
      <c r="T314" s="323"/>
      <c r="U314" s="323"/>
      <c r="V314" s="323"/>
      <c r="W314" s="323"/>
      <c r="X314" s="323"/>
      <c r="Y314" s="323"/>
      <c r="Z314" s="323"/>
      <c r="AA314" s="323"/>
      <c r="AB314" s="323"/>
      <c r="AC314" s="323"/>
      <c r="AD314" s="323"/>
      <c r="AE314" s="323"/>
      <c r="AF314" s="323"/>
      <c r="AG314" s="323"/>
      <c r="AH314" s="323"/>
      <c r="AI314" s="323"/>
      <c r="AJ314" s="313"/>
    </row>
    <row r="315" spans="1:36" ht="15.75" x14ac:dyDescent="0.25">
      <c r="A315" s="323"/>
      <c r="B315" s="323"/>
      <c r="C315" s="323"/>
      <c r="D315" s="323"/>
      <c r="E315" s="323"/>
      <c r="F315" s="323"/>
      <c r="G315" s="323"/>
      <c r="H315" s="323"/>
      <c r="I315" s="323"/>
      <c r="J315" s="323"/>
      <c r="K315" s="323"/>
      <c r="L315" s="323"/>
      <c r="M315" s="323"/>
      <c r="N315" s="323"/>
      <c r="O315" s="323"/>
      <c r="P315" s="323"/>
      <c r="Q315" s="323"/>
      <c r="R315" s="323"/>
      <c r="S315" s="323"/>
      <c r="T315" s="323"/>
      <c r="U315" s="323"/>
      <c r="V315" s="323"/>
      <c r="W315" s="323"/>
      <c r="X315" s="323"/>
      <c r="Y315" s="323"/>
      <c r="Z315" s="323"/>
      <c r="AA315" s="323"/>
      <c r="AB315" s="323"/>
      <c r="AC315" s="323"/>
      <c r="AD315" s="323"/>
      <c r="AE315" s="323"/>
      <c r="AF315" s="323"/>
      <c r="AG315" s="323"/>
      <c r="AH315" s="323"/>
      <c r="AI315" s="323"/>
      <c r="AJ315" s="313"/>
    </row>
    <row r="316" spans="1:36" ht="15.75" x14ac:dyDescent="0.25">
      <c r="A316" s="323"/>
      <c r="B316" s="323"/>
      <c r="C316" s="323"/>
      <c r="D316" s="323"/>
      <c r="E316" s="323"/>
      <c r="F316" s="323"/>
      <c r="G316" s="323"/>
      <c r="H316" s="323"/>
      <c r="I316" s="323"/>
      <c r="J316" s="323"/>
      <c r="K316" s="323"/>
      <c r="L316" s="323"/>
      <c r="M316" s="323"/>
      <c r="N316" s="323"/>
      <c r="O316" s="323"/>
      <c r="P316" s="323"/>
      <c r="Q316" s="323"/>
      <c r="R316" s="323"/>
      <c r="S316" s="323"/>
      <c r="T316" s="323"/>
      <c r="U316" s="323"/>
      <c r="V316" s="323"/>
      <c r="W316" s="323"/>
      <c r="X316" s="323"/>
      <c r="Y316" s="323"/>
      <c r="Z316" s="323"/>
      <c r="AA316" s="323"/>
      <c r="AB316" s="323"/>
      <c r="AC316" s="323"/>
      <c r="AD316" s="323"/>
      <c r="AE316" s="323"/>
      <c r="AF316" s="323"/>
      <c r="AG316" s="323"/>
      <c r="AH316" s="323"/>
      <c r="AI316" s="323"/>
      <c r="AJ316" s="313"/>
    </row>
    <row r="317" spans="1:36" ht="15.75" x14ac:dyDescent="0.25">
      <c r="A317" s="323"/>
      <c r="B317" s="323"/>
      <c r="C317" s="323"/>
      <c r="D317" s="323"/>
      <c r="E317" s="323"/>
      <c r="F317" s="323"/>
      <c r="G317" s="323"/>
      <c r="H317" s="323"/>
      <c r="I317" s="323"/>
      <c r="J317" s="323"/>
      <c r="K317" s="323"/>
      <c r="L317" s="323"/>
      <c r="M317" s="323"/>
      <c r="N317" s="323"/>
      <c r="O317" s="323"/>
      <c r="P317" s="323"/>
      <c r="Q317" s="323"/>
      <c r="R317" s="323"/>
      <c r="S317" s="323"/>
      <c r="T317" s="323"/>
      <c r="U317" s="323"/>
      <c r="V317" s="323"/>
      <c r="W317" s="323"/>
      <c r="X317" s="323"/>
      <c r="Y317" s="323"/>
      <c r="Z317" s="323"/>
      <c r="AA317" s="323"/>
      <c r="AB317" s="323"/>
      <c r="AC317" s="323"/>
      <c r="AD317" s="323"/>
      <c r="AE317" s="323"/>
      <c r="AF317" s="323"/>
      <c r="AG317" s="323"/>
      <c r="AH317" s="323"/>
      <c r="AI317" s="323"/>
      <c r="AJ317" s="313"/>
    </row>
    <row r="318" spans="1:36" ht="15.75" x14ac:dyDescent="0.25">
      <c r="A318" s="323"/>
      <c r="B318" s="323"/>
      <c r="C318" s="323"/>
      <c r="D318" s="323"/>
      <c r="E318" s="323"/>
      <c r="F318" s="323"/>
      <c r="G318" s="323"/>
      <c r="H318" s="323"/>
      <c r="I318" s="323"/>
      <c r="J318" s="323"/>
      <c r="K318" s="323"/>
      <c r="L318" s="323"/>
      <c r="M318" s="323"/>
      <c r="N318" s="323"/>
      <c r="O318" s="323"/>
      <c r="P318" s="323"/>
      <c r="Q318" s="323"/>
      <c r="R318" s="323"/>
      <c r="S318" s="323"/>
      <c r="T318" s="323"/>
      <c r="U318" s="323"/>
      <c r="V318" s="323"/>
      <c r="W318" s="323"/>
      <c r="X318" s="323"/>
      <c r="Y318" s="323"/>
      <c r="Z318" s="323"/>
      <c r="AA318" s="323"/>
      <c r="AB318" s="323"/>
      <c r="AC318" s="323"/>
      <c r="AD318" s="323"/>
      <c r="AE318" s="323"/>
      <c r="AF318" s="323"/>
      <c r="AG318" s="323"/>
      <c r="AH318" s="323"/>
      <c r="AI318" s="323"/>
      <c r="AJ318" s="313"/>
    </row>
    <row r="319" spans="1:36" ht="15.75" x14ac:dyDescent="0.25">
      <c r="A319" s="323"/>
      <c r="B319" s="323"/>
      <c r="C319" s="323"/>
      <c r="D319" s="323"/>
      <c r="E319" s="323"/>
      <c r="F319" s="323"/>
      <c r="G319" s="323"/>
      <c r="H319" s="323"/>
      <c r="I319" s="323"/>
      <c r="J319" s="323"/>
      <c r="K319" s="323"/>
      <c r="L319" s="323"/>
      <c r="M319" s="323"/>
      <c r="N319" s="323"/>
      <c r="O319" s="323"/>
      <c r="P319" s="323"/>
      <c r="Q319" s="323"/>
      <c r="R319" s="323"/>
      <c r="S319" s="323"/>
      <c r="T319" s="323"/>
      <c r="U319" s="323"/>
      <c r="V319" s="323"/>
      <c r="W319" s="323"/>
      <c r="X319" s="323"/>
      <c r="Y319" s="323"/>
      <c r="Z319" s="323"/>
      <c r="AA319" s="323"/>
      <c r="AB319" s="323"/>
      <c r="AC319" s="323"/>
      <c r="AD319" s="323"/>
      <c r="AE319" s="323"/>
      <c r="AF319" s="323"/>
      <c r="AG319" s="323"/>
      <c r="AH319" s="323"/>
      <c r="AI319" s="323"/>
      <c r="AJ319" s="313"/>
    </row>
    <row r="320" spans="1:36" ht="15.75" x14ac:dyDescent="0.25">
      <c r="A320" s="323"/>
      <c r="B320" s="323"/>
      <c r="C320" s="323"/>
      <c r="D320" s="323"/>
      <c r="E320" s="323"/>
      <c r="F320" s="323"/>
      <c r="G320" s="323"/>
      <c r="H320" s="323"/>
      <c r="I320" s="323"/>
      <c r="J320" s="323"/>
      <c r="K320" s="323"/>
      <c r="L320" s="323"/>
      <c r="M320" s="323"/>
      <c r="N320" s="323"/>
      <c r="O320" s="323"/>
      <c r="P320" s="323"/>
      <c r="Q320" s="323"/>
      <c r="R320" s="323"/>
      <c r="S320" s="323"/>
      <c r="T320" s="323"/>
      <c r="U320" s="323"/>
      <c r="V320" s="323"/>
      <c r="W320" s="323"/>
      <c r="X320" s="323"/>
      <c r="Y320" s="323"/>
      <c r="Z320" s="323"/>
      <c r="AA320" s="323"/>
      <c r="AB320" s="323"/>
      <c r="AC320" s="323"/>
      <c r="AD320" s="323"/>
      <c r="AE320" s="323"/>
      <c r="AF320" s="323"/>
      <c r="AG320" s="323"/>
      <c r="AH320" s="323"/>
      <c r="AI320" s="323"/>
      <c r="AJ320" s="313"/>
    </row>
    <row r="321" spans="1:36" ht="15.75" x14ac:dyDescent="0.25">
      <c r="A321" s="323"/>
      <c r="B321" s="323"/>
      <c r="C321" s="323"/>
      <c r="D321" s="323"/>
      <c r="E321" s="323"/>
      <c r="F321" s="323"/>
      <c r="G321" s="323"/>
      <c r="H321" s="323"/>
      <c r="I321" s="323"/>
      <c r="J321" s="323"/>
      <c r="K321" s="323"/>
      <c r="L321" s="323"/>
      <c r="M321" s="323"/>
      <c r="N321" s="323"/>
      <c r="O321" s="323"/>
      <c r="P321" s="323"/>
      <c r="Q321" s="323"/>
      <c r="R321" s="323"/>
      <c r="S321" s="323"/>
      <c r="T321" s="323"/>
      <c r="U321" s="323"/>
      <c r="V321" s="323"/>
      <c r="W321" s="323"/>
      <c r="X321" s="323"/>
      <c r="Y321" s="323"/>
      <c r="Z321" s="323"/>
      <c r="AA321" s="323"/>
      <c r="AB321" s="323"/>
      <c r="AC321" s="323"/>
      <c r="AD321" s="323"/>
      <c r="AE321" s="323"/>
      <c r="AF321" s="323"/>
      <c r="AG321" s="323"/>
      <c r="AH321" s="323"/>
      <c r="AI321" s="323"/>
      <c r="AJ321" s="313"/>
    </row>
    <row r="322" spans="1:36" ht="15.75" x14ac:dyDescent="0.25">
      <c r="A322" s="323"/>
      <c r="B322" s="323"/>
      <c r="C322" s="323"/>
      <c r="D322" s="323"/>
      <c r="E322" s="323"/>
      <c r="F322" s="323"/>
      <c r="G322" s="323"/>
      <c r="H322" s="323"/>
      <c r="I322" s="323"/>
      <c r="J322" s="323"/>
      <c r="K322" s="323"/>
      <c r="L322" s="323"/>
      <c r="M322" s="323"/>
      <c r="N322" s="323"/>
      <c r="O322" s="323"/>
      <c r="P322" s="323"/>
      <c r="Q322" s="323"/>
      <c r="R322" s="323"/>
      <c r="S322" s="323"/>
      <c r="T322" s="323"/>
      <c r="U322" s="323"/>
      <c r="V322" s="323"/>
      <c r="W322" s="323"/>
      <c r="X322" s="323"/>
      <c r="Y322" s="323"/>
      <c r="Z322" s="323"/>
      <c r="AA322" s="323"/>
      <c r="AB322" s="323"/>
      <c r="AC322" s="323"/>
      <c r="AD322" s="323"/>
      <c r="AE322" s="323"/>
      <c r="AF322" s="323"/>
      <c r="AG322" s="323"/>
      <c r="AH322" s="323"/>
      <c r="AI322" s="323"/>
      <c r="AJ322" s="313"/>
    </row>
    <row r="323" spans="1:36" ht="15.75" x14ac:dyDescent="0.25">
      <c r="A323" s="323"/>
      <c r="B323" s="323"/>
      <c r="C323" s="323"/>
      <c r="D323" s="323"/>
      <c r="E323" s="323"/>
      <c r="F323" s="323"/>
      <c r="G323" s="323"/>
      <c r="H323" s="323"/>
      <c r="I323" s="323"/>
      <c r="J323" s="323"/>
      <c r="K323" s="323"/>
      <c r="L323" s="323"/>
      <c r="M323" s="323"/>
      <c r="N323" s="323"/>
      <c r="O323" s="323"/>
      <c r="P323" s="323"/>
      <c r="Q323" s="323"/>
      <c r="R323" s="323"/>
      <c r="S323" s="323"/>
      <c r="T323" s="323"/>
      <c r="U323" s="323"/>
      <c r="V323" s="323"/>
      <c r="W323" s="323"/>
      <c r="X323" s="323"/>
      <c r="Y323" s="323"/>
      <c r="Z323" s="323"/>
      <c r="AA323" s="323"/>
      <c r="AB323" s="323"/>
      <c r="AC323" s="323"/>
      <c r="AD323" s="323"/>
      <c r="AE323" s="323"/>
      <c r="AF323" s="323"/>
      <c r="AG323" s="323"/>
      <c r="AH323" s="323"/>
      <c r="AI323" s="323"/>
      <c r="AJ323" s="313"/>
    </row>
    <row r="324" spans="1:36" ht="15.75" x14ac:dyDescent="0.25">
      <c r="A324" s="313"/>
      <c r="B324" s="313"/>
      <c r="C324" s="313"/>
      <c r="D324" s="313"/>
      <c r="E324" s="313"/>
      <c r="F324" s="313"/>
      <c r="G324" s="313"/>
      <c r="H324" s="313"/>
      <c r="I324" s="313"/>
      <c r="J324" s="313"/>
      <c r="K324" s="313"/>
      <c r="L324" s="313"/>
      <c r="M324" s="313"/>
      <c r="N324" s="313"/>
      <c r="O324" s="313"/>
      <c r="P324" s="313"/>
      <c r="Q324" s="313"/>
      <c r="R324" s="313"/>
      <c r="S324" s="313"/>
      <c r="T324" s="313"/>
      <c r="U324" s="313"/>
      <c r="V324" s="313"/>
      <c r="W324" s="313"/>
      <c r="X324" s="313"/>
      <c r="Y324" s="313"/>
      <c r="Z324" s="313"/>
      <c r="AA324" s="313"/>
      <c r="AB324" s="313"/>
      <c r="AC324" s="313"/>
      <c r="AD324" s="313"/>
      <c r="AE324" s="313"/>
      <c r="AF324" s="313"/>
      <c r="AG324" s="313"/>
      <c r="AH324" s="313"/>
      <c r="AI324" s="313"/>
      <c r="AJ324" s="313"/>
    </row>
    <row r="325" spans="1:36" ht="15.75" x14ac:dyDescent="0.25">
      <c r="A325" s="313"/>
      <c r="B325" s="313"/>
      <c r="C325" s="313"/>
      <c r="D325" s="313"/>
      <c r="E325" s="313"/>
      <c r="F325" s="313"/>
      <c r="G325" s="313"/>
      <c r="H325" s="313"/>
      <c r="I325" s="313"/>
      <c r="J325" s="313"/>
      <c r="K325" s="313"/>
      <c r="L325" s="313"/>
      <c r="M325" s="313"/>
      <c r="N325" s="313"/>
      <c r="O325" s="313"/>
      <c r="P325" s="313"/>
      <c r="Q325" s="313"/>
      <c r="R325" s="313"/>
      <c r="S325" s="313"/>
      <c r="T325" s="313"/>
      <c r="U325" s="313"/>
      <c r="V325" s="313"/>
      <c r="W325" s="313"/>
      <c r="X325" s="313"/>
      <c r="Y325" s="313"/>
      <c r="Z325" s="313"/>
      <c r="AA325" s="313"/>
      <c r="AB325" s="313"/>
      <c r="AC325" s="313"/>
      <c r="AD325" s="313"/>
      <c r="AE325" s="313"/>
      <c r="AF325" s="313"/>
      <c r="AG325" s="313"/>
      <c r="AH325" s="313"/>
      <c r="AI325" s="313"/>
      <c r="AJ325" s="313"/>
    </row>
    <row r="326" spans="1:36" ht="15.75" x14ac:dyDescent="0.25">
      <c r="A326" s="313"/>
      <c r="B326" s="313"/>
      <c r="C326" s="313"/>
      <c r="D326" s="313"/>
      <c r="E326" s="313"/>
      <c r="F326" s="313"/>
      <c r="G326" s="313"/>
      <c r="H326" s="313"/>
      <c r="I326" s="313"/>
      <c r="J326" s="313"/>
      <c r="K326" s="313"/>
      <c r="L326" s="313"/>
      <c r="M326" s="313"/>
      <c r="N326" s="313"/>
      <c r="O326" s="313"/>
      <c r="P326" s="313"/>
      <c r="Q326" s="313"/>
      <c r="R326" s="313"/>
      <c r="S326" s="313"/>
      <c r="T326" s="313"/>
      <c r="U326" s="313"/>
      <c r="V326" s="313"/>
      <c r="W326" s="313"/>
      <c r="X326" s="313"/>
      <c r="Y326" s="313"/>
      <c r="Z326" s="313"/>
      <c r="AA326" s="313"/>
      <c r="AB326" s="313"/>
      <c r="AC326" s="313"/>
      <c r="AD326" s="313"/>
      <c r="AE326" s="313"/>
      <c r="AF326" s="313"/>
      <c r="AG326" s="313"/>
      <c r="AH326" s="313"/>
      <c r="AI326" s="313"/>
      <c r="AJ326" s="313"/>
    </row>
    <row r="327" spans="1:36" ht="15.75" x14ac:dyDescent="0.25">
      <c r="A327" s="313"/>
      <c r="B327" s="313"/>
      <c r="C327" s="313"/>
      <c r="D327" s="313"/>
      <c r="E327" s="313"/>
      <c r="F327" s="313"/>
      <c r="G327" s="313"/>
      <c r="H327" s="313"/>
      <c r="I327" s="313"/>
      <c r="J327" s="313"/>
      <c r="K327" s="313"/>
      <c r="L327" s="313"/>
      <c r="M327" s="313"/>
      <c r="N327" s="313"/>
      <c r="O327" s="313"/>
      <c r="P327" s="313"/>
      <c r="Q327" s="313"/>
      <c r="R327" s="313"/>
      <c r="S327" s="313"/>
      <c r="T327" s="313"/>
      <c r="U327" s="313"/>
      <c r="V327" s="313"/>
      <c r="W327" s="313"/>
      <c r="X327" s="313"/>
      <c r="Y327" s="313"/>
      <c r="Z327" s="313"/>
      <c r="AA327" s="313"/>
      <c r="AB327" s="313"/>
      <c r="AC327" s="313"/>
      <c r="AD327" s="313"/>
      <c r="AE327" s="313"/>
      <c r="AF327" s="313"/>
      <c r="AG327" s="313"/>
      <c r="AH327" s="313"/>
      <c r="AI327" s="313"/>
      <c r="AJ327" s="313"/>
    </row>
    <row r="328" spans="1:36" ht="15.75" x14ac:dyDescent="0.25">
      <c r="A328" s="313"/>
      <c r="B328" s="313"/>
      <c r="C328" s="313"/>
      <c r="D328" s="313"/>
      <c r="E328" s="313"/>
      <c r="F328" s="313"/>
      <c r="G328" s="313"/>
      <c r="H328" s="313"/>
      <c r="I328" s="313"/>
      <c r="J328" s="313"/>
      <c r="K328" s="313"/>
      <c r="L328" s="313"/>
      <c r="M328" s="313"/>
      <c r="N328" s="313"/>
      <c r="O328" s="313"/>
      <c r="P328" s="313"/>
      <c r="Q328" s="313"/>
      <c r="R328" s="313"/>
      <c r="S328" s="313"/>
      <c r="T328" s="313"/>
      <c r="U328" s="313"/>
      <c r="V328" s="313"/>
      <c r="W328" s="313"/>
      <c r="X328" s="313"/>
      <c r="Y328" s="313"/>
      <c r="Z328" s="313"/>
      <c r="AA328" s="313"/>
      <c r="AB328" s="313"/>
      <c r="AC328" s="313"/>
      <c r="AD328" s="313"/>
      <c r="AE328" s="313"/>
      <c r="AF328" s="313"/>
      <c r="AG328" s="313"/>
      <c r="AH328" s="313"/>
      <c r="AI328" s="313"/>
      <c r="AJ328" s="313"/>
    </row>
    <row r="329" spans="1:36" ht="15.75" x14ac:dyDescent="0.25">
      <c r="A329" s="313"/>
      <c r="B329" s="313"/>
      <c r="C329" s="313"/>
      <c r="D329" s="313"/>
      <c r="E329" s="313"/>
      <c r="F329" s="313"/>
      <c r="G329" s="313"/>
      <c r="H329" s="313"/>
      <c r="I329" s="313"/>
      <c r="J329" s="313"/>
      <c r="K329" s="313"/>
      <c r="L329" s="313"/>
      <c r="M329" s="313"/>
      <c r="N329" s="313"/>
      <c r="O329" s="313"/>
      <c r="P329" s="313"/>
      <c r="Q329" s="313"/>
      <c r="R329" s="313"/>
      <c r="S329" s="313"/>
      <c r="T329" s="313"/>
      <c r="U329" s="313"/>
      <c r="V329" s="313"/>
      <c r="W329" s="313"/>
      <c r="X329" s="313"/>
      <c r="Y329" s="313"/>
      <c r="Z329" s="313"/>
      <c r="AA329" s="313"/>
      <c r="AB329" s="313"/>
      <c r="AC329" s="313"/>
      <c r="AD329" s="313"/>
      <c r="AE329" s="313"/>
      <c r="AF329" s="313"/>
      <c r="AG329" s="313"/>
      <c r="AH329" s="313"/>
      <c r="AI329" s="313"/>
      <c r="AJ329" s="313"/>
    </row>
    <row r="330" spans="1:36" ht="15.75" x14ac:dyDescent="0.25">
      <c r="A330" s="313"/>
      <c r="B330" s="313"/>
      <c r="C330" s="313"/>
      <c r="D330" s="313"/>
      <c r="E330" s="313"/>
      <c r="F330" s="313"/>
      <c r="G330" s="313"/>
      <c r="H330" s="313"/>
      <c r="I330" s="313"/>
      <c r="J330" s="313"/>
      <c r="K330" s="313"/>
      <c r="L330" s="313"/>
      <c r="M330" s="313"/>
      <c r="N330" s="313"/>
      <c r="O330" s="313"/>
      <c r="P330" s="313"/>
      <c r="Q330" s="313"/>
      <c r="R330" s="313"/>
      <c r="S330" s="313"/>
      <c r="T330" s="313"/>
      <c r="U330" s="313"/>
      <c r="V330" s="313"/>
      <c r="W330" s="313"/>
      <c r="X330" s="313"/>
      <c r="Y330" s="313"/>
      <c r="Z330" s="313"/>
      <c r="AA330" s="313"/>
      <c r="AB330" s="313"/>
      <c r="AC330" s="313"/>
      <c r="AD330" s="313"/>
      <c r="AE330" s="313"/>
      <c r="AF330" s="313"/>
      <c r="AG330" s="313"/>
      <c r="AH330" s="313"/>
      <c r="AI330" s="313"/>
      <c r="AJ330" s="313"/>
    </row>
    <row r="331" spans="1:36" ht="15.75" x14ac:dyDescent="0.25">
      <c r="A331" s="313"/>
      <c r="B331" s="313"/>
      <c r="C331" s="313"/>
      <c r="D331" s="313"/>
      <c r="E331" s="313"/>
      <c r="F331" s="313"/>
      <c r="G331" s="313"/>
      <c r="H331" s="313"/>
      <c r="I331" s="313"/>
      <c r="J331" s="313"/>
      <c r="K331" s="313"/>
      <c r="L331" s="313"/>
      <c r="M331" s="313"/>
      <c r="N331" s="313"/>
      <c r="O331" s="313"/>
      <c r="P331" s="313"/>
      <c r="Q331" s="313"/>
      <c r="R331" s="313"/>
      <c r="S331" s="313"/>
      <c r="T331" s="313"/>
      <c r="U331" s="313"/>
      <c r="V331" s="313"/>
      <c r="W331" s="313"/>
      <c r="X331" s="313"/>
      <c r="Y331" s="313"/>
      <c r="Z331" s="313"/>
      <c r="AA331" s="313"/>
      <c r="AB331" s="313"/>
      <c r="AC331" s="313"/>
      <c r="AD331" s="313"/>
      <c r="AE331" s="313"/>
      <c r="AF331" s="313"/>
      <c r="AG331" s="313"/>
      <c r="AH331" s="313"/>
      <c r="AI331" s="313"/>
      <c r="AJ331" s="313"/>
    </row>
    <row r="332" spans="1:36" ht="15.75" x14ac:dyDescent="0.25">
      <c r="A332" s="313"/>
      <c r="B332" s="313"/>
      <c r="C332" s="313"/>
      <c r="D332" s="313"/>
      <c r="E332" s="313"/>
      <c r="F332" s="313"/>
      <c r="G332" s="313"/>
      <c r="H332" s="313"/>
      <c r="I332" s="313"/>
      <c r="J332" s="313"/>
      <c r="K332" s="313"/>
      <c r="L332" s="313"/>
      <c r="M332" s="313"/>
      <c r="N332" s="313"/>
      <c r="O332" s="313"/>
      <c r="P332" s="313"/>
      <c r="Q332" s="313"/>
      <c r="R332" s="313"/>
      <c r="S332" s="313"/>
      <c r="T332" s="313"/>
      <c r="U332" s="313"/>
      <c r="V332" s="313"/>
      <c r="W332" s="313"/>
      <c r="X332" s="313"/>
      <c r="Y332" s="313"/>
      <c r="Z332" s="313"/>
      <c r="AA332" s="313"/>
      <c r="AB332" s="313"/>
      <c r="AC332" s="313"/>
      <c r="AD332" s="313"/>
      <c r="AE332" s="313"/>
      <c r="AF332" s="313"/>
      <c r="AG332" s="313"/>
      <c r="AH332" s="313"/>
      <c r="AI332" s="313"/>
      <c r="AJ332" s="313"/>
    </row>
    <row r="333" spans="1:36" ht="15.75" x14ac:dyDescent="0.25">
      <c r="A333" s="313"/>
      <c r="B333" s="313"/>
      <c r="C333" s="313"/>
      <c r="D333" s="313"/>
      <c r="E333" s="313"/>
      <c r="F333" s="313"/>
      <c r="G333" s="313"/>
      <c r="H333" s="313"/>
      <c r="I333" s="313"/>
      <c r="J333" s="313"/>
      <c r="K333" s="313"/>
      <c r="L333" s="313"/>
      <c r="M333" s="313"/>
      <c r="N333" s="313"/>
      <c r="O333" s="313"/>
      <c r="P333" s="313"/>
      <c r="Q333" s="313"/>
      <c r="R333" s="313"/>
      <c r="S333" s="313"/>
      <c r="T333" s="313"/>
      <c r="U333" s="313"/>
      <c r="V333" s="313"/>
      <c r="W333" s="313"/>
      <c r="X333" s="313"/>
      <c r="Y333" s="313"/>
      <c r="Z333" s="313"/>
      <c r="AA333" s="313"/>
      <c r="AB333" s="313"/>
      <c r="AC333" s="313"/>
      <c r="AD333" s="313"/>
      <c r="AE333" s="313"/>
      <c r="AF333" s="313"/>
      <c r="AG333" s="313"/>
      <c r="AH333" s="313"/>
      <c r="AI333" s="313"/>
      <c r="AJ333" s="313"/>
    </row>
    <row r="334" spans="1:36" ht="15.75" x14ac:dyDescent="0.25">
      <c r="A334" s="313"/>
      <c r="B334" s="313"/>
      <c r="C334" s="313"/>
      <c r="D334" s="313"/>
      <c r="E334" s="313"/>
      <c r="F334" s="313"/>
      <c r="G334" s="313"/>
      <c r="H334" s="313"/>
      <c r="I334" s="313"/>
      <c r="J334" s="313"/>
      <c r="K334" s="313"/>
      <c r="L334" s="313"/>
      <c r="M334" s="313"/>
      <c r="N334" s="313"/>
      <c r="O334" s="313"/>
      <c r="P334" s="313"/>
      <c r="Q334" s="313"/>
      <c r="R334" s="313"/>
      <c r="S334" s="313"/>
      <c r="T334" s="313"/>
      <c r="U334" s="313"/>
      <c r="V334" s="313"/>
      <c r="W334" s="313"/>
      <c r="X334" s="313"/>
      <c r="Y334" s="313"/>
      <c r="Z334" s="313"/>
      <c r="AA334" s="313"/>
      <c r="AB334" s="313"/>
      <c r="AC334" s="313"/>
      <c r="AD334" s="313"/>
      <c r="AE334" s="313"/>
      <c r="AF334" s="313"/>
      <c r="AG334" s="313"/>
      <c r="AH334" s="313"/>
      <c r="AI334" s="313"/>
      <c r="AJ334" s="313"/>
    </row>
    <row r="335" spans="1:36" ht="15.75" x14ac:dyDescent="0.25">
      <c r="A335" s="313"/>
      <c r="B335" s="313"/>
      <c r="C335" s="313"/>
      <c r="D335" s="313"/>
      <c r="E335" s="313"/>
      <c r="F335" s="313"/>
      <c r="G335" s="313"/>
      <c r="H335" s="313"/>
      <c r="I335" s="313"/>
      <c r="J335" s="313"/>
      <c r="K335" s="313"/>
      <c r="L335" s="313"/>
      <c r="M335" s="313"/>
      <c r="N335" s="313"/>
      <c r="O335" s="313"/>
      <c r="P335" s="313"/>
      <c r="Q335" s="313"/>
      <c r="R335" s="313"/>
      <c r="S335" s="313"/>
      <c r="T335" s="313"/>
      <c r="U335" s="313"/>
      <c r="V335" s="313"/>
      <c r="W335" s="313"/>
      <c r="X335" s="313"/>
      <c r="Y335" s="313"/>
      <c r="Z335" s="313"/>
      <c r="AA335" s="313"/>
      <c r="AB335" s="313"/>
      <c r="AC335" s="313"/>
      <c r="AD335" s="313"/>
      <c r="AE335" s="313"/>
      <c r="AF335" s="313"/>
      <c r="AG335" s="313"/>
      <c r="AH335" s="313"/>
      <c r="AI335" s="313"/>
      <c r="AJ335" s="313"/>
    </row>
    <row r="336" spans="1:36" ht="15.75" x14ac:dyDescent="0.25">
      <c r="A336" s="313"/>
      <c r="B336" s="313"/>
      <c r="C336" s="313"/>
      <c r="D336" s="313"/>
      <c r="E336" s="313"/>
      <c r="F336" s="313"/>
      <c r="G336" s="313"/>
      <c r="H336" s="313"/>
      <c r="I336" s="313"/>
      <c r="J336" s="313"/>
      <c r="K336" s="313"/>
      <c r="L336" s="313"/>
      <c r="M336" s="313"/>
      <c r="N336" s="313"/>
      <c r="O336" s="313"/>
      <c r="P336" s="313"/>
      <c r="Q336" s="313"/>
      <c r="R336" s="313"/>
      <c r="S336" s="313"/>
      <c r="T336" s="313"/>
      <c r="U336" s="313"/>
      <c r="V336" s="313"/>
      <c r="W336" s="313"/>
      <c r="X336" s="313"/>
      <c r="Y336" s="313"/>
      <c r="Z336" s="313"/>
      <c r="AA336" s="313"/>
      <c r="AB336" s="313"/>
      <c r="AC336" s="313"/>
      <c r="AD336" s="313"/>
      <c r="AE336" s="313"/>
      <c r="AF336" s="313"/>
      <c r="AG336" s="313"/>
      <c r="AH336" s="313"/>
      <c r="AI336" s="313"/>
      <c r="AJ336" s="313"/>
    </row>
    <row r="337" spans="1:36" ht="15.75" x14ac:dyDescent="0.25">
      <c r="A337" s="313"/>
      <c r="B337" s="313"/>
      <c r="C337" s="313"/>
      <c r="D337" s="313"/>
      <c r="E337" s="313"/>
      <c r="F337" s="313"/>
      <c r="G337" s="313"/>
      <c r="H337" s="313"/>
      <c r="I337" s="313"/>
      <c r="J337" s="313"/>
      <c r="K337" s="313"/>
      <c r="L337" s="313"/>
      <c r="M337" s="313"/>
      <c r="N337" s="313"/>
      <c r="O337" s="313"/>
      <c r="P337" s="313"/>
      <c r="Q337" s="313"/>
      <c r="R337" s="313"/>
      <c r="S337" s="313"/>
      <c r="T337" s="313"/>
      <c r="U337" s="313"/>
      <c r="V337" s="313"/>
      <c r="W337" s="313"/>
      <c r="X337" s="313"/>
      <c r="Y337" s="313"/>
      <c r="Z337" s="313"/>
      <c r="AA337" s="313"/>
      <c r="AB337" s="313"/>
      <c r="AC337" s="313"/>
      <c r="AD337" s="313"/>
      <c r="AE337" s="313"/>
      <c r="AF337" s="313"/>
      <c r="AG337" s="313"/>
      <c r="AH337" s="313"/>
      <c r="AI337" s="313"/>
      <c r="AJ337" s="313"/>
    </row>
    <row r="338" spans="1:36" ht="15.75" x14ac:dyDescent="0.25">
      <c r="A338" s="313"/>
      <c r="B338" s="313"/>
      <c r="C338" s="313"/>
      <c r="D338" s="313"/>
      <c r="E338" s="313"/>
      <c r="F338" s="313"/>
      <c r="G338" s="313"/>
      <c r="H338" s="313"/>
      <c r="I338" s="313"/>
      <c r="J338" s="313"/>
      <c r="K338" s="313"/>
      <c r="L338" s="313"/>
      <c r="M338" s="313"/>
      <c r="N338" s="313"/>
      <c r="O338" s="313"/>
      <c r="P338" s="313"/>
      <c r="Q338" s="313"/>
      <c r="R338" s="313"/>
      <c r="S338" s="313"/>
      <c r="T338" s="313"/>
      <c r="U338" s="313"/>
      <c r="V338" s="313"/>
      <c r="W338" s="313"/>
      <c r="X338" s="313"/>
      <c r="Y338" s="313"/>
      <c r="Z338" s="313"/>
      <c r="AA338" s="313"/>
      <c r="AB338" s="313"/>
      <c r="AC338" s="313"/>
      <c r="AD338" s="313"/>
      <c r="AE338" s="313"/>
      <c r="AF338" s="313"/>
      <c r="AG338" s="313"/>
      <c r="AH338" s="313"/>
      <c r="AI338" s="313"/>
      <c r="AJ338" s="313"/>
    </row>
    <row r="339" spans="1:36" ht="15.75" x14ac:dyDescent="0.25">
      <c r="A339" s="313"/>
      <c r="B339" s="313"/>
      <c r="C339" s="313"/>
      <c r="D339" s="313"/>
      <c r="E339" s="313"/>
      <c r="F339" s="313"/>
      <c r="G339" s="313"/>
      <c r="H339" s="313"/>
      <c r="I339" s="313"/>
      <c r="J339" s="313"/>
      <c r="K339" s="313"/>
      <c r="L339" s="313"/>
      <c r="M339" s="313"/>
      <c r="N339" s="313"/>
      <c r="O339" s="313"/>
      <c r="P339" s="313"/>
      <c r="Q339" s="313"/>
      <c r="R339" s="313"/>
      <c r="S339" s="313"/>
      <c r="T339" s="313"/>
      <c r="U339" s="313"/>
      <c r="V339" s="313"/>
      <c r="W339" s="313"/>
      <c r="X339" s="313"/>
      <c r="Y339" s="313"/>
      <c r="Z339" s="313"/>
      <c r="AA339" s="313"/>
      <c r="AB339" s="313"/>
      <c r="AC339" s="313"/>
      <c r="AD339" s="313"/>
      <c r="AE339" s="313"/>
      <c r="AF339" s="313"/>
      <c r="AG339" s="313"/>
      <c r="AH339" s="313"/>
      <c r="AI339" s="313"/>
      <c r="AJ339" s="313"/>
    </row>
    <row r="340" spans="1:36" ht="15.75" x14ac:dyDescent="0.25">
      <c r="A340" s="313"/>
      <c r="B340" s="313"/>
      <c r="C340" s="313"/>
      <c r="D340" s="313"/>
      <c r="E340" s="313"/>
      <c r="F340" s="313"/>
      <c r="G340" s="313"/>
      <c r="H340" s="313"/>
      <c r="I340" s="313"/>
      <c r="J340" s="313"/>
      <c r="K340" s="313"/>
      <c r="L340" s="313"/>
      <c r="M340" s="313"/>
      <c r="N340" s="313"/>
      <c r="O340" s="313"/>
      <c r="P340" s="313"/>
      <c r="Q340" s="313"/>
      <c r="R340" s="313"/>
      <c r="S340" s="313"/>
      <c r="T340" s="313"/>
      <c r="U340" s="313"/>
      <c r="V340" s="313"/>
      <c r="W340" s="313"/>
      <c r="X340" s="313"/>
      <c r="Y340" s="313"/>
      <c r="Z340" s="313"/>
      <c r="AA340" s="313"/>
      <c r="AB340" s="313"/>
      <c r="AC340" s="313"/>
      <c r="AD340" s="313"/>
      <c r="AE340" s="313"/>
      <c r="AF340" s="313"/>
      <c r="AG340" s="313"/>
      <c r="AH340" s="313"/>
      <c r="AI340" s="313"/>
      <c r="AJ340" s="313"/>
    </row>
    <row r="341" spans="1:36" ht="15.75" x14ac:dyDescent="0.25">
      <c r="A341" s="313"/>
      <c r="B341" s="313"/>
      <c r="C341" s="313"/>
      <c r="D341" s="313"/>
      <c r="E341" s="313"/>
      <c r="F341" s="313"/>
      <c r="G341" s="313"/>
      <c r="H341" s="313"/>
      <c r="I341" s="313"/>
      <c r="J341" s="313"/>
      <c r="K341" s="313"/>
      <c r="L341" s="313"/>
      <c r="M341" s="313"/>
      <c r="N341" s="313"/>
      <c r="O341" s="313"/>
      <c r="P341" s="313"/>
      <c r="Q341" s="313"/>
      <c r="R341" s="313"/>
      <c r="S341" s="313"/>
      <c r="T341" s="313"/>
      <c r="U341" s="313"/>
      <c r="V341" s="313"/>
      <c r="W341" s="313"/>
      <c r="X341" s="313"/>
      <c r="Y341" s="313"/>
      <c r="Z341" s="313"/>
      <c r="AA341" s="313"/>
      <c r="AB341" s="313"/>
      <c r="AC341" s="313"/>
      <c r="AD341" s="313"/>
      <c r="AE341" s="313"/>
      <c r="AF341" s="313"/>
      <c r="AG341" s="313"/>
      <c r="AH341" s="313"/>
      <c r="AI341" s="313"/>
      <c r="AJ341" s="313"/>
    </row>
    <row r="342" spans="1:36" ht="15.75" x14ac:dyDescent="0.25">
      <c r="A342" s="313"/>
      <c r="B342" s="313"/>
      <c r="C342" s="313"/>
      <c r="D342" s="313"/>
      <c r="E342" s="313"/>
      <c r="F342" s="313"/>
      <c r="G342" s="313"/>
      <c r="H342" s="313"/>
      <c r="I342" s="313"/>
      <c r="J342" s="313"/>
      <c r="K342" s="313"/>
      <c r="L342" s="313"/>
      <c r="M342" s="313"/>
      <c r="N342" s="313"/>
      <c r="O342" s="313"/>
      <c r="P342" s="313"/>
      <c r="Q342" s="313"/>
      <c r="R342" s="313"/>
      <c r="S342" s="313"/>
      <c r="T342" s="313"/>
      <c r="U342" s="313"/>
      <c r="V342" s="313"/>
      <c r="W342" s="313"/>
      <c r="X342" s="313"/>
      <c r="Y342" s="313"/>
      <c r="Z342" s="313"/>
      <c r="AA342" s="313"/>
      <c r="AB342" s="313"/>
      <c r="AC342" s="313"/>
      <c r="AD342" s="313"/>
      <c r="AE342" s="313"/>
      <c r="AF342" s="313"/>
      <c r="AG342" s="313"/>
      <c r="AH342" s="313"/>
      <c r="AI342" s="313"/>
      <c r="AJ342" s="313"/>
    </row>
    <row r="343" spans="1:36" ht="15.75" x14ac:dyDescent="0.25">
      <c r="A343" s="313"/>
      <c r="B343" s="313"/>
      <c r="C343" s="313"/>
      <c r="D343" s="313"/>
      <c r="E343" s="313"/>
      <c r="F343" s="313"/>
      <c r="G343" s="313"/>
      <c r="H343" s="313"/>
      <c r="I343" s="313"/>
      <c r="J343" s="313"/>
      <c r="K343" s="313"/>
      <c r="L343" s="313"/>
      <c r="M343" s="313"/>
      <c r="N343" s="313"/>
      <c r="O343" s="313"/>
      <c r="P343" s="313"/>
      <c r="Q343" s="313"/>
      <c r="R343" s="313"/>
      <c r="S343" s="313"/>
      <c r="T343" s="313"/>
      <c r="U343" s="313"/>
      <c r="V343" s="313"/>
      <c r="W343" s="313"/>
      <c r="X343" s="313"/>
      <c r="Y343" s="313"/>
      <c r="Z343" s="313"/>
      <c r="AA343" s="313"/>
      <c r="AB343" s="313"/>
      <c r="AC343" s="313"/>
      <c r="AD343" s="313"/>
      <c r="AE343" s="313"/>
      <c r="AF343" s="313"/>
      <c r="AG343" s="313"/>
      <c r="AH343" s="313"/>
      <c r="AI343" s="313"/>
      <c r="AJ343" s="313"/>
    </row>
    <row r="344" spans="1:36" ht="15.75" x14ac:dyDescent="0.25">
      <c r="A344" s="313"/>
      <c r="B344" s="313"/>
      <c r="C344" s="313"/>
      <c r="D344" s="313"/>
      <c r="E344" s="313"/>
      <c r="F344" s="313"/>
      <c r="G344" s="313"/>
      <c r="H344" s="313"/>
      <c r="I344" s="313"/>
      <c r="J344" s="313"/>
      <c r="K344" s="313"/>
      <c r="L344" s="313"/>
      <c r="M344" s="313"/>
      <c r="N344" s="313"/>
      <c r="O344" s="313"/>
      <c r="P344" s="313"/>
      <c r="Q344" s="313"/>
      <c r="R344" s="313"/>
      <c r="S344" s="313"/>
      <c r="T344" s="313"/>
      <c r="U344" s="313"/>
      <c r="V344" s="313"/>
      <c r="W344" s="313"/>
      <c r="X344" s="313"/>
      <c r="Y344" s="313"/>
      <c r="Z344" s="313"/>
      <c r="AA344" s="313"/>
      <c r="AB344" s="313"/>
      <c r="AC344" s="313"/>
      <c r="AD344" s="313"/>
      <c r="AE344" s="313"/>
      <c r="AF344" s="313"/>
      <c r="AG344" s="313"/>
      <c r="AH344" s="313"/>
      <c r="AI344" s="313"/>
      <c r="AJ344" s="313"/>
    </row>
    <row r="345" spans="1:36" ht="15.75" x14ac:dyDescent="0.25">
      <c r="A345" s="313"/>
      <c r="B345" s="313"/>
      <c r="C345" s="313"/>
      <c r="D345" s="313"/>
      <c r="E345" s="313"/>
      <c r="F345" s="313"/>
      <c r="G345" s="313"/>
      <c r="H345" s="313"/>
      <c r="I345" s="313"/>
      <c r="J345" s="313"/>
      <c r="K345" s="313"/>
      <c r="L345" s="313"/>
      <c r="M345" s="313"/>
      <c r="N345" s="313"/>
      <c r="O345" s="313"/>
      <c r="P345" s="313"/>
      <c r="Q345" s="313"/>
      <c r="R345" s="313"/>
      <c r="S345" s="313"/>
      <c r="T345" s="313"/>
      <c r="U345" s="313"/>
      <c r="V345" s="313"/>
      <c r="W345" s="313"/>
      <c r="X345" s="313"/>
      <c r="Y345" s="313"/>
      <c r="Z345" s="313"/>
      <c r="AA345" s="313"/>
      <c r="AB345" s="313"/>
      <c r="AC345" s="313"/>
      <c r="AD345" s="313"/>
      <c r="AE345" s="313"/>
      <c r="AF345" s="313"/>
      <c r="AG345" s="313"/>
      <c r="AH345" s="313"/>
      <c r="AI345" s="313"/>
      <c r="AJ345" s="313"/>
    </row>
    <row r="346" spans="1:36" ht="15.75" x14ac:dyDescent="0.25">
      <c r="A346" s="313"/>
      <c r="B346" s="313"/>
      <c r="C346" s="313"/>
      <c r="D346" s="313"/>
      <c r="E346" s="313"/>
      <c r="F346" s="313"/>
      <c r="G346" s="313"/>
      <c r="H346" s="313"/>
      <c r="I346" s="313"/>
      <c r="J346" s="313"/>
      <c r="K346" s="313"/>
      <c r="L346" s="313"/>
      <c r="M346" s="313"/>
      <c r="N346" s="313"/>
      <c r="O346" s="313"/>
      <c r="P346" s="313"/>
      <c r="Q346" s="313"/>
      <c r="R346" s="313"/>
      <c r="S346" s="313"/>
      <c r="T346" s="313"/>
      <c r="U346" s="313"/>
      <c r="V346" s="313"/>
      <c r="W346" s="313"/>
      <c r="X346" s="313"/>
      <c r="Y346" s="313"/>
      <c r="Z346" s="313"/>
      <c r="AA346" s="313"/>
      <c r="AB346" s="313"/>
      <c r="AC346" s="313"/>
      <c r="AD346" s="313"/>
      <c r="AE346" s="313"/>
      <c r="AF346" s="313"/>
      <c r="AG346" s="313"/>
      <c r="AH346" s="313"/>
      <c r="AI346" s="313"/>
      <c r="AJ346" s="313"/>
    </row>
    <row r="347" spans="1:36" ht="15.75" x14ac:dyDescent="0.25">
      <c r="A347" s="313"/>
      <c r="B347" s="313"/>
      <c r="C347" s="313"/>
      <c r="D347" s="313"/>
      <c r="E347" s="313"/>
      <c r="F347" s="313"/>
      <c r="G347" s="313"/>
      <c r="H347" s="313"/>
      <c r="I347" s="313"/>
      <c r="J347" s="313"/>
      <c r="K347" s="313"/>
      <c r="L347" s="313"/>
      <c r="M347" s="313"/>
      <c r="N347" s="313"/>
      <c r="O347" s="313"/>
      <c r="P347" s="313"/>
      <c r="Q347" s="313"/>
      <c r="R347" s="313"/>
      <c r="S347" s="313"/>
      <c r="T347" s="313"/>
      <c r="U347" s="313"/>
      <c r="V347" s="313"/>
      <c r="W347" s="313"/>
      <c r="X347" s="313"/>
      <c r="Y347" s="313"/>
      <c r="Z347" s="313"/>
      <c r="AA347" s="313"/>
      <c r="AB347" s="313"/>
      <c r="AC347" s="313"/>
      <c r="AD347" s="313"/>
      <c r="AE347" s="313"/>
      <c r="AF347" s="313"/>
      <c r="AG347" s="313"/>
      <c r="AH347" s="313"/>
      <c r="AI347" s="313"/>
      <c r="AJ347" s="313"/>
    </row>
    <row r="348" spans="1:36" ht="15.75" x14ac:dyDescent="0.25">
      <c r="A348" s="313"/>
      <c r="B348" s="313"/>
      <c r="C348" s="313"/>
      <c r="D348" s="313"/>
      <c r="E348" s="313"/>
      <c r="F348" s="313"/>
      <c r="G348" s="313"/>
      <c r="H348" s="313"/>
      <c r="I348" s="313"/>
      <c r="J348" s="313"/>
      <c r="K348" s="313"/>
      <c r="L348" s="313"/>
      <c r="M348" s="313"/>
      <c r="N348" s="313"/>
      <c r="O348" s="313"/>
      <c r="P348" s="313"/>
      <c r="Q348" s="313"/>
      <c r="R348" s="313"/>
      <c r="S348" s="313"/>
      <c r="T348" s="313"/>
      <c r="U348" s="313"/>
      <c r="V348" s="313"/>
      <c r="W348" s="313"/>
      <c r="X348" s="313"/>
      <c r="Y348" s="313"/>
      <c r="Z348" s="313"/>
      <c r="AA348" s="313"/>
      <c r="AB348" s="313"/>
      <c r="AC348" s="313"/>
      <c r="AD348" s="313"/>
      <c r="AE348" s="313"/>
      <c r="AF348" s="313"/>
      <c r="AG348" s="313"/>
      <c r="AH348" s="313"/>
      <c r="AI348" s="313"/>
      <c r="AJ348" s="313"/>
    </row>
    <row r="349" spans="1:36" ht="15.75" x14ac:dyDescent="0.25">
      <c r="A349" s="313"/>
      <c r="B349" s="313"/>
      <c r="C349" s="313"/>
      <c r="D349" s="313"/>
      <c r="E349" s="313"/>
      <c r="F349" s="313"/>
      <c r="G349" s="313"/>
      <c r="H349" s="313"/>
      <c r="I349" s="313"/>
      <c r="J349" s="313"/>
      <c r="K349" s="313"/>
      <c r="L349" s="313"/>
      <c r="M349" s="313"/>
      <c r="N349" s="313"/>
      <c r="O349" s="313"/>
      <c r="P349" s="313"/>
      <c r="Q349" s="313"/>
      <c r="R349" s="313"/>
      <c r="S349" s="313"/>
      <c r="T349" s="313"/>
      <c r="U349" s="313"/>
      <c r="V349" s="313"/>
      <c r="W349" s="313"/>
      <c r="X349" s="313"/>
      <c r="Y349" s="313"/>
      <c r="Z349" s="313"/>
      <c r="AA349" s="313"/>
      <c r="AB349" s="313"/>
      <c r="AC349" s="313"/>
      <c r="AD349" s="313"/>
      <c r="AE349" s="313"/>
      <c r="AF349" s="313"/>
      <c r="AG349" s="313"/>
      <c r="AH349" s="313"/>
      <c r="AI349" s="313"/>
      <c r="AJ349" s="313"/>
    </row>
    <row r="350" spans="1:36" ht="15.75" x14ac:dyDescent="0.25">
      <c r="A350" s="313"/>
      <c r="B350" s="313"/>
      <c r="C350" s="313"/>
      <c r="D350" s="313"/>
      <c r="E350" s="313"/>
      <c r="F350" s="313"/>
      <c r="G350" s="313"/>
      <c r="H350" s="313"/>
      <c r="I350" s="313"/>
      <c r="J350" s="313"/>
      <c r="K350" s="313"/>
      <c r="L350" s="313"/>
      <c r="M350" s="313"/>
      <c r="N350" s="313"/>
      <c r="O350" s="313"/>
      <c r="P350" s="313"/>
      <c r="Q350" s="313"/>
      <c r="R350" s="313"/>
      <c r="S350" s="313"/>
      <c r="T350" s="313"/>
      <c r="U350" s="313"/>
      <c r="V350" s="313"/>
      <c r="W350" s="313"/>
      <c r="X350" s="313"/>
      <c r="Y350" s="313"/>
      <c r="Z350" s="313"/>
      <c r="AA350" s="313"/>
      <c r="AB350" s="313"/>
      <c r="AC350" s="313"/>
      <c r="AD350" s="313"/>
      <c r="AE350" s="313"/>
      <c r="AF350" s="313"/>
      <c r="AG350" s="313"/>
      <c r="AH350" s="313"/>
      <c r="AI350" s="313"/>
      <c r="AJ350" s="313"/>
    </row>
    <row r="351" spans="1:36" ht="15.75" x14ac:dyDescent="0.25">
      <c r="A351" s="313"/>
      <c r="B351" s="313"/>
      <c r="C351" s="313"/>
      <c r="D351" s="313"/>
      <c r="E351" s="313"/>
      <c r="F351" s="313"/>
      <c r="G351" s="313"/>
      <c r="H351" s="313"/>
      <c r="I351" s="313"/>
      <c r="J351" s="313"/>
      <c r="K351" s="313"/>
      <c r="L351" s="313"/>
      <c r="M351" s="313"/>
      <c r="N351" s="313"/>
      <c r="O351" s="313"/>
      <c r="P351" s="313"/>
      <c r="Q351" s="313"/>
      <c r="R351" s="313"/>
      <c r="S351" s="313"/>
      <c r="T351" s="313"/>
      <c r="U351" s="313"/>
      <c r="V351" s="313"/>
      <c r="W351" s="313"/>
      <c r="X351" s="313"/>
      <c r="Y351" s="313"/>
      <c r="Z351" s="313"/>
      <c r="AA351" s="313"/>
      <c r="AB351" s="313"/>
      <c r="AC351" s="313"/>
      <c r="AD351" s="313"/>
      <c r="AE351" s="313"/>
      <c r="AF351" s="313"/>
      <c r="AG351" s="313"/>
      <c r="AH351" s="313"/>
      <c r="AI351" s="313"/>
      <c r="AJ351" s="313"/>
    </row>
    <row r="352" spans="1:36" ht="15.75" x14ac:dyDescent="0.25">
      <c r="A352" s="313"/>
      <c r="B352" s="313"/>
      <c r="C352" s="313"/>
      <c r="D352" s="313"/>
      <c r="E352" s="313"/>
      <c r="F352" s="313"/>
      <c r="G352" s="313"/>
      <c r="H352" s="313"/>
      <c r="I352" s="313"/>
      <c r="J352" s="313"/>
      <c r="K352" s="313"/>
      <c r="L352" s="313"/>
      <c r="M352" s="313"/>
      <c r="N352" s="313"/>
      <c r="O352" s="313"/>
      <c r="P352" s="313"/>
      <c r="Q352" s="313"/>
      <c r="R352" s="313"/>
      <c r="S352" s="313"/>
      <c r="T352" s="313"/>
      <c r="U352" s="313"/>
      <c r="V352" s="313"/>
      <c r="W352" s="313"/>
      <c r="X352" s="313"/>
      <c r="Y352" s="313"/>
      <c r="Z352" s="313"/>
      <c r="AA352" s="313"/>
      <c r="AB352" s="313"/>
      <c r="AC352" s="313"/>
      <c r="AD352" s="313"/>
      <c r="AE352" s="313"/>
      <c r="AF352" s="313"/>
      <c r="AG352" s="313"/>
      <c r="AH352" s="313"/>
      <c r="AI352" s="313"/>
      <c r="AJ352" s="313"/>
    </row>
    <row r="353" spans="1:36" ht="15.75" x14ac:dyDescent="0.25">
      <c r="A353" s="313"/>
      <c r="B353" s="313"/>
      <c r="C353" s="313"/>
      <c r="D353" s="313"/>
      <c r="E353" s="313"/>
      <c r="F353" s="313"/>
      <c r="G353" s="313"/>
      <c r="H353" s="313"/>
      <c r="I353" s="313"/>
      <c r="J353" s="313"/>
      <c r="K353" s="313"/>
      <c r="L353" s="313"/>
      <c r="M353" s="313"/>
      <c r="N353" s="313"/>
      <c r="O353" s="313"/>
      <c r="P353" s="313"/>
      <c r="Q353" s="313"/>
      <c r="R353" s="313"/>
      <c r="S353" s="313"/>
      <c r="T353" s="313"/>
      <c r="U353" s="313"/>
      <c r="V353" s="313"/>
      <c r="W353" s="313"/>
      <c r="X353" s="313"/>
      <c r="Y353" s="313"/>
      <c r="Z353" s="313"/>
      <c r="AA353" s="313"/>
      <c r="AB353" s="313"/>
      <c r="AC353" s="313"/>
      <c r="AD353" s="313"/>
      <c r="AE353" s="313"/>
      <c r="AF353" s="313"/>
      <c r="AG353" s="313"/>
      <c r="AH353" s="313"/>
      <c r="AI353" s="313"/>
      <c r="AJ353" s="313"/>
    </row>
    <row r="354" spans="1:36" ht="15.75" x14ac:dyDescent="0.25">
      <c r="A354" s="313"/>
      <c r="B354" s="313"/>
      <c r="C354" s="313"/>
      <c r="D354" s="313"/>
      <c r="E354" s="313"/>
      <c r="F354" s="313"/>
      <c r="G354" s="313"/>
      <c r="H354" s="313"/>
      <c r="I354" s="313"/>
      <c r="J354" s="313"/>
      <c r="K354" s="313"/>
      <c r="L354" s="313"/>
      <c r="M354" s="313"/>
      <c r="N354" s="313"/>
      <c r="O354" s="313"/>
      <c r="P354" s="313"/>
      <c r="Q354" s="313"/>
      <c r="R354" s="313"/>
      <c r="S354" s="313"/>
      <c r="T354" s="313"/>
      <c r="U354" s="313"/>
      <c r="V354" s="313"/>
      <c r="W354" s="313"/>
      <c r="X354" s="313"/>
      <c r="Y354" s="313"/>
      <c r="Z354" s="313"/>
      <c r="AA354" s="313"/>
      <c r="AB354" s="313"/>
      <c r="AC354" s="313"/>
      <c r="AD354" s="313"/>
      <c r="AE354" s="313"/>
      <c r="AF354" s="313"/>
      <c r="AG354" s="313"/>
      <c r="AH354" s="313"/>
      <c r="AI354" s="313"/>
      <c r="AJ354" s="313"/>
    </row>
    <row r="355" spans="1:36" ht="15.75" x14ac:dyDescent="0.25">
      <c r="A355" s="313"/>
      <c r="B355" s="313"/>
      <c r="C355" s="313"/>
      <c r="D355" s="313"/>
      <c r="E355" s="313"/>
      <c r="F355" s="313"/>
      <c r="G355" s="313"/>
      <c r="H355" s="313"/>
      <c r="I355" s="313"/>
      <c r="J355" s="313"/>
      <c r="K355" s="313"/>
      <c r="L355" s="313"/>
      <c r="M355" s="313"/>
      <c r="N355" s="313"/>
      <c r="O355" s="313"/>
      <c r="P355" s="313"/>
      <c r="Q355" s="313"/>
      <c r="R355" s="313"/>
      <c r="S355" s="313"/>
      <c r="T355" s="313"/>
      <c r="U355" s="313"/>
      <c r="V355" s="313"/>
      <c r="W355" s="313"/>
      <c r="X355" s="313"/>
      <c r="Y355" s="313"/>
      <c r="Z355" s="313"/>
      <c r="AA355" s="313"/>
      <c r="AB355" s="313"/>
      <c r="AC355" s="313"/>
      <c r="AD355" s="313"/>
      <c r="AE355" s="313"/>
      <c r="AF355" s="313"/>
      <c r="AG355" s="313"/>
      <c r="AH355" s="313"/>
      <c r="AI355" s="313"/>
      <c r="AJ355" s="313"/>
    </row>
    <row r="356" spans="1:36" ht="15.75" x14ac:dyDescent="0.25">
      <c r="A356" s="313"/>
      <c r="B356" s="313"/>
      <c r="C356" s="313"/>
      <c r="D356" s="313"/>
      <c r="E356" s="313"/>
      <c r="F356" s="313"/>
      <c r="G356" s="313"/>
      <c r="H356" s="313"/>
      <c r="I356" s="313"/>
      <c r="J356" s="313"/>
      <c r="K356" s="313"/>
      <c r="L356" s="313"/>
      <c r="M356" s="313"/>
      <c r="N356" s="313"/>
      <c r="O356" s="313"/>
      <c r="P356" s="313"/>
      <c r="Q356" s="313"/>
      <c r="R356" s="313"/>
      <c r="S356" s="313"/>
      <c r="T356" s="313"/>
      <c r="U356" s="313"/>
      <c r="V356" s="313"/>
      <c r="W356" s="313"/>
      <c r="X356" s="313"/>
      <c r="Y356" s="313"/>
      <c r="Z356" s="313"/>
      <c r="AA356" s="313"/>
      <c r="AB356" s="313"/>
      <c r="AC356" s="313"/>
      <c r="AD356" s="313"/>
      <c r="AE356" s="313"/>
      <c r="AF356" s="313"/>
      <c r="AG356" s="313"/>
      <c r="AH356" s="313"/>
      <c r="AI356" s="313"/>
      <c r="AJ356" s="313"/>
    </row>
    <row r="357" spans="1:36" ht="15.75" x14ac:dyDescent="0.25">
      <c r="A357" s="313"/>
      <c r="B357" s="313"/>
      <c r="C357" s="313"/>
      <c r="D357" s="313"/>
      <c r="E357" s="313"/>
      <c r="F357" s="313"/>
      <c r="G357" s="313"/>
      <c r="H357" s="313"/>
      <c r="I357" s="313"/>
      <c r="J357" s="313"/>
      <c r="K357" s="313"/>
      <c r="L357" s="313"/>
      <c r="M357" s="313"/>
      <c r="N357" s="313"/>
      <c r="O357" s="313"/>
      <c r="P357" s="313"/>
      <c r="Q357" s="313"/>
      <c r="R357" s="313"/>
      <c r="S357" s="313"/>
      <c r="T357" s="313"/>
      <c r="U357" s="313"/>
      <c r="V357" s="313"/>
      <c r="W357" s="313"/>
      <c r="X357" s="313"/>
      <c r="Y357" s="313"/>
      <c r="Z357" s="313"/>
      <c r="AA357" s="313"/>
      <c r="AB357" s="313"/>
      <c r="AC357" s="313"/>
      <c r="AD357" s="313"/>
      <c r="AE357" s="313"/>
      <c r="AF357" s="313"/>
      <c r="AG357" s="313"/>
      <c r="AH357" s="313"/>
      <c r="AI357" s="313"/>
      <c r="AJ357" s="313"/>
    </row>
    <row r="358" spans="1:36" ht="15.75" x14ac:dyDescent="0.25">
      <c r="A358" s="313"/>
      <c r="B358" s="313"/>
      <c r="C358" s="313"/>
      <c r="D358" s="313"/>
      <c r="E358" s="313"/>
      <c r="F358" s="313"/>
      <c r="G358" s="313"/>
      <c r="H358" s="313"/>
      <c r="I358" s="313"/>
      <c r="J358" s="313"/>
      <c r="K358" s="313"/>
      <c r="L358" s="313"/>
      <c r="M358" s="313"/>
      <c r="N358" s="313"/>
      <c r="O358" s="313"/>
      <c r="P358" s="313"/>
      <c r="Q358" s="313"/>
      <c r="R358" s="313"/>
      <c r="S358" s="313"/>
      <c r="T358" s="313"/>
      <c r="U358" s="313"/>
      <c r="V358" s="313"/>
      <c r="W358" s="313"/>
      <c r="X358" s="313"/>
      <c r="Y358" s="313"/>
      <c r="Z358" s="313"/>
      <c r="AA358" s="313"/>
      <c r="AB358" s="313"/>
      <c r="AC358" s="313"/>
      <c r="AD358" s="313"/>
      <c r="AE358" s="313"/>
      <c r="AF358" s="313"/>
      <c r="AG358" s="313"/>
      <c r="AH358" s="313"/>
      <c r="AI358" s="313"/>
      <c r="AJ358" s="313"/>
    </row>
    <row r="359" spans="1:36" ht="15.75" x14ac:dyDescent="0.25">
      <c r="A359" s="313"/>
      <c r="B359" s="313"/>
      <c r="C359" s="313"/>
      <c r="D359" s="313"/>
      <c r="E359" s="313"/>
      <c r="F359" s="313"/>
      <c r="G359" s="313"/>
      <c r="H359" s="313"/>
      <c r="I359" s="313"/>
      <c r="J359" s="313"/>
      <c r="K359" s="313"/>
      <c r="L359" s="313"/>
      <c r="M359" s="313"/>
      <c r="N359" s="313"/>
      <c r="O359" s="313"/>
      <c r="P359" s="313"/>
      <c r="Q359" s="313"/>
      <c r="R359" s="313"/>
      <c r="S359" s="313"/>
      <c r="T359" s="313"/>
      <c r="U359" s="313"/>
      <c r="V359" s="313"/>
      <c r="W359" s="313"/>
      <c r="X359" s="313"/>
      <c r="Y359" s="313"/>
      <c r="Z359" s="313"/>
      <c r="AA359" s="313"/>
      <c r="AB359" s="313"/>
      <c r="AC359" s="313"/>
      <c r="AD359" s="313"/>
      <c r="AE359" s="313"/>
      <c r="AF359" s="313"/>
      <c r="AG359" s="313"/>
      <c r="AH359" s="313"/>
      <c r="AI359" s="313"/>
      <c r="AJ359" s="313"/>
    </row>
    <row r="360" spans="1:36" ht="15.75" x14ac:dyDescent="0.25">
      <c r="A360" s="313"/>
      <c r="B360" s="313"/>
      <c r="C360" s="313"/>
      <c r="D360" s="313"/>
      <c r="E360" s="313"/>
      <c r="F360" s="313"/>
      <c r="G360" s="313"/>
      <c r="H360" s="313"/>
      <c r="I360" s="313"/>
      <c r="J360" s="313"/>
      <c r="K360" s="313"/>
      <c r="L360" s="313"/>
      <c r="M360" s="313"/>
      <c r="N360" s="313"/>
      <c r="O360" s="313"/>
      <c r="P360" s="313"/>
      <c r="Q360" s="313"/>
      <c r="R360" s="313"/>
      <c r="S360" s="313"/>
      <c r="T360" s="313"/>
      <c r="U360" s="313"/>
      <c r="V360" s="313"/>
      <c r="W360" s="313"/>
      <c r="X360" s="313"/>
      <c r="Y360" s="313"/>
      <c r="Z360" s="313"/>
      <c r="AA360" s="313"/>
      <c r="AB360" s="313"/>
      <c r="AC360" s="313"/>
      <c r="AD360" s="313"/>
      <c r="AE360" s="313"/>
      <c r="AF360" s="313"/>
      <c r="AG360" s="313"/>
      <c r="AH360" s="313"/>
      <c r="AI360" s="313"/>
      <c r="AJ360" s="313"/>
    </row>
    <row r="361" spans="1:36" ht="15.75" x14ac:dyDescent="0.25">
      <c r="A361" s="313"/>
      <c r="B361" s="313"/>
      <c r="C361" s="313"/>
      <c r="D361" s="313"/>
      <c r="E361" s="313"/>
      <c r="F361" s="313"/>
      <c r="G361" s="313"/>
      <c r="H361" s="313"/>
      <c r="I361" s="313"/>
      <c r="J361" s="313"/>
      <c r="K361" s="313"/>
      <c r="L361" s="313"/>
      <c r="M361" s="313"/>
      <c r="N361" s="313"/>
      <c r="O361" s="313"/>
      <c r="P361" s="313"/>
      <c r="Q361" s="313"/>
      <c r="R361" s="313"/>
      <c r="S361" s="313"/>
      <c r="T361" s="313"/>
      <c r="U361" s="313"/>
      <c r="V361" s="313"/>
      <c r="W361" s="313"/>
      <c r="X361" s="313"/>
      <c r="Y361" s="313"/>
      <c r="Z361" s="313"/>
      <c r="AA361" s="313"/>
      <c r="AB361" s="313"/>
      <c r="AC361" s="313"/>
      <c r="AD361" s="313"/>
      <c r="AE361" s="313"/>
      <c r="AF361" s="313"/>
      <c r="AG361" s="313"/>
      <c r="AH361" s="313"/>
      <c r="AI361" s="313"/>
      <c r="AJ361" s="313"/>
    </row>
    <row r="362" spans="1:36" ht="15.75" x14ac:dyDescent="0.25">
      <c r="A362" s="313"/>
      <c r="B362" s="313"/>
      <c r="C362" s="313"/>
      <c r="D362" s="313"/>
      <c r="E362" s="313"/>
      <c r="F362" s="313"/>
      <c r="G362" s="313"/>
      <c r="H362" s="313"/>
      <c r="I362" s="313"/>
      <c r="J362" s="313"/>
      <c r="K362" s="313"/>
      <c r="L362" s="313"/>
      <c r="M362" s="313"/>
      <c r="N362" s="313"/>
      <c r="O362" s="313"/>
      <c r="P362" s="313"/>
      <c r="Q362" s="313"/>
      <c r="R362" s="313"/>
      <c r="S362" s="313"/>
      <c r="T362" s="313"/>
      <c r="U362" s="313"/>
      <c r="V362" s="313"/>
      <c r="W362" s="313"/>
      <c r="X362" s="313"/>
      <c r="Y362" s="313"/>
      <c r="Z362" s="313"/>
      <c r="AA362" s="313"/>
      <c r="AB362" s="313"/>
      <c r="AC362" s="313"/>
      <c r="AD362" s="313"/>
      <c r="AE362" s="313"/>
      <c r="AF362" s="313"/>
      <c r="AG362" s="313"/>
      <c r="AH362" s="313"/>
      <c r="AI362" s="313"/>
      <c r="AJ362" s="313"/>
    </row>
    <row r="363" spans="1:36" ht="15.75" x14ac:dyDescent="0.25">
      <c r="A363" s="313"/>
      <c r="B363" s="313"/>
      <c r="C363" s="313"/>
      <c r="D363" s="313"/>
      <c r="E363" s="313"/>
      <c r="F363" s="313"/>
      <c r="G363" s="313"/>
      <c r="H363" s="313"/>
      <c r="I363" s="313"/>
      <c r="J363" s="313"/>
      <c r="K363" s="313"/>
      <c r="L363" s="313"/>
      <c r="M363" s="313"/>
      <c r="N363" s="313"/>
      <c r="O363" s="313"/>
      <c r="P363" s="313"/>
      <c r="Q363" s="313"/>
      <c r="R363" s="313"/>
      <c r="S363" s="313"/>
      <c r="T363" s="313"/>
      <c r="U363" s="313"/>
      <c r="V363" s="313"/>
      <c r="W363" s="313"/>
      <c r="X363" s="313"/>
      <c r="Y363" s="313"/>
      <c r="Z363" s="313"/>
      <c r="AA363" s="313"/>
      <c r="AB363" s="313"/>
      <c r="AC363" s="313"/>
      <c r="AD363" s="313"/>
      <c r="AE363" s="313"/>
      <c r="AF363" s="313"/>
      <c r="AG363" s="313"/>
      <c r="AH363" s="313"/>
      <c r="AI363" s="313"/>
      <c r="AJ363" s="313"/>
    </row>
    <row r="364" spans="1:36" ht="15.75" x14ac:dyDescent="0.25">
      <c r="A364" s="313"/>
      <c r="B364" s="313"/>
      <c r="C364" s="313"/>
      <c r="D364" s="313"/>
      <c r="E364" s="313"/>
      <c r="F364" s="313"/>
      <c r="G364" s="313"/>
      <c r="H364" s="313"/>
      <c r="I364" s="313"/>
      <c r="J364" s="313"/>
      <c r="K364" s="313"/>
      <c r="L364" s="313"/>
      <c r="M364" s="313"/>
      <c r="N364" s="313"/>
      <c r="O364" s="313"/>
      <c r="P364" s="313"/>
      <c r="Q364" s="313"/>
      <c r="R364" s="313"/>
      <c r="S364" s="313"/>
      <c r="T364" s="313"/>
      <c r="U364" s="313"/>
      <c r="V364" s="313"/>
      <c r="W364" s="313"/>
      <c r="X364" s="313"/>
      <c r="Y364" s="313"/>
      <c r="Z364" s="313"/>
      <c r="AA364" s="313"/>
      <c r="AB364" s="313"/>
      <c r="AC364" s="313"/>
      <c r="AD364" s="313"/>
      <c r="AE364" s="313"/>
      <c r="AF364" s="313"/>
      <c r="AG364" s="313"/>
      <c r="AH364" s="313"/>
      <c r="AI364" s="313"/>
      <c r="AJ364" s="313"/>
    </row>
    <row r="365" spans="1:36" ht="15.75" x14ac:dyDescent="0.25">
      <c r="A365" s="313"/>
      <c r="B365" s="313"/>
      <c r="C365" s="313"/>
      <c r="D365" s="313"/>
      <c r="E365" s="313"/>
      <c r="F365" s="313"/>
      <c r="G365" s="313"/>
      <c r="H365" s="313"/>
      <c r="I365" s="313"/>
      <c r="J365" s="313"/>
      <c r="K365" s="313"/>
      <c r="L365" s="313"/>
      <c r="M365" s="313"/>
      <c r="N365" s="313"/>
      <c r="O365" s="313"/>
      <c r="P365" s="313"/>
      <c r="Q365" s="313"/>
      <c r="R365" s="313"/>
      <c r="S365" s="313"/>
      <c r="T365" s="313"/>
      <c r="U365" s="313"/>
      <c r="V365" s="313"/>
      <c r="W365" s="313"/>
      <c r="X365" s="313"/>
      <c r="Y365" s="313"/>
      <c r="Z365" s="313"/>
      <c r="AA365" s="313"/>
      <c r="AB365" s="313"/>
      <c r="AC365" s="313"/>
      <c r="AD365" s="313"/>
      <c r="AE365" s="313"/>
      <c r="AF365" s="313"/>
      <c r="AG365" s="313"/>
      <c r="AH365" s="313"/>
      <c r="AI365" s="313"/>
      <c r="AJ365" s="313"/>
    </row>
    <row r="366" spans="1:36" ht="15.75" x14ac:dyDescent="0.25">
      <c r="A366" s="313"/>
      <c r="B366" s="313"/>
      <c r="C366" s="313"/>
      <c r="D366" s="313"/>
      <c r="E366" s="313"/>
      <c r="F366" s="313"/>
      <c r="G366" s="313"/>
      <c r="H366" s="313"/>
      <c r="I366" s="313"/>
      <c r="J366" s="313"/>
      <c r="K366" s="313"/>
      <c r="L366" s="313"/>
      <c r="M366" s="313"/>
      <c r="N366" s="313"/>
      <c r="O366" s="313"/>
      <c r="P366" s="313"/>
      <c r="Q366" s="313"/>
      <c r="R366" s="313"/>
      <c r="S366" s="313"/>
      <c r="T366" s="313"/>
      <c r="U366" s="313"/>
      <c r="V366" s="313"/>
      <c r="W366" s="313"/>
      <c r="X366" s="313"/>
      <c r="Y366" s="313"/>
      <c r="Z366" s="313"/>
      <c r="AA366" s="313"/>
      <c r="AB366" s="313"/>
      <c r="AC366" s="313"/>
      <c r="AD366" s="313"/>
      <c r="AE366" s="313"/>
      <c r="AF366" s="313"/>
      <c r="AG366" s="313"/>
      <c r="AH366" s="313"/>
      <c r="AI366" s="313"/>
      <c r="AJ366" s="313"/>
    </row>
    <row r="367" spans="1:36" ht="15.75" x14ac:dyDescent="0.25">
      <c r="A367" s="313"/>
      <c r="B367" s="313"/>
      <c r="C367" s="313"/>
      <c r="D367" s="313"/>
      <c r="E367" s="313"/>
      <c r="F367" s="313"/>
      <c r="G367" s="313"/>
      <c r="H367" s="313"/>
      <c r="I367" s="313"/>
      <c r="J367" s="313"/>
      <c r="K367" s="313"/>
      <c r="L367" s="313"/>
      <c r="M367" s="313"/>
      <c r="N367" s="313"/>
      <c r="O367" s="313"/>
      <c r="P367" s="313"/>
      <c r="Q367" s="313"/>
      <c r="R367" s="313"/>
      <c r="S367" s="313"/>
      <c r="T367" s="313"/>
      <c r="U367" s="313"/>
      <c r="V367" s="313"/>
      <c r="W367" s="313"/>
      <c r="X367" s="313"/>
      <c r="Y367" s="313"/>
      <c r="Z367" s="313"/>
      <c r="AA367" s="313"/>
      <c r="AB367" s="313"/>
      <c r="AC367" s="313"/>
      <c r="AD367" s="313"/>
      <c r="AE367" s="313"/>
      <c r="AF367" s="313"/>
      <c r="AG367" s="313"/>
      <c r="AH367" s="313"/>
      <c r="AI367" s="313"/>
      <c r="AJ367" s="313"/>
    </row>
    <row r="368" spans="1:36" ht="15.75" x14ac:dyDescent="0.25">
      <c r="A368" s="313"/>
      <c r="B368" s="313"/>
      <c r="C368" s="313"/>
      <c r="D368" s="313"/>
      <c r="E368" s="313"/>
      <c r="F368" s="313"/>
      <c r="G368" s="313"/>
      <c r="H368" s="313"/>
      <c r="I368" s="313"/>
      <c r="J368" s="313"/>
      <c r="K368" s="313"/>
      <c r="L368" s="313"/>
      <c r="M368" s="313"/>
      <c r="N368" s="313"/>
      <c r="O368" s="313"/>
      <c r="P368" s="313"/>
      <c r="Q368" s="313"/>
      <c r="R368" s="313"/>
      <c r="S368" s="313"/>
      <c r="T368" s="313"/>
      <c r="U368" s="313"/>
      <c r="V368" s="313"/>
      <c r="W368" s="313"/>
      <c r="X368" s="313"/>
      <c r="Y368" s="313"/>
      <c r="Z368" s="313"/>
      <c r="AA368" s="313"/>
      <c r="AB368" s="313"/>
      <c r="AC368" s="313"/>
      <c r="AD368" s="313"/>
      <c r="AE368" s="313"/>
      <c r="AF368" s="313"/>
      <c r="AG368" s="313"/>
      <c r="AH368" s="313"/>
      <c r="AI368" s="313"/>
      <c r="AJ368" s="313"/>
    </row>
    <row r="369" spans="1:36" ht="15.75" x14ac:dyDescent="0.25">
      <c r="A369" s="313"/>
      <c r="B369" s="313"/>
      <c r="C369" s="313"/>
      <c r="D369" s="313"/>
      <c r="E369" s="313"/>
      <c r="F369" s="313"/>
      <c r="G369" s="313"/>
      <c r="H369" s="313"/>
      <c r="I369" s="313"/>
      <c r="J369" s="313"/>
      <c r="K369" s="313"/>
      <c r="L369" s="313"/>
      <c r="M369" s="313"/>
      <c r="N369" s="313"/>
      <c r="O369" s="313"/>
      <c r="P369" s="313"/>
      <c r="Q369" s="313"/>
      <c r="R369" s="313"/>
      <c r="S369" s="313"/>
      <c r="T369" s="313"/>
      <c r="U369" s="313"/>
      <c r="V369" s="313"/>
      <c r="W369" s="313"/>
      <c r="X369" s="313"/>
      <c r="Y369" s="313"/>
      <c r="Z369" s="313"/>
      <c r="AA369" s="313"/>
      <c r="AB369" s="313"/>
      <c r="AC369" s="313"/>
      <c r="AD369" s="313"/>
      <c r="AE369" s="313"/>
      <c r="AF369" s="313"/>
      <c r="AG369" s="313"/>
      <c r="AH369" s="313"/>
      <c r="AI369" s="313"/>
      <c r="AJ369" s="313"/>
    </row>
    <row r="370" spans="1:36" ht="15.75" x14ac:dyDescent="0.25">
      <c r="A370" s="313"/>
      <c r="B370" s="313"/>
      <c r="C370" s="313"/>
      <c r="D370" s="313"/>
      <c r="E370" s="313"/>
      <c r="F370" s="313"/>
      <c r="G370" s="313"/>
      <c r="H370" s="313"/>
      <c r="I370" s="313"/>
      <c r="J370" s="313"/>
      <c r="K370" s="313"/>
      <c r="L370" s="313"/>
      <c r="M370" s="313"/>
      <c r="N370" s="313"/>
      <c r="O370" s="313"/>
      <c r="P370" s="313"/>
      <c r="Q370" s="313"/>
      <c r="R370" s="313"/>
      <c r="S370" s="313"/>
      <c r="T370" s="313"/>
      <c r="U370" s="313"/>
      <c r="V370" s="313"/>
      <c r="W370" s="313"/>
      <c r="X370" s="313"/>
      <c r="Y370" s="313"/>
      <c r="Z370" s="313"/>
      <c r="AA370" s="313"/>
      <c r="AB370" s="313"/>
      <c r="AC370" s="313"/>
      <c r="AD370" s="313"/>
      <c r="AE370" s="313"/>
      <c r="AF370" s="313"/>
      <c r="AG370" s="313"/>
      <c r="AH370" s="313"/>
      <c r="AI370" s="313"/>
      <c r="AJ370" s="313"/>
    </row>
    <row r="371" spans="1:36" ht="15.75" x14ac:dyDescent="0.25">
      <c r="A371" s="313"/>
      <c r="B371" s="313"/>
      <c r="C371" s="313"/>
      <c r="D371" s="313"/>
      <c r="E371" s="313"/>
      <c r="F371" s="313"/>
      <c r="G371" s="313"/>
      <c r="H371" s="313"/>
      <c r="I371" s="313"/>
      <c r="J371" s="313"/>
      <c r="K371" s="313"/>
      <c r="L371" s="313"/>
      <c r="M371" s="313"/>
      <c r="N371" s="313"/>
      <c r="O371" s="313"/>
      <c r="P371" s="313"/>
      <c r="Q371" s="313"/>
      <c r="R371" s="313"/>
      <c r="S371" s="313"/>
      <c r="T371" s="313"/>
      <c r="U371" s="313"/>
      <c r="V371" s="313"/>
      <c r="W371" s="313"/>
      <c r="X371" s="313"/>
      <c r="Y371" s="313"/>
      <c r="Z371" s="313"/>
      <c r="AA371" s="313"/>
      <c r="AB371" s="313"/>
      <c r="AC371" s="313"/>
      <c r="AD371" s="313"/>
      <c r="AE371" s="313"/>
      <c r="AF371" s="313"/>
      <c r="AG371" s="313"/>
      <c r="AH371" s="313"/>
      <c r="AI371" s="313"/>
      <c r="AJ371" s="313"/>
    </row>
    <row r="372" spans="1:36" ht="15.75" x14ac:dyDescent="0.25">
      <c r="A372" s="313"/>
      <c r="B372" s="313"/>
      <c r="C372" s="313"/>
      <c r="D372" s="313"/>
      <c r="E372" s="313"/>
      <c r="F372" s="313"/>
      <c r="G372" s="313"/>
      <c r="H372" s="313"/>
      <c r="I372" s="313"/>
      <c r="J372" s="313"/>
      <c r="K372" s="313"/>
      <c r="L372" s="313"/>
      <c r="M372" s="313"/>
      <c r="N372" s="313"/>
      <c r="O372" s="313"/>
      <c r="P372" s="313"/>
      <c r="Q372" s="313"/>
      <c r="R372" s="313"/>
      <c r="S372" s="313"/>
      <c r="T372" s="313"/>
      <c r="U372" s="313"/>
      <c r="V372" s="313"/>
      <c r="W372" s="313"/>
      <c r="X372" s="313"/>
      <c r="Y372" s="313"/>
      <c r="Z372" s="313"/>
      <c r="AA372" s="313"/>
      <c r="AB372" s="313"/>
      <c r="AC372" s="313"/>
      <c r="AD372" s="313"/>
      <c r="AE372" s="313"/>
      <c r="AF372" s="313"/>
      <c r="AG372" s="313"/>
      <c r="AH372" s="313"/>
      <c r="AI372" s="313"/>
      <c r="AJ372" s="313"/>
    </row>
    <row r="373" spans="1:36" ht="15.75" x14ac:dyDescent="0.25">
      <c r="A373" s="313"/>
      <c r="B373" s="313"/>
      <c r="C373" s="313"/>
      <c r="D373" s="313"/>
      <c r="E373" s="313"/>
      <c r="F373" s="313"/>
      <c r="G373" s="313"/>
      <c r="H373" s="313"/>
      <c r="I373" s="313"/>
      <c r="J373" s="313"/>
      <c r="K373" s="313"/>
      <c r="L373" s="313"/>
      <c r="M373" s="313"/>
      <c r="N373" s="313"/>
      <c r="O373" s="313"/>
      <c r="P373" s="313"/>
      <c r="Q373" s="313"/>
      <c r="R373" s="313"/>
      <c r="S373" s="313"/>
      <c r="T373" s="313"/>
      <c r="U373" s="313"/>
      <c r="V373" s="313"/>
      <c r="W373" s="313"/>
      <c r="X373" s="313"/>
      <c r="Y373" s="313"/>
      <c r="Z373" s="313"/>
      <c r="AA373" s="313"/>
      <c r="AB373" s="313"/>
      <c r="AC373" s="313"/>
      <c r="AD373" s="313"/>
      <c r="AE373" s="313"/>
      <c r="AF373" s="313"/>
      <c r="AG373" s="313"/>
      <c r="AH373" s="313"/>
      <c r="AI373" s="313"/>
      <c r="AJ373" s="313"/>
    </row>
    <row r="374" spans="1:36" ht="15.75" x14ac:dyDescent="0.25">
      <c r="A374" s="313"/>
      <c r="B374" s="313"/>
      <c r="C374" s="313"/>
      <c r="D374" s="313"/>
      <c r="E374" s="313"/>
      <c r="F374" s="313"/>
      <c r="G374" s="313"/>
      <c r="H374" s="313"/>
      <c r="I374" s="313"/>
      <c r="J374" s="313"/>
      <c r="K374" s="313"/>
      <c r="L374" s="313"/>
      <c r="M374" s="313"/>
      <c r="N374" s="313"/>
      <c r="O374" s="313"/>
      <c r="P374" s="313"/>
      <c r="Q374" s="313"/>
      <c r="R374" s="313"/>
      <c r="S374" s="313"/>
      <c r="T374" s="313"/>
      <c r="U374" s="313"/>
      <c r="V374" s="313"/>
      <c r="W374" s="313"/>
      <c r="X374" s="313"/>
      <c r="Y374" s="313"/>
      <c r="Z374" s="313"/>
      <c r="AA374" s="313"/>
      <c r="AB374" s="313"/>
      <c r="AC374" s="313"/>
      <c r="AD374" s="313"/>
      <c r="AE374" s="313"/>
      <c r="AF374" s="313"/>
      <c r="AG374" s="313"/>
      <c r="AH374" s="313"/>
      <c r="AI374" s="313"/>
      <c r="AJ374" s="313"/>
    </row>
    <row r="375" spans="1:36" ht="15.75" x14ac:dyDescent="0.25">
      <c r="A375" s="313"/>
      <c r="B375" s="313"/>
      <c r="C375" s="313"/>
      <c r="D375" s="313"/>
      <c r="E375" s="313"/>
      <c r="F375" s="313"/>
      <c r="G375" s="313"/>
      <c r="H375" s="313"/>
      <c r="I375" s="313"/>
      <c r="J375" s="313"/>
      <c r="K375" s="313"/>
      <c r="L375" s="313"/>
      <c r="M375" s="313"/>
      <c r="N375" s="313"/>
      <c r="O375" s="313"/>
      <c r="P375" s="313"/>
      <c r="Q375" s="313"/>
      <c r="R375" s="313"/>
      <c r="S375" s="313"/>
      <c r="T375" s="313"/>
      <c r="U375" s="313"/>
      <c r="V375" s="313"/>
      <c r="W375" s="313"/>
      <c r="X375" s="313"/>
      <c r="Y375" s="313"/>
      <c r="Z375" s="313"/>
      <c r="AA375" s="313"/>
      <c r="AB375" s="313"/>
      <c r="AC375" s="313"/>
      <c r="AD375" s="313"/>
      <c r="AE375" s="313"/>
      <c r="AF375" s="313"/>
      <c r="AG375" s="313"/>
      <c r="AH375" s="313"/>
      <c r="AI375" s="313"/>
      <c r="AJ375" s="313"/>
    </row>
    <row r="376" spans="1:36" ht="15.75" x14ac:dyDescent="0.25">
      <c r="A376" s="313"/>
      <c r="B376" s="313"/>
      <c r="C376" s="313"/>
      <c r="D376" s="313"/>
      <c r="E376" s="313"/>
      <c r="F376" s="313"/>
      <c r="G376" s="313"/>
      <c r="H376" s="313"/>
      <c r="I376" s="313"/>
      <c r="J376" s="313"/>
      <c r="K376" s="313"/>
      <c r="L376" s="313"/>
      <c r="M376" s="313"/>
      <c r="N376" s="313"/>
      <c r="O376" s="313"/>
      <c r="P376" s="313"/>
      <c r="Q376" s="313"/>
      <c r="R376" s="313"/>
      <c r="S376" s="313"/>
      <c r="T376" s="313"/>
      <c r="U376" s="313"/>
      <c r="V376" s="313"/>
      <c r="W376" s="313"/>
      <c r="X376" s="313"/>
      <c r="Y376" s="313"/>
      <c r="Z376" s="313"/>
      <c r="AA376" s="313"/>
      <c r="AB376" s="313"/>
      <c r="AC376" s="313"/>
      <c r="AD376" s="313"/>
      <c r="AE376" s="313"/>
      <c r="AF376" s="313"/>
      <c r="AG376" s="313"/>
      <c r="AH376" s="313"/>
      <c r="AI376" s="313"/>
      <c r="AJ376" s="313"/>
    </row>
    <row r="377" spans="1:36" ht="15.75" x14ac:dyDescent="0.25">
      <c r="A377" s="313"/>
      <c r="B377" s="313"/>
      <c r="C377" s="313"/>
      <c r="D377" s="313"/>
      <c r="E377" s="313"/>
      <c r="F377" s="313"/>
      <c r="G377" s="313"/>
      <c r="H377" s="313"/>
      <c r="I377" s="313"/>
      <c r="J377" s="313"/>
      <c r="K377" s="313"/>
      <c r="L377" s="313"/>
      <c r="M377" s="313"/>
      <c r="N377" s="313"/>
      <c r="O377" s="313"/>
      <c r="P377" s="313"/>
      <c r="Q377" s="313"/>
      <c r="R377" s="313"/>
      <c r="S377" s="313"/>
      <c r="T377" s="313"/>
      <c r="U377" s="313"/>
      <c r="V377" s="313"/>
      <c r="W377" s="313"/>
      <c r="X377" s="313"/>
      <c r="Y377" s="313"/>
      <c r="Z377" s="313"/>
      <c r="AA377" s="313"/>
      <c r="AB377" s="313"/>
      <c r="AC377" s="313"/>
      <c r="AD377" s="313"/>
      <c r="AE377" s="313"/>
      <c r="AF377" s="313"/>
      <c r="AG377" s="313"/>
      <c r="AH377" s="313"/>
      <c r="AI377" s="313"/>
      <c r="AJ377" s="313"/>
    </row>
    <row r="378" spans="1:36" ht="15.75" x14ac:dyDescent="0.25">
      <c r="A378" s="313"/>
      <c r="B378" s="313"/>
      <c r="C378" s="313"/>
      <c r="D378" s="313"/>
      <c r="E378" s="313"/>
      <c r="F378" s="313"/>
      <c r="G378" s="313"/>
      <c r="H378" s="313"/>
      <c r="I378" s="313"/>
      <c r="J378" s="313"/>
      <c r="K378" s="313"/>
      <c r="L378" s="313"/>
      <c r="M378" s="313"/>
      <c r="N378" s="313"/>
      <c r="O378" s="313"/>
      <c r="P378" s="313"/>
      <c r="Q378" s="313"/>
      <c r="R378" s="313"/>
      <c r="S378" s="313"/>
      <c r="T378" s="313"/>
      <c r="U378" s="313"/>
      <c r="V378" s="313"/>
      <c r="W378" s="313"/>
      <c r="X378" s="313"/>
      <c r="Y378" s="313"/>
      <c r="Z378" s="313"/>
      <c r="AA378" s="313"/>
      <c r="AB378" s="313"/>
      <c r="AC378" s="313"/>
      <c r="AD378" s="313"/>
      <c r="AE378" s="313"/>
      <c r="AF378" s="313"/>
      <c r="AG378" s="313"/>
      <c r="AH378" s="313"/>
      <c r="AI378" s="313"/>
      <c r="AJ378" s="313"/>
    </row>
    <row r="379" spans="1:36" x14ac:dyDescent="0.25">
      <c r="AD379" s="310"/>
    </row>
    <row r="380" spans="1:36" x14ac:dyDescent="0.25">
      <c r="AD380" s="310"/>
    </row>
    <row r="381" spans="1:36" x14ac:dyDescent="0.25">
      <c r="AD381" s="310"/>
    </row>
    <row r="382" spans="1:36" x14ac:dyDescent="0.25">
      <c r="AD382" s="310"/>
    </row>
    <row r="383" spans="1:36" x14ac:dyDescent="0.25">
      <c r="AD383" s="310"/>
    </row>
    <row r="384" spans="1:36" x14ac:dyDescent="0.25">
      <c r="AD384" s="310"/>
    </row>
    <row r="385" spans="30:30" x14ac:dyDescent="0.25">
      <c r="AD385" s="310"/>
    </row>
    <row r="386" spans="30:30" x14ac:dyDescent="0.25">
      <c r="AD386" s="310"/>
    </row>
    <row r="387" spans="30:30" x14ac:dyDescent="0.25">
      <c r="AD387" s="310"/>
    </row>
    <row r="388" spans="30:30" x14ac:dyDescent="0.25">
      <c r="AD388" s="310"/>
    </row>
    <row r="389" spans="30:30" x14ac:dyDescent="0.25">
      <c r="AD389" s="310"/>
    </row>
    <row r="390" spans="30:30" x14ac:dyDescent="0.25">
      <c r="AD390" s="310"/>
    </row>
    <row r="391" spans="30:30" x14ac:dyDescent="0.25">
      <c r="AD391" s="310"/>
    </row>
    <row r="392" spans="30:30" x14ac:dyDescent="0.25">
      <c r="AD392" s="310"/>
    </row>
    <row r="393" spans="30:30" x14ac:dyDescent="0.25">
      <c r="AD393" s="310"/>
    </row>
    <row r="394" spans="30:30" x14ac:dyDescent="0.25">
      <c r="AD394" s="310"/>
    </row>
    <row r="395" spans="30:30" x14ac:dyDescent="0.25">
      <c r="AD395" s="310"/>
    </row>
    <row r="396" spans="30:30" x14ac:dyDescent="0.25">
      <c r="AD396" s="310"/>
    </row>
    <row r="397" spans="30:30" x14ac:dyDescent="0.25">
      <c r="AD397" s="310"/>
    </row>
    <row r="398" spans="30:30" x14ac:dyDescent="0.25">
      <c r="AD398" s="310"/>
    </row>
    <row r="399" spans="30:30" x14ac:dyDescent="0.25">
      <c r="AD399" s="310"/>
    </row>
    <row r="400" spans="30:30" x14ac:dyDescent="0.25">
      <c r="AD400" s="310"/>
    </row>
    <row r="401" spans="30:30" x14ac:dyDescent="0.25">
      <c r="AD401" s="310"/>
    </row>
    <row r="402" spans="30:30" x14ac:dyDescent="0.25">
      <c r="AD402" s="310"/>
    </row>
    <row r="403" spans="30:30" x14ac:dyDescent="0.25">
      <c r="AD403" s="310"/>
    </row>
    <row r="404" spans="30:30" x14ac:dyDescent="0.25">
      <c r="AD404" s="310"/>
    </row>
    <row r="405" spans="30:30" x14ac:dyDescent="0.25">
      <c r="AD405" s="310"/>
    </row>
    <row r="406" spans="30:30" x14ac:dyDescent="0.25">
      <c r="AD406" s="310"/>
    </row>
    <row r="407" spans="30:30" x14ac:dyDescent="0.25">
      <c r="AD407" s="310"/>
    </row>
    <row r="408" spans="30:30" x14ac:dyDescent="0.25">
      <c r="AD408" s="310"/>
    </row>
    <row r="409" spans="30:30" x14ac:dyDescent="0.25">
      <c r="AD409" s="310"/>
    </row>
    <row r="410" spans="30:30" x14ac:dyDescent="0.25">
      <c r="AD410" s="310"/>
    </row>
    <row r="411" spans="30:30" x14ac:dyDescent="0.25">
      <c r="AD411" s="310"/>
    </row>
    <row r="412" spans="30:30" x14ac:dyDescent="0.25">
      <c r="AD412" s="310"/>
    </row>
    <row r="413" spans="30:30" x14ac:dyDescent="0.25">
      <c r="AD413" s="310"/>
    </row>
    <row r="414" spans="30:30" x14ac:dyDescent="0.25">
      <c r="AD414" s="310"/>
    </row>
    <row r="415" spans="30:30" x14ac:dyDescent="0.25">
      <c r="AD415" s="310"/>
    </row>
    <row r="416" spans="30:30" x14ac:dyDescent="0.25">
      <c r="AD416" s="310"/>
    </row>
    <row r="417" spans="30:30" x14ac:dyDescent="0.25">
      <c r="AD417" s="310"/>
    </row>
    <row r="418" spans="30:30" x14ac:dyDescent="0.25">
      <c r="AD418" s="310"/>
    </row>
    <row r="419" spans="30:30" x14ac:dyDescent="0.25">
      <c r="AD419" s="310"/>
    </row>
    <row r="420" spans="30:30" x14ac:dyDescent="0.25">
      <c r="AD420" s="310"/>
    </row>
    <row r="421" spans="30:30" x14ac:dyDescent="0.25">
      <c r="AD421" s="310"/>
    </row>
    <row r="422" spans="30:30" x14ac:dyDescent="0.25">
      <c r="AD422" s="310"/>
    </row>
    <row r="423" spans="30:30" x14ac:dyDescent="0.25">
      <c r="AD423" s="310"/>
    </row>
    <row r="424" spans="30:30" x14ac:dyDescent="0.25">
      <c r="AD424" s="310"/>
    </row>
    <row r="425" spans="30:30" x14ac:dyDescent="0.25">
      <c r="AD425" s="310"/>
    </row>
    <row r="426" spans="30:30" x14ac:dyDescent="0.25">
      <c r="AD426" s="310"/>
    </row>
    <row r="427" spans="30:30" x14ac:dyDescent="0.25">
      <c r="AD427" s="310"/>
    </row>
    <row r="428" spans="30:30" x14ac:dyDescent="0.25">
      <c r="AD428" s="310"/>
    </row>
    <row r="429" spans="30:30" x14ac:dyDescent="0.25">
      <c r="AD429" s="310"/>
    </row>
    <row r="430" spans="30:30" x14ac:dyDescent="0.25">
      <c r="AD430" s="310"/>
    </row>
    <row r="431" spans="30:30" x14ac:dyDescent="0.25">
      <c r="AD431" s="310"/>
    </row>
    <row r="432" spans="30:30" x14ac:dyDescent="0.25">
      <c r="AD432" s="310"/>
    </row>
    <row r="433" spans="30:30" x14ac:dyDescent="0.25">
      <c r="AD433" s="310"/>
    </row>
    <row r="434" spans="30:30" x14ac:dyDescent="0.25">
      <c r="AD434" s="310"/>
    </row>
    <row r="435" spans="30:30" x14ac:dyDescent="0.25">
      <c r="AD435" s="310"/>
    </row>
    <row r="436" spans="30:30" x14ac:dyDescent="0.25">
      <c r="AD436" s="310"/>
    </row>
    <row r="437" spans="30:30" x14ac:dyDescent="0.25">
      <c r="AD437" s="310"/>
    </row>
    <row r="438" spans="30:30" x14ac:dyDescent="0.25">
      <c r="AD438" s="310"/>
    </row>
    <row r="439" spans="30:30" x14ac:dyDescent="0.25">
      <c r="AD439" s="310"/>
    </row>
    <row r="440" spans="30:30" x14ac:dyDescent="0.25">
      <c r="AD440" s="310"/>
    </row>
    <row r="441" spans="30:30" x14ac:dyDescent="0.25">
      <c r="AD441" s="310"/>
    </row>
    <row r="442" spans="30:30" x14ac:dyDescent="0.25">
      <c r="AD442" s="310"/>
    </row>
    <row r="443" spans="30:30" x14ac:dyDescent="0.25">
      <c r="AD443" s="310"/>
    </row>
    <row r="444" spans="30:30" x14ac:dyDescent="0.25">
      <c r="AD444" s="310"/>
    </row>
    <row r="445" spans="30:30" x14ac:dyDescent="0.25">
      <c r="AD445" s="310"/>
    </row>
    <row r="446" spans="30:30" x14ac:dyDescent="0.25">
      <c r="AD446" s="310"/>
    </row>
    <row r="447" spans="30:30" x14ac:dyDescent="0.25">
      <c r="AD447" s="310"/>
    </row>
    <row r="448" spans="30:30" x14ac:dyDescent="0.25">
      <c r="AD448" s="310"/>
    </row>
    <row r="449" spans="30:30" x14ac:dyDescent="0.25">
      <c r="AD449" s="310"/>
    </row>
    <row r="450" spans="30:30" x14ac:dyDescent="0.25">
      <c r="AD450" s="310"/>
    </row>
    <row r="451" spans="30:30" x14ac:dyDescent="0.25">
      <c r="AD451" s="310"/>
    </row>
    <row r="452" spans="30:30" x14ac:dyDescent="0.25">
      <c r="AD452" s="310"/>
    </row>
    <row r="453" spans="30:30" x14ac:dyDescent="0.25">
      <c r="AD453" s="310"/>
    </row>
    <row r="454" spans="30:30" x14ac:dyDescent="0.25">
      <c r="AD454" s="310"/>
    </row>
    <row r="455" spans="30:30" x14ac:dyDescent="0.25">
      <c r="AD455" s="310"/>
    </row>
    <row r="456" spans="30:30" x14ac:dyDescent="0.25">
      <c r="AD456" s="310"/>
    </row>
    <row r="457" spans="30:30" x14ac:dyDescent="0.25">
      <c r="AD457" s="310"/>
    </row>
    <row r="458" spans="30:30" x14ac:dyDescent="0.25">
      <c r="AD458" s="310"/>
    </row>
    <row r="459" spans="30:30" x14ac:dyDescent="0.25">
      <c r="AD459" s="310"/>
    </row>
    <row r="460" spans="30:30" x14ac:dyDescent="0.25">
      <c r="AD460" s="310"/>
    </row>
    <row r="461" spans="30:30" x14ac:dyDescent="0.25">
      <c r="AD461" s="310"/>
    </row>
    <row r="462" spans="30:30" x14ac:dyDescent="0.25">
      <c r="AD462" s="310"/>
    </row>
    <row r="463" spans="30:30" x14ac:dyDescent="0.25">
      <c r="AD463" s="310"/>
    </row>
    <row r="464" spans="30:30" x14ac:dyDescent="0.25">
      <c r="AD464" s="310"/>
    </row>
    <row r="465" spans="30:30" x14ac:dyDescent="0.25">
      <c r="AD465" s="310"/>
    </row>
  </sheetData>
  <autoFilter ref="M3:M58"/>
  <mergeCells count="33">
    <mergeCell ref="C1:G1"/>
    <mergeCell ref="H1:J1"/>
    <mergeCell ref="K1:AG1"/>
    <mergeCell ref="A2:L2"/>
    <mergeCell ref="M2:W2"/>
    <mergeCell ref="X2:AB2"/>
    <mergeCell ref="AD2:AG2"/>
    <mergeCell ref="L3:L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M3:M4"/>
    <mergeCell ref="N3:W3"/>
    <mergeCell ref="X3:Y4"/>
    <mergeCell ref="Z3:AA4"/>
    <mergeCell ref="AB3:AC4"/>
    <mergeCell ref="AE3:AE4"/>
    <mergeCell ref="AF3:AF4"/>
    <mergeCell ref="AG3:AG4"/>
    <mergeCell ref="N4:O4"/>
    <mergeCell ref="P4:Q4"/>
    <mergeCell ref="R4:S4"/>
    <mergeCell ref="T4:U4"/>
    <mergeCell ref="V4:W4"/>
    <mergeCell ref="AD3:AD4"/>
  </mergeCells>
  <conditionalFormatting sqref="N5:O20">
    <cfRule type="expression" dxfId="7517" priority="8193">
      <formula>$O5="done"</formula>
    </cfRule>
  </conditionalFormatting>
  <conditionalFormatting sqref="P5:Q20">
    <cfRule type="expression" dxfId="7516" priority="8197">
      <formula>$Q5="done"</formula>
    </cfRule>
  </conditionalFormatting>
  <conditionalFormatting sqref="R5:S20">
    <cfRule type="expression" dxfId="7515" priority="8196">
      <formula>$S5="done"</formula>
    </cfRule>
  </conditionalFormatting>
  <conditionalFormatting sqref="T5:U20">
    <cfRule type="expression" dxfId="7514" priority="8195">
      <formula>$U5="done"</formula>
    </cfRule>
  </conditionalFormatting>
  <conditionalFormatting sqref="V5:W20">
    <cfRule type="expression" dxfId="7513" priority="8194">
      <formula>$W5="done"</formula>
    </cfRule>
  </conditionalFormatting>
  <conditionalFormatting sqref="N5:N20">
    <cfRule type="expression" dxfId="7512" priority="8200">
      <formula>$N5=""</formula>
    </cfRule>
  </conditionalFormatting>
  <conditionalFormatting sqref="P5:P20">
    <cfRule type="expression" dxfId="7511" priority="8199">
      <formula>$P5=""</formula>
    </cfRule>
  </conditionalFormatting>
  <conditionalFormatting sqref="R5:R20">
    <cfRule type="expression" dxfId="7510" priority="8201">
      <formula>$R5=""</formula>
    </cfRule>
  </conditionalFormatting>
  <conditionalFormatting sqref="T5:T20">
    <cfRule type="expression" dxfId="7509" priority="8202">
      <formula>$T5=""</formula>
    </cfRule>
  </conditionalFormatting>
  <conditionalFormatting sqref="V5:V20">
    <cfRule type="expression" dxfId="7508" priority="8198">
      <formula>$V5=""</formula>
    </cfRule>
  </conditionalFormatting>
  <conditionalFormatting sqref="Y5:Y20">
    <cfRule type="expression" dxfId="7507" priority="8179">
      <formula>$Y5="Done"</formula>
    </cfRule>
    <cfRule type="expression" dxfId="7506" priority="8180">
      <formula>$Y5=""</formula>
    </cfRule>
    <cfRule type="expression" dxfId="7505" priority="8187">
      <formula>$Y5="Late"</formula>
    </cfRule>
  </conditionalFormatting>
  <conditionalFormatting sqref="AC5:AC20">
    <cfRule type="expression" dxfId="7504" priority="8184">
      <formula>$AC5=""</formula>
    </cfRule>
    <cfRule type="expression" dxfId="7503" priority="8185">
      <formula>$AC5="Late"</formula>
    </cfRule>
    <cfRule type="expression" dxfId="7502" priority="8186">
      <formula>$AC5="Done"</formula>
    </cfRule>
  </conditionalFormatting>
  <conditionalFormatting sqref="AA5:AA20">
    <cfRule type="expression" dxfId="7501" priority="8181">
      <formula>$AA5=""</formula>
    </cfRule>
    <cfRule type="expression" dxfId="7500" priority="8182">
      <formula>$AA5="Late"</formula>
    </cfRule>
    <cfRule type="expression" dxfId="7499" priority="8183">
      <formula>$AA5="Done"</formula>
    </cfRule>
  </conditionalFormatting>
  <conditionalFormatting sqref="AB5:AB20">
    <cfRule type="expression" dxfId="7498" priority="8172">
      <formula>AND($AB5=0, $AC5="")</formula>
    </cfRule>
    <cfRule type="expression" dxfId="7497" priority="8173">
      <formula>AND(AB=0, $AC5="Done")</formula>
    </cfRule>
    <cfRule type="expression" dxfId="7496" priority="8174">
      <formula>$AC5="done"</formula>
    </cfRule>
  </conditionalFormatting>
  <conditionalFormatting sqref="AB5:AB20">
    <cfRule type="expression" dxfId="7495" priority="8175" stopIfTrue="1">
      <formula>$AB5=""</formula>
    </cfRule>
  </conditionalFormatting>
  <conditionalFormatting sqref="Z5:Z20 X5:X20">
    <cfRule type="expression" dxfId="7494" priority="8167">
      <formula>$Y5="done"</formula>
    </cfRule>
  </conditionalFormatting>
  <conditionalFormatting sqref="Z5:Z20 X5:X20">
    <cfRule type="expression" dxfId="7493" priority="8168" stopIfTrue="1">
      <formula>$X5=""</formula>
    </cfRule>
  </conditionalFormatting>
  <conditionalFormatting sqref="D5:AG20">
    <cfRule type="expression" dxfId="7492" priority="7709">
      <formula>$M5="CLOSED"</formula>
    </cfRule>
  </conditionalFormatting>
  <conditionalFormatting sqref="N5 R5 V5 T5 P5">
    <cfRule type="cellIs" dxfId="7491" priority="7090" operator="between">
      <formula>TODAY()</formula>
      <formula>TODAY()+14</formula>
    </cfRule>
    <cfRule type="cellIs" dxfId="7490" priority="7091" operator="between">
      <formula>TODAY()-14</formula>
      <formula>TODAY()</formula>
    </cfRule>
    <cfRule type="cellIs" dxfId="7489" priority="7092" operator="lessThan">
      <formula>TODAY()-14</formula>
    </cfRule>
    <cfRule type="cellIs" dxfId="7488" priority="7093" operator="between">
      <formula>TODAY()+14</formula>
      <formula>TODAY()+31</formula>
    </cfRule>
  </conditionalFormatting>
  <conditionalFormatting sqref="AB5">
    <cfRule type="cellIs" dxfId="7487" priority="7062" stopIfTrue="1" operator="between">
      <formula>TODAY()</formula>
      <formula>TODAY()+14</formula>
    </cfRule>
    <cfRule type="cellIs" dxfId="7486" priority="7063" stopIfTrue="1" operator="lessThan">
      <formula>TODAY()</formula>
    </cfRule>
    <cfRule type="cellIs" dxfId="7485" priority="7064" stopIfTrue="1" operator="between">
      <formula>TODAY()+14</formula>
      <formula>TODAY()+31</formula>
    </cfRule>
  </conditionalFormatting>
  <conditionalFormatting sqref="X5">
    <cfRule type="cellIs" dxfId="7484" priority="7059" stopIfTrue="1" operator="between">
      <formula>TODAY()</formula>
      <formula>TODAY()+14</formula>
    </cfRule>
    <cfRule type="cellIs" dxfId="7483" priority="7060" stopIfTrue="1" operator="lessThan">
      <formula>TODAY()</formula>
    </cfRule>
    <cfRule type="cellIs" dxfId="7482" priority="7061" stopIfTrue="1" operator="between">
      <formula>TODAY()+14</formula>
      <formula>TODAY()+31</formula>
    </cfRule>
  </conditionalFormatting>
  <conditionalFormatting sqref="Z5">
    <cfRule type="cellIs" dxfId="7481" priority="7056" stopIfTrue="1" operator="between">
      <formula>TODAY()</formula>
      <formula>TODAY()+14</formula>
    </cfRule>
    <cfRule type="cellIs" dxfId="7480" priority="7057" stopIfTrue="1" operator="lessThan">
      <formula>TODAY()</formula>
    </cfRule>
    <cfRule type="cellIs" dxfId="7479" priority="7058" stopIfTrue="1" operator="between">
      <formula>TODAY()+14</formula>
      <formula>TODAY()+31</formula>
    </cfRule>
  </conditionalFormatting>
  <conditionalFormatting sqref="Z5">
    <cfRule type="cellIs" dxfId="7478" priority="7054" stopIfTrue="1" operator="between">
      <formula>TODAY()+14</formula>
      <formula>TODAY()+31</formula>
    </cfRule>
    <cfRule type="cellIs" dxfId="7477" priority="7055" stopIfTrue="1" operator="lessThan">
      <formula>TODAY()</formula>
    </cfRule>
  </conditionalFormatting>
  <conditionalFormatting sqref="N6 R6 V6 T6 P6">
    <cfRule type="cellIs" dxfId="7476" priority="7049" operator="between">
      <formula>TODAY()</formula>
      <formula>TODAY()+14</formula>
    </cfRule>
    <cfRule type="cellIs" dxfId="7475" priority="7050" operator="between">
      <formula>TODAY()-14</formula>
      <formula>TODAY()</formula>
    </cfRule>
    <cfRule type="cellIs" dxfId="7474" priority="7051" operator="lessThan">
      <formula>TODAY()-14</formula>
    </cfRule>
    <cfRule type="cellIs" dxfId="7473" priority="7052" operator="between">
      <formula>TODAY()+14</formula>
      <formula>TODAY()+31</formula>
    </cfRule>
  </conditionalFormatting>
  <conditionalFormatting sqref="AB6">
    <cfRule type="cellIs" dxfId="7472" priority="7021" stopIfTrue="1" operator="between">
      <formula>TODAY()</formula>
      <formula>TODAY()+14</formula>
    </cfRule>
    <cfRule type="cellIs" dxfId="7471" priority="7022" stopIfTrue="1" operator="lessThan">
      <formula>TODAY()</formula>
    </cfRule>
    <cfRule type="cellIs" dxfId="7470" priority="7023" stopIfTrue="1" operator="between">
      <formula>TODAY()+14</formula>
      <formula>TODAY()+31</formula>
    </cfRule>
  </conditionalFormatting>
  <conditionalFormatting sqref="X6">
    <cfRule type="cellIs" dxfId="7469" priority="7018" stopIfTrue="1" operator="between">
      <formula>TODAY()</formula>
      <formula>TODAY()+14</formula>
    </cfRule>
    <cfRule type="cellIs" dxfId="7468" priority="7019" stopIfTrue="1" operator="lessThan">
      <formula>TODAY()</formula>
    </cfRule>
    <cfRule type="cellIs" dxfId="7467" priority="7020" stopIfTrue="1" operator="between">
      <formula>TODAY()+14</formula>
      <formula>TODAY()+31</formula>
    </cfRule>
  </conditionalFormatting>
  <conditionalFormatting sqref="Z6">
    <cfRule type="cellIs" dxfId="7466" priority="7015" stopIfTrue="1" operator="between">
      <formula>TODAY()</formula>
      <formula>TODAY()+14</formula>
    </cfRule>
    <cfRule type="cellIs" dxfId="7465" priority="7016" stopIfTrue="1" operator="lessThan">
      <formula>TODAY()</formula>
    </cfRule>
    <cfRule type="cellIs" dxfId="7464" priority="7017" stopIfTrue="1" operator="between">
      <formula>TODAY()+14</formula>
      <formula>TODAY()+31</formula>
    </cfRule>
  </conditionalFormatting>
  <conditionalFormatting sqref="Z6">
    <cfRule type="cellIs" dxfId="7463" priority="7013" stopIfTrue="1" operator="between">
      <formula>TODAY()+14</formula>
      <formula>TODAY()+31</formula>
    </cfRule>
    <cfRule type="cellIs" dxfId="7462" priority="7014" stopIfTrue="1" operator="lessThan">
      <formula>TODAY()</formula>
    </cfRule>
  </conditionalFormatting>
  <conditionalFormatting sqref="N7 R7 V7 T7 P7">
    <cfRule type="cellIs" dxfId="7461" priority="7008" operator="between">
      <formula>TODAY()</formula>
      <formula>TODAY()+14</formula>
    </cfRule>
    <cfRule type="cellIs" dxfId="7460" priority="7009" operator="between">
      <formula>TODAY()-14</formula>
      <formula>TODAY()</formula>
    </cfRule>
    <cfRule type="cellIs" dxfId="7459" priority="7010" operator="lessThan">
      <formula>TODAY()-14</formula>
    </cfRule>
    <cfRule type="cellIs" dxfId="7458" priority="7011" operator="between">
      <formula>TODAY()+14</formula>
      <formula>TODAY()+31</formula>
    </cfRule>
  </conditionalFormatting>
  <conditionalFormatting sqref="AB7">
    <cfRule type="cellIs" dxfId="7457" priority="6980" stopIfTrue="1" operator="between">
      <formula>TODAY()</formula>
      <formula>TODAY()+14</formula>
    </cfRule>
    <cfRule type="cellIs" dxfId="7456" priority="6981" stopIfTrue="1" operator="lessThan">
      <formula>TODAY()</formula>
    </cfRule>
    <cfRule type="cellIs" dxfId="7455" priority="6982" stopIfTrue="1" operator="between">
      <formula>TODAY()+14</formula>
      <formula>TODAY()+31</formula>
    </cfRule>
  </conditionalFormatting>
  <conditionalFormatting sqref="X7">
    <cfRule type="cellIs" dxfId="7454" priority="6977" stopIfTrue="1" operator="between">
      <formula>TODAY()</formula>
      <formula>TODAY()+14</formula>
    </cfRule>
    <cfRule type="cellIs" dxfId="7453" priority="6978" stopIfTrue="1" operator="lessThan">
      <formula>TODAY()</formula>
    </cfRule>
    <cfRule type="cellIs" dxfId="7452" priority="6979" stopIfTrue="1" operator="between">
      <formula>TODAY()+14</formula>
      <formula>TODAY()+31</formula>
    </cfRule>
  </conditionalFormatting>
  <conditionalFormatting sqref="Z7">
    <cfRule type="cellIs" dxfId="7451" priority="6974" stopIfTrue="1" operator="between">
      <formula>TODAY()</formula>
      <formula>TODAY()+14</formula>
    </cfRule>
    <cfRule type="cellIs" dxfId="7450" priority="6975" stopIfTrue="1" operator="lessThan">
      <formula>TODAY()</formula>
    </cfRule>
    <cfRule type="cellIs" dxfId="7449" priority="6976" stopIfTrue="1" operator="between">
      <formula>TODAY()+14</formula>
      <formula>TODAY()+31</formula>
    </cfRule>
  </conditionalFormatting>
  <conditionalFormatting sqref="Z7">
    <cfRule type="cellIs" dxfId="7448" priority="6972" stopIfTrue="1" operator="between">
      <formula>TODAY()+14</formula>
      <formula>TODAY()+31</formula>
    </cfRule>
    <cfRule type="cellIs" dxfId="7447" priority="6973" stopIfTrue="1" operator="lessThan">
      <formula>TODAY()</formula>
    </cfRule>
  </conditionalFormatting>
  <conditionalFormatting sqref="N8 R8 V8 T8 P8">
    <cfRule type="cellIs" dxfId="7446" priority="6967" operator="between">
      <formula>TODAY()</formula>
      <formula>TODAY()+14</formula>
    </cfRule>
    <cfRule type="cellIs" dxfId="7445" priority="6968" operator="between">
      <formula>TODAY()-14</formula>
      <formula>TODAY()</formula>
    </cfRule>
    <cfRule type="cellIs" dxfId="7444" priority="6969" operator="lessThan">
      <formula>TODAY()-14</formula>
    </cfRule>
    <cfRule type="cellIs" dxfId="7443" priority="6970" operator="between">
      <formula>TODAY()+14</formula>
      <formula>TODAY()+31</formula>
    </cfRule>
  </conditionalFormatting>
  <conditionalFormatting sqref="AB8">
    <cfRule type="cellIs" dxfId="7442" priority="6939" stopIfTrue="1" operator="between">
      <formula>TODAY()</formula>
      <formula>TODAY()+14</formula>
    </cfRule>
    <cfRule type="cellIs" dxfId="7441" priority="6940" stopIfTrue="1" operator="lessThan">
      <formula>TODAY()</formula>
    </cfRule>
    <cfRule type="cellIs" dxfId="7440" priority="6941" stopIfTrue="1" operator="between">
      <formula>TODAY()+14</formula>
      <formula>TODAY()+31</formula>
    </cfRule>
  </conditionalFormatting>
  <conditionalFormatting sqref="X8">
    <cfRule type="cellIs" dxfId="7439" priority="6936" stopIfTrue="1" operator="between">
      <formula>TODAY()</formula>
      <formula>TODAY()+14</formula>
    </cfRule>
    <cfRule type="cellIs" dxfId="7438" priority="6937" stopIfTrue="1" operator="lessThan">
      <formula>TODAY()</formula>
    </cfRule>
    <cfRule type="cellIs" dxfId="7437" priority="6938" stopIfTrue="1" operator="between">
      <formula>TODAY()+14</formula>
      <formula>TODAY()+31</formula>
    </cfRule>
  </conditionalFormatting>
  <conditionalFormatting sqref="Z8">
    <cfRule type="cellIs" dxfId="7436" priority="6933" stopIfTrue="1" operator="between">
      <formula>TODAY()</formula>
      <formula>TODAY()+14</formula>
    </cfRule>
    <cfRule type="cellIs" dxfId="7435" priority="6934" stopIfTrue="1" operator="lessThan">
      <formula>TODAY()</formula>
    </cfRule>
    <cfRule type="cellIs" dxfId="7434" priority="6935" stopIfTrue="1" operator="between">
      <formula>TODAY()+14</formula>
      <formula>TODAY()+31</formula>
    </cfRule>
  </conditionalFormatting>
  <conditionalFormatting sqref="Z8">
    <cfRule type="cellIs" dxfId="7433" priority="6931" stopIfTrue="1" operator="between">
      <formula>TODAY()+14</formula>
      <formula>TODAY()+31</formula>
    </cfRule>
    <cfRule type="cellIs" dxfId="7432" priority="6932" stopIfTrue="1" operator="lessThan">
      <formula>TODAY()</formula>
    </cfRule>
  </conditionalFormatting>
  <conditionalFormatting sqref="N9 R9 V9 T9 P9">
    <cfRule type="cellIs" dxfId="7431" priority="6926" operator="between">
      <formula>TODAY()</formula>
      <formula>TODAY()+14</formula>
    </cfRule>
    <cfRule type="cellIs" dxfId="7430" priority="6927" operator="between">
      <formula>TODAY()-14</formula>
      <formula>TODAY()</formula>
    </cfRule>
    <cfRule type="cellIs" dxfId="7429" priority="6928" operator="lessThan">
      <formula>TODAY()-14</formula>
    </cfRule>
    <cfRule type="cellIs" dxfId="7428" priority="6929" operator="between">
      <formula>TODAY()+14</formula>
      <formula>TODAY()+31</formula>
    </cfRule>
  </conditionalFormatting>
  <conditionalFormatting sqref="AB9">
    <cfRule type="cellIs" dxfId="7427" priority="6898" stopIfTrue="1" operator="between">
      <formula>TODAY()</formula>
      <formula>TODAY()+14</formula>
    </cfRule>
    <cfRule type="cellIs" dxfId="7426" priority="6899" stopIfTrue="1" operator="lessThan">
      <formula>TODAY()</formula>
    </cfRule>
    <cfRule type="cellIs" dxfId="7425" priority="6900" stopIfTrue="1" operator="between">
      <formula>TODAY()+14</formula>
      <formula>TODAY()+31</formula>
    </cfRule>
  </conditionalFormatting>
  <conditionalFormatting sqref="X9">
    <cfRule type="cellIs" dxfId="7424" priority="6895" stopIfTrue="1" operator="between">
      <formula>TODAY()</formula>
      <formula>TODAY()+14</formula>
    </cfRule>
    <cfRule type="cellIs" dxfId="7423" priority="6896" stopIfTrue="1" operator="lessThan">
      <formula>TODAY()</formula>
    </cfRule>
    <cfRule type="cellIs" dxfId="7422" priority="6897" stopIfTrue="1" operator="between">
      <formula>TODAY()+14</formula>
      <formula>TODAY()+31</formula>
    </cfRule>
  </conditionalFormatting>
  <conditionalFormatting sqref="Z9">
    <cfRule type="cellIs" dxfId="7421" priority="6892" stopIfTrue="1" operator="between">
      <formula>TODAY()</formula>
      <formula>TODAY()+14</formula>
    </cfRule>
    <cfRule type="cellIs" dxfId="7420" priority="6893" stopIfTrue="1" operator="lessThan">
      <formula>TODAY()</formula>
    </cfRule>
    <cfRule type="cellIs" dxfId="7419" priority="6894" stopIfTrue="1" operator="between">
      <formula>TODAY()+14</formula>
      <formula>TODAY()+31</formula>
    </cfRule>
  </conditionalFormatting>
  <conditionalFormatting sqref="Z9">
    <cfRule type="cellIs" dxfId="7418" priority="6890" stopIfTrue="1" operator="between">
      <formula>TODAY()+14</formula>
      <formula>TODAY()+31</formula>
    </cfRule>
    <cfRule type="cellIs" dxfId="7417" priority="6891" stopIfTrue="1" operator="lessThan">
      <formula>TODAY()</formula>
    </cfRule>
  </conditionalFormatting>
  <conditionalFormatting sqref="N10 R10 V10 T10 P10">
    <cfRule type="cellIs" dxfId="7416" priority="6885" operator="between">
      <formula>TODAY()</formula>
      <formula>TODAY()+14</formula>
    </cfRule>
    <cfRule type="cellIs" dxfId="7415" priority="6886" operator="between">
      <formula>TODAY()-14</formula>
      <formula>TODAY()</formula>
    </cfRule>
    <cfRule type="cellIs" dxfId="7414" priority="6887" operator="lessThan">
      <formula>TODAY()-14</formula>
    </cfRule>
    <cfRule type="cellIs" dxfId="7413" priority="6888" operator="between">
      <formula>TODAY()+14</formula>
      <formula>TODAY()+31</formula>
    </cfRule>
  </conditionalFormatting>
  <conditionalFormatting sqref="AB10">
    <cfRule type="cellIs" dxfId="7412" priority="6857" stopIfTrue="1" operator="between">
      <formula>TODAY()</formula>
      <formula>TODAY()+14</formula>
    </cfRule>
    <cfRule type="cellIs" dxfId="7411" priority="6858" stopIfTrue="1" operator="lessThan">
      <formula>TODAY()</formula>
    </cfRule>
    <cfRule type="cellIs" dxfId="7410" priority="6859" stopIfTrue="1" operator="between">
      <formula>TODAY()+14</formula>
      <formula>TODAY()+31</formula>
    </cfRule>
  </conditionalFormatting>
  <conditionalFormatting sqref="X10">
    <cfRule type="cellIs" dxfId="7409" priority="6854" stopIfTrue="1" operator="between">
      <formula>TODAY()</formula>
      <formula>TODAY()+14</formula>
    </cfRule>
    <cfRule type="cellIs" dxfId="7408" priority="6855" stopIfTrue="1" operator="lessThan">
      <formula>TODAY()</formula>
    </cfRule>
    <cfRule type="cellIs" dxfId="7407" priority="6856" stopIfTrue="1" operator="between">
      <formula>TODAY()+14</formula>
      <formula>TODAY()+31</formula>
    </cfRule>
  </conditionalFormatting>
  <conditionalFormatting sqref="Z10">
    <cfRule type="cellIs" dxfId="7406" priority="6851" stopIfTrue="1" operator="between">
      <formula>TODAY()</formula>
      <formula>TODAY()+14</formula>
    </cfRule>
    <cfRule type="cellIs" dxfId="7405" priority="6852" stopIfTrue="1" operator="lessThan">
      <formula>TODAY()</formula>
    </cfRule>
    <cfRule type="cellIs" dxfId="7404" priority="6853" stopIfTrue="1" operator="between">
      <formula>TODAY()+14</formula>
      <formula>TODAY()+31</formula>
    </cfRule>
  </conditionalFormatting>
  <conditionalFormatting sqref="Z10">
    <cfRule type="cellIs" dxfId="7403" priority="6849" stopIfTrue="1" operator="between">
      <formula>TODAY()+14</formula>
      <formula>TODAY()+31</formula>
    </cfRule>
    <cfRule type="cellIs" dxfId="7402" priority="6850" stopIfTrue="1" operator="lessThan">
      <formula>TODAY()</formula>
    </cfRule>
  </conditionalFormatting>
  <conditionalFormatting sqref="N11 R11 V11 T11 P11">
    <cfRule type="cellIs" dxfId="7401" priority="6844" operator="between">
      <formula>TODAY()</formula>
      <formula>TODAY()+14</formula>
    </cfRule>
    <cfRule type="cellIs" dxfId="7400" priority="6845" operator="between">
      <formula>TODAY()-14</formula>
      <formula>TODAY()</formula>
    </cfRule>
    <cfRule type="cellIs" dxfId="7399" priority="6846" operator="lessThan">
      <formula>TODAY()-14</formula>
    </cfRule>
    <cfRule type="cellIs" dxfId="7398" priority="6847" operator="between">
      <formula>TODAY()+14</formula>
      <formula>TODAY()+31</formula>
    </cfRule>
  </conditionalFormatting>
  <conditionalFormatting sqref="AB11">
    <cfRule type="cellIs" dxfId="7397" priority="6816" stopIfTrue="1" operator="between">
      <formula>TODAY()</formula>
      <formula>TODAY()+14</formula>
    </cfRule>
    <cfRule type="cellIs" dxfId="7396" priority="6817" stopIfTrue="1" operator="lessThan">
      <formula>TODAY()</formula>
    </cfRule>
    <cfRule type="cellIs" dxfId="7395" priority="6818" stopIfTrue="1" operator="between">
      <formula>TODAY()+14</formula>
      <formula>TODAY()+31</formula>
    </cfRule>
  </conditionalFormatting>
  <conditionalFormatting sqref="X11">
    <cfRule type="cellIs" dxfId="7394" priority="6813" stopIfTrue="1" operator="between">
      <formula>TODAY()</formula>
      <formula>TODAY()+14</formula>
    </cfRule>
    <cfRule type="cellIs" dxfId="7393" priority="6814" stopIfTrue="1" operator="lessThan">
      <formula>TODAY()</formula>
    </cfRule>
    <cfRule type="cellIs" dxfId="7392" priority="6815" stopIfTrue="1" operator="between">
      <formula>TODAY()+14</formula>
      <formula>TODAY()+31</formula>
    </cfRule>
  </conditionalFormatting>
  <conditionalFormatting sqref="Z11">
    <cfRule type="cellIs" dxfId="7391" priority="6810" stopIfTrue="1" operator="between">
      <formula>TODAY()</formula>
      <formula>TODAY()+14</formula>
    </cfRule>
    <cfRule type="cellIs" dxfId="7390" priority="6811" stopIfTrue="1" operator="lessThan">
      <formula>TODAY()</formula>
    </cfRule>
    <cfRule type="cellIs" dxfId="7389" priority="6812" stopIfTrue="1" operator="between">
      <formula>TODAY()+14</formula>
      <formula>TODAY()+31</formula>
    </cfRule>
  </conditionalFormatting>
  <conditionalFormatting sqref="Z11">
    <cfRule type="cellIs" dxfId="7388" priority="6808" stopIfTrue="1" operator="between">
      <formula>TODAY()+14</formula>
      <formula>TODAY()+31</formula>
    </cfRule>
    <cfRule type="cellIs" dxfId="7387" priority="6809" stopIfTrue="1" operator="lessThan">
      <formula>TODAY()</formula>
    </cfRule>
  </conditionalFormatting>
  <conditionalFormatting sqref="A28:C28">
    <cfRule type="expression" dxfId="7346" priority="6766">
      <formula>$M28="CLOSED"</formula>
    </cfRule>
  </conditionalFormatting>
  <conditionalFormatting sqref="A29:C29">
    <cfRule type="expression" dxfId="7305" priority="6725">
      <formula>$M29="CLOSED"</formula>
    </cfRule>
  </conditionalFormatting>
  <conditionalFormatting sqref="A30:C30">
    <cfRule type="expression" dxfId="7264" priority="6684">
      <formula>$M30="CLOSED"</formula>
    </cfRule>
  </conditionalFormatting>
  <conditionalFormatting sqref="A31:C31">
    <cfRule type="expression" dxfId="7223" priority="6643">
      <formula>$M31="CLOSED"</formula>
    </cfRule>
  </conditionalFormatting>
  <conditionalFormatting sqref="A32:C32">
    <cfRule type="expression" dxfId="7182" priority="6602">
      <formula>$M32="CLOSED"</formula>
    </cfRule>
  </conditionalFormatting>
  <conditionalFormatting sqref="N12 R12 V12 T12 P12">
    <cfRule type="cellIs" dxfId="7181" priority="6598" operator="between">
      <formula>TODAY()</formula>
      <formula>TODAY()+14</formula>
    </cfRule>
    <cfRule type="cellIs" dxfId="7180" priority="6599" operator="between">
      <formula>TODAY()-14</formula>
      <formula>TODAY()</formula>
    </cfRule>
    <cfRule type="cellIs" dxfId="7179" priority="6600" operator="lessThan">
      <formula>TODAY()-14</formula>
    </cfRule>
    <cfRule type="cellIs" dxfId="7178" priority="6601" operator="between">
      <formula>TODAY()+14</formula>
      <formula>TODAY()+31</formula>
    </cfRule>
  </conditionalFormatting>
  <conditionalFormatting sqref="AB12">
    <cfRule type="cellIs" dxfId="7177" priority="6570" stopIfTrue="1" operator="between">
      <formula>TODAY()</formula>
      <formula>TODAY()+14</formula>
    </cfRule>
    <cfRule type="cellIs" dxfId="7176" priority="6571" stopIfTrue="1" operator="lessThan">
      <formula>TODAY()</formula>
    </cfRule>
    <cfRule type="cellIs" dxfId="7175" priority="6572" stopIfTrue="1" operator="between">
      <formula>TODAY()+14</formula>
      <formula>TODAY()+31</formula>
    </cfRule>
  </conditionalFormatting>
  <conditionalFormatting sqref="X12">
    <cfRule type="cellIs" dxfId="7174" priority="6567" stopIfTrue="1" operator="between">
      <formula>TODAY()</formula>
      <formula>TODAY()+14</formula>
    </cfRule>
    <cfRule type="cellIs" dxfId="7173" priority="6568" stopIfTrue="1" operator="lessThan">
      <formula>TODAY()</formula>
    </cfRule>
    <cfRule type="cellIs" dxfId="7172" priority="6569" stopIfTrue="1" operator="between">
      <formula>TODAY()+14</formula>
      <formula>TODAY()+31</formula>
    </cfRule>
  </conditionalFormatting>
  <conditionalFormatting sqref="Z12">
    <cfRule type="cellIs" dxfId="7171" priority="6564" stopIfTrue="1" operator="between">
      <formula>TODAY()</formula>
      <formula>TODAY()+14</formula>
    </cfRule>
    <cfRule type="cellIs" dxfId="7170" priority="6565" stopIfTrue="1" operator="lessThan">
      <formula>TODAY()</formula>
    </cfRule>
    <cfRule type="cellIs" dxfId="7169" priority="6566" stopIfTrue="1" operator="between">
      <formula>TODAY()+14</formula>
      <formula>TODAY()+31</formula>
    </cfRule>
  </conditionalFormatting>
  <conditionalFormatting sqref="Z12">
    <cfRule type="cellIs" dxfId="7168" priority="6562" stopIfTrue="1" operator="between">
      <formula>TODAY()+14</formula>
      <formula>TODAY()+31</formula>
    </cfRule>
    <cfRule type="cellIs" dxfId="7167" priority="6563" stopIfTrue="1" operator="lessThan">
      <formula>TODAY()</formula>
    </cfRule>
  </conditionalFormatting>
  <conditionalFormatting sqref="N13 R13 V13 T13 P13">
    <cfRule type="cellIs" dxfId="7166" priority="6557" operator="between">
      <formula>TODAY()</formula>
      <formula>TODAY()+14</formula>
    </cfRule>
    <cfRule type="cellIs" dxfId="7165" priority="6558" operator="between">
      <formula>TODAY()-14</formula>
      <formula>TODAY()</formula>
    </cfRule>
    <cfRule type="cellIs" dxfId="7164" priority="6559" operator="lessThan">
      <formula>TODAY()-14</formula>
    </cfRule>
    <cfRule type="cellIs" dxfId="7163" priority="6560" operator="between">
      <formula>TODAY()+14</formula>
      <formula>TODAY()+31</formula>
    </cfRule>
  </conditionalFormatting>
  <conditionalFormatting sqref="AB13">
    <cfRule type="cellIs" dxfId="7162" priority="6529" stopIfTrue="1" operator="between">
      <formula>TODAY()</formula>
      <formula>TODAY()+14</formula>
    </cfRule>
    <cfRule type="cellIs" dxfId="7161" priority="6530" stopIfTrue="1" operator="lessThan">
      <formula>TODAY()</formula>
    </cfRule>
    <cfRule type="cellIs" dxfId="7160" priority="6531" stopIfTrue="1" operator="between">
      <formula>TODAY()+14</formula>
      <formula>TODAY()+31</formula>
    </cfRule>
  </conditionalFormatting>
  <conditionalFormatting sqref="X13">
    <cfRule type="cellIs" dxfId="7159" priority="6526" stopIfTrue="1" operator="between">
      <formula>TODAY()</formula>
      <formula>TODAY()+14</formula>
    </cfRule>
    <cfRule type="cellIs" dxfId="7158" priority="6527" stopIfTrue="1" operator="lessThan">
      <formula>TODAY()</formula>
    </cfRule>
    <cfRule type="cellIs" dxfId="7157" priority="6528" stopIfTrue="1" operator="between">
      <formula>TODAY()+14</formula>
      <formula>TODAY()+31</formula>
    </cfRule>
  </conditionalFormatting>
  <conditionalFormatting sqref="Z13">
    <cfRule type="cellIs" dxfId="7156" priority="6523" stopIfTrue="1" operator="between">
      <formula>TODAY()</formula>
      <formula>TODAY()+14</formula>
    </cfRule>
    <cfRule type="cellIs" dxfId="7155" priority="6524" stopIfTrue="1" operator="lessThan">
      <formula>TODAY()</formula>
    </cfRule>
    <cfRule type="cellIs" dxfId="7154" priority="6525" stopIfTrue="1" operator="between">
      <formula>TODAY()+14</formula>
      <formula>TODAY()+31</formula>
    </cfRule>
  </conditionalFormatting>
  <conditionalFormatting sqref="Z13">
    <cfRule type="cellIs" dxfId="7153" priority="6521" stopIfTrue="1" operator="between">
      <formula>TODAY()+14</formula>
      <formula>TODAY()+31</formula>
    </cfRule>
    <cfRule type="cellIs" dxfId="7152" priority="6522" stopIfTrue="1" operator="lessThan">
      <formula>TODAY()</formula>
    </cfRule>
  </conditionalFormatting>
  <conditionalFormatting sqref="N14 R14 V14 T14 P14">
    <cfRule type="cellIs" dxfId="7151" priority="6516" operator="between">
      <formula>TODAY()</formula>
      <formula>TODAY()+14</formula>
    </cfRule>
    <cfRule type="cellIs" dxfId="7150" priority="6517" operator="between">
      <formula>TODAY()-14</formula>
      <formula>TODAY()</formula>
    </cfRule>
    <cfRule type="cellIs" dxfId="7149" priority="6518" operator="lessThan">
      <formula>TODAY()-14</formula>
    </cfRule>
    <cfRule type="cellIs" dxfId="7148" priority="6519" operator="between">
      <formula>TODAY()+14</formula>
      <formula>TODAY()+31</formula>
    </cfRule>
  </conditionalFormatting>
  <conditionalFormatting sqref="AB14">
    <cfRule type="cellIs" dxfId="7147" priority="6488" stopIfTrue="1" operator="between">
      <formula>TODAY()</formula>
      <formula>TODAY()+14</formula>
    </cfRule>
    <cfRule type="cellIs" dxfId="7146" priority="6489" stopIfTrue="1" operator="lessThan">
      <formula>TODAY()</formula>
    </cfRule>
    <cfRule type="cellIs" dxfId="7145" priority="6490" stopIfTrue="1" operator="between">
      <formula>TODAY()+14</formula>
      <formula>TODAY()+31</formula>
    </cfRule>
  </conditionalFormatting>
  <conditionalFormatting sqref="X14">
    <cfRule type="cellIs" dxfId="7144" priority="6485" stopIfTrue="1" operator="between">
      <formula>TODAY()</formula>
      <formula>TODAY()+14</formula>
    </cfRule>
    <cfRule type="cellIs" dxfId="7143" priority="6486" stopIfTrue="1" operator="lessThan">
      <formula>TODAY()</formula>
    </cfRule>
    <cfRule type="cellIs" dxfId="7142" priority="6487" stopIfTrue="1" operator="between">
      <formula>TODAY()+14</formula>
      <formula>TODAY()+31</formula>
    </cfRule>
  </conditionalFormatting>
  <conditionalFormatting sqref="Z14">
    <cfRule type="cellIs" dxfId="7141" priority="6482" stopIfTrue="1" operator="between">
      <formula>TODAY()</formula>
      <formula>TODAY()+14</formula>
    </cfRule>
    <cfRule type="cellIs" dxfId="7140" priority="6483" stopIfTrue="1" operator="lessThan">
      <formula>TODAY()</formula>
    </cfRule>
    <cfRule type="cellIs" dxfId="7139" priority="6484" stopIfTrue="1" operator="between">
      <formula>TODAY()+14</formula>
      <formula>TODAY()+31</formula>
    </cfRule>
  </conditionalFormatting>
  <conditionalFormatting sqref="Z14">
    <cfRule type="cellIs" dxfId="7138" priority="6480" stopIfTrue="1" operator="between">
      <formula>TODAY()+14</formula>
      <formula>TODAY()+31</formula>
    </cfRule>
    <cfRule type="cellIs" dxfId="7137" priority="6481" stopIfTrue="1" operator="lessThan">
      <formula>TODAY()</formula>
    </cfRule>
  </conditionalFormatting>
  <conditionalFormatting sqref="N15 R15 V15 T15 P15">
    <cfRule type="cellIs" dxfId="7136" priority="6475" operator="between">
      <formula>TODAY()</formula>
      <formula>TODAY()+14</formula>
    </cfRule>
    <cfRule type="cellIs" dxfId="7135" priority="6476" operator="between">
      <formula>TODAY()-14</formula>
      <formula>TODAY()</formula>
    </cfRule>
    <cfRule type="cellIs" dxfId="7134" priority="6477" operator="lessThan">
      <formula>TODAY()-14</formula>
    </cfRule>
    <cfRule type="cellIs" dxfId="7133" priority="6478" operator="between">
      <formula>TODAY()+14</formula>
      <formula>TODAY()+31</formula>
    </cfRule>
  </conditionalFormatting>
  <conditionalFormatting sqref="AB15">
    <cfRule type="cellIs" dxfId="7132" priority="6447" stopIfTrue="1" operator="between">
      <formula>TODAY()</formula>
      <formula>TODAY()+14</formula>
    </cfRule>
    <cfRule type="cellIs" dxfId="7131" priority="6448" stopIfTrue="1" operator="lessThan">
      <formula>TODAY()</formula>
    </cfRule>
    <cfRule type="cellIs" dxfId="7130" priority="6449" stopIfTrue="1" operator="between">
      <formula>TODAY()+14</formula>
      <formula>TODAY()+31</formula>
    </cfRule>
  </conditionalFormatting>
  <conditionalFormatting sqref="X15">
    <cfRule type="cellIs" dxfId="7129" priority="6444" stopIfTrue="1" operator="between">
      <formula>TODAY()</formula>
      <formula>TODAY()+14</formula>
    </cfRule>
    <cfRule type="cellIs" dxfId="7128" priority="6445" stopIfTrue="1" operator="lessThan">
      <formula>TODAY()</formula>
    </cfRule>
    <cfRule type="cellIs" dxfId="7127" priority="6446" stopIfTrue="1" operator="between">
      <formula>TODAY()+14</formula>
      <formula>TODAY()+31</formula>
    </cfRule>
  </conditionalFormatting>
  <conditionalFormatting sqref="Z15">
    <cfRule type="cellIs" dxfId="7126" priority="6441" stopIfTrue="1" operator="between">
      <formula>TODAY()</formula>
      <formula>TODAY()+14</formula>
    </cfRule>
    <cfRule type="cellIs" dxfId="7125" priority="6442" stopIfTrue="1" operator="lessThan">
      <formula>TODAY()</formula>
    </cfRule>
    <cfRule type="cellIs" dxfId="7124" priority="6443" stopIfTrue="1" operator="between">
      <formula>TODAY()+14</formula>
      <formula>TODAY()+31</formula>
    </cfRule>
  </conditionalFormatting>
  <conditionalFormatting sqref="Z15">
    <cfRule type="cellIs" dxfId="7123" priority="6439" stopIfTrue="1" operator="between">
      <formula>TODAY()+14</formula>
      <formula>TODAY()+31</formula>
    </cfRule>
    <cfRule type="cellIs" dxfId="7122" priority="6440" stopIfTrue="1" operator="lessThan">
      <formula>TODAY()</formula>
    </cfRule>
  </conditionalFormatting>
  <conditionalFormatting sqref="N16 R16 V16 T16 P16">
    <cfRule type="cellIs" dxfId="7121" priority="6434" operator="between">
      <formula>TODAY()</formula>
      <formula>TODAY()+14</formula>
    </cfRule>
    <cfRule type="cellIs" dxfId="7120" priority="6435" operator="between">
      <formula>TODAY()-14</formula>
      <formula>TODAY()</formula>
    </cfRule>
    <cfRule type="cellIs" dxfId="7119" priority="6436" operator="lessThan">
      <formula>TODAY()-14</formula>
    </cfRule>
    <cfRule type="cellIs" dxfId="7118" priority="6437" operator="between">
      <formula>TODAY()+14</formula>
      <formula>TODAY()+31</formula>
    </cfRule>
  </conditionalFormatting>
  <conditionalFormatting sqref="AB16">
    <cfRule type="cellIs" dxfId="7117" priority="6406" stopIfTrue="1" operator="between">
      <formula>TODAY()</formula>
      <formula>TODAY()+14</formula>
    </cfRule>
    <cfRule type="cellIs" dxfId="7116" priority="6407" stopIfTrue="1" operator="lessThan">
      <formula>TODAY()</formula>
    </cfRule>
    <cfRule type="cellIs" dxfId="7115" priority="6408" stopIfTrue="1" operator="between">
      <formula>TODAY()+14</formula>
      <formula>TODAY()+31</formula>
    </cfRule>
  </conditionalFormatting>
  <conditionalFormatting sqref="X16">
    <cfRule type="cellIs" dxfId="7114" priority="6403" stopIfTrue="1" operator="between">
      <formula>TODAY()</formula>
      <formula>TODAY()+14</formula>
    </cfRule>
    <cfRule type="cellIs" dxfId="7113" priority="6404" stopIfTrue="1" operator="lessThan">
      <formula>TODAY()</formula>
    </cfRule>
    <cfRule type="cellIs" dxfId="7112" priority="6405" stopIfTrue="1" operator="between">
      <formula>TODAY()+14</formula>
      <formula>TODAY()+31</formula>
    </cfRule>
  </conditionalFormatting>
  <conditionalFormatting sqref="Z16">
    <cfRule type="cellIs" dxfId="7111" priority="6400" stopIfTrue="1" operator="between">
      <formula>TODAY()</formula>
      <formula>TODAY()+14</formula>
    </cfRule>
    <cfRule type="cellIs" dxfId="7110" priority="6401" stopIfTrue="1" operator="lessThan">
      <formula>TODAY()</formula>
    </cfRule>
    <cfRule type="cellIs" dxfId="7109" priority="6402" stopIfTrue="1" operator="between">
      <formula>TODAY()+14</formula>
      <formula>TODAY()+31</formula>
    </cfRule>
  </conditionalFormatting>
  <conditionalFormatting sqref="Z16">
    <cfRule type="cellIs" dxfId="7108" priority="6398" stopIfTrue="1" operator="between">
      <formula>TODAY()+14</formula>
      <formula>TODAY()+31</formula>
    </cfRule>
    <cfRule type="cellIs" dxfId="7107" priority="6399" stopIfTrue="1" operator="lessThan">
      <formula>TODAY()</formula>
    </cfRule>
  </conditionalFormatting>
  <conditionalFormatting sqref="N17 R17 V17 T17 P17">
    <cfRule type="cellIs" dxfId="7106" priority="6393" operator="between">
      <formula>TODAY()</formula>
      <formula>TODAY()+14</formula>
    </cfRule>
    <cfRule type="cellIs" dxfId="7105" priority="6394" operator="between">
      <formula>TODAY()-14</formula>
      <formula>TODAY()</formula>
    </cfRule>
    <cfRule type="cellIs" dxfId="7104" priority="6395" operator="lessThan">
      <formula>TODAY()-14</formula>
    </cfRule>
    <cfRule type="cellIs" dxfId="7103" priority="6396" operator="between">
      <formula>TODAY()+14</formula>
      <formula>TODAY()+31</formula>
    </cfRule>
  </conditionalFormatting>
  <conditionalFormatting sqref="AB17">
    <cfRule type="cellIs" dxfId="7102" priority="6365" stopIfTrue="1" operator="between">
      <formula>TODAY()</formula>
      <formula>TODAY()+14</formula>
    </cfRule>
    <cfRule type="cellIs" dxfId="7101" priority="6366" stopIfTrue="1" operator="lessThan">
      <formula>TODAY()</formula>
    </cfRule>
    <cfRule type="cellIs" dxfId="7100" priority="6367" stopIfTrue="1" operator="between">
      <formula>TODAY()+14</formula>
      <formula>TODAY()+31</formula>
    </cfRule>
  </conditionalFormatting>
  <conditionalFormatting sqref="X17">
    <cfRule type="cellIs" dxfId="7099" priority="6362" stopIfTrue="1" operator="between">
      <formula>TODAY()</formula>
      <formula>TODAY()+14</formula>
    </cfRule>
    <cfRule type="cellIs" dxfId="7098" priority="6363" stopIfTrue="1" operator="lessThan">
      <formula>TODAY()</formula>
    </cfRule>
    <cfRule type="cellIs" dxfId="7097" priority="6364" stopIfTrue="1" operator="between">
      <formula>TODAY()+14</formula>
      <formula>TODAY()+31</formula>
    </cfRule>
  </conditionalFormatting>
  <conditionalFormatting sqref="Z17">
    <cfRule type="cellIs" dxfId="7096" priority="6359" stopIfTrue="1" operator="between">
      <formula>TODAY()</formula>
      <formula>TODAY()+14</formula>
    </cfRule>
    <cfRule type="cellIs" dxfId="7095" priority="6360" stopIfTrue="1" operator="lessThan">
      <formula>TODAY()</formula>
    </cfRule>
    <cfRule type="cellIs" dxfId="7094" priority="6361" stopIfTrue="1" operator="between">
      <formula>TODAY()+14</formula>
      <formula>TODAY()+31</formula>
    </cfRule>
  </conditionalFormatting>
  <conditionalFormatting sqref="Z17">
    <cfRule type="cellIs" dxfId="7093" priority="6357" stopIfTrue="1" operator="between">
      <formula>TODAY()+14</formula>
      <formula>TODAY()+31</formula>
    </cfRule>
    <cfRule type="cellIs" dxfId="7092" priority="6358" stopIfTrue="1" operator="lessThan">
      <formula>TODAY()</formula>
    </cfRule>
  </conditionalFormatting>
  <conditionalFormatting sqref="N18 R18 V18 T18 P18">
    <cfRule type="cellIs" dxfId="7091" priority="6352" operator="between">
      <formula>TODAY()</formula>
      <formula>TODAY()+14</formula>
    </cfRule>
    <cfRule type="cellIs" dxfId="7090" priority="6353" operator="between">
      <formula>TODAY()-14</formula>
      <formula>TODAY()</formula>
    </cfRule>
    <cfRule type="cellIs" dxfId="7089" priority="6354" operator="lessThan">
      <formula>TODAY()-14</formula>
    </cfRule>
    <cfRule type="cellIs" dxfId="7088" priority="6355" operator="between">
      <formula>TODAY()+14</formula>
      <formula>TODAY()+31</formula>
    </cfRule>
  </conditionalFormatting>
  <conditionalFormatting sqref="AB18">
    <cfRule type="cellIs" dxfId="7087" priority="6324" stopIfTrue="1" operator="between">
      <formula>TODAY()</formula>
      <formula>TODAY()+14</formula>
    </cfRule>
    <cfRule type="cellIs" dxfId="7086" priority="6325" stopIfTrue="1" operator="lessThan">
      <formula>TODAY()</formula>
    </cfRule>
    <cfRule type="cellIs" dxfId="7085" priority="6326" stopIfTrue="1" operator="between">
      <formula>TODAY()+14</formula>
      <formula>TODAY()+31</formula>
    </cfRule>
  </conditionalFormatting>
  <conditionalFormatting sqref="X18">
    <cfRule type="cellIs" dxfId="7084" priority="6321" stopIfTrue="1" operator="between">
      <formula>TODAY()</formula>
      <formula>TODAY()+14</formula>
    </cfRule>
    <cfRule type="cellIs" dxfId="7083" priority="6322" stopIfTrue="1" operator="lessThan">
      <formula>TODAY()</formula>
    </cfRule>
    <cfRule type="cellIs" dxfId="7082" priority="6323" stopIfTrue="1" operator="between">
      <formula>TODAY()+14</formula>
      <formula>TODAY()+31</formula>
    </cfRule>
  </conditionalFormatting>
  <conditionalFormatting sqref="Z18">
    <cfRule type="cellIs" dxfId="7081" priority="6318" stopIfTrue="1" operator="between">
      <formula>TODAY()</formula>
      <formula>TODAY()+14</formula>
    </cfRule>
    <cfRule type="cellIs" dxfId="7080" priority="6319" stopIfTrue="1" operator="lessThan">
      <formula>TODAY()</formula>
    </cfRule>
    <cfRule type="cellIs" dxfId="7079" priority="6320" stopIfTrue="1" operator="between">
      <formula>TODAY()+14</formula>
      <formula>TODAY()+31</formula>
    </cfRule>
  </conditionalFormatting>
  <conditionalFormatting sqref="Z18">
    <cfRule type="cellIs" dxfId="7078" priority="6316" stopIfTrue="1" operator="between">
      <formula>TODAY()+14</formula>
      <formula>TODAY()+31</formula>
    </cfRule>
    <cfRule type="cellIs" dxfId="7077" priority="6317" stopIfTrue="1" operator="lessThan">
      <formula>TODAY()</formula>
    </cfRule>
  </conditionalFormatting>
  <conditionalFormatting sqref="N19 R19 V19 T19 P19">
    <cfRule type="cellIs" dxfId="7076" priority="6311" operator="between">
      <formula>TODAY()</formula>
      <formula>TODAY()+14</formula>
    </cfRule>
    <cfRule type="cellIs" dxfId="7075" priority="6312" operator="between">
      <formula>TODAY()-14</formula>
      <formula>TODAY()</formula>
    </cfRule>
    <cfRule type="cellIs" dxfId="7074" priority="6313" operator="lessThan">
      <formula>TODAY()-14</formula>
    </cfRule>
    <cfRule type="cellIs" dxfId="7073" priority="6314" operator="between">
      <formula>TODAY()+14</formula>
      <formula>TODAY()+31</formula>
    </cfRule>
  </conditionalFormatting>
  <conditionalFormatting sqref="AB19">
    <cfRule type="cellIs" dxfId="7072" priority="6283" stopIfTrue="1" operator="between">
      <formula>TODAY()</formula>
      <formula>TODAY()+14</formula>
    </cfRule>
    <cfRule type="cellIs" dxfId="7071" priority="6284" stopIfTrue="1" operator="lessThan">
      <formula>TODAY()</formula>
    </cfRule>
    <cfRule type="cellIs" dxfId="7070" priority="6285" stopIfTrue="1" operator="between">
      <formula>TODAY()+14</formula>
      <formula>TODAY()+31</formula>
    </cfRule>
  </conditionalFormatting>
  <conditionalFormatting sqref="X19">
    <cfRule type="cellIs" dxfId="7069" priority="6280" stopIfTrue="1" operator="between">
      <formula>TODAY()</formula>
      <formula>TODAY()+14</formula>
    </cfRule>
    <cfRule type="cellIs" dxfId="7068" priority="6281" stopIfTrue="1" operator="lessThan">
      <formula>TODAY()</formula>
    </cfRule>
    <cfRule type="cellIs" dxfId="7067" priority="6282" stopIfTrue="1" operator="between">
      <formula>TODAY()+14</formula>
      <formula>TODAY()+31</formula>
    </cfRule>
  </conditionalFormatting>
  <conditionalFormatting sqref="Z19">
    <cfRule type="cellIs" dxfId="7066" priority="6277" stopIfTrue="1" operator="between">
      <formula>TODAY()</formula>
      <formula>TODAY()+14</formula>
    </cfRule>
    <cfRule type="cellIs" dxfId="7065" priority="6278" stopIfTrue="1" operator="lessThan">
      <formula>TODAY()</formula>
    </cfRule>
    <cfRule type="cellIs" dxfId="7064" priority="6279" stopIfTrue="1" operator="between">
      <formula>TODAY()+14</formula>
      <formula>TODAY()+31</formula>
    </cfRule>
  </conditionalFormatting>
  <conditionalFormatting sqref="Z19">
    <cfRule type="cellIs" dxfId="7063" priority="6275" stopIfTrue="1" operator="between">
      <formula>TODAY()+14</formula>
      <formula>TODAY()+31</formula>
    </cfRule>
    <cfRule type="cellIs" dxfId="7062" priority="6276" stopIfTrue="1" operator="lessThan">
      <formula>TODAY()</formula>
    </cfRule>
  </conditionalFormatting>
  <conditionalFormatting sqref="N20 R20 V20 T20 P20">
    <cfRule type="cellIs" dxfId="7061" priority="6270" operator="between">
      <formula>TODAY()</formula>
      <formula>TODAY()+14</formula>
    </cfRule>
    <cfRule type="cellIs" dxfId="7060" priority="6271" operator="between">
      <formula>TODAY()-14</formula>
      <formula>TODAY()</formula>
    </cfRule>
    <cfRule type="cellIs" dxfId="7059" priority="6272" operator="lessThan">
      <formula>TODAY()-14</formula>
    </cfRule>
    <cfRule type="cellIs" dxfId="7058" priority="6273" operator="between">
      <formula>TODAY()+14</formula>
      <formula>TODAY()+31</formula>
    </cfRule>
  </conditionalFormatting>
  <conditionalFormatting sqref="AB20">
    <cfRule type="cellIs" dxfId="7057" priority="6242" stopIfTrue="1" operator="between">
      <formula>TODAY()</formula>
      <formula>TODAY()+14</formula>
    </cfRule>
    <cfRule type="cellIs" dxfId="7056" priority="6243" stopIfTrue="1" operator="lessThan">
      <formula>TODAY()</formula>
    </cfRule>
    <cfRule type="cellIs" dxfId="7055" priority="6244" stopIfTrue="1" operator="between">
      <formula>TODAY()+14</formula>
      <formula>TODAY()+31</formula>
    </cfRule>
  </conditionalFormatting>
  <conditionalFormatting sqref="X20">
    <cfRule type="cellIs" dxfId="7054" priority="6239" stopIfTrue="1" operator="between">
      <formula>TODAY()</formula>
      <formula>TODAY()+14</formula>
    </cfRule>
    <cfRule type="cellIs" dxfId="7053" priority="6240" stopIfTrue="1" operator="lessThan">
      <formula>TODAY()</formula>
    </cfRule>
    <cfRule type="cellIs" dxfId="7052" priority="6241" stopIfTrue="1" operator="between">
      <formula>TODAY()+14</formula>
      <formula>TODAY()+31</formula>
    </cfRule>
  </conditionalFormatting>
  <conditionalFormatting sqref="Z20">
    <cfRule type="cellIs" dxfId="7051" priority="6236" stopIfTrue="1" operator="between">
      <formula>TODAY()</formula>
      <formula>TODAY()+14</formula>
    </cfRule>
    <cfRule type="cellIs" dxfId="7050" priority="6237" stopIfTrue="1" operator="lessThan">
      <formula>TODAY()</formula>
    </cfRule>
    <cfRule type="cellIs" dxfId="7049" priority="6238" stopIfTrue="1" operator="between">
      <formula>TODAY()+14</formula>
      <formula>TODAY()+31</formula>
    </cfRule>
  </conditionalFormatting>
  <conditionalFormatting sqref="Z20">
    <cfRule type="cellIs" dxfId="7048" priority="6234" stopIfTrue="1" operator="between">
      <formula>TODAY()+14</formula>
      <formula>TODAY()+31</formula>
    </cfRule>
    <cfRule type="cellIs" dxfId="7047" priority="6235" stopIfTrue="1" operator="lessThan">
      <formula>TODAY()</formula>
    </cfRule>
  </conditionalFormatting>
  <conditionalFormatting sqref="N21:O42">
    <cfRule type="expression" dxfId="7046" priority="6219">
      <formula>$O21="done"</formula>
    </cfRule>
  </conditionalFormatting>
  <conditionalFormatting sqref="P21:Q42">
    <cfRule type="expression" dxfId="7045" priority="6223">
      <formula>$Q21="done"</formula>
    </cfRule>
  </conditionalFormatting>
  <conditionalFormatting sqref="R21:S42">
    <cfRule type="expression" dxfId="7044" priority="6222">
      <formula>$S21="done"</formula>
    </cfRule>
  </conditionalFormatting>
  <conditionalFormatting sqref="T21:U42">
    <cfRule type="expression" dxfId="7043" priority="6221">
      <formula>$U21="done"</formula>
    </cfRule>
  </conditionalFormatting>
  <conditionalFormatting sqref="V21:W42">
    <cfRule type="expression" dxfId="7042" priority="6220">
      <formula>$W21="done"</formula>
    </cfRule>
  </conditionalFormatting>
  <conditionalFormatting sqref="N21:N42">
    <cfRule type="expression" dxfId="7041" priority="6226">
      <formula>$N21=""</formula>
    </cfRule>
  </conditionalFormatting>
  <conditionalFormatting sqref="P21:P42">
    <cfRule type="expression" dxfId="7040" priority="6225">
      <formula>$P21=""</formula>
    </cfRule>
  </conditionalFormatting>
  <conditionalFormatting sqref="R21:R42">
    <cfRule type="expression" dxfId="7039" priority="6227">
      <formula>$R21=""</formula>
    </cfRule>
  </conditionalFormatting>
  <conditionalFormatting sqref="T21:T42">
    <cfRule type="expression" dxfId="7038" priority="6228">
      <formula>$T21=""</formula>
    </cfRule>
  </conditionalFormatting>
  <conditionalFormatting sqref="V21:V42">
    <cfRule type="expression" dxfId="7037" priority="6224">
      <formula>$V21=""</formula>
    </cfRule>
  </conditionalFormatting>
  <conditionalFormatting sqref="N21:N42 R21:R42 V21:V42 T21:T42 P21:P42">
    <cfRule type="cellIs" dxfId="7036" priority="6229" operator="between">
      <formula>TODAY()</formula>
      <formula>TODAY()+14</formula>
    </cfRule>
    <cfRule type="cellIs" dxfId="7035" priority="6230" operator="between">
      <formula>TODAY()-14</formula>
      <formula>TODAY()</formula>
    </cfRule>
    <cfRule type="cellIs" dxfId="7034" priority="6231" operator="lessThan">
      <formula>TODAY()-14</formula>
    </cfRule>
    <cfRule type="cellIs" dxfId="7033" priority="6232" operator="between">
      <formula>TODAY()+14</formula>
      <formula>TODAY()+31</formula>
    </cfRule>
  </conditionalFormatting>
  <conditionalFormatting sqref="Y21:Y42">
    <cfRule type="expression" dxfId="7032" priority="6210">
      <formula>$Y21="Done"</formula>
    </cfRule>
    <cfRule type="expression" dxfId="7031" priority="6211">
      <formula>$Y21=""</formula>
    </cfRule>
    <cfRule type="expression" dxfId="7030" priority="6218">
      <formula>$Y21="Late"</formula>
    </cfRule>
  </conditionalFormatting>
  <conditionalFormatting sqref="AC21:AC42">
    <cfRule type="expression" dxfId="7029" priority="6215">
      <formula>$AC21=""</formula>
    </cfRule>
    <cfRule type="expression" dxfId="7028" priority="6216">
      <formula>$AC21="Late"</formula>
    </cfRule>
    <cfRule type="expression" dxfId="7027" priority="6217">
      <formula>$AC21="Done"</formula>
    </cfRule>
  </conditionalFormatting>
  <conditionalFormatting sqref="AA21:AA42">
    <cfRule type="expression" dxfId="7026" priority="6212">
      <formula>$AA21=""</formula>
    </cfRule>
    <cfRule type="expression" dxfId="7025" priority="6213">
      <formula>$AA21="Late"</formula>
    </cfRule>
    <cfRule type="expression" dxfId="7024" priority="6214">
      <formula>$AA21="Done"</formula>
    </cfRule>
  </conditionalFormatting>
  <conditionalFormatting sqref="AB21:AB42">
    <cfRule type="expression" dxfId="7023" priority="6206">
      <formula>AND($AB21=0, $AC21="")</formula>
    </cfRule>
    <cfRule type="expression" dxfId="7022" priority="6207">
      <formula>AND(AB=0, $AC21="Done")</formula>
    </cfRule>
    <cfRule type="expression" dxfId="7021" priority="6208">
      <formula>$AC21="done"</formula>
    </cfRule>
  </conditionalFormatting>
  <conditionalFormatting sqref="AB21:AB42">
    <cfRule type="expression" dxfId="7020" priority="6209" stopIfTrue="1">
      <formula>$AB21=""</formula>
    </cfRule>
  </conditionalFormatting>
  <conditionalFormatting sqref="Z21:Z42 X21:X42">
    <cfRule type="expression" dxfId="7019" priority="6204">
      <formula>$Y21="done"</formula>
    </cfRule>
  </conditionalFormatting>
  <conditionalFormatting sqref="Z21:Z42 X21:X42">
    <cfRule type="expression" dxfId="7018" priority="6205" stopIfTrue="1">
      <formula>$X21=""</formula>
    </cfRule>
  </conditionalFormatting>
  <conditionalFormatting sqref="AB21:AB42">
    <cfRule type="cellIs" dxfId="7017" priority="6201" stopIfTrue="1" operator="between">
      <formula>TODAY()</formula>
      <formula>TODAY()+14</formula>
    </cfRule>
    <cfRule type="cellIs" dxfId="7016" priority="6202" stopIfTrue="1" operator="lessThan">
      <formula>TODAY()</formula>
    </cfRule>
    <cfRule type="cellIs" dxfId="7015" priority="6203" stopIfTrue="1" operator="between">
      <formula>TODAY()+14</formula>
      <formula>TODAY()+31</formula>
    </cfRule>
  </conditionalFormatting>
  <conditionalFormatting sqref="X21:X42">
    <cfRule type="cellIs" dxfId="7014" priority="6198" stopIfTrue="1" operator="between">
      <formula>TODAY()</formula>
      <formula>TODAY()+14</formula>
    </cfRule>
    <cfRule type="cellIs" dxfId="7013" priority="6199" stopIfTrue="1" operator="lessThan">
      <formula>TODAY()</formula>
    </cfRule>
    <cfRule type="cellIs" dxfId="7012" priority="6200" stopIfTrue="1" operator="between">
      <formula>TODAY()+14</formula>
      <formula>TODAY()+31</formula>
    </cfRule>
  </conditionalFormatting>
  <conditionalFormatting sqref="Z21:Z42">
    <cfRule type="cellIs" dxfId="7011" priority="6195" stopIfTrue="1" operator="between">
      <formula>TODAY()</formula>
      <formula>TODAY()+14</formula>
    </cfRule>
    <cfRule type="cellIs" dxfId="7010" priority="6196" stopIfTrue="1" operator="lessThan">
      <formula>TODAY()</formula>
    </cfRule>
    <cfRule type="cellIs" dxfId="7009" priority="6197" stopIfTrue="1" operator="between">
      <formula>TODAY()+14</formula>
      <formula>TODAY()+31</formula>
    </cfRule>
  </conditionalFormatting>
  <conditionalFormatting sqref="Z21:Z42">
    <cfRule type="cellIs" dxfId="7008" priority="6193" stopIfTrue="1" operator="between">
      <formula>TODAY()+14</formula>
      <formula>TODAY()+31</formula>
    </cfRule>
    <cfRule type="cellIs" dxfId="7007" priority="6194" stopIfTrue="1" operator="lessThan">
      <formula>TODAY()</formula>
    </cfRule>
  </conditionalFormatting>
  <conditionalFormatting sqref="A42:AG42 D21:AG41">
    <cfRule type="expression" dxfId="7006" priority="6192">
      <formula>$M21="CLOSED"</formula>
    </cfRule>
  </conditionalFormatting>
  <conditionalFormatting sqref="N43:O43">
    <cfRule type="expression" dxfId="7005" priority="6178">
      <formula>$O43="done"</formula>
    </cfRule>
  </conditionalFormatting>
  <conditionalFormatting sqref="P43:Q43">
    <cfRule type="expression" dxfId="7004" priority="6182">
      <formula>$Q43="done"</formula>
    </cfRule>
  </conditionalFormatting>
  <conditionalFormatting sqref="R43:S43">
    <cfRule type="expression" dxfId="7003" priority="6181">
      <formula>$S43="done"</formula>
    </cfRule>
  </conditionalFormatting>
  <conditionalFormatting sqref="T43:U43">
    <cfRule type="expression" dxfId="7002" priority="6180">
      <formula>$U43="done"</formula>
    </cfRule>
  </conditionalFormatting>
  <conditionalFormatting sqref="V43:W43">
    <cfRule type="expression" dxfId="7001" priority="6179">
      <formula>$W43="done"</formula>
    </cfRule>
  </conditionalFormatting>
  <conditionalFormatting sqref="N43">
    <cfRule type="expression" dxfId="7000" priority="6185">
      <formula>$N43=""</formula>
    </cfRule>
  </conditionalFormatting>
  <conditionalFormatting sqref="P43">
    <cfRule type="expression" dxfId="6999" priority="6184">
      <formula>$P43=""</formula>
    </cfRule>
  </conditionalFormatting>
  <conditionalFormatting sqref="R43">
    <cfRule type="expression" dxfId="6998" priority="6186">
      <formula>$R43=""</formula>
    </cfRule>
  </conditionalFormatting>
  <conditionalFormatting sqref="T43">
    <cfRule type="expression" dxfId="6997" priority="6187">
      <formula>$T43=""</formula>
    </cfRule>
  </conditionalFormatting>
  <conditionalFormatting sqref="V43">
    <cfRule type="expression" dxfId="6996" priority="6183">
      <formula>$V43=""</formula>
    </cfRule>
  </conditionalFormatting>
  <conditionalFormatting sqref="N43 R43 V43 T43 P43">
    <cfRule type="cellIs" dxfId="6995" priority="6188" operator="between">
      <formula>TODAY()</formula>
      <formula>TODAY()+14</formula>
    </cfRule>
    <cfRule type="cellIs" dxfId="6994" priority="6189" operator="between">
      <formula>TODAY()-14</formula>
      <formula>TODAY()</formula>
    </cfRule>
    <cfRule type="cellIs" dxfId="6993" priority="6190" operator="lessThan">
      <formula>TODAY()-14</formula>
    </cfRule>
    <cfRule type="cellIs" dxfId="6992" priority="6191" operator="between">
      <formula>TODAY()+14</formula>
      <formula>TODAY()+31</formula>
    </cfRule>
  </conditionalFormatting>
  <conditionalFormatting sqref="Y43">
    <cfRule type="expression" dxfId="6991" priority="6169">
      <formula>$Y43="Done"</formula>
    </cfRule>
    <cfRule type="expression" dxfId="6990" priority="6170">
      <formula>$Y43=""</formula>
    </cfRule>
    <cfRule type="expression" dxfId="6989" priority="6177">
      <formula>$Y43="Late"</formula>
    </cfRule>
  </conditionalFormatting>
  <conditionalFormatting sqref="AC43">
    <cfRule type="expression" dxfId="6988" priority="6174">
      <formula>$AC43=""</formula>
    </cfRule>
    <cfRule type="expression" dxfId="6987" priority="6175">
      <formula>$AC43="Late"</formula>
    </cfRule>
    <cfRule type="expression" dxfId="6986" priority="6176">
      <formula>$AC43="Done"</formula>
    </cfRule>
  </conditionalFormatting>
  <conditionalFormatting sqref="AA43">
    <cfRule type="expression" dxfId="6985" priority="6171">
      <formula>$AA43=""</formula>
    </cfRule>
    <cfRule type="expression" dxfId="6984" priority="6172">
      <formula>$AA43="Late"</formula>
    </cfRule>
    <cfRule type="expression" dxfId="6983" priority="6173">
      <formula>$AA43="Done"</formula>
    </cfRule>
  </conditionalFormatting>
  <conditionalFormatting sqref="AB43">
    <cfRule type="expression" dxfId="6982" priority="6165">
      <formula>AND($AB43=0, $AC43="")</formula>
    </cfRule>
    <cfRule type="expression" dxfId="6981" priority="6166">
      <formula>AND(AB=0, $AC43="Done")</formula>
    </cfRule>
    <cfRule type="expression" dxfId="6980" priority="6167">
      <formula>$AC43="done"</formula>
    </cfRule>
  </conditionalFormatting>
  <conditionalFormatting sqref="AB43">
    <cfRule type="expression" dxfId="6979" priority="6168" stopIfTrue="1">
      <formula>$AB43=""</formula>
    </cfRule>
  </conditionalFormatting>
  <conditionalFormatting sqref="Z43 X43">
    <cfRule type="expression" dxfId="6978" priority="6163">
      <formula>$Y43="done"</formula>
    </cfRule>
  </conditionalFormatting>
  <conditionalFormatting sqref="Z43 X43">
    <cfRule type="expression" dxfId="6977" priority="6164" stopIfTrue="1">
      <formula>$X43=""</formula>
    </cfRule>
  </conditionalFormatting>
  <conditionalFormatting sqref="AB43">
    <cfRule type="cellIs" dxfId="6976" priority="6160" stopIfTrue="1" operator="between">
      <formula>TODAY()</formula>
      <formula>TODAY()+14</formula>
    </cfRule>
    <cfRule type="cellIs" dxfId="6975" priority="6161" stopIfTrue="1" operator="lessThan">
      <formula>TODAY()</formula>
    </cfRule>
    <cfRule type="cellIs" dxfId="6974" priority="6162" stopIfTrue="1" operator="between">
      <formula>TODAY()+14</formula>
      <formula>TODAY()+31</formula>
    </cfRule>
  </conditionalFormatting>
  <conditionalFormatting sqref="X43">
    <cfRule type="cellIs" dxfId="6973" priority="6157" stopIfTrue="1" operator="between">
      <formula>TODAY()</formula>
      <formula>TODAY()+14</formula>
    </cfRule>
    <cfRule type="cellIs" dxfId="6972" priority="6158" stopIfTrue="1" operator="lessThan">
      <formula>TODAY()</formula>
    </cfRule>
    <cfRule type="cellIs" dxfId="6971" priority="6159" stopIfTrue="1" operator="between">
      <formula>TODAY()+14</formula>
      <formula>TODAY()+31</formula>
    </cfRule>
  </conditionalFormatting>
  <conditionalFormatting sqref="Z43">
    <cfRule type="cellIs" dxfId="6970" priority="6154" stopIfTrue="1" operator="between">
      <formula>TODAY()</formula>
      <formula>TODAY()+14</formula>
    </cfRule>
    <cfRule type="cellIs" dxfId="6969" priority="6155" stopIfTrue="1" operator="lessThan">
      <formula>TODAY()</formula>
    </cfRule>
    <cfRule type="cellIs" dxfId="6968" priority="6156" stopIfTrue="1" operator="between">
      <formula>TODAY()+14</formula>
      <formula>TODAY()+31</formula>
    </cfRule>
  </conditionalFormatting>
  <conditionalFormatting sqref="Z43">
    <cfRule type="cellIs" dxfId="6967" priority="6152" stopIfTrue="1" operator="between">
      <formula>TODAY()+14</formula>
      <formula>TODAY()+31</formula>
    </cfRule>
    <cfRule type="cellIs" dxfId="6966" priority="6153" stopIfTrue="1" operator="lessThan">
      <formula>TODAY()</formula>
    </cfRule>
  </conditionalFormatting>
  <conditionalFormatting sqref="A43:AG43">
    <cfRule type="expression" dxfId="6965" priority="6151">
      <formula>$M43="CLOSED"</formula>
    </cfRule>
  </conditionalFormatting>
  <conditionalFormatting sqref="N44:O44">
    <cfRule type="expression" dxfId="6964" priority="6137">
      <formula>$O44="done"</formula>
    </cfRule>
  </conditionalFormatting>
  <conditionalFormatting sqref="P44:Q44">
    <cfRule type="expression" dxfId="6963" priority="6141">
      <formula>$Q44="done"</formula>
    </cfRule>
  </conditionalFormatting>
  <conditionalFormatting sqref="R44:S44">
    <cfRule type="expression" dxfId="6962" priority="6140">
      <formula>$S44="done"</formula>
    </cfRule>
  </conditionalFormatting>
  <conditionalFormatting sqref="T44:U44">
    <cfRule type="expression" dxfId="6961" priority="6139">
      <formula>$U44="done"</formula>
    </cfRule>
  </conditionalFormatting>
  <conditionalFormatting sqref="V44:W44">
    <cfRule type="expression" dxfId="6960" priority="6138">
      <formula>$W44="done"</formula>
    </cfRule>
  </conditionalFormatting>
  <conditionalFormatting sqref="N44">
    <cfRule type="expression" dxfId="6959" priority="6144">
      <formula>$N44=""</formula>
    </cfRule>
  </conditionalFormatting>
  <conditionalFormatting sqref="P44">
    <cfRule type="expression" dxfId="6958" priority="6143">
      <formula>$P44=""</formula>
    </cfRule>
  </conditionalFormatting>
  <conditionalFormatting sqref="R44">
    <cfRule type="expression" dxfId="6957" priority="6145">
      <formula>$R44=""</formula>
    </cfRule>
  </conditionalFormatting>
  <conditionalFormatting sqref="T44">
    <cfRule type="expression" dxfId="6956" priority="6146">
      <formula>$T44=""</formula>
    </cfRule>
  </conditionalFormatting>
  <conditionalFormatting sqref="V44">
    <cfRule type="expression" dxfId="6955" priority="6142">
      <formula>$V44=""</formula>
    </cfRule>
  </conditionalFormatting>
  <conditionalFormatting sqref="N44 R44 V44 T44 P44">
    <cfRule type="cellIs" dxfId="6954" priority="6147" operator="between">
      <formula>TODAY()</formula>
      <formula>TODAY()+14</formula>
    </cfRule>
    <cfRule type="cellIs" dxfId="6953" priority="6148" operator="between">
      <formula>TODAY()-14</formula>
      <formula>TODAY()</formula>
    </cfRule>
    <cfRule type="cellIs" dxfId="6952" priority="6149" operator="lessThan">
      <formula>TODAY()-14</formula>
    </cfRule>
    <cfRule type="cellIs" dxfId="6951" priority="6150" operator="between">
      <formula>TODAY()+14</formula>
      <formula>TODAY()+31</formula>
    </cfRule>
  </conditionalFormatting>
  <conditionalFormatting sqref="Y44">
    <cfRule type="expression" dxfId="6950" priority="6128">
      <formula>$Y44="Done"</formula>
    </cfRule>
    <cfRule type="expression" dxfId="6949" priority="6129">
      <formula>$Y44=""</formula>
    </cfRule>
    <cfRule type="expression" dxfId="6948" priority="6136">
      <formula>$Y44="Late"</formula>
    </cfRule>
  </conditionalFormatting>
  <conditionalFormatting sqref="AC44">
    <cfRule type="expression" dxfId="6947" priority="6133">
      <formula>$AC44=""</formula>
    </cfRule>
    <cfRule type="expression" dxfId="6946" priority="6134">
      <formula>$AC44="Late"</formula>
    </cfRule>
    <cfRule type="expression" dxfId="6945" priority="6135">
      <formula>$AC44="Done"</formula>
    </cfRule>
  </conditionalFormatting>
  <conditionalFormatting sqref="AA44">
    <cfRule type="expression" dxfId="6944" priority="6130">
      <formula>$AA44=""</formula>
    </cfRule>
    <cfRule type="expression" dxfId="6943" priority="6131">
      <formula>$AA44="Late"</formula>
    </cfRule>
    <cfRule type="expression" dxfId="6942" priority="6132">
      <formula>$AA44="Done"</formula>
    </cfRule>
  </conditionalFormatting>
  <conditionalFormatting sqref="AB44">
    <cfRule type="expression" dxfId="6941" priority="6124">
      <formula>AND($AB44=0, $AC44="")</formula>
    </cfRule>
    <cfRule type="expression" dxfId="6940" priority="6125">
      <formula>AND(AB=0, $AC44="Done")</formula>
    </cfRule>
    <cfRule type="expression" dxfId="6939" priority="6126">
      <formula>$AC44="done"</formula>
    </cfRule>
  </conditionalFormatting>
  <conditionalFormatting sqref="AB44">
    <cfRule type="expression" dxfId="6938" priority="6127" stopIfTrue="1">
      <formula>$AB44=""</formula>
    </cfRule>
  </conditionalFormatting>
  <conditionalFormatting sqref="Z44 X44">
    <cfRule type="expression" dxfId="6937" priority="6122">
      <formula>$Y44="done"</formula>
    </cfRule>
  </conditionalFormatting>
  <conditionalFormatting sqref="Z44 X44">
    <cfRule type="expression" dxfId="6936" priority="6123" stopIfTrue="1">
      <formula>$X44=""</formula>
    </cfRule>
  </conditionalFormatting>
  <conditionalFormatting sqref="AB44">
    <cfRule type="cellIs" dxfId="6935" priority="6119" stopIfTrue="1" operator="between">
      <formula>TODAY()</formula>
      <formula>TODAY()+14</formula>
    </cfRule>
    <cfRule type="cellIs" dxfId="6934" priority="6120" stopIfTrue="1" operator="lessThan">
      <formula>TODAY()</formula>
    </cfRule>
    <cfRule type="cellIs" dxfId="6933" priority="6121" stopIfTrue="1" operator="between">
      <formula>TODAY()+14</formula>
      <formula>TODAY()+31</formula>
    </cfRule>
  </conditionalFormatting>
  <conditionalFormatting sqref="X44">
    <cfRule type="cellIs" dxfId="6932" priority="6116" stopIfTrue="1" operator="between">
      <formula>TODAY()</formula>
      <formula>TODAY()+14</formula>
    </cfRule>
    <cfRule type="cellIs" dxfId="6931" priority="6117" stopIfTrue="1" operator="lessThan">
      <formula>TODAY()</formula>
    </cfRule>
    <cfRule type="cellIs" dxfId="6930" priority="6118" stopIfTrue="1" operator="between">
      <formula>TODAY()+14</formula>
      <formula>TODAY()+31</formula>
    </cfRule>
  </conditionalFormatting>
  <conditionalFormatting sqref="Z44">
    <cfRule type="cellIs" dxfId="6929" priority="6113" stopIfTrue="1" operator="between">
      <formula>TODAY()</formula>
      <formula>TODAY()+14</formula>
    </cfRule>
    <cfRule type="cellIs" dxfId="6928" priority="6114" stopIfTrue="1" operator="lessThan">
      <formula>TODAY()</formula>
    </cfRule>
    <cfRule type="cellIs" dxfId="6927" priority="6115" stopIfTrue="1" operator="between">
      <formula>TODAY()+14</formula>
      <formula>TODAY()+31</formula>
    </cfRule>
  </conditionalFormatting>
  <conditionalFormatting sqref="Z44">
    <cfRule type="cellIs" dxfId="6926" priority="6111" stopIfTrue="1" operator="between">
      <formula>TODAY()+14</formula>
      <formula>TODAY()+31</formula>
    </cfRule>
    <cfRule type="cellIs" dxfId="6925" priority="6112" stopIfTrue="1" operator="lessThan">
      <formula>TODAY()</formula>
    </cfRule>
  </conditionalFormatting>
  <conditionalFormatting sqref="A44:AG44">
    <cfRule type="expression" dxfId="6924" priority="6110">
      <formula>$M44="CLOSED"</formula>
    </cfRule>
  </conditionalFormatting>
  <conditionalFormatting sqref="N45:O45">
    <cfRule type="expression" dxfId="6923" priority="6096">
      <formula>$O45="done"</formula>
    </cfRule>
  </conditionalFormatting>
  <conditionalFormatting sqref="P45:Q45">
    <cfRule type="expression" dxfId="6922" priority="6100">
      <formula>$Q45="done"</formula>
    </cfRule>
  </conditionalFormatting>
  <conditionalFormatting sqref="R45:S45">
    <cfRule type="expression" dxfId="6921" priority="6099">
      <formula>$S45="done"</formula>
    </cfRule>
  </conditionalFormatting>
  <conditionalFormatting sqref="T45:U45">
    <cfRule type="expression" dxfId="6920" priority="6098">
      <formula>$U45="done"</formula>
    </cfRule>
  </conditionalFormatting>
  <conditionalFormatting sqref="V45:W45">
    <cfRule type="expression" dxfId="6919" priority="6097">
      <formula>$W45="done"</formula>
    </cfRule>
  </conditionalFormatting>
  <conditionalFormatting sqref="N45">
    <cfRule type="expression" dxfId="6918" priority="6103">
      <formula>$N45=""</formula>
    </cfRule>
  </conditionalFormatting>
  <conditionalFormatting sqref="P45">
    <cfRule type="expression" dxfId="6917" priority="6102">
      <formula>$P45=""</formula>
    </cfRule>
  </conditionalFormatting>
  <conditionalFormatting sqref="R45">
    <cfRule type="expression" dxfId="6916" priority="6104">
      <formula>$R45=""</formula>
    </cfRule>
  </conditionalFormatting>
  <conditionalFormatting sqref="T45">
    <cfRule type="expression" dxfId="6915" priority="6105">
      <formula>$T45=""</formula>
    </cfRule>
  </conditionalFormatting>
  <conditionalFormatting sqref="V45">
    <cfRule type="expression" dxfId="6914" priority="6101">
      <formula>$V45=""</formula>
    </cfRule>
  </conditionalFormatting>
  <conditionalFormatting sqref="N45 R45 V45 T45 P45">
    <cfRule type="cellIs" dxfId="6913" priority="6106" operator="between">
      <formula>TODAY()</formula>
      <formula>TODAY()+14</formula>
    </cfRule>
    <cfRule type="cellIs" dxfId="6912" priority="6107" operator="between">
      <formula>TODAY()-14</formula>
      <formula>TODAY()</formula>
    </cfRule>
    <cfRule type="cellIs" dxfId="6911" priority="6108" operator="lessThan">
      <formula>TODAY()-14</formula>
    </cfRule>
    <cfRule type="cellIs" dxfId="6910" priority="6109" operator="between">
      <formula>TODAY()+14</formula>
      <formula>TODAY()+31</formula>
    </cfRule>
  </conditionalFormatting>
  <conditionalFormatting sqref="Y45">
    <cfRule type="expression" dxfId="6909" priority="6087">
      <formula>$Y45="Done"</formula>
    </cfRule>
    <cfRule type="expression" dxfId="6908" priority="6088">
      <formula>$Y45=""</formula>
    </cfRule>
    <cfRule type="expression" dxfId="6907" priority="6095">
      <formula>$Y45="Late"</formula>
    </cfRule>
  </conditionalFormatting>
  <conditionalFormatting sqref="AC45">
    <cfRule type="expression" dxfId="6906" priority="6092">
      <formula>$AC45=""</formula>
    </cfRule>
    <cfRule type="expression" dxfId="6905" priority="6093">
      <formula>$AC45="Late"</formula>
    </cfRule>
    <cfRule type="expression" dxfId="6904" priority="6094">
      <formula>$AC45="Done"</formula>
    </cfRule>
  </conditionalFormatting>
  <conditionalFormatting sqref="AA45">
    <cfRule type="expression" dxfId="6903" priority="6089">
      <formula>$AA45=""</formula>
    </cfRule>
    <cfRule type="expression" dxfId="6902" priority="6090">
      <formula>$AA45="Late"</formula>
    </cfRule>
    <cfRule type="expression" dxfId="6901" priority="6091">
      <formula>$AA45="Done"</formula>
    </cfRule>
  </conditionalFormatting>
  <conditionalFormatting sqref="AB45">
    <cfRule type="expression" dxfId="6900" priority="6083">
      <formula>AND($AB45=0, $AC45="")</formula>
    </cfRule>
    <cfRule type="expression" dxfId="6899" priority="6084">
      <formula>AND(AB=0, $AC45="Done")</formula>
    </cfRule>
    <cfRule type="expression" dxfId="6898" priority="6085">
      <formula>$AC45="done"</formula>
    </cfRule>
  </conditionalFormatting>
  <conditionalFormatting sqref="AB45">
    <cfRule type="expression" dxfId="6897" priority="6086" stopIfTrue="1">
      <formula>$AB45=""</formula>
    </cfRule>
  </conditionalFormatting>
  <conditionalFormatting sqref="Z45 X45">
    <cfRule type="expression" dxfId="6896" priority="6081">
      <formula>$Y45="done"</formula>
    </cfRule>
  </conditionalFormatting>
  <conditionalFormatting sqref="Z45 X45">
    <cfRule type="expression" dxfId="6895" priority="6082" stopIfTrue="1">
      <formula>$X45=""</formula>
    </cfRule>
  </conditionalFormatting>
  <conditionalFormatting sqref="AB45">
    <cfRule type="cellIs" dxfId="6894" priority="6078" stopIfTrue="1" operator="between">
      <formula>TODAY()</formula>
      <formula>TODAY()+14</formula>
    </cfRule>
    <cfRule type="cellIs" dxfId="6893" priority="6079" stopIfTrue="1" operator="lessThan">
      <formula>TODAY()</formula>
    </cfRule>
    <cfRule type="cellIs" dxfId="6892" priority="6080" stopIfTrue="1" operator="between">
      <formula>TODAY()+14</formula>
      <formula>TODAY()+31</formula>
    </cfRule>
  </conditionalFormatting>
  <conditionalFormatting sqref="X45">
    <cfRule type="cellIs" dxfId="6891" priority="6075" stopIfTrue="1" operator="between">
      <formula>TODAY()</formula>
      <formula>TODAY()+14</formula>
    </cfRule>
    <cfRule type="cellIs" dxfId="6890" priority="6076" stopIfTrue="1" operator="lessThan">
      <formula>TODAY()</formula>
    </cfRule>
    <cfRule type="cellIs" dxfId="6889" priority="6077" stopIfTrue="1" operator="between">
      <formula>TODAY()+14</formula>
      <formula>TODAY()+31</formula>
    </cfRule>
  </conditionalFormatting>
  <conditionalFormatting sqref="Z45">
    <cfRule type="cellIs" dxfId="6888" priority="6072" stopIfTrue="1" operator="between">
      <formula>TODAY()</formula>
      <formula>TODAY()+14</formula>
    </cfRule>
    <cfRule type="cellIs" dxfId="6887" priority="6073" stopIfTrue="1" operator="lessThan">
      <formula>TODAY()</formula>
    </cfRule>
    <cfRule type="cellIs" dxfId="6886" priority="6074" stopIfTrue="1" operator="between">
      <formula>TODAY()+14</formula>
      <formula>TODAY()+31</formula>
    </cfRule>
  </conditionalFormatting>
  <conditionalFormatting sqref="Z45">
    <cfRule type="cellIs" dxfId="6885" priority="6070" stopIfTrue="1" operator="between">
      <formula>TODAY()+14</formula>
      <formula>TODAY()+31</formula>
    </cfRule>
    <cfRule type="cellIs" dxfId="6884" priority="6071" stopIfTrue="1" operator="lessThan">
      <formula>TODAY()</formula>
    </cfRule>
  </conditionalFormatting>
  <conditionalFormatting sqref="A45:AG45">
    <cfRule type="expression" dxfId="6883" priority="6069">
      <formula>$M45="CLOSED"</formula>
    </cfRule>
  </conditionalFormatting>
  <conditionalFormatting sqref="N46:O46">
    <cfRule type="expression" dxfId="6882" priority="6055">
      <formula>$O46="done"</formula>
    </cfRule>
  </conditionalFormatting>
  <conditionalFormatting sqref="P46:Q46">
    <cfRule type="expression" dxfId="6881" priority="6059">
      <formula>$Q46="done"</formula>
    </cfRule>
  </conditionalFormatting>
  <conditionalFormatting sqref="R46:S46">
    <cfRule type="expression" dxfId="6880" priority="6058">
      <formula>$S46="done"</formula>
    </cfRule>
  </conditionalFormatting>
  <conditionalFormatting sqref="T46:U46">
    <cfRule type="expression" dxfId="6879" priority="6057">
      <formula>$U46="done"</formula>
    </cfRule>
  </conditionalFormatting>
  <conditionalFormatting sqref="V46:W46">
    <cfRule type="expression" dxfId="6878" priority="6056">
      <formula>$W46="done"</formula>
    </cfRule>
  </conditionalFormatting>
  <conditionalFormatting sqref="N46">
    <cfRule type="expression" dxfId="6877" priority="6062">
      <formula>$N46=""</formula>
    </cfRule>
  </conditionalFormatting>
  <conditionalFormatting sqref="P46">
    <cfRule type="expression" dxfId="6876" priority="6061">
      <formula>$P46=""</formula>
    </cfRule>
  </conditionalFormatting>
  <conditionalFormatting sqref="R46">
    <cfRule type="expression" dxfId="6875" priority="6063">
      <formula>$R46=""</formula>
    </cfRule>
  </conditionalFormatting>
  <conditionalFormatting sqref="T46">
    <cfRule type="expression" dxfId="6874" priority="6064">
      <formula>$T46=""</formula>
    </cfRule>
  </conditionalFormatting>
  <conditionalFormatting sqref="V46">
    <cfRule type="expression" dxfId="6873" priority="6060">
      <formula>$V46=""</formula>
    </cfRule>
  </conditionalFormatting>
  <conditionalFormatting sqref="N46 R46 V46 T46 P46">
    <cfRule type="cellIs" dxfId="6872" priority="6065" operator="between">
      <formula>TODAY()</formula>
      <formula>TODAY()+14</formula>
    </cfRule>
    <cfRule type="cellIs" dxfId="6871" priority="6066" operator="between">
      <formula>TODAY()-14</formula>
      <formula>TODAY()</formula>
    </cfRule>
    <cfRule type="cellIs" dxfId="6870" priority="6067" operator="lessThan">
      <formula>TODAY()-14</formula>
    </cfRule>
    <cfRule type="cellIs" dxfId="6869" priority="6068" operator="between">
      <formula>TODAY()+14</formula>
      <formula>TODAY()+31</formula>
    </cfRule>
  </conditionalFormatting>
  <conditionalFormatting sqref="Y46">
    <cfRule type="expression" dxfId="6868" priority="6046">
      <formula>$Y46="Done"</formula>
    </cfRule>
    <cfRule type="expression" dxfId="6867" priority="6047">
      <formula>$Y46=""</formula>
    </cfRule>
    <cfRule type="expression" dxfId="6866" priority="6054">
      <formula>$Y46="Late"</formula>
    </cfRule>
  </conditionalFormatting>
  <conditionalFormatting sqref="AC46">
    <cfRule type="expression" dxfId="6865" priority="6051">
      <formula>$AC46=""</formula>
    </cfRule>
    <cfRule type="expression" dxfId="6864" priority="6052">
      <formula>$AC46="Late"</formula>
    </cfRule>
    <cfRule type="expression" dxfId="6863" priority="6053">
      <formula>$AC46="Done"</formula>
    </cfRule>
  </conditionalFormatting>
  <conditionalFormatting sqref="AA46">
    <cfRule type="expression" dxfId="6862" priority="6048">
      <formula>$AA46=""</formula>
    </cfRule>
    <cfRule type="expression" dxfId="6861" priority="6049">
      <formula>$AA46="Late"</formula>
    </cfRule>
    <cfRule type="expression" dxfId="6860" priority="6050">
      <formula>$AA46="Done"</formula>
    </cfRule>
  </conditionalFormatting>
  <conditionalFormatting sqref="AB46">
    <cfRule type="expression" dxfId="6859" priority="6042">
      <formula>AND($AB46=0, $AC46="")</formula>
    </cfRule>
    <cfRule type="expression" dxfId="6858" priority="6043">
      <formula>AND(AB=0, $AC46="Done")</formula>
    </cfRule>
    <cfRule type="expression" dxfId="6857" priority="6044">
      <formula>$AC46="done"</formula>
    </cfRule>
  </conditionalFormatting>
  <conditionalFormatting sqref="AB46">
    <cfRule type="expression" dxfId="6856" priority="6045" stopIfTrue="1">
      <formula>$AB46=""</formula>
    </cfRule>
  </conditionalFormatting>
  <conditionalFormatting sqref="Z46 X46">
    <cfRule type="expression" dxfId="6855" priority="6040">
      <formula>$Y46="done"</formula>
    </cfRule>
  </conditionalFormatting>
  <conditionalFormatting sqref="Z46 X46">
    <cfRule type="expression" dxfId="6854" priority="6041" stopIfTrue="1">
      <formula>$X46=""</formula>
    </cfRule>
  </conditionalFormatting>
  <conditionalFormatting sqref="AB46">
    <cfRule type="cellIs" dxfId="6853" priority="6037" stopIfTrue="1" operator="between">
      <formula>TODAY()</formula>
      <formula>TODAY()+14</formula>
    </cfRule>
    <cfRule type="cellIs" dxfId="6852" priority="6038" stopIfTrue="1" operator="lessThan">
      <formula>TODAY()</formula>
    </cfRule>
    <cfRule type="cellIs" dxfId="6851" priority="6039" stopIfTrue="1" operator="between">
      <formula>TODAY()+14</formula>
      <formula>TODAY()+31</formula>
    </cfRule>
  </conditionalFormatting>
  <conditionalFormatting sqref="X46">
    <cfRule type="cellIs" dxfId="6850" priority="6034" stopIfTrue="1" operator="between">
      <formula>TODAY()</formula>
      <formula>TODAY()+14</formula>
    </cfRule>
    <cfRule type="cellIs" dxfId="6849" priority="6035" stopIfTrue="1" operator="lessThan">
      <formula>TODAY()</formula>
    </cfRule>
    <cfRule type="cellIs" dxfId="6848" priority="6036" stopIfTrue="1" operator="between">
      <formula>TODAY()+14</formula>
      <formula>TODAY()+31</formula>
    </cfRule>
  </conditionalFormatting>
  <conditionalFormatting sqref="Z46">
    <cfRule type="cellIs" dxfId="6847" priority="6031" stopIfTrue="1" operator="between">
      <formula>TODAY()</formula>
      <formula>TODAY()+14</formula>
    </cfRule>
    <cfRule type="cellIs" dxfId="6846" priority="6032" stopIfTrue="1" operator="lessThan">
      <formula>TODAY()</formula>
    </cfRule>
    <cfRule type="cellIs" dxfId="6845" priority="6033" stopIfTrue="1" operator="between">
      <formula>TODAY()+14</formula>
      <formula>TODAY()+31</formula>
    </cfRule>
  </conditionalFormatting>
  <conditionalFormatting sqref="Z46">
    <cfRule type="cellIs" dxfId="6844" priority="6029" stopIfTrue="1" operator="between">
      <formula>TODAY()+14</formula>
      <formula>TODAY()+31</formula>
    </cfRule>
    <cfRule type="cellIs" dxfId="6843" priority="6030" stopIfTrue="1" operator="lessThan">
      <formula>TODAY()</formula>
    </cfRule>
  </conditionalFormatting>
  <conditionalFormatting sqref="A46:AG46">
    <cfRule type="expression" dxfId="6842" priority="6028">
      <formula>$M46="CLOSED"</formula>
    </cfRule>
  </conditionalFormatting>
  <conditionalFormatting sqref="N47:O47">
    <cfRule type="expression" dxfId="6841" priority="6014">
      <formula>$O47="done"</formula>
    </cfRule>
  </conditionalFormatting>
  <conditionalFormatting sqref="P47:Q47">
    <cfRule type="expression" dxfId="6840" priority="6018">
      <formula>$Q47="done"</formula>
    </cfRule>
  </conditionalFormatting>
  <conditionalFormatting sqref="R47:S47">
    <cfRule type="expression" dxfId="6839" priority="6017">
      <formula>$S47="done"</formula>
    </cfRule>
  </conditionalFormatting>
  <conditionalFormatting sqref="T47:U47">
    <cfRule type="expression" dxfId="6838" priority="6016">
      <formula>$U47="done"</formula>
    </cfRule>
  </conditionalFormatting>
  <conditionalFormatting sqref="V47:W47">
    <cfRule type="expression" dxfId="6837" priority="6015">
      <formula>$W47="done"</formula>
    </cfRule>
  </conditionalFormatting>
  <conditionalFormatting sqref="N47">
    <cfRule type="expression" dxfId="6836" priority="6021">
      <formula>$N47=""</formula>
    </cfRule>
  </conditionalFormatting>
  <conditionalFormatting sqref="P47">
    <cfRule type="expression" dxfId="6835" priority="6020">
      <formula>$P47=""</formula>
    </cfRule>
  </conditionalFormatting>
  <conditionalFormatting sqref="R47">
    <cfRule type="expression" dxfId="6834" priority="6022">
      <formula>$R47=""</formula>
    </cfRule>
  </conditionalFormatting>
  <conditionalFormatting sqref="T47">
    <cfRule type="expression" dxfId="6833" priority="6023">
      <formula>$T47=""</formula>
    </cfRule>
  </conditionalFormatting>
  <conditionalFormatting sqref="V47">
    <cfRule type="expression" dxfId="6832" priority="6019">
      <formula>$V47=""</formula>
    </cfRule>
  </conditionalFormatting>
  <conditionalFormatting sqref="N47 R47 V47 T47 P47">
    <cfRule type="cellIs" dxfId="6831" priority="6024" operator="between">
      <formula>TODAY()</formula>
      <formula>TODAY()+14</formula>
    </cfRule>
    <cfRule type="cellIs" dxfId="6830" priority="6025" operator="between">
      <formula>TODAY()-14</formula>
      <formula>TODAY()</formula>
    </cfRule>
    <cfRule type="cellIs" dxfId="6829" priority="6026" operator="lessThan">
      <formula>TODAY()-14</formula>
    </cfRule>
    <cfRule type="cellIs" dxfId="6828" priority="6027" operator="between">
      <formula>TODAY()+14</formula>
      <formula>TODAY()+31</formula>
    </cfRule>
  </conditionalFormatting>
  <conditionalFormatting sqref="Y47">
    <cfRule type="expression" dxfId="6827" priority="6005">
      <formula>$Y47="Done"</formula>
    </cfRule>
    <cfRule type="expression" dxfId="6826" priority="6006">
      <formula>$Y47=""</formula>
    </cfRule>
    <cfRule type="expression" dxfId="6825" priority="6013">
      <formula>$Y47="Late"</formula>
    </cfRule>
  </conditionalFormatting>
  <conditionalFormatting sqref="AC47">
    <cfRule type="expression" dxfId="6824" priority="6010">
      <formula>$AC47=""</formula>
    </cfRule>
    <cfRule type="expression" dxfId="6823" priority="6011">
      <formula>$AC47="Late"</formula>
    </cfRule>
    <cfRule type="expression" dxfId="6822" priority="6012">
      <formula>$AC47="Done"</formula>
    </cfRule>
  </conditionalFormatting>
  <conditionalFormatting sqref="AA47">
    <cfRule type="expression" dxfId="6821" priority="6007">
      <formula>$AA47=""</formula>
    </cfRule>
    <cfRule type="expression" dxfId="6820" priority="6008">
      <formula>$AA47="Late"</formula>
    </cfRule>
    <cfRule type="expression" dxfId="6819" priority="6009">
      <formula>$AA47="Done"</formula>
    </cfRule>
  </conditionalFormatting>
  <conditionalFormatting sqref="AB47">
    <cfRule type="expression" dxfId="6818" priority="6001">
      <formula>AND($AB47=0, $AC47="")</formula>
    </cfRule>
    <cfRule type="expression" dxfId="6817" priority="6002">
      <formula>AND(AB=0, $AC47="Done")</formula>
    </cfRule>
    <cfRule type="expression" dxfId="6816" priority="6003">
      <formula>$AC47="done"</formula>
    </cfRule>
  </conditionalFormatting>
  <conditionalFormatting sqref="AB47">
    <cfRule type="expression" dxfId="6815" priority="6004" stopIfTrue="1">
      <formula>$AB47=""</formula>
    </cfRule>
  </conditionalFormatting>
  <conditionalFormatting sqref="Z47 X47">
    <cfRule type="expression" dxfId="6814" priority="5999">
      <formula>$Y47="done"</formula>
    </cfRule>
  </conditionalFormatting>
  <conditionalFormatting sqref="Z47 X47">
    <cfRule type="expression" dxfId="6813" priority="6000" stopIfTrue="1">
      <formula>$X47=""</formula>
    </cfRule>
  </conditionalFormatting>
  <conditionalFormatting sqref="AB47">
    <cfRule type="cellIs" dxfId="6812" priority="5996" stopIfTrue="1" operator="between">
      <formula>TODAY()</formula>
      <formula>TODAY()+14</formula>
    </cfRule>
    <cfRule type="cellIs" dxfId="6811" priority="5997" stopIfTrue="1" operator="lessThan">
      <formula>TODAY()</formula>
    </cfRule>
    <cfRule type="cellIs" dxfId="6810" priority="5998" stopIfTrue="1" operator="between">
      <formula>TODAY()+14</formula>
      <formula>TODAY()+31</formula>
    </cfRule>
  </conditionalFormatting>
  <conditionalFormatting sqref="X47">
    <cfRule type="cellIs" dxfId="6809" priority="5993" stopIfTrue="1" operator="between">
      <formula>TODAY()</formula>
      <formula>TODAY()+14</formula>
    </cfRule>
    <cfRule type="cellIs" dxfId="6808" priority="5994" stopIfTrue="1" operator="lessThan">
      <formula>TODAY()</formula>
    </cfRule>
    <cfRule type="cellIs" dxfId="6807" priority="5995" stopIfTrue="1" operator="between">
      <formula>TODAY()+14</formula>
      <formula>TODAY()+31</formula>
    </cfRule>
  </conditionalFormatting>
  <conditionalFormatting sqref="Z47">
    <cfRule type="cellIs" dxfId="6806" priority="5990" stopIfTrue="1" operator="between">
      <formula>TODAY()</formula>
      <formula>TODAY()+14</formula>
    </cfRule>
    <cfRule type="cellIs" dxfId="6805" priority="5991" stopIfTrue="1" operator="lessThan">
      <formula>TODAY()</formula>
    </cfRule>
    <cfRule type="cellIs" dxfId="6804" priority="5992" stopIfTrue="1" operator="between">
      <formula>TODAY()+14</formula>
      <formula>TODAY()+31</formula>
    </cfRule>
  </conditionalFormatting>
  <conditionalFormatting sqref="Z47">
    <cfRule type="cellIs" dxfId="6803" priority="5988" stopIfTrue="1" operator="between">
      <formula>TODAY()+14</formula>
      <formula>TODAY()+31</formula>
    </cfRule>
    <cfRule type="cellIs" dxfId="6802" priority="5989" stopIfTrue="1" operator="lessThan">
      <formula>TODAY()</formula>
    </cfRule>
  </conditionalFormatting>
  <conditionalFormatting sqref="A47:AG47">
    <cfRule type="expression" dxfId="6801" priority="5987">
      <formula>$M47="CLOSED"</formula>
    </cfRule>
  </conditionalFormatting>
  <conditionalFormatting sqref="N48:O48">
    <cfRule type="expression" dxfId="6800" priority="5973">
      <formula>$O48="done"</formula>
    </cfRule>
  </conditionalFormatting>
  <conditionalFormatting sqref="P48:Q48">
    <cfRule type="expression" dxfId="6799" priority="5977">
      <formula>$Q48="done"</formula>
    </cfRule>
  </conditionalFormatting>
  <conditionalFormatting sqref="R48:S48">
    <cfRule type="expression" dxfId="6798" priority="5976">
      <formula>$S48="done"</formula>
    </cfRule>
  </conditionalFormatting>
  <conditionalFormatting sqref="T48:U48">
    <cfRule type="expression" dxfId="6797" priority="5975">
      <formula>$U48="done"</formula>
    </cfRule>
  </conditionalFormatting>
  <conditionalFormatting sqref="V48:W48">
    <cfRule type="expression" dxfId="6796" priority="5974">
      <formula>$W48="done"</formula>
    </cfRule>
  </conditionalFormatting>
  <conditionalFormatting sqref="N48">
    <cfRule type="expression" dxfId="6795" priority="5980">
      <formula>$N48=""</formula>
    </cfRule>
  </conditionalFormatting>
  <conditionalFormatting sqref="P48">
    <cfRule type="expression" dxfId="6794" priority="5979">
      <formula>$P48=""</formula>
    </cfRule>
  </conditionalFormatting>
  <conditionalFormatting sqref="R48">
    <cfRule type="expression" dxfId="6793" priority="5981">
      <formula>$R48=""</formula>
    </cfRule>
  </conditionalFormatting>
  <conditionalFormatting sqref="T48">
    <cfRule type="expression" dxfId="6792" priority="5982">
      <formula>$T48=""</formula>
    </cfRule>
  </conditionalFormatting>
  <conditionalFormatting sqref="V48">
    <cfRule type="expression" dxfId="6791" priority="5978">
      <formula>$V48=""</formula>
    </cfRule>
  </conditionalFormatting>
  <conditionalFormatting sqref="N48 R48 V48 T48 P48">
    <cfRule type="cellIs" dxfId="6790" priority="5983" operator="between">
      <formula>TODAY()</formula>
      <formula>TODAY()+14</formula>
    </cfRule>
    <cfRule type="cellIs" dxfId="6789" priority="5984" operator="between">
      <formula>TODAY()-14</formula>
      <formula>TODAY()</formula>
    </cfRule>
    <cfRule type="cellIs" dxfId="6788" priority="5985" operator="lessThan">
      <formula>TODAY()-14</formula>
    </cfRule>
    <cfRule type="cellIs" dxfId="6787" priority="5986" operator="between">
      <formula>TODAY()+14</formula>
      <formula>TODAY()+31</formula>
    </cfRule>
  </conditionalFormatting>
  <conditionalFormatting sqref="Y48">
    <cfRule type="expression" dxfId="6786" priority="5964">
      <formula>$Y48="Done"</formula>
    </cfRule>
    <cfRule type="expression" dxfId="6785" priority="5965">
      <formula>$Y48=""</formula>
    </cfRule>
    <cfRule type="expression" dxfId="6784" priority="5972">
      <formula>$Y48="Late"</formula>
    </cfRule>
  </conditionalFormatting>
  <conditionalFormatting sqref="AC48">
    <cfRule type="expression" dxfId="6783" priority="5969">
      <formula>$AC48=""</formula>
    </cfRule>
    <cfRule type="expression" dxfId="6782" priority="5970">
      <formula>$AC48="Late"</formula>
    </cfRule>
    <cfRule type="expression" dxfId="6781" priority="5971">
      <formula>$AC48="Done"</formula>
    </cfRule>
  </conditionalFormatting>
  <conditionalFormatting sqref="AA48">
    <cfRule type="expression" dxfId="6780" priority="5966">
      <formula>$AA48=""</formula>
    </cfRule>
    <cfRule type="expression" dxfId="6779" priority="5967">
      <formula>$AA48="Late"</formula>
    </cfRule>
    <cfRule type="expression" dxfId="6778" priority="5968">
      <formula>$AA48="Done"</formula>
    </cfRule>
  </conditionalFormatting>
  <conditionalFormatting sqref="AB48">
    <cfRule type="expression" dxfId="6777" priority="5960">
      <formula>AND($AB48=0, $AC48="")</formula>
    </cfRule>
    <cfRule type="expression" dxfId="6776" priority="5961">
      <formula>AND(AB=0, $AC48="Done")</formula>
    </cfRule>
    <cfRule type="expression" dxfId="6775" priority="5962">
      <formula>$AC48="done"</formula>
    </cfRule>
  </conditionalFormatting>
  <conditionalFormatting sqref="AB48">
    <cfRule type="expression" dxfId="6774" priority="5963" stopIfTrue="1">
      <formula>$AB48=""</formula>
    </cfRule>
  </conditionalFormatting>
  <conditionalFormatting sqref="Z48 X48">
    <cfRule type="expression" dxfId="6773" priority="5958">
      <formula>$Y48="done"</formula>
    </cfRule>
  </conditionalFormatting>
  <conditionalFormatting sqref="Z48 X48">
    <cfRule type="expression" dxfId="6772" priority="5959" stopIfTrue="1">
      <formula>$X48=""</formula>
    </cfRule>
  </conditionalFormatting>
  <conditionalFormatting sqref="AB48">
    <cfRule type="cellIs" dxfId="6771" priority="5955" stopIfTrue="1" operator="between">
      <formula>TODAY()</formula>
      <formula>TODAY()+14</formula>
    </cfRule>
    <cfRule type="cellIs" dxfId="6770" priority="5956" stopIfTrue="1" operator="lessThan">
      <formula>TODAY()</formula>
    </cfRule>
    <cfRule type="cellIs" dxfId="6769" priority="5957" stopIfTrue="1" operator="between">
      <formula>TODAY()+14</formula>
      <formula>TODAY()+31</formula>
    </cfRule>
  </conditionalFormatting>
  <conditionalFormatting sqref="X48">
    <cfRule type="cellIs" dxfId="6768" priority="5952" stopIfTrue="1" operator="between">
      <formula>TODAY()</formula>
      <formula>TODAY()+14</formula>
    </cfRule>
    <cfRule type="cellIs" dxfId="6767" priority="5953" stopIfTrue="1" operator="lessThan">
      <formula>TODAY()</formula>
    </cfRule>
    <cfRule type="cellIs" dxfId="6766" priority="5954" stopIfTrue="1" operator="between">
      <formula>TODAY()+14</formula>
      <formula>TODAY()+31</formula>
    </cfRule>
  </conditionalFormatting>
  <conditionalFormatting sqref="Z48">
    <cfRule type="cellIs" dxfId="6765" priority="5949" stopIfTrue="1" operator="between">
      <formula>TODAY()</formula>
      <formula>TODAY()+14</formula>
    </cfRule>
    <cfRule type="cellIs" dxfId="6764" priority="5950" stopIfTrue="1" operator="lessThan">
      <formula>TODAY()</formula>
    </cfRule>
    <cfRule type="cellIs" dxfId="6763" priority="5951" stopIfTrue="1" operator="between">
      <formula>TODAY()+14</formula>
      <formula>TODAY()+31</formula>
    </cfRule>
  </conditionalFormatting>
  <conditionalFormatting sqref="Z48">
    <cfRule type="cellIs" dxfId="6762" priority="5947" stopIfTrue="1" operator="between">
      <formula>TODAY()+14</formula>
      <formula>TODAY()+31</formula>
    </cfRule>
    <cfRule type="cellIs" dxfId="6761" priority="5948" stopIfTrue="1" operator="lessThan">
      <formula>TODAY()</formula>
    </cfRule>
  </conditionalFormatting>
  <conditionalFormatting sqref="A48:AG48">
    <cfRule type="expression" dxfId="6760" priority="5946">
      <formula>$M48="CLOSED"</formula>
    </cfRule>
  </conditionalFormatting>
  <conditionalFormatting sqref="N49:O49">
    <cfRule type="expression" dxfId="6759" priority="5932">
      <formula>$O49="done"</formula>
    </cfRule>
  </conditionalFormatting>
  <conditionalFormatting sqref="P49:Q49">
    <cfRule type="expression" dxfId="6758" priority="5936">
      <formula>$Q49="done"</formula>
    </cfRule>
  </conditionalFormatting>
  <conditionalFormatting sqref="R49:S49">
    <cfRule type="expression" dxfId="6757" priority="5935">
      <formula>$S49="done"</formula>
    </cfRule>
  </conditionalFormatting>
  <conditionalFormatting sqref="T49:U49">
    <cfRule type="expression" dxfId="6756" priority="5934">
      <formula>$U49="done"</formula>
    </cfRule>
  </conditionalFormatting>
  <conditionalFormatting sqref="V49:W49">
    <cfRule type="expression" dxfId="6755" priority="5933">
      <formula>$W49="done"</formula>
    </cfRule>
  </conditionalFormatting>
  <conditionalFormatting sqref="N49">
    <cfRule type="expression" dxfId="6754" priority="5939">
      <formula>$N49=""</formula>
    </cfRule>
  </conditionalFormatting>
  <conditionalFormatting sqref="P49">
    <cfRule type="expression" dxfId="6753" priority="5938">
      <formula>$P49=""</formula>
    </cfRule>
  </conditionalFormatting>
  <conditionalFormatting sqref="R49">
    <cfRule type="expression" dxfId="6752" priority="5940">
      <formula>$R49=""</formula>
    </cfRule>
  </conditionalFormatting>
  <conditionalFormatting sqref="T49">
    <cfRule type="expression" dxfId="6751" priority="5941">
      <formula>$T49=""</formula>
    </cfRule>
  </conditionalFormatting>
  <conditionalFormatting sqref="V49">
    <cfRule type="expression" dxfId="6750" priority="5937">
      <formula>$V49=""</formula>
    </cfRule>
  </conditionalFormatting>
  <conditionalFormatting sqref="N49 R49 V49 T49 P49">
    <cfRule type="cellIs" dxfId="6749" priority="5942" operator="between">
      <formula>TODAY()</formula>
      <formula>TODAY()+14</formula>
    </cfRule>
    <cfRule type="cellIs" dxfId="6748" priority="5943" operator="between">
      <formula>TODAY()-14</formula>
      <formula>TODAY()</formula>
    </cfRule>
    <cfRule type="cellIs" dxfId="6747" priority="5944" operator="lessThan">
      <formula>TODAY()-14</formula>
    </cfRule>
    <cfRule type="cellIs" dxfId="6746" priority="5945" operator="between">
      <formula>TODAY()+14</formula>
      <formula>TODAY()+31</formula>
    </cfRule>
  </conditionalFormatting>
  <conditionalFormatting sqref="Y49">
    <cfRule type="expression" dxfId="6745" priority="5923">
      <formula>$Y49="Done"</formula>
    </cfRule>
    <cfRule type="expression" dxfId="6744" priority="5924">
      <formula>$Y49=""</formula>
    </cfRule>
    <cfRule type="expression" dxfId="6743" priority="5931">
      <formula>$Y49="Late"</formula>
    </cfRule>
  </conditionalFormatting>
  <conditionalFormatting sqref="AC49">
    <cfRule type="expression" dxfId="6742" priority="5928">
      <formula>$AC49=""</formula>
    </cfRule>
    <cfRule type="expression" dxfId="6741" priority="5929">
      <formula>$AC49="Late"</formula>
    </cfRule>
    <cfRule type="expression" dxfId="6740" priority="5930">
      <formula>$AC49="Done"</formula>
    </cfRule>
  </conditionalFormatting>
  <conditionalFormatting sqref="AA49">
    <cfRule type="expression" dxfId="6739" priority="5925">
      <formula>$AA49=""</formula>
    </cfRule>
    <cfRule type="expression" dxfId="6738" priority="5926">
      <formula>$AA49="Late"</formula>
    </cfRule>
    <cfRule type="expression" dxfId="6737" priority="5927">
      <formula>$AA49="Done"</formula>
    </cfRule>
  </conditionalFormatting>
  <conditionalFormatting sqref="AB49">
    <cfRule type="expression" dxfId="6736" priority="5919">
      <formula>AND($AB49=0, $AC49="")</formula>
    </cfRule>
    <cfRule type="expression" dxfId="6735" priority="5920">
      <formula>AND(AB=0, $AC49="Done")</formula>
    </cfRule>
    <cfRule type="expression" dxfId="6734" priority="5921">
      <formula>$AC49="done"</formula>
    </cfRule>
  </conditionalFormatting>
  <conditionalFormatting sqref="AB49">
    <cfRule type="expression" dxfId="6733" priority="5922" stopIfTrue="1">
      <formula>$AB49=""</formula>
    </cfRule>
  </conditionalFormatting>
  <conditionalFormatting sqref="Z49 X49">
    <cfRule type="expression" dxfId="6732" priority="5917">
      <formula>$Y49="done"</formula>
    </cfRule>
  </conditionalFormatting>
  <conditionalFormatting sqref="Z49 X49">
    <cfRule type="expression" dxfId="6731" priority="5918" stopIfTrue="1">
      <formula>$X49=""</formula>
    </cfRule>
  </conditionalFormatting>
  <conditionalFormatting sqref="AB49">
    <cfRule type="cellIs" dxfId="6730" priority="5914" stopIfTrue="1" operator="between">
      <formula>TODAY()</formula>
      <formula>TODAY()+14</formula>
    </cfRule>
    <cfRule type="cellIs" dxfId="6729" priority="5915" stopIfTrue="1" operator="lessThan">
      <formula>TODAY()</formula>
    </cfRule>
    <cfRule type="cellIs" dxfId="6728" priority="5916" stopIfTrue="1" operator="between">
      <formula>TODAY()+14</formula>
      <formula>TODAY()+31</formula>
    </cfRule>
  </conditionalFormatting>
  <conditionalFormatting sqref="X49">
    <cfRule type="cellIs" dxfId="6727" priority="5911" stopIfTrue="1" operator="between">
      <formula>TODAY()</formula>
      <formula>TODAY()+14</formula>
    </cfRule>
    <cfRule type="cellIs" dxfId="6726" priority="5912" stopIfTrue="1" operator="lessThan">
      <formula>TODAY()</formula>
    </cfRule>
    <cfRule type="cellIs" dxfId="6725" priority="5913" stopIfTrue="1" operator="between">
      <formula>TODAY()+14</formula>
      <formula>TODAY()+31</formula>
    </cfRule>
  </conditionalFormatting>
  <conditionalFormatting sqref="Z49">
    <cfRule type="cellIs" dxfId="6724" priority="5908" stopIfTrue="1" operator="between">
      <formula>TODAY()</formula>
      <formula>TODAY()+14</formula>
    </cfRule>
    <cfRule type="cellIs" dxfId="6723" priority="5909" stopIfTrue="1" operator="lessThan">
      <formula>TODAY()</formula>
    </cfRule>
    <cfRule type="cellIs" dxfId="6722" priority="5910" stopIfTrue="1" operator="between">
      <formula>TODAY()+14</formula>
      <formula>TODAY()+31</formula>
    </cfRule>
  </conditionalFormatting>
  <conditionalFormatting sqref="Z49">
    <cfRule type="cellIs" dxfId="6721" priority="5906" stopIfTrue="1" operator="between">
      <formula>TODAY()+14</formula>
      <formula>TODAY()+31</formula>
    </cfRule>
    <cfRule type="cellIs" dxfId="6720" priority="5907" stopIfTrue="1" operator="lessThan">
      <formula>TODAY()</formula>
    </cfRule>
  </conditionalFormatting>
  <conditionalFormatting sqref="A49:AG49">
    <cfRule type="expression" dxfId="6719" priority="5905">
      <formula>$M49="CLOSED"</formula>
    </cfRule>
  </conditionalFormatting>
  <conditionalFormatting sqref="N50:O50">
    <cfRule type="expression" dxfId="6718" priority="5891">
      <formula>$O50="done"</formula>
    </cfRule>
  </conditionalFormatting>
  <conditionalFormatting sqref="P50:Q50">
    <cfRule type="expression" dxfId="6717" priority="5895">
      <formula>$Q50="done"</formula>
    </cfRule>
  </conditionalFormatting>
  <conditionalFormatting sqref="R50:S50">
    <cfRule type="expression" dxfId="6716" priority="5894">
      <formula>$S50="done"</formula>
    </cfRule>
  </conditionalFormatting>
  <conditionalFormatting sqref="T50:U50">
    <cfRule type="expression" dxfId="6715" priority="5893">
      <formula>$U50="done"</formula>
    </cfRule>
  </conditionalFormatting>
  <conditionalFormatting sqref="V50:W50">
    <cfRule type="expression" dxfId="6714" priority="5892">
      <formula>$W50="done"</formula>
    </cfRule>
  </conditionalFormatting>
  <conditionalFormatting sqref="N50">
    <cfRule type="expression" dxfId="6713" priority="5898">
      <formula>$N50=""</formula>
    </cfRule>
  </conditionalFormatting>
  <conditionalFormatting sqref="P50">
    <cfRule type="expression" dxfId="6712" priority="5897">
      <formula>$P50=""</formula>
    </cfRule>
  </conditionalFormatting>
  <conditionalFormatting sqref="R50">
    <cfRule type="expression" dxfId="6711" priority="5899">
      <formula>$R50=""</formula>
    </cfRule>
  </conditionalFormatting>
  <conditionalFormatting sqref="T50">
    <cfRule type="expression" dxfId="6710" priority="5900">
      <formula>$T50=""</formula>
    </cfRule>
  </conditionalFormatting>
  <conditionalFormatting sqref="V50">
    <cfRule type="expression" dxfId="6709" priority="5896">
      <formula>$V50=""</formula>
    </cfRule>
  </conditionalFormatting>
  <conditionalFormatting sqref="N50 R50 V50 T50 P50">
    <cfRule type="cellIs" dxfId="6708" priority="5901" operator="between">
      <formula>TODAY()</formula>
      <formula>TODAY()+14</formula>
    </cfRule>
    <cfRule type="cellIs" dxfId="6707" priority="5902" operator="between">
      <formula>TODAY()-14</formula>
      <formula>TODAY()</formula>
    </cfRule>
    <cfRule type="cellIs" dxfId="6706" priority="5903" operator="lessThan">
      <formula>TODAY()-14</formula>
    </cfRule>
    <cfRule type="cellIs" dxfId="6705" priority="5904" operator="between">
      <formula>TODAY()+14</formula>
      <formula>TODAY()+31</formula>
    </cfRule>
  </conditionalFormatting>
  <conditionalFormatting sqref="Y50">
    <cfRule type="expression" dxfId="6704" priority="5882">
      <formula>$Y50="Done"</formula>
    </cfRule>
    <cfRule type="expression" dxfId="6703" priority="5883">
      <formula>$Y50=""</formula>
    </cfRule>
    <cfRule type="expression" dxfId="6702" priority="5890">
      <formula>$Y50="Late"</formula>
    </cfRule>
  </conditionalFormatting>
  <conditionalFormatting sqref="AC50">
    <cfRule type="expression" dxfId="6701" priority="5887">
      <formula>$AC50=""</formula>
    </cfRule>
    <cfRule type="expression" dxfId="6700" priority="5888">
      <formula>$AC50="Late"</formula>
    </cfRule>
    <cfRule type="expression" dxfId="6699" priority="5889">
      <formula>$AC50="Done"</formula>
    </cfRule>
  </conditionalFormatting>
  <conditionalFormatting sqref="AA50">
    <cfRule type="expression" dxfId="6698" priority="5884">
      <formula>$AA50=""</formula>
    </cfRule>
    <cfRule type="expression" dxfId="6697" priority="5885">
      <formula>$AA50="Late"</formula>
    </cfRule>
    <cfRule type="expression" dxfId="6696" priority="5886">
      <formula>$AA50="Done"</formula>
    </cfRule>
  </conditionalFormatting>
  <conditionalFormatting sqref="AB50">
    <cfRule type="expression" dxfId="6695" priority="5878">
      <formula>AND($AB50=0, $AC50="")</formula>
    </cfRule>
    <cfRule type="expression" dxfId="6694" priority="5879">
      <formula>AND(AB=0, $AC50="Done")</formula>
    </cfRule>
    <cfRule type="expression" dxfId="6693" priority="5880">
      <formula>$AC50="done"</formula>
    </cfRule>
  </conditionalFormatting>
  <conditionalFormatting sqref="AB50">
    <cfRule type="expression" dxfId="6692" priority="5881" stopIfTrue="1">
      <formula>$AB50=""</formula>
    </cfRule>
  </conditionalFormatting>
  <conditionalFormatting sqref="Z50 X50">
    <cfRule type="expression" dxfId="6691" priority="5876">
      <formula>$Y50="done"</formula>
    </cfRule>
  </conditionalFormatting>
  <conditionalFormatting sqref="Z50 X50">
    <cfRule type="expression" dxfId="6690" priority="5877" stopIfTrue="1">
      <formula>$X50=""</formula>
    </cfRule>
  </conditionalFormatting>
  <conditionalFormatting sqref="AB50">
    <cfRule type="cellIs" dxfId="6689" priority="5873" stopIfTrue="1" operator="between">
      <formula>TODAY()</formula>
      <formula>TODAY()+14</formula>
    </cfRule>
    <cfRule type="cellIs" dxfId="6688" priority="5874" stopIfTrue="1" operator="lessThan">
      <formula>TODAY()</formula>
    </cfRule>
    <cfRule type="cellIs" dxfId="6687" priority="5875" stopIfTrue="1" operator="between">
      <formula>TODAY()+14</formula>
      <formula>TODAY()+31</formula>
    </cfRule>
  </conditionalFormatting>
  <conditionalFormatting sqref="X50">
    <cfRule type="cellIs" dxfId="6686" priority="5870" stopIfTrue="1" operator="between">
      <formula>TODAY()</formula>
      <formula>TODAY()+14</formula>
    </cfRule>
    <cfRule type="cellIs" dxfId="6685" priority="5871" stopIfTrue="1" operator="lessThan">
      <formula>TODAY()</formula>
    </cfRule>
    <cfRule type="cellIs" dxfId="6684" priority="5872" stopIfTrue="1" operator="between">
      <formula>TODAY()+14</formula>
      <formula>TODAY()+31</formula>
    </cfRule>
  </conditionalFormatting>
  <conditionalFormatting sqref="Z50">
    <cfRule type="cellIs" dxfId="6683" priority="5867" stopIfTrue="1" operator="between">
      <formula>TODAY()</formula>
      <formula>TODAY()+14</formula>
    </cfRule>
    <cfRule type="cellIs" dxfId="6682" priority="5868" stopIfTrue="1" operator="lessThan">
      <formula>TODAY()</formula>
    </cfRule>
    <cfRule type="cellIs" dxfId="6681" priority="5869" stopIfTrue="1" operator="between">
      <formula>TODAY()+14</formula>
      <formula>TODAY()+31</formula>
    </cfRule>
  </conditionalFormatting>
  <conditionalFormatting sqref="Z50">
    <cfRule type="cellIs" dxfId="6680" priority="5865" stopIfTrue="1" operator="between">
      <formula>TODAY()+14</formula>
      <formula>TODAY()+31</formula>
    </cfRule>
    <cfRule type="cellIs" dxfId="6679" priority="5866" stopIfTrue="1" operator="lessThan">
      <formula>TODAY()</formula>
    </cfRule>
  </conditionalFormatting>
  <conditionalFormatting sqref="A50:AG50">
    <cfRule type="expression" dxfId="6678" priority="5864">
      <formula>$M50="CLOSED"</formula>
    </cfRule>
  </conditionalFormatting>
  <conditionalFormatting sqref="N51:O51">
    <cfRule type="expression" dxfId="6677" priority="5850">
      <formula>$O51="done"</formula>
    </cfRule>
  </conditionalFormatting>
  <conditionalFormatting sqref="P51:Q51">
    <cfRule type="expression" dxfId="6676" priority="5854">
      <formula>$Q51="done"</formula>
    </cfRule>
  </conditionalFormatting>
  <conditionalFormatting sqref="R51:S51">
    <cfRule type="expression" dxfId="6675" priority="5853">
      <formula>$S51="done"</formula>
    </cfRule>
  </conditionalFormatting>
  <conditionalFormatting sqref="T51:U51">
    <cfRule type="expression" dxfId="6674" priority="5852">
      <formula>$U51="done"</formula>
    </cfRule>
  </conditionalFormatting>
  <conditionalFormatting sqref="V51:W51">
    <cfRule type="expression" dxfId="6673" priority="5851">
      <formula>$W51="done"</formula>
    </cfRule>
  </conditionalFormatting>
  <conditionalFormatting sqref="N51">
    <cfRule type="expression" dxfId="6672" priority="5857">
      <formula>$N51=""</formula>
    </cfRule>
  </conditionalFormatting>
  <conditionalFormatting sqref="P51">
    <cfRule type="expression" dxfId="6671" priority="5856">
      <formula>$P51=""</formula>
    </cfRule>
  </conditionalFormatting>
  <conditionalFormatting sqref="R51">
    <cfRule type="expression" dxfId="6670" priority="5858">
      <formula>$R51=""</formula>
    </cfRule>
  </conditionalFormatting>
  <conditionalFormatting sqref="T51">
    <cfRule type="expression" dxfId="6669" priority="5859">
      <formula>$T51=""</formula>
    </cfRule>
  </conditionalFormatting>
  <conditionalFormatting sqref="V51">
    <cfRule type="expression" dxfId="6668" priority="5855">
      <formula>$V51=""</formula>
    </cfRule>
  </conditionalFormatting>
  <conditionalFormatting sqref="N51 R51 V51 T51 P51">
    <cfRule type="cellIs" dxfId="6667" priority="5860" operator="between">
      <formula>TODAY()</formula>
      <formula>TODAY()+14</formula>
    </cfRule>
    <cfRule type="cellIs" dxfId="6666" priority="5861" operator="between">
      <formula>TODAY()-14</formula>
      <formula>TODAY()</formula>
    </cfRule>
    <cfRule type="cellIs" dxfId="6665" priority="5862" operator="lessThan">
      <formula>TODAY()-14</formula>
    </cfRule>
    <cfRule type="cellIs" dxfId="6664" priority="5863" operator="between">
      <formula>TODAY()+14</formula>
      <formula>TODAY()+31</formula>
    </cfRule>
  </conditionalFormatting>
  <conditionalFormatting sqref="Y51">
    <cfRule type="expression" dxfId="6663" priority="5841">
      <formula>$Y51="Done"</formula>
    </cfRule>
    <cfRule type="expression" dxfId="6662" priority="5842">
      <formula>$Y51=""</formula>
    </cfRule>
    <cfRule type="expression" dxfId="6661" priority="5849">
      <formula>$Y51="Late"</formula>
    </cfRule>
  </conditionalFormatting>
  <conditionalFormatting sqref="AC51">
    <cfRule type="expression" dxfId="6660" priority="5846">
      <formula>$AC51=""</formula>
    </cfRule>
    <cfRule type="expression" dxfId="6659" priority="5847">
      <formula>$AC51="Late"</formula>
    </cfRule>
    <cfRule type="expression" dxfId="6658" priority="5848">
      <formula>$AC51="Done"</formula>
    </cfRule>
  </conditionalFormatting>
  <conditionalFormatting sqref="AA51">
    <cfRule type="expression" dxfId="6657" priority="5843">
      <formula>$AA51=""</formula>
    </cfRule>
    <cfRule type="expression" dxfId="6656" priority="5844">
      <formula>$AA51="Late"</formula>
    </cfRule>
    <cfRule type="expression" dxfId="6655" priority="5845">
      <formula>$AA51="Done"</formula>
    </cfRule>
  </conditionalFormatting>
  <conditionalFormatting sqref="AB51">
    <cfRule type="expression" dxfId="6654" priority="5837">
      <formula>AND($AB51=0, $AC51="")</formula>
    </cfRule>
    <cfRule type="expression" dxfId="6653" priority="5838">
      <formula>AND(AB=0, $AC51="Done")</formula>
    </cfRule>
    <cfRule type="expression" dxfId="6652" priority="5839">
      <formula>$AC51="done"</formula>
    </cfRule>
  </conditionalFormatting>
  <conditionalFormatting sqref="AB51">
    <cfRule type="expression" dxfId="6651" priority="5840" stopIfTrue="1">
      <formula>$AB51=""</formula>
    </cfRule>
  </conditionalFormatting>
  <conditionalFormatting sqref="Z51 X51">
    <cfRule type="expression" dxfId="6650" priority="5835">
      <formula>$Y51="done"</formula>
    </cfRule>
  </conditionalFormatting>
  <conditionalFormatting sqref="Z51 X51">
    <cfRule type="expression" dxfId="6649" priority="5836" stopIfTrue="1">
      <formula>$X51=""</formula>
    </cfRule>
  </conditionalFormatting>
  <conditionalFormatting sqref="AB51">
    <cfRule type="cellIs" dxfId="6648" priority="5832" stopIfTrue="1" operator="between">
      <formula>TODAY()</formula>
      <formula>TODAY()+14</formula>
    </cfRule>
    <cfRule type="cellIs" dxfId="6647" priority="5833" stopIfTrue="1" operator="lessThan">
      <formula>TODAY()</formula>
    </cfRule>
    <cfRule type="cellIs" dxfId="6646" priority="5834" stopIfTrue="1" operator="between">
      <formula>TODAY()+14</formula>
      <formula>TODAY()+31</formula>
    </cfRule>
  </conditionalFormatting>
  <conditionalFormatting sqref="X51">
    <cfRule type="cellIs" dxfId="6645" priority="5829" stopIfTrue="1" operator="between">
      <formula>TODAY()</formula>
      <formula>TODAY()+14</formula>
    </cfRule>
    <cfRule type="cellIs" dxfId="6644" priority="5830" stopIfTrue="1" operator="lessThan">
      <formula>TODAY()</formula>
    </cfRule>
    <cfRule type="cellIs" dxfId="6643" priority="5831" stopIfTrue="1" operator="between">
      <formula>TODAY()+14</formula>
      <formula>TODAY()+31</formula>
    </cfRule>
  </conditionalFormatting>
  <conditionalFormatting sqref="Z51">
    <cfRule type="cellIs" dxfId="6642" priority="5826" stopIfTrue="1" operator="between">
      <formula>TODAY()</formula>
      <formula>TODAY()+14</formula>
    </cfRule>
    <cfRule type="cellIs" dxfId="6641" priority="5827" stopIfTrue="1" operator="lessThan">
      <formula>TODAY()</formula>
    </cfRule>
    <cfRule type="cellIs" dxfId="6640" priority="5828" stopIfTrue="1" operator="between">
      <formula>TODAY()+14</formula>
      <formula>TODAY()+31</formula>
    </cfRule>
  </conditionalFormatting>
  <conditionalFormatting sqref="Z51">
    <cfRule type="cellIs" dxfId="6639" priority="5824" stopIfTrue="1" operator="between">
      <formula>TODAY()+14</formula>
      <formula>TODAY()+31</formula>
    </cfRule>
    <cfRule type="cellIs" dxfId="6638" priority="5825" stopIfTrue="1" operator="lessThan">
      <formula>TODAY()</formula>
    </cfRule>
  </conditionalFormatting>
  <conditionalFormatting sqref="A51:AG51">
    <cfRule type="expression" dxfId="6637" priority="5823">
      <formula>$M51="CLOSED"</formula>
    </cfRule>
  </conditionalFormatting>
  <conditionalFormatting sqref="N52:O52">
    <cfRule type="expression" dxfId="6636" priority="5809">
      <formula>$O52="done"</formula>
    </cfRule>
  </conditionalFormatting>
  <conditionalFormatting sqref="P52:Q52">
    <cfRule type="expression" dxfId="6635" priority="5813">
      <formula>$Q52="done"</formula>
    </cfRule>
  </conditionalFormatting>
  <conditionalFormatting sqref="R52:S52">
    <cfRule type="expression" dxfId="6634" priority="5812">
      <formula>$S52="done"</formula>
    </cfRule>
  </conditionalFormatting>
  <conditionalFormatting sqref="T52:U52">
    <cfRule type="expression" dxfId="6633" priority="5811">
      <formula>$U52="done"</formula>
    </cfRule>
  </conditionalFormatting>
  <conditionalFormatting sqref="V52:W52">
    <cfRule type="expression" dxfId="6632" priority="5810">
      <formula>$W52="done"</formula>
    </cfRule>
  </conditionalFormatting>
  <conditionalFormatting sqref="N52">
    <cfRule type="expression" dxfId="6631" priority="5816">
      <formula>$N52=""</formula>
    </cfRule>
  </conditionalFormatting>
  <conditionalFormatting sqref="P52">
    <cfRule type="expression" dxfId="6630" priority="5815">
      <formula>$P52=""</formula>
    </cfRule>
  </conditionalFormatting>
  <conditionalFormatting sqref="R52">
    <cfRule type="expression" dxfId="6629" priority="5817">
      <formula>$R52=""</formula>
    </cfRule>
  </conditionalFormatting>
  <conditionalFormatting sqref="T52">
    <cfRule type="expression" dxfId="6628" priority="5818">
      <formula>$T52=""</formula>
    </cfRule>
  </conditionalFormatting>
  <conditionalFormatting sqref="V52">
    <cfRule type="expression" dxfId="6627" priority="5814">
      <formula>$V52=""</formula>
    </cfRule>
  </conditionalFormatting>
  <conditionalFormatting sqref="N52 R52 V52 T52 P52">
    <cfRule type="cellIs" dxfId="6626" priority="5819" operator="between">
      <formula>TODAY()</formula>
      <formula>TODAY()+14</formula>
    </cfRule>
    <cfRule type="cellIs" dxfId="6625" priority="5820" operator="between">
      <formula>TODAY()-14</formula>
      <formula>TODAY()</formula>
    </cfRule>
    <cfRule type="cellIs" dxfId="6624" priority="5821" operator="lessThan">
      <formula>TODAY()-14</formula>
    </cfRule>
    <cfRule type="cellIs" dxfId="6623" priority="5822" operator="between">
      <formula>TODAY()+14</formula>
      <formula>TODAY()+31</formula>
    </cfRule>
  </conditionalFormatting>
  <conditionalFormatting sqref="Y52">
    <cfRule type="expression" dxfId="6622" priority="5800">
      <formula>$Y52="Done"</formula>
    </cfRule>
    <cfRule type="expression" dxfId="6621" priority="5801">
      <formula>$Y52=""</formula>
    </cfRule>
    <cfRule type="expression" dxfId="6620" priority="5808">
      <formula>$Y52="Late"</formula>
    </cfRule>
  </conditionalFormatting>
  <conditionalFormatting sqref="AC52">
    <cfRule type="expression" dxfId="6619" priority="5805">
      <formula>$AC52=""</formula>
    </cfRule>
    <cfRule type="expression" dxfId="6618" priority="5806">
      <formula>$AC52="Late"</formula>
    </cfRule>
    <cfRule type="expression" dxfId="6617" priority="5807">
      <formula>$AC52="Done"</formula>
    </cfRule>
  </conditionalFormatting>
  <conditionalFormatting sqref="AA52">
    <cfRule type="expression" dxfId="6616" priority="5802">
      <formula>$AA52=""</formula>
    </cfRule>
    <cfRule type="expression" dxfId="6615" priority="5803">
      <formula>$AA52="Late"</formula>
    </cfRule>
    <cfRule type="expression" dxfId="6614" priority="5804">
      <formula>$AA52="Done"</formula>
    </cfRule>
  </conditionalFormatting>
  <conditionalFormatting sqref="AB52">
    <cfRule type="expression" dxfId="6613" priority="5796">
      <formula>AND($AB52=0, $AC52="")</formula>
    </cfRule>
    <cfRule type="expression" dxfId="6612" priority="5797">
      <formula>AND(AB=0, $AC52="Done")</formula>
    </cfRule>
    <cfRule type="expression" dxfId="6611" priority="5798">
      <formula>$AC52="done"</formula>
    </cfRule>
  </conditionalFormatting>
  <conditionalFormatting sqref="AB52">
    <cfRule type="expression" dxfId="6610" priority="5799" stopIfTrue="1">
      <formula>$AB52=""</formula>
    </cfRule>
  </conditionalFormatting>
  <conditionalFormatting sqref="Z52 X52">
    <cfRule type="expression" dxfId="6609" priority="5794">
      <formula>$Y52="done"</formula>
    </cfRule>
  </conditionalFormatting>
  <conditionalFormatting sqref="Z52 X52">
    <cfRule type="expression" dxfId="6608" priority="5795" stopIfTrue="1">
      <formula>$X52=""</formula>
    </cfRule>
  </conditionalFormatting>
  <conditionalFormatting sqref="AB52">
    <cfRule type="cellIs" dxfId="6607" priority="5791" stopIfTrue="1" operator="between">
      <formula>TODAY()</formula>
      <formula>TODAY()+14</formula>
    </cfRule>
    <cfRule type="cellIs" dxfId="6606" priority="5792" stopIfTrue="1" operator="lessThan">
      <formula>TODAY()</formula>
    </cfRule>
    <cfRule type="cellIs" dxfId="6605" priority="5793" stopIfTrue="1" operator="between">
      <formula>TODAY()+14</formula>
      <formula>TODAY()+31</formula>
    </cfRule>
  </conditionalFormatting>
  <conditionalFormatting sqref="X52">
    <cfRule type="cellIs" dxfId="6604" priority="5788" stopIfTrue="1" operator="between">
      <formula>TODAY()</formula>
      <formula>TODAY()+14</formula>
    </cfRule>
    <cfRule type="cellIs" dxfId="6603" priority="5789" stopIfTrue="1" operator="lessThan">
      <formula>TODAY()</formula>
    </cfRule>
    <cfRule type="cellIs" dxfId="6602" priority="5790" stopIfTrue="1" operator="between">
      <formula>TODAY()+14</formula>
      <formula>TODAY()+31</formula>
    </cfRule>
  </conditionalFormatting>
  <conditionalFormatting sqref="Z52">
    <cfRule type="cellIs" dxfId="6601" priority="5785" stopIfTrue="1" operator="between">
      <formula>TODAY()</formula>
      <formula>TODAY()+14</formula>
    </cfRule>
    <cfRule type="cellIs" dxfId="6600" priority="5786" stopIfTrue="1" operator="lessThan">
      <formula>TODAY()</formula>
    </cfRule>
    <cfRule type="cellIs" dxfId="6599" priority="5787" stopIfTrue="1" operator="between">
      <formula>TODAY()+14</formula>
      <formula>TODAY()+31</formula>
    </cfRule>
  </conditionalFormatting>
  <conditionalFormatting sqref="Z52">
    <cfRule type="cellIs" dxfId="6598" priority="5783" stopIfTrue="1" operator="between">
      <formula>TODAY()+14</formula>
      <formula>TODAY()+31</formula>
    </cfRule>
    <cfRule type="cellIs" dxfId="6597" priority="5784" stopIfTrue="1" operator="lessThan">
      <formula>TODAY()</formula>
    </cfRule>
  </conditionalFormatting>
  <conditionalFormatting sqref="A52:AG52">
    <cfRule type="expression" dxfId="6596" priority="5782">
      <formula>$M52="CLOSED"</formula>
    </cfRule>
  </conditionalFormatting>
  <conditionalFormatting sqref="N53:O53">
    <cfRule type="expression" dxfId="6595" priority="5768">
      <formula>$O53="done"</formula>
    </cfRule>
  </conditionalFormatting>
  <conditionalFormatting sqref="P53:Q53">
    <cfRule type="expression" dxfId="6594" priority="5772">
      <formula>$Q53="done"</formula>
    </cfRule>
  </conditionalFormatting>
  <conditionalFormatting sqref="R53:S53">
    <cfRule type="expression" dxfId="6593" priority="5771">
      <formula>$S53="done"</formula>
    </cfRule>
  </conditionalFormatting>
  <conditionalFormatting sqref="T53:U53">
    <cfRule type="expression" dxfId="6592" priority="5770">
      <formula>$U53="done"</formula>
    </cfRule>
  </conditionalFormatting>
  <conditionalFormatting sqref="V53:W53">
    <cfRule type="expression" dxfId="6591" priority="5769">
      <formula>$W53="done"</formula>
    </cfRule>
  </conditionalFormatting>
  <conditionalFormatting sqref="N53">
    <cfRule type="expression" dxfId="6590" priority="5775">
      <formula>$N53=""</formula>
    </cfRule>
  </conditionalFormatting>
  <conditionalFormatting sqref="P53">
    <cfRule type="expression" dxfId="6589" priority="5774">
      <formula>$P53=""</formula>
    </cfRule>
  </conditionalFormatting>
  <conditionalFormatting sqref="R53">
    <cfRule type="expression" dxfId="6588" priority="5776">
      <formula>$R53=""</formula>
    </cfRule>
  </conditionalFormatting>
  <conditionalFormatting sqref="T53">
    <cfRule type="expression" dxfId="6587" priority="5777">
      <formula>$T53=""</formula>
    </cfRule>
  </conditionalFormatting>
  <conditionalFormatting sqref="V53">
    <cfRule type="expression" dxfId="6586" priority="5773">
      <formula>$V53=""</formula>
    </cfRule>
  </conditionalFormatting>
  <conditionalFormatting sqref="N53 R53 V53 T53 P53">
    <cfRule type="cellIs" dxfId="6585" priority="5778" operator="between">
      <formula>TODAY()</formula>
      <formula>TODAY()+14</formula>
    </cfRule>
    <cfRule type="cellIs" dxfId="6584" priority="5779" operator="between">
      <formula>TODAY()-14</formula>
      <formula>TODAY()</formula>
    </cfRule>
    <cfRule type="cellIs" dxfId="6583" priority="5780" operator="lessThan">
      <formula>TODAY()-14</formula>
    </cfRule>
    <cfRule type="cellIs" dxfId="6582" priority="5781" operator="between">
      <formula>TODAY()+14</formula>
      <formula>TODAY()+31</formula>
    </cfRule>
  </conditionalFormatting>
  <conditionalFormatting sqref="Y53">
    <cfRule type="expression" dxfId="6581" priority="5759">
      <formula>$Y53="Done"</formula>
    </cfRule>
    <cfRule type="expression" dxfId="6580" priority="5760">
      <formula>$Y53=""</formula>
    </cfRule>
    <cfRule type="expression" dxfId="6579" priority="5767">
      <formula>$Y53="Late"</formula>
    </cfRule>
  </conditionalFormatting>
  <conditionalFormatting sqref="AC53">
    <cfRule type="expression" dxfId="6578" priority="5764">
      <formula>$AC53=""</formula>
    </cfRule>
    <cfRule type="expression" dxfId="6577" priority="5765">
      <formula>$AC53="Late"</formula>
    </cfRule>
    <cfRule type="expression" dxfId="6576" priority="5766">
      <formula>$AC53="Done"</formula>
    </cfRule>
  </conditionalFormatting>
  <conditionalFormatting sqref="AA53">
    <cfRule type="expression" dxfId="6575" priority="5761">
      <formula>$AA53=""</formula>
    </cfRule>
    <cfRule type="expression" dxfId="6574" priority="5762">
      <formula>$AA53="Late"</formula>
    </cfRule>
    <cfRule type="expression" dxfId="6573" priority="5763">
      <formula>$AA53="Done"</formula>
    </cfRule>
  </conditionalFormatting>
  <conditionalFormatting sqref="AB53">
    <cfRule type="expression" dxfId="6572" priority="5755">
      <formula>AND($AB53=0, $AC53="")</formula>
    </cfRule>
    <cfRule type="expression" dxfId="6571" priority="5756">
      <formula>AND(AB=0, $AC53="Done")</formula>
    </cfRule>
    <cfRule type="expression" dxfId="6570" priority="5757">
      <formula>$AC53="done"</formula>
    </cfRule>
  </conditionalFormatting>
  <conditionalFormatting sqref="AB53">
    <cfRule type="expression" dxfId="6569" priority="5758" stopIfTrue="1">
      <formula>$AB53=""</formula>
    </cfRule>
  </conditionalFormatting>
  <conditionalFormatting sqref="Z53 X53">
    <cfRule type="expression" dxfId="6568" priority="5753">
      <formula>$Y53="done"</formula>
    </cfRule>
  </conditionalFormatting>
  <conditionalFormatting sqref="Z53 X53">
    <cfRule type="expression" dxfId="6567" priority="5754" stopIfTrue="1">
      <formula>$X53=""</formula>
    </cfRule>
  </conditionalFormatting>
  <conditionalFormatting sqref="AB53">
    <cfRule type="cellIs" dxfId="6566" priority="5750" stopIfTrue="1" operator="between">
      <formula>TODAY()</formula>
      <formula>TODAY()+14</formula>
    </cfRule>
    <cfRule type="cellIs" dxfId="6565" priority="5751" stopIfTrue="1" operator="lessThan">
      <formula>TODAY()</formula>
    </cfRule>
    <cfRule type="cellIs" dxfId="6564" priority="5752" stopIfTrue="1" operator="between">
      <formula>TODAY()+14</formula>
      <formula>TODAY()+31</formula>
    </cfRule>
  </conditionalFormatting>
  <conditionalFormatting sqref="X53">
    <cfRule type="cellIs" dxfId="6563" priority="5747" stopIfTrue="1" operator="between">
      <formula>TODAY()</formula>
      <formula>TODAY()+14</formula>
    </cfRule>
    <cfRule type="cellIs" dxfId="6562" priority="5748" stopIfTrue="1" operator="lessThan">
      <formula>TODAY()</formula>
    </cfRule>
    <cfRule type="cellIs" dxfId="6561" priority="5749" stopIfTrue="1" operator="between">
      <formula>TODAY()+14</formula>
      <formula>TODAY()+31</formula>
    </cfRule>
  </conditionalFormatting>
  <conditionalFormatting sqref="Z53">
    <cfRule type="cellIs" dxfId="6560" priority="5744" stopIfTrue="1" operator="between">
      <formula>TODAY()</formula>
      <formula>TODAY()+14</formula>
    </cfRule>
    <cfRule type="cellIs" dxfId="6559" priority="5745" stopIfTrue="1" operator="lessThan">
      <formula>TODAY()</formula>
    </cfRule>
    <cfRule type="cellIs" dxfId="6558" priority="5746" stopIfTrue="1" operator="between">
      <formula>TODAY()+14</formula>
      <formula>TODAY()+31</formula>
    </cfRule>
  </conditionalFormatting>
  <conditionalFormatting sqref="Z53">
    <cfRule type="cellIs" dxfId="6557" priority="5742" stopIfTrue="1" operator="between">
      <formula>TODAY()+14</formula>
      <formula>TODAY()+31</formula>
    </cfRule>
    <cfRule type="cellIs" dxfId="6556" priority="5743" stopIfTrue="1" operator="lessThan">
      <formula>TODAY()</formula>
    </cfRule>
  </conditionalFormatting>
  <conditionalFormatting sqref="A53:AG53">
    <cfRule type="expression" dxfId="6555" priority="5741">
      <formula>$M53="CLOSED"</formula>
    </cfRule>
  </conditionalFormatting>
  <conditionalFormatting sqref="N54:O54">
    <cfRule type="expression" dxfId="6554" priority="5727">
      <formula>$O54="done"</formula>
    </cfRule>
  </conditionalFormatting>
  <conditionalFormatting sqref="P54:Q54">
    <cfRule type="expression" dxfId="6553" priority="5731">
      <formula>$Q54="done"</formula>
    </cfRule>
  </conditionalFormatting>
  <conditionalFormatting sqref="R54:S54">
    <cfRule type="expression" dxfId="6552" priority="5730">
      <formula>$S54="done"</formula>
    </cfRule>
  </conditionalFormatting>
  <conditionalFormatting sqref="T54:U54">
    <cfRule type="expression" dxfId="6551" priority="5729">
      <formula>$U54="done"</formula>
    </cfRule>
  </conditionalFormatting>
  <conditionalFormatting sqref="V54:W54">
    <cfRule type="expression" dxfId="6550" priority="5728">
      <formula>$W54="done"</formula>
    </cfRule>
  </conditionalFormatting>
  <conditionalFormatting sqref="N54">
    <cfRule type="expression" dxfId="6549" priority="5734">
      <formula>$N54=""</formula>
    </cfRule>
  </conditionalFormatting>
  <conditionalFormatting sqref="P54">
    <cfRule type="expression" dxfId="6548" priority="5733">
      <formula>$P54=""</formula>
    </cfRule>
  </conditionalFormatting>
  <conditionalFormatting sqref="R54">
    <cfRule type="expression" dxfId="6547" priority="5735">
      <formula>$R54=""</formula>
    </cfRule>
  </conditionalFormatting>
  <conditionalFormatting sqref="T54">
    <cfRule type="expression" dxfId="6546" priority="5736">
      <formula>$T54=""</formula>
    </cfRule>
  </conditionalFormatting>
  <conditionalFormatting sqref="V54">
    <cfRule type="expression" dxfId="6545" priority="5732">
      <formula>$V54=""</formula>
    </cfRule>
  </conditionalFormatting>
  <conditionalFormatting sqref="N54 R54 V54 T54 P54">
    <cfRule type="cellIs" dxfId="6544" priority="5737" operator="between">
      <formula>TODAY()</formula>
      <formula>TODAY()+14</formula>
    </cfRule>
    <cfRule type="cellIs" dxfId="6543" priority="5738" operator="between">
      <formula>TODAY()-14</formula>
      <formula>TODAY()</formula>
    </cfRule>
    <cfRule type="cellIs" dxfId="6542" priority="5739" operator="lessThan">
      <formula>TODAY()-14</formula>
    </cfRule>
    <cfRule type="cellIs" dxfId="6541" priority="5740" operator="between">
      <formula>TODAY()+14</formula>
      <formula>TODAY()+31</formula>
    </cfRule>
  </conditionalFormatting>
  <conditionalFormatting sqref="Y54">
    <cfRule type="expression" dxfId="6540" priority="5718">
      <formula>$Y54="Done"</formula>
    </cfRule>
    <cfRule type="expression" dxfId="6539" priority="5719">
      <formula>$Y54=""</formula>
    </cfRule>
    <cfRule type="expression" dxfId="6538" priority="5726">
      <formula>$Y54="Late"</formula>
    </cfRule>
  </conditionalFormatting>
  <conditionalFormatting sqref="AC54">
    <cfRule type="expression" dxfId="6537" priority="5723">
      <formula>$AC54=""</formula>
    </cfRule>
    <cfRule type="expression" dxfId="6536" priority="5724">
      <formula>$AC54="Late"</formula>
    </cfRule>
    <cfRule type="expression" dxfId="6535" priority="5725">
      <formula>$AC54="Done"</formula>
    </cfRule>
  </conditionalFormatting>
  <conditionalFormatting sqref="AA54">
    <cfRule type="expression" dxfId="6534" priority="5720">
      <formula>$AA54=""</formula>
    </cfRule>
    <cfRule type="expression" dxfId="6533" priority="5721">
      <formula>$AA54="Late"</formula>
    </cfRule>
    <cfRule type="expression" dxfId="6532" priority="5722">
      <formula>$AA54="Done"</formula>
    </cfRule>
  </conditionalFormatting>
  <conditionalFormatting sqref="AB54">
    <cfRule type="expression" dxfId="6531" priority="5714">
      <formula>AND($AB54=0, $AC54="")</formula>
    </cfRule>
    <cfRule type="expression" dxfId="6530" priority="5715">
      <formula>AND(AB=0, $AC54="Done")</formula>
    </cfRule>
    <cfRule type="expression" dxfId="6529" priority="5716">
      <formula>$AC54="done"</formula>
    </cfRule>
  </conditionalFormatting>
  <conditionalFormatting sqref="AB54">
    <cfRule type="expression" dxfId="6528" priority="5717" stopIfTrue="1">
      <formula>$AB54=""</formula>
    </cfRule>
  </conditionalFormatting>
  <conditionalFormatting sqref="Z54 X54">
    <cfRule type="expression" dxfId="6527" priority="5712">
      <formula>$Y54="done"</formula>
    </cfRule>
  </conditionalFormatting>
  <conditionalFormatting sqref="Z54 X54">
    <cfRule type="expression" dxfId="6526" priority="5713" stopIfTrue="1">
      <formula>$X54=""</formula>
    </cfRule>
  </conditionalFormatting>
  <conditionalFormatting sqref="AB54">
    <cfRule type="cellIs" dxfId="6525" priority="5709" stopIfTrue="1" operator="between">
      <formula>TODAY()</formula>
      <formula>TODAY()+14</formula>
    </cfRule>
    <cfRule type="cellIs" dxfId="6524" priority="5710" stopIfTrue="1" operator="lessThan">
      <formula>TODAY()</formula>
    </cfRule>
    <cfRule type="cellIs" dxfId="6523" priority="5711" stopIfTrue="1" operator="between">
      <formula>TODAY()+14</formula>
      <formula>TODAY()+31</formula>
    </cfRule>
  </conditionalFormatting>
  <conditionalFormatting sqref="X54">
    <cfRule type="cellIs" dxfId="6522" priority="5706" stopIfTrue="1" operator="between">
      <formula>TODAY()</formula>
      <formula>TODAY()+14</formula>
    </cfRule>
    <cfRule type="cellIs" dxfId="6521" priority="5707" stopIfTrue="1" operator="lessThan">
      <formula>TODAY()</formula>
    </cfRule>
    <cfRule type="cellIs" dxfId="6520" priority="5708" stopIfTrue="1" operator="between">
      <formula>TODAY()+14</formula>
      <formula>TODAY()+31</formula>
    </cfRule>
  </conditionalFormatting>
  <conditionalFormatting sqref="Z54">
    <cfRule type="cellIs" dxfId="6519" priority="5703" stopIfTrue="1" operator="between">
      <formula>TODAY()</formula>
      <formula>TODAY()+14</formula>
    </cfRule>
    <cfRule type="cellIs" dxfId="6518" priority="5704" stopIfTrue="1" operator="lessThan">
      <formula>TODAY()</formula>
    </cfRule>
    <cfRule type="cellIs" dxfId="6517" priority="5705" stopIfTrue="1" operator="between">
      <formula>TODAY()+14</formula>
      <formula>TODAY()+31</formula>
    </cfRule>
  </conditionalFormatting>
  <conditionalFormatting sqref="Z54">
    <cfRule type="cellIs" dxfId="6516" priority="5701" stopIfTrue="1" operator="between">
      <formula>TODAY()+14</formula>
      <formula>TODAY()+31</formula>
    </cfRule>
    <cfRule type="cellIs" dxfId="6515" priority="5702" stopIfTrue="1" operator="lessThan">
      <formula>TODAY()</formula>
    </cfRule>
  </conditionalFormatting>
  <conditionalFormatting sqref="A54:AG54">
    <cfRule type="expression" dxfId="6514" priority="5700">
      <formula>$M54="CLOSED"</formula>
    </cfRule>
  </conditionalFormatting>
  <conditionalFormatting sqref="N55:O55">
    <cfRule type="expression" dxfId="6513" priority="5686">
      <formula>$O55="done"</formula>
    </cfRule>
  </conditionalFormatting>
  <conditionalFormatting sqref="P55:Q55">
    <cfRule type="expression" dxfId="6512" priority="5690">
      <formula>$Q55="done"</formula>
    </cfRule>
  </conditionalFormatting>
  <conditionalFormatting sqref="R55:S55">
    <cfRule type="expression" dxfId="6511" priority="5689">
      <formula>$S55="done"</formula>
    </cfRule>
  </conditionalFormatting>
  <conditionalFormatting sqref="T55:U55">
    <cfRule type="expression" dxfId="6510" priority="5688">
      <formula>$U55="done"</formula>
    </cfRule>
  </conditionalFormatting>
  <conditionalFormatting sqref="V55:W55">
    <cfRule type="expression" dxfId="6509" priority="5687">
      <formula>$W55="done"</formula>
    </cfRule>
  </conditionalFormatting>
  <conditionalFormatting sqref="N55">
    <cfRule type="expression" dxfId="6508" priority="5693">
      <formula>$N55=""</formula>
    </cfRule>
  </conditionalFormatting>
  <conditionalFormatting sqref="P55">
    <cfRule type="expression" dxfId="6507" priority="5692">
      <formula>$P55=""</formula>
    </cfRule>
  </conditionalFormatting>
  <conditionalFormatting sqref="R55">
    <cfRule type="expression" dxfId="6506" priority="5694">
      <formula>$R55=""</formula>
    </cfRule>
  </conditionalFormatting>
  <conditionalFormatting sqref="T55">
    <cfRule type="expression" dxfId="6505" priority="5695">
      <formula>$T55=""</formula>
    </cfRule>
  </conditionalFormatting>
  <conditionalFormatting sqref="V55">
    <cfRule type="expression" dxfId="6504" priority="5691">
      <formula>$V55=""</formula>
    </cfRule>
  </conditionalFormatting>
  <conditionalFormatting sqref="N55 R55 V55 T55 P55">
    <cfRule type="cellIs" dxfId="6503" priority="5696" operator="between">
      <formula>TODAY()</formula>
      <formula>TODAY()+14</formula>
    </cfRule>
    <cfRule type="cellIs" dxfId="6502" priority="5697" operator="between">
      <formula>TODAY()-14</formula>
      <formula>TODAY()</formula>
    </cfRule>
    <cfRule type="cellIs" dxfId="6501" priority="5698" operator="lessThan">
      <formula>TODAY()-14</formula>
    </cfRule>
    <cfRule type="cellIs" dxfId="6500" priority="5699" operator="between">
      <formula>TODAY()+14</formula>
      <formula>TODAY()+31</formula>
    </cfRule>
  </conditionalFormatting>
  <conditionalFormatting sqref="Y55">
    <cfRule type="expression" dxfId="6499" priority="5677">
      <formula>$Y55="Done"</formula>
    </cfRule>
    <cfRule type="expression" dxfId="6498" priority="5678">
      <formula>$Y55=""</formula>
    </cfRule>
    <cfRule type="expression" dxfId="6497" priority="5685">
      <formula>$Y55="Late"</formula>
    </cfRule>
  </conditionalFormatting>
  <conditionalFormatting sqref="AC55">
    <cfRule type="expression" dxfId="6496" priority="5682">
      <formula>$AC55=""</formula>
    </cfRule>
    <cfRule type="expression" dxfId="6495" priority="5683">
      <formula>$AC55="Late"</formula>
    </cfRule>
    <cfRule type="expression" dxfId="6494" priority="5684">
      <formula>$AC55="Done"</formula>
    </cfRule>
  </conditionalFormatting>
  <conditionalFormatting sqref="AA55">
    <cfRule type="expression" dxfId="6493" priority="5679">
      <formula>$AA55=""</formula>
    </cfRule>
    <cfRule type="expression" dxfId="6492" priority="5680">
      <formula>$AA55="Late"</formula>
    </cfRule>
    <cfRule type="expression" dxfId="6491" priority="5681">
      <formula>$AA55="Done"</formula>
    </cfRule>
  </conditionalFormatting>
  <conditionalFormatting sqref="AB55">
    <cfRule type="expression" dxfId="6490" priority="5673">
      <formula>AND($AB55=0, $AC55="")</formula>
    </cfRule>
    <cfRule type="expression" dxfId="6489" priority="5674">
      <formula>AND(AB=0, $AC55="Done")</formula>
    </cfRule>
    <cfRule type="expression" dxfId="6488" priority="5675">
      <formula>$AC55="done"</formula>
    </cfRule>
  </conditionalFormatting>
  <conditionalFormatting sqref="AB55">
    <cfRule type="expression" dxfId="6487" priority="5676" stopIfTrue="1">
      <formula>$AB55=""</formula>
    </cfRule>
  </conditionalFormatting>
  <conditionalFormatting sqref="Z55 X55">
    <cfRule type="expression" dxfId="6486" priority="5671">
      <formula>$Y55="done"</formula>
    </cfRule>
  </conditionalFormatting>
  <conditionalFormatting sqref="Z55 X55">
    <cfRule type="expression" dxfId="6485" priority="5672" stopIfTrue="1">
      <formula>$X55=""</formula>
    </cfRule>
  </conditionalFormatting>
  <conditionalFormatting sqref="AB55">
    <cfRule type="cellIs" dxfId="6484" priority="5668" stopIfTrue="1" operator="between">
      <formula>TODAY()</formula>
      <formula>TODAY()+14</formula>
    </cfRule>
    <cfRule type="cellIs" dxfId="6483" priority="5669" stopIfTrue="1" operator="lessThan">
      <formula>TODAY()</formula>
    </cfRule>
    <cfRule type="cellIs" dxfId="6482" priority="5670" stopIfTrue="1" operator="between">
      <formula>TODAY()+14</formula>
      <formula>TODAY()+31</formula>
    </cfRule>
  </conditionalFormatting>
  <conditionalFormatting sqref="X55">
    <cfRule type="cellIs" dxfId="6481" priority="5665" stopIfTrue="1" operator="between">
      <formula>TODAY()</formula>
      <formula>TODAY()+14</formula>
    </cfRule>
    <cfRule type="cellIs" dxfId="6480" priority="5666" stopIfTrue="1" operator="lessThan">
      <formula>TODAY()</formula>
    </cfRule>
    <cfRule type="cellIs" dxfId="6479" priority="5667" stopIfTrue="1" operator="between">
      <formula>TODAY()+14</formula>
      <formula>TODAY()+31</formula>
    </cfRule>
  </conditionalFormatting>
  <conditionalFormatting sqref="Z55">
    <cfRule type="cellIs" dxfId="6478" priority="5662" stopIfTrue="1" operator="between">
      <formula>TODAY()</formula>
      <formula>TODAY()+14</formula>
    </cfRule>
    <cfRule type="cellIs" dxfId="6477" priority="5663" stopIfTrue="1" operator="lessThan">
      <formula>TODAY()</formula>
    </cfRule>
    <cfRule type="cellIs" dxfId="6476" priority="5664" stopIfTrue="1" operator="between">
      <formula>TODAY()+14</formula>
      <formula>TODAY()+31</formula>
    </cfRule>
  </conditionalFormatting>
  <conditionalFormatting sqref="Z55">
    <cfRule type="cellIs" dxfId="6475" priority="5660" stopIfTrue="1" operator="between">
      <formula>TODAY()+14</formula>
      <formula>TODAY()+31</formula>
    </cfRule>
    <cfRule type="cellIs" dxfId="6474" priority="5661" stopIfTrue="1" operator="lessThan">
      <formula>TODAY()</formula>
    </cfRule>
  </conditionalFormatting>
  <conditionalFormatting sqref="A55:AG55">
    <cfRule type="expression" dxfId="6473" priority="5659">
      <formula>$M55="CLOSED"</formula>
    </cfRule>
  </conditionalFormatting>
  <conditionalFormatting sqref="N56:O56">
    <cfRule type="expression" dxfId="6472" priority="5645">
      <formula>$O56="done"</formula>
    </cfRule>
  </conditionalFormatting>
  <conditionalFormatting sqref="P56:Q56">
    <cfRule type="expression" dxfId="6471" priority="5649">
      <formula>$Q56="done"</formula>
    </cfRule>
  </conditionalFormatting>
  <conditionalFormatting sqref="R56:S56">
    <cfRule type="expression" dxfId="6470" priority="5648">
      <formula>$S56="done"</formula>
    </cfRule>
  </conditionalFormatting>
  <conditionalFormatting sqref="T56:U56">
    <cfRule type="expression" dxfId="6469" priority="5647">
      <formula>$U56="done"</formula>
    </cfRule>
  </conditionalFormatting>
  <conditionalFormatting sqref="V56:W56">
    <cfRule type="expression" dxfId="6468" priority="5646">
      <formula>$W56="done"</formula>
    </cfRule>
  </conditionalFormatting>
  <conditionalFormatting sqref="N56">
    <cfRule type="expression" dxfId="6467" priority="5652">
      <formula>$N56=""</formula>
    </cfRule>
  </conditionalFormatting>
  <conditionalFormatting sqref="P56">
    <cfRule type="expression" dxfId="6466" priority="5651">
      <formula>$P56=""</formula>
    </cfRule>
  </conditionalFormatting>
  <conditionalFormatting sqref="R56">
    <cfRule type="expression" dxfId="6465" priority="5653">
      <formula>$R56=""</formula>
    </cfRule>
  </conditionalFormatting>
  <conditionalFormatting sqref="T56">
    <cfRule type="expression" dxfId="6464" priority="5654">
      <formula>$T56=""</formula>
    </cfRule>
  </conditionalFormatting>
  <conditionalFormatting sqref="V56">
    <cfRule type="expression" dxfId="6463" priority="5650">
      <formula>$V56=""</formula>
    </cfRule>
  </conditionalFormatting>
  <conditionalFormatting sqref="N56 R56 V56 T56 P56">
    <cfRule type="cellIs" dxfId="6462" priority="5655" operator="between">
      <formula>TODAY()</formula>
      <formula>TODAY()+14</formula>
    </cfRule>
    <cfRule type="cellIs" dxfId="6461" priority="5656" operator="between">
      <formula>TODAY()-14</formula>
      <formula>TODAY()</formula>
    </cfRule>
    <cfRule type="cellIs" dxfId="6460" priority="5657" operator="lessThan">
      <formula>TODAY()-14</formula>
    </cfRule>
    <cfRule type="cellIs" dxfId="6459" priority="5658" operator="between">
      <formula>TODAY()+14</formula>
      <formula>TODAY()+31</formula>
    </cfRule>
  </conditionalFormatting>
  <conditionalFormatting sqref="Y56">
    <cfRule type="expression" dxfId="6458" priority="5636">
      <formula>$Y56="Done"</formula>
    </cfRule>
    <cfRule type="expression" dxfId="6457" priority="5637">
      <formula>$Y56=""</formula>
    </cfRule>
    <cfRule type="expression" dxfId="6456" priority="5644">
      <formula>$Y56="Late"</formula>
    </cfRule>
  </conditionalFormatting>
  <conditionalFormatting sqref="AC56">
    <cfRule type="expression" dxfId="6455" priority="5641">
      <formula>$AC56=""</formula>
    </cfRule>
    <cfRule type="expression" dxfId="6454" priority="5642">
      <formula>$AC56="Late"</formula>
    </cfRule>
    <cfRule type="expression" dxfId="6453" priority="5643">
      <formula>$AC56="Done"</formula>
    </cfRule>
  </conditionalFormatting>
  <conditionalFormatting sqref="AA56">
    <cfRule type="expression" dxfId="6452" priority="5638">
      <formula>$AA56=""</formula>
    </cfRule>
    <cfRule type="expression" dxfId="6451" priority="5639">
      <formula>$AA56="Late"</formula>
    </cfRule>
    <cfRule type="expression" dxfId="6450" priority="5640">
      <formula>$AA56="Done"</formula>
    </cfRule>
  </conditionalFormatting>
  <conditionalFormatting sqref="AB56">
    <cfRule type="expression" dxfId="6449" priority="5632">
      <formula>AND($AB56=0, $AC56="")</formula>
    </cfRule>
    <cfRule type="expression" dxfId="6448" priority="5633">
      <formula>AND(AB=0, $AC56="Done")</formula>
    </cfRule>
    <cfRule type="expression" dxfId="6447" priority="5634">
      <formula>$AC56="done"</formula>
    </cfRule>
  </conditionalFormatting>
  <conditionalFormatting sqref="AB56">
    <cfRule type="expression" dxfId="6446" priority="5635" stopIfTrue="1">
      <formula>$AB56=""</formula>
    </cfRule>
  </conditionalFormatting>
  <conditionalFormatting sqref="Z56 X56">
    <cfRule type="expression" dxfId="6445" priority="5630">
      <formula>$Y56="done"</formula>
    </cfRule>
  </conditionalFormatting>
  <conditionalFormatting sqref="Z56 X56">
    <cfRule type="expression" dxfId="6444" priority="5631" stopIfTrue="1">
      <formula>$X56=""</formula>
    </cfRule>
  </conditionalFormatting>
  <conditionalFormatting sqref="AB56">
    <cfRule type="cellIs" dxfId="6443" priority="5627" stopIfTrue="1" operator="between">
      <formula>TODAY()</formula>
      <formula>TODAY()+14</formula>
    </cfRule>
    <cfRule type="cellIs" dxfId="6442" priority="5628" stopIfTrue="1" operator="lessThan">
      <formula>TODAY()</formula>
    </cfRule>
    <cfRule type="cellIs" dxfId="6441" priority="5629" stopIfTrue="1" operator="between">
      <formula>TODAY()+14</formula>
      <formula>TODAY()+31</formula>
    </cfRule>
  </conditionalFormatting>
  <conditionalFormatting sqref="X56">
    <cfRule type="cellIs" dxfId="6440" priority="5624" stopIfTrue="1" operator="between">
      <formula>TODAY()</formula>
      <formula>TODAY()+14</formula>
    </cfRule>
    <cfRule type="cellIs" dxfId="6439" priority="5625" stopIfTrue="1" operator="lessThan">
      <formula>TODAY()</formula>
    </cfRule>
    <cfRule type="cellIs" dxfId="6438" priority="5626" stopIfTrue="1" operator="between">
      <formula>TODAY()+14</formula>
      <formula>TODAY()+31</formula>
    </cfRule>
  </conditionalFormatting>
  <conditionalFormatting sqref="Z56">
    <cfRule type="cellIs" dxfId="6437" priority="5621" stopIfTrue="1" operator="between">
      <formula>TODAY()</formula>
      <formula>TODAY()+14</formula>
    </cfRule>
    <cfRule type="cellIs" dxfId="6436" priority="5622" stopIfTrue="1" operator="lessThan">
      <formula>TODAY()</formula>
    </cfRule>
    <cfRule type="cellIs" dxfId="6435" priority="5623" stopIfTrue="1" operator="between">
      <formula>TODAY()+14</formula>
      <formula>TODAY()+31</formula>
    </cfRule>
  </conditionalFormatting>
  <conditionalFormatting sqref="Z56">
    <cfRule type="cellIs" dxfId="6434" priority="5619" stopIfTrue="1" operator="between">
      <formula>TODAY()+14</formula>
      <formula>TODAY()+31</formula>
    </cfRule>
    <cfRule type="cellIs" dxfId="6433" priority="5620" stopIfTrue="1" operator="lessThan">
      <formula>TODAY()</formula>
    </cfRule>
  </conditionalFormatting>
  <conditionalFormatting sqref="A56:AG56">
    <cfRule type="expression" dxfId="6432" priority="5618">
      <formula>$M56="CLOSED"</formula>
    </cfRule>
  </conditionalFormatting>
  <conditionalFormatting sqref="N57:O57">
    <cfRule type="expression" dxfId="6431" priority="5604">
      <formula>$O57="done"</formula>
    </cfRule>
  </conditionalFormatting>
  <conditionalFormatting sqref="P57:Q57">
    <cfRule type="expression" dxfId="6430" priority="5608">
      <formula>$Q57="done"</formula>
    </cfRule>
  </conditionalFormatting>
  <conditionalFormatting sqref="R57:S57">
    <cfRule type="expression" dxfId="6429" priority="5607">
      <formula>$S57="done"</formula>
    </cfRule>
  </conditionalFormatting>
  <conditionalFormatting sqref="T57:U57">
    <cfRule type="expression" dxfId="6428" priority="5606">
      <formula>$U57="done"</formula>
    </cfRule>
  </conditionalFormatting>
  <conditionalFormatting sqref="V57:W57">
    <cfRule type="expression" dxfId="6427" priority="5605">
      <formula>$W57="done"</formula>
    </cfRule>
  </conditionalFormatting>
  <conditionalFormatting sqref="N57">
    <cfRule type="expression" dxfId="6426" priority="5611">
      <formula>$N57=""</formula>
    </cfRule>
  </conditionalFormatting>
  <conditionalFormatting sqref="P57">
    <cfRule type="expression" dxfId="6425" priority="5610">
      <formula>$P57=""</formula>
    </cfRule>
  </conditionalFormatting>
  <conditionalFormatting sqref="R57">
    <cfRule type="expression" dxfId="6424" priority="5612">
      <formula>$R57=""</formula>
    </cfRule>
  </conditionalFormatting>
  <conditionalFormatting sqref="T57">
    <cfRule type="expression" dxfId="6423" priority="5613">
      <formula>$T57=""</formula>
    </cfRule>
  </conditionalFormatting>
  <conditionalFormatting sqref="V57">
    <cfRule type="expression" dxfId="6422" priority="5609">
      <formula>$V57=""</formula>
    </cfRule>
  </conditionalFormatting>
  <conditionalFormatting sqref="N57 R57 V57 T57 P57">
    <cfRule type="cellIs" dxfId="6421" priority="5614" operator="between">
      <formula>TODAY()</formula>
      <formula>TODAY()+14</formula>
    </cfRule>
    <cfRule type="cellIs" dxfId="6420" priority="5615" operator="between">
      <formula>TODAY()-14</formula>
      <formula>TODAY()</formula>
    </cfRule>
    <cfRule type="cellIs" dxfId="6419" priority="5616" operator="lessThan">
      <formula>TODAY()-14</formula>
    </cfRule>
    <cfRule type="cellIs" dxfId="6418" priority="5617" operator="between">
      <formula>TODAY()+14</formula>
      <formula>TODAY()+31</formula>
    </cfRule>
  </conditionalFormatting>
  <conditionalFormatting sqref="Y57">
    <cfRule type="expression" dxfId="6417" priority="5595">
      <formula>$Y57="Done"</formula>
    </cfRule>
    <cfRule type="expression" dxfId="6416" priority="5596">
      <formula>$Y57=""</formula>
    </cfRule>
    <cfRule type="expression" dxfId="6415" priority="5603">
      <formula>$Y57="Late"</formula>
    </cfRule>
  </conditionalFormatting>
  <conditionalFormatting sqref="AC57">
    <cfRule type="expression" dxfId="6414" priority="5600">
      <formula>$AC57=""</formula>
    </cfRule>
    <cfRule type="expression" dxfId="6413" priority="5601">
      <formula>$AC57="Late"</formula>
    </cfRule>
    <cfRule type="expression" dxfId="6412" priority="5602">
      <formula>$AC57="Done"</formula>
    </cfRule>
  </conditionalFormatting>
  <conditionalFormatting sqref="AA57">
    <cfRule type="expression" dxfId="6411" priority="5597">
      <formula>$AA57=""</formula>
    </cfRule>
    <cfRule type="expression" dxfId="6410" priority="5598">
      <formula>$AA57="Late"</formula>
    </cfRule>
    <cfRule type="expression" dxfId="6409" priority="5599">
      <formula>$AA57="Done"</formula>
    </cfRule>
  </conditionalFormatting>
  <conditionalFormatting sqref="AB57">
    <cfRule type="expression" dxfId="6408" priority="5591">
      <formula>AND($AB57=0, $AC57="")</formula>
    </cfRule>
    <cfRule type="expression" dxfId="6407" priority="5592">
      <formula>AND(AB=0, $AC57="Done")</formula>
    </cfRule>
    <cfRule type="expression" dxfId="6406" priority="5593">
      <formula>$AC57="done"</formula>
    </cfRule>
  </conditionalFormatting>
  <conditionalFormatting sqref="AB57">
    <cfRule type="expression" dxfId="6405" priority="5594" stopIfTrue="1">
      <formula>$AB57=""</formula>
    </cfRule>
  </conditionalFormatting>
  <conditionalFormatting sqref="Z57 X57">
    <cfRule type="expression" dxfId="6404" priority="5589">
      <formula>$Y57="done"</formula>
    </cfRule>
  </conditionalFormatting>
  <conditionalFormatting sqref="Z57 X57">
    <cfRule type="expression" dxfId="6403" priority="5590" stopIfTrue="1">
      <formula>$X57=""</formula>
    </cfRule>
  </conditionalFormatting>
  <conditionalFormatting sqref="AB57">
    <cfRule type="cellIs" dxfId="6402" priority="5586" stopIfTrue="1" operator="between">
      <formula>TODAY()</formula>
      <formula>TODAY()+14</formula>
    </cfRule>
    <cfRule type="cellIs" dxfId="6401" priority="5587" stopIfTrue="1" operator="lessThan">
      <formula>TODAY()</formula>
    </cfRule>
    <cfRule type="cellIs" dxfId="6400" priority="5588" stopIfTrue="1" operator="between">
      <formula>TODAY()+14</formula>
      <formula>TODAY()+31</formula>
    </cfRule>
  </conditionalFormatting>
  <conditionalFormatting sqref="X57">
    <cfRule type="cellIs" dxfId="6399" priority="5583" stopIfTrue="1" operator="between">
      <formula>TODAY()</formula>
      <formula>TODAY()+14</formula>
    </cfRule>
    <cfRule type="cellIs" dxfId="6398" priority="5584" stopIfTrue="1" operator="lessThan">
      <formula>TODAY()</formula>
    </cfRule>
    <cfRule type="cellIs" dxfId="6397" priority="5585" stopIfTrue="1" operator="between">
      <formula>TODAY()+14</formula>
      <formula>TODAY()+31</formula>
    </cfRule>
  </conditionalFormatting>
  <conditionalFormatting sqref="Z57">
    <cfRule type="cellIs" dxfId="6396" priority="5580" stopIfTrue="1" operator="between">
      <formula>TODAY()</formula>
      <formula>TODAY()+14</formula>
    </cfRule>
    <cfRule type="cellIs" dxfId="6395" priority="5581" stopIfTrue="1" operator="lessThan">
      <formula>TODAY()</formula>
    </cfRule>
    <cfRule type="cellIs" dxfId="6394" priority="5582" stopIfTrue="1" operator="between">
      <formula>TODAY()+14</formula>
      <formula>TODAY()+31</formula>
    </cfRule>
  </conditionalFormatting>
  <conditionalFormatting sqref="Z57">
    <cfRule type="cellIs" dxfId="6393" priority="5578" stopIfTrue="1" operator="between">
      <formula>TODAY()+14</formula>
      <formula>TODAY()+31</formula>
    </cfRule>
    <cfRule type="cellIs" dxfId="6392" priority="5579" stopIfTrue="1" operator="lessThan">
      <formula>TODAY()</formula>
    </cfRule>
  </conditionalFormatting>
  <conditionalFormatting sqref="A57:AG57">
    <cfRule type="expression" dxfId="6391" priority="5577">
      <formula>$M57="CLOSED"</formula>
    </cfRule>
  </conditionalFormatting>
  <conditionalFormatting sqref="N58:O58">
    <cfRule type="expression" dxfId="6390" priority="5563">
      <formula>$O58="done"</formula>
    </cfRule>
  </conditionalFormatting>
  <conditionalFormatting sqref="P58:Q58">
    <cfRule type="expression" dxfId="6389" priority="5567">
      <formula>$Q58="done"</formula>
    </cfRule>
  </conditionalFormatting>
  <conditionalFormatting sqref="R58:S58">
    <cfRule type="expression" dxfId="6388" priority="5566">
      <formula>$S58="done"</formula>
    </cfRule>
  </conditionalFormatting>
  <conditionalFormatting sqref="T58:U58">
    <cfRule type="expression" dxfId="6387" priority="5565">
      <formula>$U58="done"</formula>
    </cfRule>
  </conditionalFormatting>
  <conditionalFormatting sqref="V58:W58">
    <cfRule type="expression" dxfId="6386" priority="5564">
      <formula>$W58="done"</formula>
    </cfRule>
  </conditionalFormatting>
  <conditionalFormatting sqref="N58">
    <cfRule type="expression" dxfId="6385" priority="5570">
      <formula>$N58=""</formula>
    </cfRule>
  </conditionalFormatting>
  <conditionalFormatting sqref="P58">
    <cfRule type="expression" dxfId="6384" priority="5569">
      <formula>$P58=""</formula>
    </cfRule>
  </conditionalFormatting>
  <conditionalFormatting sqref="R58">
    <cfRule type="expression" dxfId="6383" priority="5571">
      <formula>$R58=""</formula>
    </cfRule>
  </conditionalFormatting>
  <conditionalFormatting sqref="T58">
    <cfRule type="expression" dxfId="6382" priority="5572">
      <formula>$T58=""</formula>
    </cfRule>
  </conditionalFormatting>
  <conditionalFormatting sqref="V58">
    <cfRule type="expression" dxfId="6381" priority="5568">
      <formula>$V58=""</formula>
    </cfRule>
  </conditionalFormatting>
  <conditionalFormatting sqref="N58 R58 V58 T58 P58">
    <cfRule type="cellIs" dxfId="6380" priority="5573" operator="between">
      <formula>TODAY()</formula>
      <formula>TODAY()+14</formula>
    </cfRule>
    <cfRule type="cellIs" dxfId="6379" priority="5574" operator="between">
      <formula>TODAY()-14</formula>
      <formula>TODAY()</formula>
    </cfRule>
    <cfRule type="cellIs" dxfId="6378" priority="5575" operator="lessThan">
      <formula>TODAY()-14</formula>
    </cfRule>
    <cfRule type="cellIs" dxfId="6377" priority="5576" operator="between">
      <formula>TODAY()+14</formula>
      <formula>TODAY()+31</formula>
    </cfRule>
  </conditionalFormatting>
  <conditionalFormatting sqref="Y58">
    <cfRule type="expression" dxfId="6376" priority="5554">
      <formula>$Y58="Done"</formula>
    </cfRule>
    <cfRule type="expression" dxfId="6375" priority="5555">
      <formula>$Y58=""</formula>
    </cfRule>
    <cfRule type="expression" dxfId="6374" priority="5562">
      <formula>$Y58="Late"</formula>
    </cfRule>
  </conditionalFormatting>
  <conditionalFormatting sqref="AC58">
    <cfRule type="expression" dxfId="6373" priority="5559">
      <formula>$AC58=""</formula>
    </cfRule>
    <cfRule type="expression" dxfId="6372" priority="5560">
      <formula>$AC58="Late"</formula>
    </cfRule>
    <cfRule type="expression" dxfId="6371" priority="5561">
      <formula>$AC58="Done"</formula>
    </cfRule>
  </conditionalFormatting>
  <conditionalFormatting sqref="AA58">
    <cfRule type="expression" dxfId="6370" priority="5556">
      <formula>$AA58=""</formula>
    </cfRule>
    <cfRule type="expression" dxfId="6369" priority="5557">
      <formula>$AA58="Late"</formula>
    </cfRule>
    <cfRule type="expression" dxfId="6368" priority="5558">
      <formula>$AA58="Done"</formula>
    </cfRule>
  </conditionalFormatting>
  <conditionalFormatting sqref="AB58">
    <cfRule type="expression" dxfId="6367" priority="5550">
      <formula>AND($AB58=0, $AC58="")</formula>
    </cfRule>
    <cfRule type="expression" dxfId="6366" priority="5551">
      <formula>AND(AB=0, $AC58="Done")</formula>
    </cfRule>
    <cfRule type="expression" dxfId="6365" priority="5552">
      <formula>$AC58="done"</formula>
    </cfRule>
  </conditionalFormatting>
  <conditionalFormatting sqref="AB58">
    <cfRule type="expression" dxfId="6364" priority="5553" stopIfTrue="1">
      <formula>$AB58=""</formula>
    </cfRule>
  </conditionalFormatting>
  <conditionalFormatting sqref="Z58 X58">
    <cfRule type="expression" dxfId="6363" priority="5548">
      <formula>$Y58="done"</formula>
    </cfRule>
  </conditionalFormatting>
  <conditionalFormatting sqref="Z58 X58">
    <cfRule type="expression" dxfId="6362" priority="5549" stopIfTrue="1">
      <formula>$X58=""</formula>
    </cfRule>
  </conditionalFormatting>
  <conditionalFormatting sqref="AB58">
    <cfRule type="cellIs" dxfId="6361" priority="5545" stopIfTrue="1" operator="between">
      <formula>TODAY()</formula>
      <formula>TODAY()+14</formula>
    </cfRule>
    <cfRule type="cellIs" dxfId="6360" priority="5546" stopIfTrue="1" operator="lessThan">
      <formula>TODAY()</formula>
    </cfRule>
    <cfRule type="cellIs" dxfId="6359" priority="5547" stopIfTrue="1" operator="between">
      <formula>TODAY()+14</formula>
      <formula>TODAY()+31</formula>
    </cfRule>
  </conditionalFormatting>
  <conditionalFormatting sqref="X58">
    <cfRule type="cellIs" dxfId="6358" priority="5542" stopIfTrue="1" operator="between">
      <formula>TODAY()</formula>
      <formula>TODAY()+14</formula>
    </cfRule>
    <cfRule type="cellIs" dxfId="6357" priority="5543" stopIfTrue="1" operator="lessThan">
      <formula>TODAY()</formula>
    </cfRule>
    <cfRule type="cellIs" dxfId="6356" priority="5544" stopIfTrue="1" operator="between">
      <formula>TODAY()+14</formula>
      <formula>TODAY()+31</formula>
    </cfRule>
  </conditionalFormatting>
  <conditionalFormatting sqref="Z58">
    <cfRule type="cellIs" dxfId="6355" priority="5539" stopIfTrue="1" operator="between">
      <formula>TODAY()</formula>
      <formula>TODAY()+14</formula>
    </cfRule>
    <cfRule type="cellIs" dxfId="6354" priority="5540" stopIfTrue="1" operator="lessThan">
      <formula>TODAY()</formula>
    </cfRule>
    <cfRule type="cellIs" dxfId="6353" priority="5541" stopIfTrue="1" operator="between">
      <formula>TODAY()+14</formula>
      <formula>TODAY()+31</formula>
    </cfRule>
  </conditionalFormatting>
  <conditionalFormatting sqref="Z58">
    <cfRule type="cellIs" dxfId="6352" priority="5537" stopIfTrue="1" operator="between">
      <formula>TODAY()+14</formula>
      <formula>TODAY()+31</formula>
    </cfRule>
    <cfRule type="cellIs" dxfId="6351" priority="5538" stopIfTrue="1" operator="lessThan">
      <formula>TODAY()</formula>
    </cfRule>
  </conditionalFormatting>
  <conditionalFormatting sqref="A58:AG58">
    <cfRule type="expression" dxfId="6350" priority="5536">
      <formula>$M58="CLOSED"</formula>
    </cfRule>
  </conditionalFormatting>
  <conditionalFormatting sqref="N59:O59">
    <cfRule type="expression" dxfId="6349" priority="5522">
      <formula>$O59="done"</formula>
    </cfRule>
  </conditionalFormatting>
  <conditionalFormatting sqref="P59:Q59">
    <cfRule type="expression" dxfId="6348" priority="5526">
      <formula>$Q59="done"</formula>
    </cfRule>
  </conditionalFormatting>
  <conditionalFormatting sqref="R59:S59">
    <cfRule type="expression" dxfId="6347" priority="5525">
      <formula>$S59="done"</formula>
    </cfRule>
  </conditionalFormatting>
  <conditionalFormatting sqref="T59:U59">
    <cfRule type="expression" dxfId="6346" priority="5524">
      <formula>$U59="done"</formula>
    </cfRule>
  </conditionalFormatting>
  <conditionalFormatting sqref="V59:W59">
    <cfRule type="expression" dxfId="6345" priority="5523">
      <formula>$W59="done"</formula>
    </cfRule>
  </conditionalFormatting>
  <conditionalFormatting sqref="N59">
    <cfRule type="expression" dxfId="6344" priority="5529">
      <formula>$N59=""</formula>
    </cfRule>
  </conditionalFormatting>
  <conditionalFormatting sqref="P59">
    <cfRule type="expression" dxfId="6343" priority="5528">
      <formula>$P59=""</formula>
    </cfRule>
  </conditionalFormatting>
  <conditionalFormatting sqref="R59">
    <cfRule type="expression" dxfId="6342" priority="5530">
      <formula>$R59=""</formula>
    </cfRule>
  </conditionalFormatting>
  <conditionalFormatting sqref="T59">
    <cfRule type="expression" dxfId="6341" priority="5531">
      <formula>$T59=""</formula>
    </cfRule>
  </conditionalFormatting>
  <conditionalFormatting sqref="V59">
    <cfRule type="expression" dxfId="6340" priority="5527">
      <formula>$V59=""</formula>
    </cfRule>
  </conditionalFormatting>
  <conditionalFormatting sqref="N59 R59 V59 T59 P59">
    <cfRule type="cellIs" dxfId="6339" priority="5532" operator="between">
      <formula>TODAY()</formula>
      <formula>TODAY()+14</formula>
    </cfRule>
    <cfRule type="cellIs" dxfId="6338" priority="5533" operator="between">
      <formula>TODAY()-14</formula>
      <formula>TODAY()</formula>
    </cfRule>
    <cfRule type="cellIs" dxfId="6337" priority="5534" operator="lessThan">
      <formula>TODAY()-14</formula>
    </cfRule>
    <cfRule type="cellIs" dxfId="6336" priority="5535" operator="between">
      <formula>TODAY()+14</formula>
      <formula>TODAY()+31</formula>
    </cfRule>
  </conditionalFormatting>
  <conditionalFormatting sqref="Y59">
    <cfRule type="expression" dxfId="6335" priority="5513">
      <formula>$Y59="Done"</formula>
    </cfRule>
    <cfRule type="expression" dxfId="6334" priority="5514">
      <formula>$Y59=""</formula>
    </cfRule>
    <cfRule type="expression" dxfId="6333" priority="5521">
      <formula>$Y59="Late"</formula>
    </cfRule>
  </conditionalFormatting>
  <conditionalFormatting sqref="AC59">
    <cfRule type="expression" dxfId="6332" priority="5518">
      <formula>$AC59=""</formula>
    </cfRule>
    <cfRule type="expression" dxfId="6331" priority="5519">
      <formula>$AC59="Late"</formula>
    </cfRule>
    <cfRule type="expression" dxfId="6330" priority="5520">
      <formula>$AC59="Done"</formula>
    </cfRule>
  </conditionalFormatting>
  <conditionalFormatting sqref="AA59">
    <cfRule type="expression" dxfId="6329" priority="5515">
      <formula>$AA59=""</formula>
    </cfRule>
    <cfRule type="expression" dxfId="6328" priority="5516">
      <formula>$AA59="Late"</formula>
    </cfRule>
    <cfRule type="expression" dxfId="6327" priority="5517">
      <formula>$AA59="Done"</formula>
    </cfRule>
  </conditionalFormatting>
  <conditionalFormatting sqref="AB59">
    <cfRule type="expression" dxfId="6326" priority="5509">
      <formula>AND($AB59=0, $AC59="")</formula>
    </cfRule>
    <cfRule type="expression" dxfId="6325" priority="5510">
      <formula>AND(AB=0, $AC59="Done")</formula>
    </cfRule>
    <cfRule type="expression" dxfId="6324" priority="5511">
      <formula>$AC59="done"</formula>
    </cfRule>
  </conditionalFormatting>
  <conditionalFormatting sqref="AB59">
    <cfRule type="expression" dxfId="6323" priority="5512" stopIfTrue="1">
      <formula>$AB59=""</formula>
    </cfRule>
  </conditionalFormatting>
  <conditionalFormatting sqref="Z59 X59">
    <cfRule type="expression" dxfId="6322" priority="5507">
      <formula>$Y59="done"</formula>
    </cfRule>
  </conditionalFormatting>
  <conditionalFormatting sqref="Z59 X59">
    <cfRule type="expression" dxfId="6321" priority="5508" stopIfTrue="1">
      <formula>$X59=""</formula>
    </cfRule>
  </conditionalFormatting>
  <conditionalFormatting sqref="AB59">
    <cfRule type="cellIs" dxfId="6320" priority="5504" stopIfTrue="1" operator="between">
      <formula>TODAY()</formula>
      <formula>TODAY()+14</formula>
    </cfRule>
    <cfRule type="cellIs" dxfId="6319" priority="5505" stopIfTrue="1" operator="lessThan">
      <formula>TODAY()</formula>
    </cfRule>
    <cfRule type="cellIs" dxfId="6318" priority="5506" stopIfTrue="1" operator="between">
      <formula>TODAY()+14</formula>
      <formula>TODAY()+31</formula>
    </cfRule>
  </conditionalFormatting>
  <conditionalFormatting sqref="X59">
    <cfRule type="cellIs" dxfId="6317" priority="5501" stopIfTrue="1" operator="between">
      <formula>TODAY()</formula>
      <formula>TODAY()+14</formula>
    </cfRule>
    <cfRule type="cellIs" dxfId="6316" priority="5502" stopIfTrue="1" operator="lessThan">
      <formula>TODAY()</formula>
    </cfRule>
    <cfRule type="cellIs" dxfId="6315" priority="5503" stopIfTrue="1" operator="between">
      <formula>TODAY()+14</formula>
      <formula>TODAY()+31</formula>
    </cfRule>
  </conditionalFormatting>
  <conditionalFormatting sqref="Z59">
    <cfRule type="cellIs" dxfId="6314" priority="5498" stopIfTrue="1" operator="between">
      <formula>TODAY()</formula>
      <formula>TODAY()+14</formula>
    </cfRule>
    <cfRule type="cellIs" dxfId="6313" priority="5499" stopIfTrue="1" operator="lessThan">
      <formula>TODAY()</formula>
    </cfRule>
    <cfRule type="cellIs" dxfId="6312" priority="5500" stopIfTrue="1" operator="between">
      <formula>TODAY()+14</formula>
      <formula>TODAY()+31</formula>
    </cfRule>
  </conditionalFormatting>
  <conditionalFormatting sqref="Z59">
    <cfRule type="cellIs" dxfId="6311" priority="5496" stopIfTrue="1" operator="between">
      <formula>TODAY()+14</formula>
      <formula>TODAY()+31</formula>
    </cfRule>
    <cfRule type="cellIs" dxfId="6310" priority="5497" stopIfTrue="1" operator="lessThan">
      <formula>TODAY()</formula>
    </cfRule>
  </conditionalFormatting>
  <conditionalFormatting sqref="A59:AG59">
    <cfRule type="expression" dxfId="6309" priority="5495">
      <formula>$M59="CLOSED"</formula>
    </cfRule>
  </conditionalFormatting>
  <conditionalFormatting sqref="N60:O60">
    <cfRule type="expression" dxfId="6308" priority="5481">
      <formula>$O60="done"</formula>
    </cfRule>
  </conditionalFormatting>
  <conditionalFormatting sqref="P60:Q60">
    <cfRule type="expression" dxfId="6307" priority="5485">
      <formula>$Q60="done"</formula>
    </cfRule>
  </conditionalFormatting>
  <conditionalFormatting sqref="R60:S60">
    <cfRule type="expression" dxfId="6306" priority="5484">
      <formula>$S60="done"</formula>
    </cfRule>
  </conditionalFormatting>
  <conditionalFormatting sqref="T60:U60">
    <cfRule type="expression" dxfId="6305" priority="5483">
      <formula>$U60="done"</formula>
    </cfRule>
  </conditionalFormatting>
  <conditionalFormatting sqref="V60:W60">
    <cfRule type="expression" dxfId="6304" priority="5482">
      <formula>$W60="done"</formula>
    </cfRule>
  </conditionalFormatting>
  <conditionalFormatting sqref="N60">
    <cfRule type="expression" dxfId="6303" priority="5488">
      <formula>$N60=""</formula>
    </cfRule>
  </conditionalFormatting>
  <conditionalFormatting sqref="P60">
    <cfRule type="expression" dxfId="6302" priority="5487">
      <formula>$P60=""</formula>
    </cfRule>
  </conditionalFormatting>
  <conditionalFormatting sqref="R60">
    <cfRule type="expression" dxfId="6301" priority="5489">
      <formula>$R60=""</formula>
    </cfRule>
  </conditionalFormatting>
  <conditionalFormatting sqref="T60">
    <cfRule type="expression" dxfId="6300" priority="5490">
      <formula>$T60=""</formula>
    </cfRule>
  </conditionalFormatting>
  <conditionalFormatting sqref="V60">
    <cfRule type="expression" dxfId="6299" priority="5486">
      <formula>$V60=""</formula>
    </cfRule>
  </conditionalFormatting>
  <conditionalFormatting sqref="N60 R60 V60 T60 P60">
    <cfRule type="cellIs" dxfId="6298" priority="5491" operator="between">
      <formula>TODAY()</formula>
      <formula>TODAY()+14</formula>
    </cfRule>
    <cfRule type="cellIs" dxfId="6297" priority="5492" operator="between">
      <formula>TODAY()-14</formula>
      <formula>TODAY()</formula>
    </cfRule>
    <cfRule type="cellIs" dxfId="6296" priority="5493" operator="lessThan">
      <formula>TODAY()-14</formula>
    </cfRule>
    <cfRule type="cellIs" dxfId="6295" priority="5494" operator="between">
      <formula>TODAY()+14</formula>
      <formula>TODAY()+31</formula>
    </cfRule>
  </conditionalFormatting>
  <conditionalFormatting sqref="Y60">
    <cfRule type="expression" dxfId="6294" priority="5472">
      <formula>$Y60="Done"</formula>
    </cfRule>
    <cfRule type="expression" dxfId="6293" priority="5473">
      <formula>$Y60=""</formula>
    </cfRule>
    <cfRule type="expression" dxfId="6292" priority="5480">
      <formula>$Y60="Late"</formula>
    </cfRule>
  </conditionalFormatting>
  <conditionalFormatting sqref="AC60">
    <cfRule type="expression" dxfId="6291" priority="5477">
      <formula>$AC60=""</formula>
    </cfRule>
    <cfRule type="expression" dxfId="6290" priority="5478">
      <formula>$AC60="Late"</formula>
    </cfRule>
    <cfRule type="expression" dxfId="6289" priority="5479">
      <formula>$AC60="Done"</formula>
    </cfRule>
  </conditionalFormatting>
  <conditionalFormatting sqref="AA60">
    <cfRule type="expression" dxfId="6288" priority="5474">
      <formula>$AA60=""</formula>
    </cfRule>
    <cfRule type="expression" dxfId="6287" priority="5475">
      <formula>$AA60="Late"</formula>
    </cfRule>
    <cfRule type="expression" dxfId="6286" priority="5476">
      <formula>$AA60="Done"</formula>
    </cfRule>
  </conditionalFormatting>
  <conditionalFormatting sqref="AB60">
    <cfRule type="expression" dxfId="6285" priority="5468">
      <formula>AND($AB60=0, $AC60="")</formula>
    </cfRule>
    <cfRule type="expression" dxfId="6284" priority="5469">
      <formula>AND(AB=0, $AC60="Done")</formula>
    </cfRule>
    <cfRule type="expression" dxfId="6283" priority="5470">
      <formula>$AC60="done"</formula>
    </cfRule>
  </conditionalFormatting>
  <conditionalFormatting sqref="AB60">
    <cfRule type="expression" dxfId="6282" priority="5471" stopIfTrue="1">
      <formula>$AB60=""</formula>
    </cfRule>
  </conditionalFormatting>
  <conditionalFormatting sqref="Z60 X60">
    <cfRule type="expression" dxfId="6281" priority="5466">
      <formula>$Y60="done"</formula>
    </cfRule>
  </conditionalFormatting>
  <conditionalFormatting sqref="Z60 X60">
    <cfRule type="expression" dxfId="6280" priority="5467" stopIfTrue="1">
      <formula>$X60=""</formula>
    </cfRule>
  </conditionalFormatting>
  <conditionalFormatting sqref="AB60">
    <cfRule type="cellIs" dxfId="6279" priority="5463" stopIfTrue="1" operator="between">
      <formula>TODAY()</formula>
      <formula>TODAY()+14</formula>
    </cfRule>
    <cfRule type="cellIs" dxfId="6278" priority="5464" stopIfTrue="1" operator="lessThan">
      <formula>TODAY()</formula>
    </cfRule>
    <cfRule type="cellIs" dxfId="6277" priority="5465" stopIfTrue="1" operator="between">
      <formula>TODAY()+14</formula>
      <formula>TODAY()+31</formula>
    </cfRule>
  </conditionalFormatting>
  <conditionalFormatting sqref="X60">
    <cfRule type="cellIs" dxfId="6276" priority="5460" stopIfTrue="1" operator="between">
      <formula>TODAY()</formula>
      <formula>TODAY()+14</formula>
    </cfRule>
    <cfRule type="cellIs" dxfId="6275" priority="5461" stopIfTrue="1" operator="lessThan">
      <formula>TODAY()</formula>
    </cfRule>
    <cfRule type="cellIs" dxfId="6274" priority="5462" stopIfTrue="1" operator="between">
      <formula>TODAY()+14</formula>
      <formula>TODAY()+31</formula>
    </cfRule>
  </conditionalFormatting>
  <conditionalFormatting sqref="Z60">
    <cfRule type="cellIs" dxfId="6273" priority="5457" stopIfTrue="1" operator="between">
      <formula>TODAY()</formula>
      <formula>TODAY()+14</formula>
    </cfRule>
    <cfRule type="cellIs" dxfId="6272" priority="5458" stopIfTrue="1" operator="lessThan">
      <formula>TODAY()</formula>
    </cfRule>
    <cfRule type="cellIs" dxfId="6271" priority="5459" stopIfTrue="1" operator="between">
      <formula>TODAY()+14</formula>
      <formula>TODAY()+31</formula>
    </cfRule>
  </conditionalFormatting>
  <conditionalFormatting sqref="Z60">
    <cfRule type="cellIs" dxfId="6270" priority="5455" stopIfTrue="1" operator="between">
      <formula>TODAY()+14</formula>
      <formula>TODAY()+31</formula>
    </cfRule>
    <cfRule type="cellIs" dxfId="6269" priority="5456" stopIfTrue="1" operator="lessThan">
      <formula>TODAY()</formula>
    </cfRule>
  </conditionalFormatting>
  <conditionalFormatting sqref="A60:AG60">
    <cfRule type="expression" dxfId="6268" priority="5454">
      <formula>$M60="CLOSED"</formula>
    </cfRule>
  </conditionalFormatting>
  <conditionalFormatting sqref="N61:O61">
    <cfRule type="expression" dxfId="6267" priority="5440">
      <formula>$O61="done"</formula>
    </cfRule>
  </conditionalFormatting>
  <conditionalFormatting sqref="P61:Q61">
    <cfRule type="expression" dxfId="6266" priority="5444">
      <formula>$Q61="done"</formula>
    </cfRule>
  </conditionalFormatting>
  <conditionalFormatting sqref="R61:S61">
    <cfRule type="expression" dxfId="6265" priority="5443">
      <formula>$S61="done"</formula>
    </cfRule>
  </conditionalFormatting>
  <conditionalFormatting sqref="T61:U61">
    <cfRule type="expression" dxfId="6264" priority="5442">
      <formula>$U61="done"</formula>
    </cfRule>
  </conditionalFormatting>
  <conditionalFormatting sqref="V61:W61">
    <cfRule type="expression" dxfId="6263" priority="5441">
      <formula>$W61="done"</formula>
    </cfRule>
  </conditionalFormatting>
  <conditionalFormatting sqref="N61">
    <cfRule type="expression" dxfId="6262" priority="5447">
      <formula>$N61=""</formula>
    </cfRule>
  </conditionalFormatting>
  <conditionalFormatting sqref="P61">
    <cfRule type="expression" dxfId="6261" priority="5446">
      <formula>$P61=""</formula>
    </cfRule>
  </conditionalFormatting>
  <conditionalFormatting sqref="R61">
    <cfRule type="expression" dxfId="6260" priority="5448">
      <formula>$R61=""</formula>
    </cfRule>
  </conditionalFormatting>
  <conditionalFormatting sqref="T61">
    <cfRule type="expression" dxfId="6259" priority="5449">
      <formula>$T61=""</formula>
    </cfRule>
  </conditionalFormatting>
  <conditionalFormatting sqref="V61">
    <cfRule type="expression" dxfId="6258" priority="5445">
      <formula>$V61=""</formula>
    </cfRule>
  </conditionalFormatting>
  <conditionalFormatting sqref="N61 R61 V61 T61 P61">
    <cfRule type="cellIs" dxfId="6257" priority="5450" operator="between">
      <formula>TODAY()</formula>
      <formula>TODAY()+14</formula>
    </cfRule>
    <cfRule type="cellIs" dxfId="6256" priority="5451" operator="between">
      <formula>TODAY()-14</formula>
      <formula>TODAY()</formula>
    </cfRule>
    <cfRule type="cellIs" dxfId="6255" priority="5452" operator="lessThan">
      <formula>TODAY()-14</formula>
    </cfRule>
    <cfRule type="cellIs" dxfId="6254" priority="5453" operator="between">
      <formula>TODAY()+14</formula>
      <formula>TODAY()+31</formula>
    </cfRule>
  </conditionalFormatting>
  <conditionalFormatting sqref="Y61">
    <cfRule type="expression" dxfId="6253" priority="5431">
      <formula>$Y61="Done"</formula>
    </cfRule>
    <cfRule type="expression" dxfId="6252" priority="5432">
      <formula>$Y61=""</formula>
    </cfRule>
    <cfRule type="expression" dxfId="6251" priority="5439">
      <formula>$Y61="Late"</formula>
    </cfRule>
  </conditionalFormatting>
  <conditionalFormatting sqref="AC61">
    <cfRule type="expression" dxfId="6250" priority="5436">
      <formula>$AC61=""</formula>
    </cfRule>
    <cfRule type="expression" dxfId="6249" priority="5437">
      <formula>$AC61="Late"</formula>
    </cfRule>
    <cfRule type="expression" dxfId="6248" priority="5438">
      <formula>$AC61="Done"</formula>
    </cfRule>
  </conditionalFormatting>
  <conditionalFormatting sqref="AA61">
    <cfRule type="expression" dxfId="6247" priority="5433">
      <formula>$AA61=""</formula>
    </cfRule>
    <cfRule type="expression" dxfId="6246" priority="5434">
      <formula>$AA61="Late"</formula>
    </cfRule>
    <cfRule type="expression" dxfId="6245" priority="5435">
      <formula>$AA61="Done"</formula>
    </cfRule>
  </conditionalFormatting>
  <conditionalFormatting sqref="AB61">
    <cfRule type="expression" dxfId="6244" priority="5427">
      <formula>AND($AB61=0, $AC61="")</formula>
    </cfRule>
    <cfRule type="expression" dxfId="6243" priority="5428">
      <formula>AND(AB=0, $AC61="Done")</formula>
    </cfRule>
    <cfRule type="expression" dxfId="6242" priority="5429">
      <formula>$AC61="done"</formula>
    </cfRule>
  </conditionalFormatting>
  <conditionalFormatting sqref="AB61">
    <cfRule type="expression" dxfId="6241" priority="5430" stopIfTrue="1">
      <formula>$AB61=""</formula>
    </cfRule>
  </conditionalFormatting>
  <conditionalFormatting sqref="Z61 X61">
    <cfRule type="expression" dxfId="6240" priority="5425">
      <formula>$Y61="done"</formula>
    </cfRule>
  </conditionalFormatting>
  <conditionalFormatting sqref="Z61 X61">
    <cfRule type="expression" dxfId="6239" priority="5426" stopIfTrue="1">
      <formula>$X61=""</formula>
    </cfRule>
  </conditionalFormatting>
  <conditionalFormatting sqref="AB61">
    <cfRule type="cellIs" dxfId="6238" priority="5422" stopIfTrue="1" operator="between">
      <formula>TODAY()</formula>
      <formula>TODAY()+14</formula>
    </cfRule>
    <cfRule type="cellIs" dxfId="6237" priority="5423" stopIfTrue="1" operator="lessThan">
      <formula>TODAY()</formula>
    </cfRule>
    <cfRule type="cellIs" dxfId="6236" priority="5424" stopIfTrue="1" operator="between">
      <formula>TODAY()+14</formula>
      <formula>TODAY()+31</formula>
    </cfRule>
  </conditionalFormatting>
  <conditionalFormatting sqref="X61">
    <cfRule type="cellIs" dxfId="6235" priority="5419" stopIfTrue="1" operator="between">
      <formula>TODAY()</formula>
      <formula>TODAY()+14</formula>
    </cfRule>
    <cfRule type="cellIs" dxfId="6234" priority="5420" stopIfTrue="1" operator="lessThan">
      <formula>TODAY()</formula>
    </cfRule>
    <cfRule type="cellIs" dxfId="6233" priority="5421" stopIfTrue="1" operator="between">
      <formula>TODAY()+14</formula>
      <formula>TODAY()+31</formula>
    </cfRule>
  </conditionalFormatting>
  <conditionalFormatting sqref="Z61">
    <cfRule type="cellIs" dxfId="6232" priority="5416" stopIfTrue="1" operator="between">
      <formula>TODAY()</formula>
      <formula>TODAY()+14</formula>
    </cfRule>
    <cfRule type="cellIs" dxfId="6231" priority="5417" stopIfTrue="1" operator="lessThan">
      <formula>TODAY()</formula>
    </cfRule>
    <cfRule type="cellIs" dxfId="6230" priority="5418" stopIfTrue="1" operator="between">
      <formula>TODAY()+14</formula>
      <formula>TODAY()+31</formula>
    </cfRule>
  </conditionalFormatting>
  <conditionalFormatting sqref="Z61">
    <cfRule type="cellIs" dxfId="6229" priority="5414" stopIfTrue="1" operator="between">
      <formula>TODAY()+14</formula>
      <formula>TODAY()+31</formula>
    </cfRule>
    <cfRule type="cellIs" dxfId="6228" priority="5415" stopIfTrue="1" operator="lessThan">
      <formula>TODAY()</formula>
    </cfRule>
  </conditionalFormatting>
  <conditionalFormatting sqref="A61:AG61">
    <cfRule type="expression" dxfId="6227" priority="5413">
      <formula>$M61="CLOSED"</formula>
    </cfRule>
  </conditionalFormatting>
  <conditionalFormatting sqref="N62:O62">
    <cfRule type="expression" dxfId="6226" priority="5399">
      <formula>$O62="done"</formula>
    </cfRule>
  </conditionalFormatting>
  <conditionalFormatting sqref="P62:Q62">
    <cfRule type="expression" dxfId="6225" priority="5403">
      <formula>$Q62="done"</formula>
    </cfRule>
  </conditionalFormatting>
  <conditionalFormatting sqref="R62:S62">
    <cfRule type="expression" dxfId="6224" priority="5402">
      <formula>$S62="done"</formula>
    </cfRule>
  </conditionalFormatting>
  <conditionalFormatting sqref="T62:U62">
    <cfRule type="expression" dxfId="6223" priority="5401">
      <formula>$U62="done"</formula>
    </cfRule>
  </conditionalFormatting>
  <conditionalFormatting sqref="V62:W62">
    <cfRule type="expression" dxfId="6222" priority="5400">
      <formula>$W62="done"</formula>
    </cfRule>
  </conditionalFormatting>
  <conditionalFormatting sqref="N62">
    <cfRule type="expression" dxfId="6221" priority="5406">
      <formula>$N62=""</formula>
    </cfRule>
  </conditionalFormatting>
  <conditionalFormatting sqref="P62">
    <cfRule type="expression" dxfId="6220" priority="5405">
      <formula>$P62=""</formula>
    </cfRule>
  </conditionalFormatting>
  <conditionalFormatting sqref="R62">
    <cfRule type="expression" dxfId="6219" priority="5407">
      <formula>$R62=""</formula>
    </cfRule>
  </conditionalFormatting>
  <conditionalFormatting sqref="T62">
    <cfRule type="expression" dxfId="6218" priority="5408">
      <formula>$T62=""</formula>
    </cfRule>
  </conditionalFormatting>
  <conditionalFormatting sqref="V62">
    <cfRule type="expression" dxfId="6217" priority="5404">
      <formula>$V62=""</formula>
    </cfRule>
  </conditionalFormatting>
  <conditionalFormatting sqref="N62 R62 V62 T62 P62">
    <cfRule type="cellIs" dxfId="6216" priority="5409" operator="between">
      <formula>TODAY()</formula>
      <formula>TODAY()+14</formula>
    </cfRule>
    <cfRule type="cellIs" dxfId="6215" priority="5410" operator="between">
      <formula>TODAY()-14</formula>
      <formula>TODAY()</formula>
    </cfRule>
    <cfRule type="cellIs" dxfId="6214" priority="5411" operator="lessThan">
      <formula>TODAY()-14</formula>
    </cfRule>
    <cfRule type="cellIs" dxfId="6213" priority="5412" operator="between">
      <formula>TODAY()+14</formula>
      <formula>TODAY()+31</formula>
    </cfRule>
  </conditionalFormatting>
  <conditionalFormatting sqref="Y62">
    <cfRule type="expression" dxfId="6212" priority="5390">
      <formula>$Y62="Done"</formula>
    </cfRule>
    <cfRule type="expression" dxfId="6211" priority="5391">
      <formula>$Y62=""</formula>
    </cfRule>
    <cfRule type="expression" dxfId="6210" priority="5398">
      <formula>$Y62="Late"</formula>
    </cfRule>
  </conditionalFormatting>
  <conditionalFormatting sqref="AC62">
    <cfRule type="expression" dxfId="6209" priority="5395">
      <formula>$AC62=""</formula>
    </cfRule>
    <cfRule type="expression" dxfId="6208" priority="5396">
      <formula>$AC62="Late"</formula>
    </cfRule>
    <cfRule type="expression" dxfId="6207" priority="5397">
      <formula>$AC62="Done"</formula>
    </cfRule>
  </conditionalFormatting>
  <conditionalFormatting sqref="AA62">
    <cfRule type="expression" dxfId="6206" priority="5392">
      <formula>$AA62=""</formula>
    </cfRule>
    <cfRule type="expression" dxfId="6205" priority="5393">
      <formula>$AA62="Late"</formula>
    </cfRule>
    <cfRule type="expression" dxfId="6204" priority="5394">
      <formula>$AA62="Done"</formula>
    </cfRule>
  </conditionalFormatting>
  <conditionalFormatting sqref="AB62">
    <cfRule type="expression" dxfId="6203" priority="5386">
      <formula>AND($AB62=0, $AC62="")</formula>
    </cfRule>
    <cfRule type="expression" dxfId="6202" priority="5387">
      <formula>AND(AB=0, $AC62="Done")</formula>
    </cfRule>
    <cfRule type="expression" dxfId="6201" priority="5388">
      <formula>$AC62="done"</formula>
    </cfRule>
  </conditionalFormatting>
  <conditionalFormatting sqref="AB62">
    <cfRule type="expression" dxfId="6200" priority="5389" stopIfTrue="1">
      <formula>$AB62=""</formula>
    </cfRule>
  </conditionalFormatting>
  <conditionalFormatting sqref="Z62 X62">
    <cfRule type="expression" dxfId="6199" priority="5384">
      <formula>$Y62="done"</formula>
    </cfRule>
  </conditionalFormatting>
  <conditionalFormatting sqref="Z62 X62">
    <cfRule type="expression" dxfId="6198" priority="5385" stopIfTrue="1">
      <formula>$X62=""</formula>
    </cfRule>
  </conditionalFormatting>
  <conditionalFormatting sqref="AB62">
    <cfRule type="cellIs" dxfId="6197" priority="5381" stopIfTrue="1" operator="between">
      <formula>TODAY()</formula>
      <formula>TODAY()+14</formula>
    </cfRule>
    <cfRule type="cellIs" dxfId="6196" priority="5382" stopIfTrue="1" operator="lessThan">
      <formula>TODAY()</formula>
    </cfRule>
    <cfRule type="cellIs" dxfId="6195" priority="5383" stopIfTrue="1" operator="between">
      <formula>TODAY()+14</formula>
      <formula>TODAY()+31</formula>
    </cfRule>
  </conditionalFormatting>
  <conditionalFormatting sqref="X62">
    <cfRule type="cellIs" dxfId="6194" priority="5378" stopIfTrue="1" operator="between">
      <formula>TODAY()</formula>
      <formula>TODAY()+14</formula>
    </cfRule>
    <cfRule type="cellIs" dxfId="6193" priority="5379" stopIfTrue="1" operator="lessThan">
      <formula>TODAY()</formula>
    </cfRule>
    <cfRule type="cellIs" dxfId="6192" priority="5380" stopIfTrue="1" operator="between">
      <formula>TODAY()+14</formula>
      <formula>TODAY()+31</formula>
    </cfRule>
  </conditionalFormatting>
  <conditionalFormatting sqref="Z62">
    <cfRule type="cellIs" dxfId="6191" priority="5375" stopIfTrue="1" operator="between">
      <formula>TODAY()</formula>
      <formula>TODAY()+14</formula>
    </cfRule>
    <cfRule type="cellIs" dxfId="6190" priority="5376" stopIfTrue="1" operator="lessThan">
      <formula>TODAY()</formula>
    </cfRule>
    <cfRule type="cellIs" dxfId="6189" priority="5377" stopIfTrue="1" operator="between">
      <formula>TODAY()+14</formula>
      <formula>TODAY()+31</formula>
    </cfRule>
  </conditionalFormatting>
  <conditionalFormatting sqref="Z62">
    <cfRule type="cellIs" dxfId="6188" priority="5373" stopIfTrue="1" operator="between">
      <formula>TODAY()+14</formula>
      <formula>TODAY()+31</formula>
    </cfRule>
    <cfRule type="cellIs" dxfId="6187" priority="5374" stopIfTrue="1" operator="lessThan">
      <formula>TODAY()</formula>
    </cfRule>
  </conditionalFormatting>
  <conditionalFormatting sqref="A62:AG62">
    <cfRule type="expression" dxfId="6186" priority="5372">
      <formula>$M62="CLOSED"</formula>
    </cfRule>
  </conditionalFormatting>
  <conditionalFormatting sqref="N63:O63">
    <cfRule type="expression" dxfId="6185" priority="5358">
      <formula>$O63="done"</formula>
    </cfRule>
  </conditionalFormatting>
  <conditionalFormatting sqref="P63:Q63">
    <cfRule type="expression" dxfId="6184" priority="5362">
      <formula>$Q63="done"</formula>
    </cfRule>
  </conditionalFormatting>
  <conditionalFormatting sqref="R63:S63">
    <cfRule type="expression" dxfId="6183" priority="5361">
      <formula>$S63="done"</formula>
    </cfRule>
  </conditionalFormatting>
  <conditionalFormatting sqref="T63:U63">
    <cfRule type="expression" dxfId="6182" priority="5360">
      <formula>$U63="done"</formula>
    </cfRule>
  </conditionalFormatting>
  <conditionalFormatting sqref="V63:W63">
    <cfRule type="expression" dxfId="6181" priority="5359">
      <formula>$W63="done"</formula>
    </cfRule>
  </conditionalFormatting>
  <conditionalFormatting sqref="N63">
    <cfRule type="expression" dxfId="6180" priority="5365">
      <formula>$N63=""</formula>
    </cfRule>
  </conditionalFormatting>
  <conditionalFormatting sqref="P63">
    <cfRule type="expression" dxfId="6179" priority="5364">
      <formula>$P63=""</formula>
    </cfRule>
  </conditionalFormatting>
  <conditionalFormatting sqref="R63">
    <cfRule type="expression" dxfId="6178" priority="5366">
      <formula>$R63=""</formula>
    </cfRule>
  </conditionalFormatting>
  <conditionalFormatting sqref="T63">
    <cfRule type="expression" dxfId="6177" priority="5367">
      <formula>$T63=""</formula>
    </cfRule>
  </conditionalFormatting>
  <conditionalFormatting sqref="V63">
    <cfRule type="expression" dxfId="6176" priority="5363">
      <formula>$V63=""</formula>
    </cfRule>
  </conditionalFormatting>
  <conditionalFormatting sqref="N63 R63 V63 T63 P63">
    <cfRule type="cellIs" dxfId="6175" priority="5368" operator="between">
      <formula>TODAY()</formula>
      <formula>TODAY()+14</formula>
    </cfRule>
    <cfRule type="cellIs" dxfId="6174" priority="5369" operator="between">
      <formula>TODAY()-14</formula>
      <formula>TODAY()</formula>
    </cfRule>
    <cfRule type="cellIs" dxfId="6173" priority="5370" operator="lessThan">
      <formula>TODAY()-14</formula>
    </cfRule>
    <cfRule type="cellIs" dxfId="6172" priority="5371" operator="between">
      <formula>TODAY()+14</formula>
      <formula>TODAY()+31</formula>
    </cfRule>
  </conditionalFormatting>
  <conditionalFormatting sqref="Y63">
    <cfRule type="expression" dxfId="6171" priority="5349">
      <formula>$Y63="Done"</formula>
    </cfRule>
    <cfRule type="expression" dxfId="6170" priority="5350">
      <formula>$Y63=""</formula>
    </cfRule>
    <cfRule type="expression" dxfId="6169" priority="5357">
      <formula>$Y63="Late"</formula>
    </cfRule>
  </conditionalFormatting>
  <conditionalFormatting sqref="AC63">
    <cfRule type="expression" dxfId="6168" priority="5354">
      <formula>$AC63=""</formula>
    </cfRule>
    <cfRule type="expression" dxfId="6167" priority="5355">
      <formula>$AC63="Late"</formula>
    </cfRule>
    <cfRule type="expression" dxfId="6166" priority="5356">
      <formula>$AC63="Done"</formula>
    </cfRule>
  </conditionalFormatting>
  <conditionalFormatting sqref="AA63">
    <cfRule type="expression" dxfId="6165" priority="5351">
      <formula>$AA63=""</formula>
    </cfRule>
    <cfRule type="expression" dxfId="6164" priority="5352">
      <formula>$AA63="Late"</formula>
    </cfRule>
    <cfRule type="expression" dxfId="6163" priority="5353">
      <formula>$AA63="Done"</formula>
    </cfRule>
  </conditionalFormatting>
  <conditionalFormatting sqref="AB63">
    <cfRule type="expression" dxfId="6162" priority="5345">
      <formula>AND($AB63=0, $AC63="")</formula>
    </cfRule>
    <cfRule type="expression" dxfId="6161" priority="5346">
      <formula>AND(AB=0, $AC63="Done")</formula>
    </cfRule>
    <cfRule type="expression" dxfId="6160" priority="5347">
      <formula>$AC63="done"</formula>
    </cfRule>
  </conditionalFormatting>
  <conditionalFormatting sqref="AB63">
    <cfRule type="expression" dxfId="6159" priority="5348" stopIfTrue="1">
      <formula>$AB63=""</formula>
    </cfRule>
  </conditionalFormatting>
  <conditionalFormatting sqref="Z63 X63">
    <cfRule type="expression" dxfId="6158" priority="5343">
      <formula>$Y63="done"</formula>
    </cfRule>
  </conditionalFormatting>
  <conditionalFormatting sqref="Z63 X63">
    <cfRule type="expression" dxfId="6157" priority="5344" stopIfTrue="1">
      <formula>$X63=""</formula>
    </cfRule>
  </conditionalFormatting>
  <conditionalFormatting sqref="AB63">
    <cfRule type="cellIs" dxfId="6156" priority="5340" stopIfTrue="1" operator="between">
      <formula>TODAY()</formula>
      <formula>TODAY()+14</formula>
    </cfRule>
    <cfRule type="cellIs" dxfId="6155" priority="5341" stopIfTrue="1" operator="lessThan">
      <formula>TODAY()</formula>
    </cfRule>
    <cfRule type="cellIs" dxfId="6154" priority="5342" stopIfTrue="1" operator="between">
      <formula>TODAY()+14</formula>
      <formula>TODAY()+31</formula>
    </cfRule>
  </conditionalFormatting>
  <conditionalFormatting sqref="X63">
    <cfRule type="cellIs" dxfId="6153" priority="5337" stopIfTrue="1" operator="between">
      <formula>TODAY()</formula>
      <formula>TODAY()+14</formula>
    </cfRule>
    <cfRule type="cellIs" dxfId="6152" priority="5338" stopIfTrue="1" operator="lessThan">
      <formula>TODAY()</formula>
    </cfRule>
    <cfRule type="cellIs" dxfId="6151" priority="5339" stopIfTrue="1" operator="between">
      <formula>TODAY()+14</formula>
      <formula>TODAY()+31</formula>
    </cfRule>
  </conditionalFormatting>
  <conditionalFormatting sqref="Z63">
    <cfRule type="cellIs" dxfId="6150" priority="5334" stopIfTrue="1" operator="between">
      <formula>TODAY()</formula>
      <formula>TODAY()+14</formula>
    </cfRule>
    <cfRule type="cellIs" dxfId="6149" priority="5335" stopIfTrue="1" operator="lessThan">
      <formula>TODAY()</formula>
    </cfRule>
    <cfRule type="cellIs" dxfId="6148" priority="5336" stopIfTrue="1" operator="between">
      <formula>TODAY()+14</formula>
      <formula>TODAY()+31</formula>
    </cfRule>
  </conditionalFormatting>
  <conditionalFormatting sqref="Z63">
    <cfRule type="cellIs" dxfId="6147" priority="5332" stopIfTrue="1" operator="between">
      <formula>TODAY()+14</formula>
      <formula>TODAY()+31</formula>
    </cfRule>
    <cfRule type="cellIs" dxfId="6146" priority="5333" stopIfTrue="1" operator="lessThan">
      <formula>TODAY()</formula>
    </cfRule>
  </conditionalFormatting>
  <conditionalFormatting sqref="A63:AG63">
    <cfRule type="expression" dxfId="6145" priority="5331">
      <formula>$M63="CLOSED"</formula>
    </cfRule>
  </conditionalFormatting>
  <conditionalFormatting sqref="N64:O64">
    <cfRule type="expression" dxfId="6144" priority="5317">
      <formula>$O64="done"</formula>
    </cfRule>
  </conditionalFormatting>
  <conditionalFormatting sqref="P64:Q64">
    <cfRule type="expression" dxfId="6143" priority="5321">
      <formula>$Q64="done"</formula>
    </cfRule>
  </conditionalFormatting>
  <conditionalFormatting sqref="R64:S64">
    <cfRule type="expression" dxfId="6142" priority="5320">
      <formula>$S64="done"</formula>
    </cfRule>
  </conditionalFormatting>
  <conditionalFormatting sqref="T64:U64">
    <cfRule type="expression" dxfId="6141" priority="5319">
      <formula>$U64="done"</formula>
    </cfRule>
  </conditionalFormatting>
  <conditionalFormatting sqref="V64:W64">
    <cfRule type="expression" dxfId="6140" priority="5318">
      <formula>$W64="done"</formula>
    </cfRule>
  </conditionalFormatting>
  <conditionalFormatting sqref="N64">
    <cfRule type="expression" dxfId="6139" priority="5324">
      <formula>$N64=""</formula>
    </cfRule>
  </conditionalFormatting>
  <conditionalFormatting sqref="P64">
    <cfRule type="expression" dxfId="6138" priority="5323">
      <formula>$P64=""</formula>
    </cfRule>
  </conditionalFormatting>
  <conditionalFormatting sqref="R64">
    <cfRule type="expression" dxfId="6137" priority="5325">
      <formula>$R64=""</formula>
    </cfRule>
  </conditionalFormatting>
  <conditionalFormatting sqref="T64">
    <cfRule type="expression" dxfId="6136" priority="5326">
      <formula>$T64=""</formula>
    </cfRule>
  </conditionalFormatting>
  <conditionalFormatting sqref="V64">
    <cfRule type="expression" dxfId="6135" priority="5322">
      <formula>$V64=""</formula>
    </cfRule>
  </conditionalFormatting>
  <conditionalFormatting sqref="N64 R64 V64 T64 P64">
    <cfRule type="cellIs" dxfId="6134" priority="5327" operator="between">
      <formula>TODAY()</formula>
      <formula>TODAY()+14</formula>
    </cfRule>
    <cfRule type="cellIs" dxfId="6133" priority="5328" operator="between">
      <formula>TODAY()-14</formula>
      <formula>TODAY()</formula>
    </cfRule>
    <cfRule type="cellIs" dxfId="6132" priority="5329" operator="lessThan">
      <formula>TODAY()-14</formula>
    </cfRule>
    <cfRule type="cellIs" dxfId="6131" priority="5330" operator="between">
      <formula>TODAY()+14</formula>
      <formula>TODAY()+31</formula>
    </cfRule>
  </conditionalFormatting>
  <conditionalFormatting sqref="Y64">
    <cfRule type="expression" dxfId="6130" priority="5308">
      <formula>$Y64="Done"</formula>
    </cfRule>
    <cfRule type="expression" dxfId="6129" priority="5309">
      <formula>$Y64=""</formula>
    </cfRule>
    <cfRule type="expression" dxfId="6128" priority="5316">
      <formula>$Y64="Late"</formula>
    </cfRule>
  </conditionalFormatting>
  <conditionalFormatting sqref="AC64">
    <cfRule type="expression" dxfId="6127" priority="5313">
      <formula>$AC64=""</formula>
    </cfRule>
    <cfRule type="expression" dxfId="6126" priority="5314">
      <formula>$AC64="Late"</formula>
    </cfRule>
    <cfRule type="expression" dxfId="6125" priority="5315">
      <formula>$AC64="Done"</formula>
    </cfRule>
  </conditionalFormatting>
  <conditionalFormatting sqref="AA64">
    <cfRule type="expression" dxfId="6124" priority="5310">
      <formula>$AA64=""</formula>
    </cfRule>
    <cfRule type="expression" dxfId="6123" priority="5311">
      <formula>$AA64="Late"</formula>
    </cfRule>
    <cfRule type="expression" dxfId="6122" priority="5312">
      <formula>$AA64="Done"</formula>
    </cfRule>
  </conditionalFormatting>
  <conditionalFormatting sqref="AB64">
    <cfRule type="expression" dxfId="6121" priority="5304">
      <formula>AND($AB64=0, $AC64="")</formula>
    </cfRule>
    <cfRule type="expression" dxfId="6120" priority="5305">
      <formula>AND(AB=0, $AC64="Done")</formula>
    </cfRule>
    <cfRule type="expression" dxfId="6119" priority="5306">
      <formula>$AC64="done"</formula>
    </cfRule>
  </conditionalFormatting>
  <conditionalFormatting sqref="AB64">
    <cfRule type="expression" dxfId="6118" priority="5307" stopIfTrue="1">
      <formula>$AB64=""</formula>
    </cfRule>
  </conditionalFormatting>
  <conditionalFormatting sqref="Z64 X64">
    <cfRule type="expression" dxfId="6117" priority="5302">
      <formula>$Y64="done"</formula>
    </cfRule>
  </conditionalFormatting>
  <conditionalFormatting sqref="Z64 X64">
    <cfRule type="expression" dxfId="6116" priority="5303" stopIfTrue="1">
      <formula>$X64=""</formula>
    </cfRule>
  </conditionalFormatting>
  <conditionalFormatting sqref="AB64">
    <cfRule type="cellIs" dxfId="6115" priority="5299" stopIfTrue="1" operator="between">
      <formula>TODAY()</formula>
      <formula>TODAY()+14</formula>
    </cfRule>
    <cfRule type="cellIs" dxfId="6114" priority="5300" stopIfTrue="1" operator="lessThan">
      <formula>TODAY()</formula>
    </cfRule>
    <cfRule type="cellIs" dxfId="6113" priority="5301" stopIfTrue="1" operator="between">
      <formula>TODAY()+14</formula>
      <formula>TODAY()+31</formula>
    </cfRule>
  </conditionalFormatting>
  <conditionalFormatting sqref="X64">
    <cfRule type="cellIs" dxfId="6112" priority="5296" stopIfTrue="1" operator="between">
      <formula>TODAY()</formula>
      <formula>TODAY()+14</formula>
    </cfRule>
    <cfRule type="cellIs" dxfId="6111" priority="5297" stopIfTrue="1" operator="lessThan">
      <formula>TODAY()</formula>
    </cfRule>
    <cfRule type="cellIs" dxfId="6110" priority="5298" stopIfTrue="1" operator="between">
      <formula>TODAY()+14</formula>
      <formula>TODAY()+31</formula>
    </cfRule>
  </conditionalFormatting>
  <conditionalFormatting sqref="Z64">
    <cfRule type="cellIs" dxfId="6109" priority="5293" stopIfTrue="1" operator="between">
      <formula>TODAY()</formula>
      <formula>TODAY()+14</formula>
    </cfRule>
    <cfRule type="cellIs" dxfId="6108" priority="5294" stopIfTrue="1" operator="lessThan">
      <formula>TODAY()</formula>
    </cfRule>
    <cfRule type="cellIs" dxfId="6107" priority="5295" stopIfTrue="1" operator="between">
      <formula>TODAY()+14</formula>
      <formula>TODAY()+31</formula>
    </cfRule>
  </conditionalFormatting>
  <conditionalFormatting sqref="Z64">
    <cfRule type="cellIs" dxfId="6106" priority="5291" stopIfTrue="1" operator="between">
      <formula>TODAY()+14</formula>
      <formula>TODAY()+31</formula>
    </cfRule>
    <cfRule type="cellIs" dxfId="6105" priority="5292" stopIfTrue="1" operator="lessThan">
      <formula>TODAY()</formula>
    </cfRule>
  </conditionalFormatting>
  <conditionalFormatting sqref="A64:AG64">
    <cfRule type="expression" dxfId="6104" priority="5290">
      <formula>$M64="CLOSED"</formula>
    </cfRule>
  </conditionalFormatting>
  <conditionalFormatting sqref="N65:O65">
    <cfRule type="expression" dxfId="6103" priority="5276">
      <formula>$O65="done"</formula>
    </cfRule>
  </conditionalFormatting>
  <conditionalFormatting sqref="P65:Q65">
    <cfRule type="expression" dxfId="6102" priority="5280">
      <formula>$Q65="done"</formula>
    </cfRule>
  </conditionalFormatting>
  <conditionalFormatting sqref="R65:S65">
    <cfRule type="expression" dxfId="6101" priority="5279">
      <formula>$S65="done"</formula>
    </cfRule>
  </conditionalFormatting>
  <conditionalFormatting sqref="T65:U65">
    <cfRule type="expression" dxfId="6100" priority="5278">
      <formula>$U65="done"</formula>
    </cfRule>
  </conditionalFormatting>
  <conditionalFormatting sqref="V65:W65">
    <cfRule type="expression" dxfId="6099" priority="5277">
      <formula>$W65="done"</formula>
    </cfRule>
  </conditionalFormatting>
  <conditionalFormatting sqref="N65">
    <cfRule type="expression" dxfId="6098" priority="5283">
      <formula>$N65=""</formula>
    </cfRule>
  </conditionalFormatting>
  <conditionalFormatting sqref="P65">
    <cfRule type="expression" dxfId="6097" priority="5282">
      <formula>$P65=""</formula>
    </cfRule>
  </conditionalFormatting>
  <conditionalFormatting sqref="R65">
    <cfRule type="expression" dxfId="6096" priority="5284">
      <formula>$R65=""</formula>
    </cfRule>
  </conditionalFormatting>
  <conditionalFormatting sqref="T65">
    <cfRule type="expression" dxfId="6095" priority="5285">
      <formula>$T65=""</formula>
    </cfRule>
  </conditionalFormatting>
  <conditionalFormatting sqref="V65">
    <cfRule type="expression" dxfId="6094" priority="5281">
      <formula>$V65=""</formula>
    </cfRule>
  </conditionalFormatting>
  <conditionalFormatting sqref="N65 R65 V65 T65 P65">
    <cfRule type="cellIs" dxfId="6093" priority="5286" operator="between">
      <formula>TODAY()</formula>
      <formula>TODAY()+14</formula>
    </cfRule>
    <cfRule type="cellIs" dxfId="6092" priority="5287" operator="between">
      <formula>TODAY()-14</formula>
      <formula>TODAY()</formula>
    </cfRule>
    <cfRule type="cellIs" dxfId="6091" priority="5288" operator="lessThan">
      <formula>TODAY()-14</formula>
    </cfRule>
    <cfRule type="cellIs" dxfId="6090" priority="5289" operator="between">
      <formula>TODAY()+14</formula>
      <formula>TODAY()+31</formula>
    </cfRule>
  </conditionalFormatting>
  <conditionalFormatting sqref="Y65">
    <cfRule type="expression" dxfId="6089" priority="5267">
      <formula>$Y65="Done"</formula>
    </cfRule>
    <cfRule type="expression" dxfId="6088" priority="5268">
      <formula>$Y65=""</formula>
    </cfRule>
    <cfRule type="expression" dxfId="6087" priority="5275">
      <formula>$Y65="Late"</formula>
    </cfRule>
  </conditionalFormatting>
  <conditionalFormatting sqref="AC65">
    <cfRule type="expression" dxfId="6086" priority="5272">
      <formula>$AC65=""</formula>
    </cfRule>
    <cfRule type="expression" dxfId="6085" priority="5273">
      <formula>$AC65="Late"</formula>
    </cfRule>
    <cfRule type="expression" dxfId="6084" priority="5274">
      <formula>$AC65="Done"</formula>
    </cfRule>
  </conditionalFormatting>
  <conditionalFormatting sqref="AA65">
    <cfRule type="expression" dxfId="6083" priority="5269">
      <formula>$AA65=""</formula>
    </cfRule>
    <cfRule type="expression" dxfId="6082" priority="5270">
      <formula>$AA65="Late"</formula>
    </cfRule>
    <cfRule type="expression" dxfId="6081" priority="5271">
      <formula>$AA65="Done"</formula>
    </cfRule>
  </conditionalFormatting>
  <conditionalFormatting sqref="AB65">
    <cfRule type="expression" dxfId="6080" priority="5263">
      <formula>AND($AB65=0, $AC65="")</formula>
    </cfRule>
    <cfRule type="expression" dxfId="6079" priority="5264">
      <formula>AND(AB=0, $AC65="Done")</formula>
    </cfRule>
    <cfRule type="expression" dxfId="6078" priority="5265">
      <formula>$AC65="done"</formula>
    </cfRule>
  </conditionalFormatting>
  <conditionalFormatting sqref="AB65">
    <cfRule type="expression" dxfId="6077" priority="5266" stopIfTrue="1">
      <formula>$AB65=""</formula>
    </cfRule>
  </conditionalFormatting>
  <conditionalFormatting sqref="Z65 X65">
    <cfRule type="expression" dxfId="6076" priority="5261">
      <formula>$Y65="done"</formula>
    </cfRule>
  </conditionalFormatting>
  <conditionalFormatting sqref="Z65 X65">
    <cfRule type="expression" dxfId="6075" priority="5262" stopIfTrue="1">
      <formula>$X65=""</formula>
    </cfRule>
  </conditionalFormatting>
  <conditionalFormatting sqref="AB65">
    <cfRule type="cellIs" dxfId="6074" priority="5258" stopIfTrue="1" operator="between">
      <formula>TODAY()</formula>
      <formula>TODAY()+14</formula>
    </cfRule>
    <cfRule type="cellIs" dxfId="6073" priority="5259" stopIfTrue="1" operator="lessThan">
      <formula>TODAY()</formula>
    </cfRule>
    <cfRule type="cellIs" dxfId="6072" priority="5260" stopIfTrue="1" operator="between">
      <formula>TODAY()+14</formula>
      <formula>TODAY()+31</formula>
    </cfRule>
  </conditionalFormatting>
  <conditionalFormatting sqref="X65">
    <cfRule type="cellIs" dxfId="6071" priority="5255" stopIfTrue="1" operator="between">
      <formula>TODAY()</formula>
      <formula>TODAY()+14</formula>
    </cfRule>
    <cfRule type="cellIs" dxfId="6070" priority="5256" stopIfTrue="1" operator="lessThan">
      <formula>TODAY()</formula>
    </cfRule>
    <cfRule type="cellIs" dxfId="6069" priority="5257" stopIfTrue="1" operator="between">
      <formula>TODAY()+14</formula>
      <formula>TODAY()+31</formula>
    </cfRule>
  </conditionalFormatting>
  <conditionalFormatting sqref="Z65">
    <cfRule type="cellIs" dxfId="6068" priority="5252" stopIfTrue="1" operator="between">
      <formula>TODAY()</formula>
      <formula>TODAY()+14</formula>
    </cfRule>
    <cfRule type="cellIs" dxfId="6067" priority="5253" stopIfTrue="1" operator="lessThan">
      <formula>TODAY()</formula>
    </cfRule>
    <cfRule type="cellIs" dxfId="6066" priority="5254" stopIfTrue="1" operator="between">
      <formula>TODAY()+14</formula>
      <formula>TODAY()+31</formula>
    </cfRule>
  </conditionalFormatting>
  <conditionalFormatting sqref="Z65">
    <cfRule type="cellIs" dxfId="6065" priority="5250" stopIfTrue="1" operator="between">
      <formula>TODAY()+14</formula>
      <formula>TODAY()+31</formula>
    </cfRule>
    <cfRule type="cellIs" dxfId="6064" priority="5251" stopIfTrue="1" operator="lessThan">
      <formula>TODAY()</formula>
    </cfRule>
  </conditionalFormatting>
  <conditionalFormatting sqref="A65:AG65">
    <cfRule type="expression" dxfId="6063" priority="5249">
      <formula>$M65="CLOSED"</formula>
    </cfRule>
  </conditionalFormatting>
  <conditionalFormatting sqref="N66:O66">
    <cfRule type="expression" dxfId="6062" priority="5235">
      <formula>$O66="done"</formula>
    </cfRule>
  </conditionalFormatting>
  <conditionalFormatting sqref="P66:Q66">
    <cfRule type="expression" dxfId="6061" priority="5239">
      <formula>$Q66="done"</formula>
    </cfRule>
  </conditionalFormatting>
  <conditionalFormatting sqref="R66:S66">
    <cfRule type="expression" dxfId="6060" priority="5238">
      <formula>$S66="done"</formula>
    </cfRule>
  </conditionalFormatting>
  <conditionalFormatting sqref="T66:U66">
    <cfRule type="expression" dxfId="6059" priority="5237">
      <formula>$U66="done"</formula>
    </cfRule>
  </conditionalFormatting>
  <conditionalFormatting sqref="V66:W66">
    <cfRule type="expression" dxfId="6058" priority="5236">
      <formula>$W66="done"</formula>
    </cfRule>
  </conditionalFormatting>
  <conditionalFormatting sqref="N66">
    <cfRule type="expression" dxfId="6057" priority="5242">
      <formula>$N66=""</formula>
    </cfRule>
  </conditionalFormatting>
  <conditionalFormatting sqref="P66">
    <cfRule type="expression" dxfId="6056" priority="5241">
      <formula>$P66=""</formula>
    </cfRule>
  </conditionalFormatting>
  <conditionalFormatting sqref="R66">
    <cfRule type="expression" dxfId="6055" priority="5243">
      <formula>$R66=""</formula>
    </cfRule>
  </conditionalFormatting>
  <conditionalFormatting sqref="T66">
    <cfRule type="expression" dxfId="6054" priority="5244">
      <formula>$T66=""</formula>
    </cfRule>
  </conditionalFormatting>
  <conditionalFormatting sqref="V66">
    <cfRule type="expression" dxfId="6053" priority="5240">
      <formula>$V66=""</formula>
    </cfRule>
  </conditionalFormatting>
  <conditionalFormatting sqref="N66 R66 V66 T66 P66">
    <cfRule type="cellIs" dxfId="6052" priority="5245" operator="between">
      <formula>TODAY()</formula>
      <formula>TODAY()+14</formula>
    </cfRule>
    <cfRule type="cellIs" dxfId="6051" priority="5246" operator="between">
      <formula>TODAY()-14</formula>
      <formula>TODAY()</formula>
    </cfRule>
    <cfRule type="cellIs" dxfId="6050" priority="5247" operator="lessThan">
      <formula>TODAY()-14</formula>
    </cfRule>
    <cfRule type="cellIs" dxfId="6049" priority="5248" operator="between">
      <formula>TODAY()+14</formula>
      <formula>TODAY()+31</formula>
    </cfRule>
  </conditionalFormatting>
  <conditionalFormatting sqref="Y66">
    <cfRule type="expression" dxfId="6048" priority="5226">
      <formula>$Y66="Done"</formula>
    </cfRule>
    <cfRule type="expression" dxfId="6047" priority="5227">
      <formula>$Y66=""</formula>
    </cfRule>
    <cfRule type="expression" dxfId="6046" priority="5234">
      <formula>$Y66="Late"</formula>
    </cfRule>
  </conditionalFormatting>
  <conditionalFormatting sqref="AC66">
    <cfRule type="expression" dxfId="6045" priority="5231">
      <formula>$AC66=""</formula>
    </cfRule>
    <cfRule type="expression" dxfId="6044" priority="5232">
      <formula>$AC66="Late"</formula>
    </cfRule>
    <cfRule type="expression" dxfId="6043" priority="5233">
      <formula>$AC66="Done"</formula>
    </cfRule>
  </conditionalFormatting>
  <conditionalFormatting sqref="AA66">
    <cfRule type="expression" dxfId="6042" priority="5228">
      <formula>$AA66=""</formula>
    </cfRule>
    <cfRule type="expression" dxfId="6041" priority="5229">
      <formula>$AA66="Late"</formula>
    </cfRule>
    <cfRule type="expression" dxfId="6040" priority="5230">
      <formula>$AA66="Done"</formula>
    </cfRule>
  </conditionalFormatting>
  <conditionalFormatting sqref="AB66">
    <cfRule type="expression" dxfId="6039" priority="5222">
      <formula>AND($AB66=0, $AC66="")</formula>
    </cfRule>
    <cfRule type="expression" dxfId="6038" priority="5223">
      <formula>AND(AB=0, $AC66="Done")</formula>
    </cfRule>
    <cfRule type="expression" dxfId="6037" priority="5224">
      <formula>$AC66="done"</formula>
    </cfRule>
  </conditionalFormatting>
  <conditionalFormatting sqref="AB66">
    <cfRule type="expression" dxfId="6036" priority="5225" stopIfTrue="1">
      <formula>$AB66=""</formula>
    </cfRule>
  </conditionalFormatting>
  <conditionalFormatting sqref="Z66 X66">
    <cfRule type="expression" dxfId="6035" priority="5220">
      <formula>$Y66="done"</formula>
    </cfRule>
  </conditionalFormatting>
  <conditionalFormatting sqref="Z66 X66">
    <cfRule type="expression" dxfId="6034" priority="5221" stopIfTrue="1">
      <formula>$X66=""</formula>
    </cfRule>
  </conditionalFormatting>
  <conditionalFormatting sqref="AB66">
    <cfRule type="cellIs" dxfId="6033" priority="5217" stopIfTrue="1" operator="between">
      <formula>TODAY()</formula>
      <formula>TODAY()+14</formula>
    </cfRule>
    <cfRule type="cellIs" dxfId="6032" priority="5218" stopIfTrue="1" operator="lessThan">
      <formula>TODAY()</formula>
    </cfRule>
    <cfRule type="cellIs" dxfId="6031" priority="5219" stopIfTrue="1" operator="between">
      <formula>TODAY()+14</formula>
      <formula>TODAY()+31</formula>
    </cfRule>
  </conditionalFormatting>
  <conditionalFormatting sqref="X66">
    <cfRule type="cellIs" dxfId="6030" priority="5214" stopIfTrue="1" operator="between">
      <formula>TODAY()</formula>
      <formula>TODAY()+14</formula>
    </cfRule>
    <cfRule type="cellIs" dxfId="6029" priority="5215" stopIfTrue="1" operator="lessThan">
      <formula>TODAY()</formula>
    </cfRule>
    <cfRule type="cellIs" dxfId="6028" priority="5216" stopIfTrue="1" operator="between">
      <formula>TODAY()+14</formula>
      <formula>TODAY()+31</formula>
    </cfRule>
  </conditionalFormatting>
  <conditionalFormatting sqref="Z66">
    <cfRule type="cellIs" dxfId="6027" priority="5211" stopIfTrue="1" operator="between">
      <formula>TODAY()</formula>
      <formula>TODAY()+14</formula>
    </cfRule>
    <cfRule type="cellIs" dxfId="6026" priority="5212" stopIfTrue="1" operator="lessThan">
      <formula>TODAY()</formula>
    </cfRule>
    <cfRule type="cellIs" dxfId="6025" priority="5213" stopIfTrue="1" operator="between">
      <formula>TODAY()+14</formula>
      <formula>TODAY()+31</formula>
    </cfRule>
  </conditionalFormatting>
  <conditionalFormatting sqref="Z66">
    <cfRule type="cellIs" dxfId="6024" priority="5209" stopIfTrue="1" operator="between">
      <formula>TODAY()+14</formula>
      <formula>TODAY()+31</formula>
    </cfRule>
    <cfRule type="cellIs" dxfId="6023" priority="5210" stopIfTrue="1" operator="lessThan">
      <formula>TODAY()</formula>
    </cfRule>
  </conditionalFormatting>
  <conditionalFormatting sqref="A66:AG66">
    <cfRule type="expression" dxfId="6022" priority="5208">
      <formula>$M66="CLOSED"</formula>
    </cfRule>
  </conditionalFormatting>
  <conditionalFormatting sqref="N67:O67">
    <cfRule type="expression" dxfId="6021" priority="5194">
      <formula>$O67="done"</formula>
    </cfRule>
  </conditionalFormatting>
  <conditionalFormatting sqref="P67:Q67">
    <cfRule type="expression" dxfId="6020" priority="5198">
      <formula>$Q67="done"</formula>
    </cfRule>
  </conditionalFormatting>
  <conditionalFormatting sqref="R67:S67">
    <cfRule type="expression" dxfId="6019" priority="5197">
      <formula>$S67="done"</formula>
    </cfRule>
  </conditionalFormatting>
  <conditionalFormatting sqref="T67:U67">
    <cfRule type="expression" dxfId="6018" priority="5196">
      <formula>$U67="done"</formula>
    </cfRule>
  </conditionalFormatting>
  <conditionalFormatting sqref="V67:W67">
    <cfRule type="expression" dxfId="6017" priority="5195">
      <formula>$W67="done"</formula>
    </cfRule>
  </conditionalFormatting>
  <conditionalFormatting sqref="N67">
    <cfRule type="expression" dxfId="6016" priority="5201">
      <formula>$N67=""</formula>
    </cfRule>
  </conditionalFormatting>
  <conditionalFormatting sqref="P67">
    <cfRule type="expression" dxfId="6015" priority="5200">
      <formula>$P67=""</formula>
    </cfRule>
  </conditionalFormatting>
  <conditionalFormatting sqref="R67">
    <cfRule type="expression" dxfId="6014" priority="5202">
      <formula>$R67=""</formula>
    </cfRule>
  </conditionalFormatting>
  <conditionalFormatting sqref="T67">
    <cfRule type="expression" dxfId="6013" priority="5203">
      <formula>$T67=""</formula>
    </cfRule>
  </conditionalFormatting>
  <conditionalFormatting sqref="V67">
    <cfRule type="expression" dxfId="6012" priority="5199">
      <formula>$V67=""</formula>
    </cfRule>
  </conditionalFormatting>
  <conditionalFormatting sqref="N67 R67 V67 T67 P67">
    <cfRule type="cellIs" dxfId="6011" priority="5204" operator="between">
      <formula>TODAY()</formula>
      <formula>TODAY()+14</formula>
    </cfRule>
    <cfRule type="cellIs" dxfId="6010" priority="5205" operator="between">
      <formula>TODAY()-14</formula>
      <formula>TODAY()</formula>
    </cfRule>
    <cfRule type="cellIs" dxfId="6009" priority="5206" operator="lessThan">
      <formula>TODAY()-14</formula>
    </cfRule>
    <cfRule type="cellIs" dxfId="6008" priority="5207" operator="between">
      <formula>TODAY()+14</formula>
      <formula>TODAY()+31</formula>
    </cfRule>
  </conditionalFormatting>
  <conditionalFormatting sqref="Y67">
    <cfRule type="expression" dxfId="6007" priority="5185">
      <formula>$Y67="Done"</formula>
    </cfRule>
    <cfRule type="expression" dxfId="6006" priority="5186">
      <formula>$Y67=""</formula>
    </cfRule>
    <cfRule type="expression" dxfId="6005" priority="5193">
      <formula>$Y67="Late"</formula>
    </cfRule>
  </conditionalFormatting>
  <conditionalFormatting sqref="AC67">
    <cfRule type="expression" dxfId="6004" priority="5190">
      <formula>$AC67=""</formula>
    </cfRule>
    <cfRule type="expression" dxfId="6003" priority="5191">
      <formula>$AC67="Late"</formula>
    </cfRule>
    <cfRule type="expression" dxfId="6002" priority="5192">
      <formula>$AC67="Done"</formula>
    </cfRule>
  </conditionalFormatting>
  <conditionalFormatting sqref="AA67">
    <cfRule type="expression" dxfId="6001" priority="5187">
      <formula>$AA67=""</formula>
    </cfRule>
    <cfRule type="expression" dxfId="6000" priority="5188">
      <formula>$AA67="Late"</formula>
    </cfRule>
    <cfRule type="expression" dxfId="5999" priority="5189">
      <formula>$AA67="Done"</formula>
    </cfRule>
  </conditionalFormatting>
  <conditionalFormatting sqref="AB67">
    <cfRule type="expression" dxfId="5998" priority="5181">
      <formula>AND($AB67=0, $AC67="")</formula>
    </cfRule>
    <cfRule type="expression" dxfId="5997" priority="5182">
      <formula>AND(AB=0, $AC67="Done")</formula>
    </cfRule>
    <cfRule type="expression" dxfId="5996" priority="5183">
      <formula>$AC67="done"</formula>
    </cfRule>
  </conditionalFormatting>
  <conditionalFormatting sqref="AB67">
    <cfRule type="expression" dxfId="5995" priority="5184" stopIfTrue="1">
      <formula>$AB67=""</formula>
    </cfRule>
  </conditionalFormatting>
  <conditionalFormatting sqref="Z67 X67">
    <cfRule type="expression" dxfId="5994" priority="5179">
      <formula>$Y67="done"</formula>
    </cfRule>
  </conditionalFormatting>
  <conditionalFormatting sqref="Z67 X67">
    <cfRule type="expression" dxfId="5993" priority="5180" stopIfTrue="1">
      <formula>$X67=""</formula>
    </cfRule>
  </conditionalFormatting>
  <conditionalFormatting sqref="AB67">
    <cfRule type="cellIs" dxfId="5992" priority="5176" stopIfTrue="1" operator="between">
      <formula>TODAY()</formula>
      <formula>TODAY()+14</formula>
    </cfRule>
    <cfRule type="cellIs" dxfId="5991" priority="5177" stopIfTrue="1" operator="lessThan">
      <formula>TODAY()</formula>
    </cfRule>
    <cfRule type="cellIs" dxfId="5990" priority="5178" stopIfTrue="1" operator="between">
      <formula>TODAY()+14</formula>
      <formula>TODAY()+31</formula>
    </cfRule>
  </conditionalFormatting>
  <conditionalFormatting sqref="X67">
    <cfRule type="cellIs" dxfId="5989" priority="5173" stopIfTrue="1" operator="between">
      <formula>TODAY()</formula>
      <formula>TODAY()+14</formula>
    </cfRule>
    <cfRule type="cellIs" dxfId="5988" priority="5174" stopIfTrue="1" operator="lessThan">
      <formula>TODAY()</formula>
    </cfRule>
    <cfRule type="cellIs" dxfId="5987" priority="5175" stopIfTrue="1" operator="between">
      <formula>TODAY()+14</formula>
      <formula>TODAY()+31</formula>
    </cfRule>
  </conditionalFormatting>
  <conditionalFormatting sqref="Z67">
    <cfRule type="cellIs" dxfId="5986" priority="5170" stopIfTrue="1" operator="between">
      <formula>TODAY()</formula>
      <formula>TODAY()+14</formula>
    </cfRule>
    <cfRule type="cellIs" dxfId="5985" priority="5171" stopIfTrue="1" operator="lessThan">
      <formula>TODAY()</formula>
    </cfRule>
    <cfRule type="cellIs" dxfId="5984" priority="5172" stopIfTrue="1" operator="between">
      <formula>TODAY()+14</formula>
      <formula>TODAY()+31</formula>
    </cfRule>
  </conditionalFormatting>
  <conditionalFormatting sqref="Z67">
    <cfRule type="cellIs" dxfId="5983" priority="5168" stopIfTrue="1" operator="between">
      <formula>TODAY()+14</formula>
      <formula>TODAY()+31</formula>
    </cfRule>
    <cfRule type="cellIs" dxfId="5982" priority="5169" stopIfTrue="1" operator="lessThan">
      <formula>TODAY()</formula>
    </cfRule>
  </conditionalFormatting>
  <conditionalFormatting sqref="A67:AG67">
    <cfRule type="expression" dxfId="5981" priority="5167">
      <formula>$M67="CLOSED"</formula>
    </cfRule>
  </conditionalFormatting>
  <conditionalFormatting sqref="N68:O68">
    <cfRule type="expression" dxfId="5980" priority="5153">
      <formula>$O68="done"</formula>
    </cfRule>
  </conditionalFormatting>
  <conditionalFormatting sqref="P68:Q68">
    <cfRule type="expression" dxfId="5979" priority="5157">
      <formula>$Q68="done"</formula>
    </cfRule>
  </conditionalFormatting>
  <conditionalFormatting sqref="R68:S68">
    <cfRule type="expression" dxfId="5978" priority="5156">
      <formula>$S68="done"</formula>
    </cfRule>
  </conditionalFormatting>
  <conditionalFormatting sqref="T68:U68">
    <cfRule type="expression" dxfId="5977" priority="5155">
      <formula>$U68="done"</formula>
    </cfRule>
  </conditionalFormatting>
  <conditionalFormatting sqref="V68:W68">
    <cfRule type="expression" dxfId="5976" priority="5154">
      <formula>$W68="done"</formula>
    </cfRule>
  </conditionalFormatting>
  <conditionalFormatting sqref="N68">
    <cfRule type="expression" dxfId="5975" priority="5160">
      <formula>$N68=""</formula>
    </cfRule>
  </conditionalFormatting>
  <conditionalFormatting sqref="P68">
    <cfRule type="expression" dxfId="5974" priority="5159">
      <formula>$P68=""</formula>
    </cfRule>
  </conditionalFormatting>
  <conditionalFormatting sqref="R68">
    <cfRule type="expression" dxfId="5973" priority="5161">
      <formula>$R68=""</formula>
    </cfRule>
  </conditionalFormatting>
  <conditionalFormatting sqref="T68">
    <cfRule type="expression" dxfId="5972" priority="5162">
      <formula>$T68=""</formula>
    </cfRule>
  </conditionalFormatting>
  <conditionalFormatting sqref="V68">
    <cfRule type="expression" dxfId="5971" priority="5158">
      <formula>$V68=""</formula>
    </cfRule>
  </conditionalFormatting>
  <conditionalFormatting sqref="N68 R68 V68 T68 P68">
    <cfRule type="cellIs" dxfId="5970" priority="5163" operator="between">
      <formula>TODAY()</formula>
      <formula>TODAY()+14</formula>
    </cfRule>
    <cfRule type="cellIs" dxfId="5969" priority="5164" operator="between">
      <formula>TODAY()-14</formula>
      <formula>TODAY()</formula>
    </cfRule>
    <cfRule type="cellIs" dxfId="5968" priority="5165" operator="lessThan">
      <formula>TODAY()-14</formula>
    </cfRule>
    <cfRule type="cellIs" dxfId="5967" priority="5166" operator="between">
      <formula>TODAY()+14</formula>
      <formula>TODAY()+31</formula>
    </cfRule>
  </conditionalFormatting>
  <conditionalFormatting sqref="Y68">
    <cfRule type="expression" dxfId="5966" priority="5144">
      <formula>$Y68="Done"</formula>
    </cfRule>
    <cfRule type="expression" dxfId="5965" priority="5145">
      <formula>$Y68=""</formula>
    </cfRule>
    <cfRule type="expression" dxfId="5964" priority="5152">
      <formula>$Y68="Late"</formula>
    </cfRule>
  </conditionalFormatting>
  <conditionalFormatting sqref="AC68">
    <cfRule type="expression" dxfId="5963" priority="5149">
      <formula>$AC68=""</formula>
    </cfRule>
    <cfRule type="expression" dxfId="5962" priority="5150">
      <formula>$AC68="Late"</formula>
    </cfRule>
    <cfRule type="expression" dxfId="5961" priority="5151">
      <formula>$AC68="Done"</formula>
    </cfRule>
  </conditionalFormatting>
  <conditionalFormatting sqref="AA68">
    <cfRule type="expression" dxfId="5960" priority="5146">
      <formula>$AA68=""</formula>
    </cfRule>
    <cfRule type="expression" dxfId="5959" priority="5147">
      <formula>$AA68="Late"</formula>
    </cfRule>
    <cfRule type="expression" dxfId="5958" priority="5148">
      <formula>$AA68="Done"</formula>
    </cfRule>
  </conditionalFormatting>
  <conditionalFormatting sqref="AB68">
    <cfRule type="expression" dxfId="5957" priority="5140">
      <formula>AND($AB68=0, $AC68="")</formula>
    </cfRule>
    <cfRule type="expression" dxfId="5956" priority="5141">
      <formula>AND(AB=0, $AC68="Done")</formula>
    </cfRule>
    <cfRule type="expression" dxfId="5955" priority="5142">
      <formula>$AC68="done"</formula>
    </cfRule>
  </conditionalFormatting>
  <conditionalFormatting sqref="AB68">
    <cfRule type="expression" dxfId="5954" priority="5143" stopIfTrue="1">
      <formula>$AB68=""</formula>
    </cfRule>
  </conditionalFormatting>
  <conditionalFormatting sqref="Z68 X68">
    <cfRule type="expression" dxfId="5953" priority="5138">
      <formula>$Y68="done"</formula>
    </cfRule>
  </conditionalFormatting>
  <conditionalFormatting sqref="Z68 X68">
    <cfRule type="expression" dxfId="5952" priority="5139" stopIfTrue="1">
      <formula>$X68=""</formula>
    </cfRule>
  </conditionalFormatting>
  <conditionalFormatting sqref="AB68">
    <cfRule type="cellIs" dxfId="5951" priority="5135" stopIfTrue="1" operator="between">
      <formula>TODAY()</formula>
      <formula>TODAY()+14</formula>
    </cfRule>
    <cfRule type="cellIs" dxfId="5950" priority="5136" stopIfTrue="1" operator="lessThan">
      <formula>TODAY()</formula>
    </cfRule>
    <cfRule type="cellIs" dxfId="5949" priority="5137" stopIfTrue="1" operator="between">
      <formula>TODAY()+14</formula>
      <formula>TODAY()+31</formula>
    </cfRule>
  </conditionalFormatting>
  <conditionalFormatting sqref="X68">
    <cfRule type="cellIs" dxfId="5948" priority="5132" stopIfTrue="1" operator="between">
      <formula>TODAY()</formula>
      <formula>TODAY()+14</formula>
    </cfRule>
    <cfRule type="cellIs" dxfId="5947" priority="5133" stopIfTrue="1" operator="lessThan">
      <formula>TODAY()</formula>
    </cfRule>
    <cfRule type="cellIs" dxfId="5946" priority="5134" stopIfTrue="1" operator="between">
      <formula>TODAY()+14</formula>
      <formula>TODAY()+31</formula>
    </cfRule>
  </conditionalFormatting>
  <conditionalFormatting sqref="Z68">
    <cfRule type="cellIs" dxfId="5945" priority="5129" stopIfTrue="1" operator="between">
      <formula>TODAY()</formula>
      <formula>TODAY()+14</formula>
    </cfRule>
    <cfRule type="cellIs" dxfId="5944" priority="5130" stopIfTrue="1" operator="lessThan">
      <formula>TODAY()</formula>
    </cfRule>
    <cfRule type="cellIs" dxfId="5943" priority="5131" stopIfTrue="1" operator="between">
      <formula>TODAY()+14</formula>
      <formula>TODAY()+31</formula>
    </cfRule>
  </conditionalFormatting>
  <conditionalFormatting sqref="Z68">
    <cfRule type="cellIs" dxfId="5942" priority="5127" stopIfTrue="1" operator="between">
      <formula>TODAY()+14</formula>
      <formula>TODAY()+31</formula>
    </cfRule>
    <cfRule type="cellIs" dxfId="5941" priority="5128" stopIfTrue="1" operator="lessThan">
      <formula>TODAY()</formula>
    </cfRule>
  </conditionalFormatting>
  <conditionalFormatting sqref="A68:AG68">
    <cfRule type="expression" dxfId="5940" priority="5126">
      <formula>$M68="CLOSED"</formula>
    </cfRule>
  </conditionalFormatting>
  <conditionalFormatting sqref="N69:O69">
    <cfRule type="expression" dxfId="5939" priority="5112">
      <formula>$O69="done"</formula>
    </cfRule>
  </conditionalFormatting>
  <conditionalFormatting sqref="P69:Q69">
    <cfRule type="expression" dxfId="5938" priority="5116">
      <formula>$Q69="done"</formula>
    </cfRule>
  </conditionalFormatting>
  <conditionalFormatting sqref="R69:S69">
    <cfRule type="expression" dxfId="5937" priority="5115">
      <formula>$S69="done"</formula>
    </cfRule>
  </conditionalFormatting>
  <conditionalFormatting sqref="T69:U69">
    <cfRule type="expression" dxfId="5936" priority="5114">
      <formula>$U69="done"</formula>
    </cfRule>
  </conditionalFormatting>
  <conditionalFormatting sqref="V69:W69">
    <cfRule type="expression" dxfId="5935" priority="5113">
      <formula>$W69="done"</formula>
    </cfRule>
  </conditionalFormatting>
  <conditionalFormatting sqref="N69">
    <cfRule type="expression" dxfId="5934" priority="5119">
      <formula>$N69=""</formula>
    </cfRule>
  </conditionalFormatting>
  <conditionalFormatting sqref="P69">
    <cfRule type="expression" dxfId="5933" priority="5118">
      <formula>$P69=""</formula>
    </cfRule>
  </conditionalFormatting>
  <conditionalFormatting sqref="R69">
    <cfRule type="expression" dxfId="5932" priority="5120">
      <formula>$R69=""</formula>
    </cfRule>
  </conditionalFormatting>
  <conditionalFormatting sqref="T69">
    <cfRule type="expression" dxfId="5931" priority="5121">
      <formula>$T69=""</formula>
    </cfRule>
  </conditionalFormatting>
  <conditionalFormatting sqref="V69">
    <cfRule type="expression" dxfId="5930" priority="5117">
      <formula>$V69=""</formula>
    </cfRule>
  </conditionalFormatting>
  <conditionalFormatting sqref="N69 R69 V69 T69 P69">
    <cfRule type="cellIs" dxfId="5929" priority="5122" operator="between">
      <formula>TODAY()</formula>
      <formula>TODAY()+14</formula>
    </cfRule>
    <cfRule type="cellIs" dxfId="5928" priority="5123" operator="between">
      <formula>TODAY()-14</formula>
      <formula>TODAY()</formula>
    </cfRule>
    <cfRule type="cellIs" dxfId="5927" priority="5124" operator="lessThan">
      <formula>TODAY()-14</formula>
    </cfRule>
    <cfRule type="cellIs" dxfId="5926" priority="5125" operator="between">
      <formula>TODAY()+14</formula>
      <formula>TODAY()+31</formula>
    </cfRule>
  </conditionalFormatting>
  <conditionalFormatting sqref="Y69">
    <cfRule type="expression" dxfId="5925" priority="5103">
      <formula>$Y69="Done"</formula>
    </cfRule>
    <cfRule type="expression" dxfId="5924" priority="5104">
      <formula>$Y69=""</formula>
    </cfRule>
    <cfRule type="expression" dxfId="5923" priority="5111">
      <formula>$Y69="Late"</formula>
    </cfRule>
  </conditionalFormatting>
  <conditionalFormatting sqref="AC69">
    <cfRule type="expression" dxfId="5922" priority="5108">
      <formula>$AC69=""</formula>
    </cfRule>
    <cfRule type="expression" dxfId="5921" priority="5109">
      <formula>$AC69="Late"</formula>
    </cfRule>
    <cfRule type="expression" dxfId="5920" priority="5110">
      <formula>$AC69="Done"</formula>
    </cfRule>
  </conditionalFormatting>
  <conditionalFormatting sqref="AA69">
    <cfRule type="expression" dxfId="5919" priority="5105">
      <formula>$AA69=""</formula>
    </cfRule>
    <cfRule type="expression" dxfId="5918" priority="5106">
      <formula>$AA69="Late"</formula>
    </cfRule>
    <cfRule type="expression" dxfId="5917" priority="5107">
      <formula>$AA69="Done"</formula>
    </cfRule>
  </conditionalFormatting>
  <conditionalFormatting sqref="AB69">
    <cfRule type="expression" dxfId="5916" priority="5099">
      <formula>AND($AB69=0, $AC69="")</formula>
    </cfRule>
    <cfRule type="expression" dxfId="5915" priority="5100">
      <formula>AND(AB=0, $AC69="Done")</formula>
    </cfRule>
    <cfRule type="expression" dxfId="5914" priority="5101">
      <formula>$AC69="done"</formula>
    </cfRule>
  </conditionalFormatting>
  <conditionalFormatting sqref="AB69">
    <cfRule type="expression" dxfId="5913" priority="5102" stopIfTrue="1">
      <formula>$AB69=""</formula>
    </cfRule>
  </conditionalFormatting>
  <conditionalFormatting sqref="Z69 X69">
    <cfRule type="expression" dxfId="5912" priority="5097">
      <formula>$Y69="done"</formula>
    </cfRule>
  </conditionalFormatting>
  <conditionalFormatting sqref="Z69 X69">
    <cfRule type="expression" dxfId="5911" priority="5098" stopIfTrue="1">
      <formula>$X69=""</formula>
    </cfRule>
  </conditionalFormatting>
  <conditionalFormatting sqref="AB69">
    <cfRule type="cellIs" dxfId="5910" priority="5094" stopIfTrue="1" operator="between">
      <formula>TODAY()</formula>
      <formula>TODAY()+14</formula>
    </cfRule>
    <cfRule type="cellIs" dxfId="5909" priority="5095" stopIfTrue="1" operator="lessThan">
      <formula>TODAY()</formula>
    </cfRule>
    <cfRule type="cellIs" dxfId="5908" priority="5096" stopIfTrue="1" operator="between">
      <formula>TODAY()+14</formula>
      <formula>TODAY()+31</formula>
    </cfRule>
  </conditionalFormatting>
  <conditionalFormatting sqref="X69">
    <cfRule type="cellIs" dxfId="5907" priority="5091" stopIfTrue="1" operator="between">
      <formula>TODAY()</formula>
      <formula>TODAY()+14</formula>
    </cfRule>
    <cfRule type="cellIs" dxfId="5906" priority="5092" stopIfTrue="1" operator="lessThan">
      <formula>TODAY()</formula>
    </cfRule>
    <cfRule type="cellIs" dxfId="5905" priority="5093" stopIfTrue="1" operator="between">
      <formula>TODAY()+14</formula>
      <formula>TODAY()+31</formula>
    </cfRule>
  </conditionalFormatting>
  <conditionalFormatting sqref="Z69">
    <cfRule type="cellIs" dxfId="5904" priority="5088" stopIfTrue="1" operator="between">
      <formula>TODAY()</formula>
      <formula>TODAY()+14</formula>
    </cfRule>
    <cfRule type="cellIs" dxfId="5903" priority="5089" stopIfTrue="1" operator="lessThan">
      <formula>TODAY()</formula>
    </cfRule>
    <cfRule type="cellIs" dxfId="5902" priority="5090" stopIfTrue="1" operator="between">
      <formula>TODAY()+14</formula>
      <formula>TODAY()+31</formula>
    </cfRule>
  </conditionalFormatting>
  <conditionalFormatting sqref="Z69">
    <cfRule type="cellIs" dxfId="5901" priority="5086" stopIfTrue="1" operator="between">
      <formula>TODAY()+14</formula>
      <formula>TODAY()+31</formula>
    </cfRule>
    <cfRule type="cellIs" dxfId="5900" priority="5087" stopIfTrue="1" operator="lessThan">
      <formula>TODAY()</formula>
    </cfRule>
  </conditionalFormatting>
  <conditionalFormatting sqref="A69:AG69">
    <cfRule type="expression" dxfId="5899" priority="5085">
      <formula>$M69="CLOSED"</formula>
    </cfRule>
  </conditionalFormatting>
  <conditionalFormatting sqref="N70:O70">
    <cfRule type="expression" dxfId="5898" priority="5071">
      <formula>$O70="done"</formula>
    </cfRule>
  </conditionalFormatting>
  <conditionalFormatting sqref="P70:Q70">
    <cfRule type="expression" dxfId="5897" priority="5075">
      <formula>$Q70="done"</formula>
    </cfRule>
  </conditionalFormatting>
  <conditionalFormatting sqref="R70:S70">
    <cfRule type="expression" dxfId="5896" priority="5074">
      <formula>$S70="done"</formula>
    </cfRule>
  </conditionalFormatting>
  <conditionalFormatting sqref="T70:U70">
    <cfRule type="expression" dxfId="5895" priority="5073">
      <formula>$U70="done"</formula>
    </cfRule>
  </conditionalFormatting>
  <conditionalFormatting sqref="V70:W70">
    <cfRule type="expression" dxfId="5894" priority="5072">
      <formula>$W70="done"</formula>
    </cfRule>
  </conditionalFormatting>
  <conditionalFormatting sqref="N70">
    <cfRule type="expression" dxfId="5893" priority="5078">
      <formula>$N70=""</formula>
    </cfRule>
  </conditionalFormatting>
  <conditionalFormatting sqref="P70">
    <cfRule type="expression" dxfId="5892" priority="5077">
      <formula>$P70=""</formula>
    </cfRule>
  </conditionalFormatting>
  <conditionalFormatting sqref="R70">
    <cfRule type="expression" dxfId="5891" priority="5079">
      <formula>$R70=""</formula>
    </cfRule>
  </conditionalFormatting>
  <conditionalFormatting sqref="T70">
    <cfRule type="expression" dxfId="5890" priority="5080">
      <formula>$T70=""</formula>
    </cfRule>
  </conditionalFormatting>
  <conditionalFormatting sqref="V70">
    <cfRule type="expression" dxfId="5889" priority="5076">
      <formula>$V70=""</formula>
    </cfRule>
  </conditionalFormatting>
  <conditionalFormatting sqref="N70 R70 V70 T70 P70">
    <cfRule type="cellIs" dxfId="5888" priority="5081" operator="between">
      <formula>TODAY()</formula>
      <formula>TODAY()+14</formula>
    </cfRule>
    <cfRule type="cellIs" dxfId="5887" priority="5082" operator="between">
      <formula>TODAY()-14</formula>
      <formula>TODAY()</formula>
    </cfRule>
    <cfRule type="cellIs" dxfId="5886" priority="5083" operator="lessThan">
      <formula>TODAY()-14</formula>
    </cfRule>
    <cfRule type="cellIs" dxfId="5885" priority="5084" operator="between">
      <formula>TODAY()+14</formula>
      <formula>TODAY()+31</formula>
    </cfRule>
  </conditionalFormatting>
  <conditionalFormatting sqref="Y70">
    <cfRule type="expression" dxfId="5884" priority="5062">
      <formula>$Y70="Done"</formula>
    </cfRule>
    <cfRule type="expression" dxfId="5883" priority="5063">
      <formula>$Y70=""</formula>
    </cfRule>
    <cfRule type="expression" dxfId="5882" priority="5070">
      <formula>$Y70="Late"</formula>
    </cfRule>
  </conditionalFormatting>
  <conditionalFormatting sqref="AC70">
    <cfRule type="expression" dxfId="5881" priority="5067">
      <formula>$AC70=""</formula>
    </cfRule>
    <cfRule type="expression" dxfId="5880" priority="5068">
      <formula>$AC70="Late"</formula>
    </cfRule>
    <cfRule type="expression" dxfId="5879" priority="5069">
      <formula>$AC70="Done"</formula>
    </cfRule>
  </conditionalFormatting>
  <conditionalFormatting sqref="AA70">
    <cfRule type="expression" dxfId="5878" priority="5064">
      <formula>$AA70=""</formula>
    </cfRule>
    <cfRule type="expression" dxfId="5877" priority="5065">
      <formula>$AA70="Late"</formula>
    </cfRule>
    <cfRule type="expression" dxfId="5876" priority="5066">
      <formula>$AA70="Done"</formula>
    </cfRule>
  </conditionalFormatting>
  <conditionalFormatting sqref="AB70">
    <cfRule type="expression" dxfId="5875" priority="5058">
      <formula>AND($AB70=0, $AC70="")</formula>
    </cfRule>
    <cfRule type="expression" dxfId="5874" priority="5059">
      <formula>AND(AB=0, $AC70="Done")</formula>
    </cfRule>
    <cfRule type="expression" dxfId="5873" priority="5060">
      <formula>$AC70="done"</formula>
    </cfRule>
  </conditionalFormatting>
  <conditionalFormatting sqref="AB70">
    <cfRule type="expression" dxfId="5872" priority="5061" stopIfTrue="1">
      <formula>$AB70=""</formula>
    </cfRule>
  </conditionalFormatting>
  <conditionalFormatting sqref="Z70 X70">
    <cfRule type="expression" dxfId="5871" priority="5056">
      <formula>$Y70="done"</formula>
    </cfRule>
  </conditionalFormatting>
  <conditionalFormatting sqref="Z70 X70">
    <cfRule type="expression" dxfId="5870" priority="5057" stopIfTrue="1">
      <formula>$X70=""</formula>
    </cfRule>
  </conditionalFormatting>
  <conditionalFormatting sqref="AB70">
    <cfRule type="cellIs" dxfId="5869" priority="5053" stopIfTrue="1" operator="between">
      <formula>TODAY()</formula>
      <formula>TODAY()+14</formula>
    </cfRule>
    <cfRule type="cellIs" dxfId="5868" priority="5054" stopIfTrue="1" operator="lessThan">
      <formula>TODAY()</formula>
    </cfRule>
    <cfRule type="cellIs" dxfId="5867" priority="5055" stopIfTrue="1" operator="between">
      <formula>TODAY()+14</formula>
      <formula>TODAY()+31</formula>
    </cfRule>
  </conditionalFormatting>
  <conditionalFormatting sqref="X70">
    <cfRule type="cellIs" dxfId="5866" priority="5050" stopIfTrue="1" operator="between">
      <formula>TODAY()</formula>
      <formula>TODAY()+14</formula>
    </cfRule>
    <cfRule type="cellIs" dxfId="5865" priority="5051" stopIfTrue="1" operator="lessThan">
      <formula>TODAY()</formula>
    </cfRule>
    <cfRule type="cellIs" dxfId="5864" priority="5052" stopIfTrue="1" operator="between">
      <formula>TODAY()+14</formula>
      <formula>TODAY()+31</formula>
    </cfRule>
  </conditionalFormatting>
  <conditionalFormatting sqref="Z70">
    <cfRule type="cellIs" dxfId="5863" priority="5047" stopIfTrue="1" operator="between">
      <formula>TODAY()</formula>
      <formula>TODAY()+14</formula>
    </cfRule>
    <cfRule type="cellIs" dxfId="5862" priority="5048" stopIfTrue="1" operator="lessThan">
      <formula>TODAY()</formula>
    </cfRule>
    <cfRule type="cellIs" dxfId="5861" priority="5049" stopIfTrue="1" operator="between">
      <formula>TODAY()+14</formula>
      <formula>TODAY()+31</formula>
    </cfRule>
  </conditionalFormatting>
  <conditionalFormatting sqref="Z70">
    <cfRule type="cellIs" dxfId="5860" priority="5045" stopIfTrue="1" operator="between">
      <formula>TODAY()+14</formula>
      <formula>TODAY()+31</formula>
    </cfRule>
    <cfRule type="cellIs" dxfId="5859" priority="5046" stopIfTrue="1" operator="lessThan">
      <formula>TODAY()</formula>
    </cfRule>
  </conditionalFormatting>
  <conditionalFormatting sqref="A70:AG70">
    <cfRule type="expression" dxfId="5858" priority="5044">
      <formula>$M70="CLOSED"</formula>
    </cfRule>
  </conditionalFormatting>
  <conditionalFormatting sqref="N71:O71">
    <cfRule type="expression" dxfId="5857" priority="5030">
      <formula>$O71="done"</formula>
    </cfRule>
  </conditionalFormatting>
  <conditionalFormatting sqref="P71:Q71">
    <cfRule type="expression" dxfId="5856" priority="5034">
      <formula>$Q71="done"</formula>
    </cfRule>
  </conditionalFormatting>
  <conditionalFormatting sqref="R71:S71">
    <cfRule type="expression" dxfId="5855" priority="5033">
      <formula>$S71="done"</formula>
    </cfRule>
  </conditionalFormatting>
  <conditionalFormatting sqref="T71:U71">
    <cfRule type="expression" dxfId="5854" priority="5032">
      <formula>$U71="done"</formula>
    </cfRule>
  </conditionalFormatting>
  <conditionalFormatting sqref="V71:W71">
    <cfRule type="expression" dxfId="5853" priority="5031">
      <formula>$W71="done"</formula>
    </cfRule>
  </conditionalFormatting>
  <conditionalFormatting sqref="N71">
    <cfRule type="expression" dxfId="5852" priority="5037">
      <formula>$N71=""</formula>
    </cfRule>
  </conditionalFormatting>
  <conditionalFormatting sqref="P71">
    <cfRule type="expression" dxfId="5851" priority="5036">
      <formula>$P71=""</formula>
    </cfRule>
  </conditionalFormatting>
  <conditionalFormatting sqref="R71">
    <cfRule type="expression" dxfId="5850" priority="5038">
      <formula>$R71=""</formula>
    </cfRule>
  </conditionalFormatting>
  <conditionalFormatting sqref="T71">
    <cfRule type="expression" dxfId="5849" priority="5039">
      <formula>$T71=""</formula>
    </cfRule>
  </conditionalFormatting>
  <conditionalFormatting sqref="V71">
    <cfRule type="expression" dxfId="5848" priority="5035">
      <formula>$V71=""</formula>
    </cfRule>
  </conditionalFormatting>
  <conditionalFormatting sqref="N71 R71 V71 T71 P71">
    <cfRule type="cellIs" dxfId="5847" priority="5040" operator="between">
      <formula>TODAY()</formula>
      <formula>TODAY()+14</formula>
    </cfRule>
    <cfRule type="cellIs" dxfId="5846" priority="5041" operator="between">
      <formula>TODAY()-14</formula>
      <formula>TODAY()</formula>
    </cfRule>
    <cfRule type="cellIs" dxfId="5845" priority="5042" operator="lessThan">
      <formula>TODAY()-14</formula>
    </cfRule>
    <cfRule type="cellIs" dxfId="5844" priority="5043" operator="between">
      <formula>TODAY()+14</formula>
      <formula>TODAY()+31</formula>
    </cfRule>
  </conditionalFormatting>
  <conditionalFormatting sqref="Y71">
    <cfRule type="expression" dxfId="5843" priority="5021">
      <formula>$Y71="Done"</formula>
    </cfRule>
    <cfRule type="expression" dxfId="5842" priority="5022">
      <formula>$Y71=""</formula>
    </cfRule>
    <cfRule type="expression" dxfId="5841" priority="5029">
      <formula>$Y71="Late"</formula>
    </cfRule>
  </conditionalFormatting>
  <conditionalFormatting sqref="AC71">
    <cfRule type="expression" dxfId="5840" priority="5026">
      <formula>$AC71=""</formula>
    </cfRule>
    <cfRule type="expression" dxfId="5839" priority="5027">
      <formula>$AC71="Late"</formula>
    </cfRule>
    <cfRule type="expression" dxfId="5838" priority="5028">
      <formula>$AC71="Done"</formula>
    </cfRule>
  </conditionalFormatting>
  <conditionalFormatting sqref="AA71">
    <cfRule type="expression" dxfId="5837" priority="5023">
      <formula>$AA71=""</formula>
    </cfRule>
    <cfRule type="expression" dxfId="5836" priority="5024">
      <formula>$AA71="Late"</formula>
    </cfRule>
    <cfRule type="expression" dxfId="5835" priority="5025">
      <formula>$AA71="Done"</formula>
    </cfRule>
  </conditionalFormatting>
  <conditionalFormatting sqref="AB71">
    <cfRule type="expression" dxfId="5834" priority="5017">
      <formula>AND($AB71=0, $AC71="")</formula>
    </cfRule>
    <cfRule type="expression" dxfId="5833" priority="5018">
      <formula>AND(AB=0, $AC71="Done")</formula>
    </cfRule>
    <cfRule type="expression" dxfId="5832" priority="5019">
      <formula>$AC71="done"</formula>
    </cfRule>
  </conditionalFormatting>
  <conditionalFormatting sqref="AB71">
    <cfRule type="expression" dxfId="5831" priority="5020" stopIfTrue="1">
      <formula>$AB71=""</formula>
    </cfRule>
  </conditionalFormatting>
  <conditionalFormatting sqref="Z71 X71">
    <cfRule type="expression" dxfId="5830" priority="5015">
      <formula>$Y71="done"</formula>
    </cfRule>
  </conditionalFormatting>
  <conditionalFormatting sqref="Z71 X71">
    <cfRule type="expression" dxfId="5829" priority="5016" stopIfTrue="1">
      <formula>$X71=""</formula>
    </cfRule>
  </conditionalFormatting>
  <conditionalFormatting sqref="AB71">
    <cfRule type="cellIs" dxfId="5828" priority="5012" stopIfTrue="1" operator="between">
      <formula>TODAY()</formula>
      <formula>TODAY()+14</formula>
    </cfRule>
    <cfRule type="cellIs" dxfId="5827" priority="5013" stopIfTrue="1" operator="lessThan">
      <formula>TODAY()</formula>
    </cfRule>
    <cfRule type="cellIs" dxfId="5826" priority="5014" stopIfTrue="1" operator="between">
      <formula>TODAY()+14</formula>
      <formula>TODAY()+31</formula>
    </cfRule>
  </conditionalFormatting>
  <conditionalFormatting sqref="X71">
    <cfRule type="cellIs" dxfId="5825" priority="5009" stopIfTrue="1" operator="between">
      <formula>TODAY()</formula>
      <formula>TODAY()+14</formula>
    </cfRule>
    <cfRule type="cellIs" dxfId="5824" priority="5010" stopIfTrue="1" operator="lessThan">
      <formula>TODAY()</formula>
    </cfRule>
    <cfRule type="cellIs" dxfId="5823" priority="5011" stopIfTrue="1" operator="between">
      <formula>TODAY()+14</formula>
      <formula>TODAY()+31</formula>
    </cfRule>
  </conditionalFormatting>
  <conditionalFormatting sqref="Z71">
    <cfRule type="cellIs" dxfId="5822" priority="5006" stopIfTrue="1" operator="between">
      <formula>TODAY()</formula>
      <formula>TODAY()+14</formula>
    </cfRule>
    <cfRule type="cellIs" dxfId="5821" priority="5007" stopIfTrue="1" operator="lessThan">
      <formula>TODAY()</formula>
    </cfRule>
    <cfRule type="cellIs" dxfId="5820" priority="5008" stopIfTrue="1" operator="between">
      <formula>TODAY()+14</formula>
      <formula>TODAY()+31</formula>
    </cfRule>
  </conditionalFormatting>
  <conditionalFormatting sqref="Z71">
    <cfRule type="cellIs" dxfId="5819" priority="5004" stopIfTrue="1" operator="between">
      <formula>TODAY()+14</formula>
      <formula>TODAY()+31</formula>
    </cfRule>
    <cfRule type="cellIs" dxfId="5818" priority="5005" stopIfTrue="1" operator="lessThan">
      <formula>TODAY()</formula>
    </cfRule>
  </conditionalFormatting>
  <conditionalFormatting sqref="A71:AG71">
    <cfRule type="expression" dxfId="5817" priority="5003">
      <formula>$M71="CLOSED"</formula>
    </cfRule>
  </conditionalFormatting>
  <conditionalFormatting sqref="N72:O72">
    <cfRule type="expression" dxfId="5816" priority="4989">
      <formula>$O72="done"</formula>
    </cfRule>
  </conditionalFormatting>
  <conditionalFormatting sqref="P72:Q72">
    <cfRule type="expression" dxfId="5815" priority="4993">
      <formula>$Q72="done"</formula>
    </cfRule>
  </conditionalFormatting>
  <conditionalFormatting sqref="R72:S72">
    <cfRule type="expression" dxfId="5814" priority="4992">
      <formula>$S72="done"</formula>
    </cfRule>
  </conditionalFormatting>
  <conditionalFormatting sqref="T72:U72">
    <cfRule type="expression" dxfId="5813" priority="4991">
      <formula>$U72="done"</formula>
    </cfRule>
  </conditionalFormatting>
  <conditionalFormatting sqref="V72:W72">
    <cfRule type="expression" dxfId="5812" priority="4990">
      <formula>$W72="done"</formula>
    </cfRule>
  </conditionalFormatting>
  <conditionalFormatting sqref="N72">
    <cfRule type="expression" dxfId="5811" priority="4996">
      <formula>$N72=""</formula>
    </cfRule>
  </conditionalFormatting>
  <conditionalFormatting sqref="P72">
    <cfRule type="expression" dxfId="5810" priority="4995">
      <formula>$P72=""</formula>
    </cfRule>
  </conditionalFormatting>
  <conditionalFormatting sqref="R72">
    <cfRule type="expression" dxfId="5809" priority="4997">
      <formula>$R72=""</formula>
    </cfRule>
  </conditionalFormatting>
  <conditionalFormatting sqref="T72">
    <cfRule type="expression" dxfId="5808" priority="4998">
      <formula>$T72=""</formula>
    </cfRule>
  </conditionalFormatting>
  <conditionalFormatting sqref="V72">
    <cfRule type="expression" dxfId="5807" priority="4994">
      <formula>$V72=""</formula>
    </cfRule>
  </conditionalFormatting>
  <conditionalFormatting sqref="N72 R72 V72 T72 P72">
    <cfRule type="cellIs" dxfId="5806" priority="4999" operator="between">
      <formula>TODAY()</formula>
      <formula>TODAY()+14</formula>
    </cfRule>
    <cfRule type="cellIs" dxfId="5805" priority="5000" operator="between">
      <formula>TODAY()-14</formula>
      <formula>TODAY()</formula>
    </cfRule>
    <cfRule type="cellIs" dxfId="5804" priority="5001" operator="lessThan">
      <formula>TODAY()-14</formula>
    </cfRule>
    <cfRule type="cellIs" dxfId="5803" priority="5002" operator="between">
      <formula>TODAY()+14</formula>
      <formula>TODAY()+31</formula>
    </cfRule>
  </conditionalFormatting>
  <conditionalFormatting sqref="Y72">
    <cfRule type="expression" dxfId="5802" priority="4980">
      <formula>$Y72="Done"</formula>
    </cfRule>
    <cfRule type="expression" dxfId="5801" priority="4981">
      <formula>$Y72=""</formula>
    </cfRule>
    <cfRule type="expression" dxfId="5800" priority="4988">
      <formula>$Y72="Late"</formula>
    </cfRule>
  </conditionalFormatting>
  <conditionalFormatting sqref="AC72">
    <cfRule type="expression" dxfId="5799" priority="4985">
      <formula>$AC72=""</formula>
    </cfRule>
    <cfRule type="expression" dxfId="5798" priority="4986">
      <formula>$AC72="Late"</formula>
    </cfRule>
    <cfRule type="expression" dxfId="5797" priority="4987">
      <formula>$AC72="Done"</formula>
    </cfRule>
  </conditionalFormatting>
  <conditionalFormatting sqref="AA72">
    <cfRule type="expression" dxfId="5796" priority="4982">
      <formula>$AA72=""</formula>
    </cfRule>
    <cfRule type="expression" dxfId="5795" priority="4983">
      <formula>$AA72="Late"</formula>
    </cfRule>
    <cfRule type="expression" dxfId="5794" priority="4984">
      <formula>$AA72="Done"</formula>
    </cfRule>
  </conditionalFormatting>
  <conditionalFormatting sqref="AB72">
    <cfRule type="expression" dxfId="5793" priority="4976">
      <formula>AND($AB72=0, $AC72="")</formula>
    </cfRule>
    <cfRule type="expression" dxfId="5792" priority="4977">
      <formula>AND(AB=0, $AC72="Done")</formula>
    </cfRule>
    <cfRule type="expression" dxfId="5791" priority="4978">
      <formula>$AC72="done"</formula>
    </cfRule>
  </conditionalFormatting>
  <conditionalFormatting sqref="AB72">
    <cfRule type="expression" dxfId="5790" priority="4979" stopIfTrue="1">
      <formula>$AB72=""</formula>
    </cfRule>
  </conditionalFormatting>
  <conditionalFormatting sqref="Z72 X72">
    <cfRule type="expression" dxfId="5789" priority="4974">
      <formula>$Y72="done"</formula>
    </cfRule>
  </conditionalFormatting>
  <conditionalFormatting sqref="Z72 X72">
    <cfRule type="expression" dxfId="5788" priority="4975" stopIfTrue="1">
      <formula>$X72=""</formula>
    </cfRule>
  </conditionalFormatting>
  <conditionalFormatting sqref="AB72">
    <cfRule type="cellIs" dxfId="5787" priority="4971" stopIfTrue="1" operator="between">
      <formula>TODAY()</formula>
      <formula>TODAY()+14</formula>
    </cfRule>
    <cfRule type="cellIs" dxfId="5786" priority="4972" stopIfTrue="1" operator="lessThan">
      <formula>TODAY()</formula>
    </cfRule>
    <cfRule type="cellIs" dxfId="5785" priority="4973" stopIfTrue="1" operator="between">
      <formula>TODAY()+14</formula>
      <formula>TODAY()+31</formula>
    </cfRule>
  </conditionalFormatting>
  <conditionalFormatting sqref="X72">
    <cfRule type="cellIs" dxfId="5784" priority="4968" stopIfTrue="1" operator="between">
      <formula>TODAY()</formula>
      <formula>TODAY()+14</formula>
    </cfRule>
    <cfRule type="cellIs" dxfId="5783" priority="4969" stopIfTrue="1" operator="lessThan">
      <formula>TODAY()</formula>
    </cfRule>
    <cfRule type="cellIs" dxfId="5782" priority="4970" stopIfTrue="1" operator="between">
      <formula>TODAY()+14</formula>
      <formula>TODAY()+31</formula>
    </cfRule>
  </conditionalFormatting>
  <conditionalFormatting sqref="Z72">
    <cfRule type="cellIs" dxfId="5781" priority="4965" stopIfTrue="1" operator="between">
      <formula>TODAY()</formula>
      <formula>TODAY()+14</formula>
    </cfRule>
    <cfRule type="cellIs" dxfId="5780" priority="4966" stopIfTrue="1" operator="lessThan">
      <formula>TODAY()</formula>
    </cfRule>
    <cfRule type="cellIs" dxfId="5779" priority="4967" stopIfTrue="1" operator="between">
      <formula>TODAY()+14</formula>
      <formula>TODAY()+31</formula>
    </cfRule>
  </conditionalFormatting>
  <conditionalFormatting sqref="Z72">
    <cfRule type="cellIs" dxfId="5778" priority="4963" stopIfTrue="1" operator="between">
      <formula>TODAY()+14</formula>
      <formula>TODAY()+31</formula>
    </cfRule>
    <cfRule type="cellIs" dxfId="5777" priority="4964" stopIfTrue="1" operator="lessThan">
      <formula>TODAY()</formula>
    </cfRule>
  </conditionalFormatting>
  <conditionalFormatting sqref="A72:AG72">
    <cfRule type="expression" dxfId="5776" priority="4962">
      <formula>$M72="CLOSED"</formula>
    </cfRule>
  </conditionalFormatting>
  <conditionalFormatting sqref="N73:O73">
    <cfRule type="expression" dxfId="5775" priority="4948">
      <formula>$O73="done"</formula>
    </cfRule>
  </conditionalFormatting>
  <conditionalFormatting sqref="P73:Q73">
    <cfRule type="expression" dxfId="5774" priority="4952">
      <formula>$Q73="done"</formula>
    </cfRule>
  </conditionalFormatting>
  <conditionalFormatting sqref="R73:S73">
    <cfRule type="expression" dxfId="5773" priority="4951">
      <formula>$S73="done"</formula>
    </cfRule>
  </conditionalFormatting>
  <conditionalFormatting sqref="T73:U73">
    <cfRule type="expression" dxfId="5772" priority="4950">
      <formula>$U73="done"</formula>
    </cfRule>
  </conditionalFormatting>
  <conditionalFormatting sqref="V73:W73">
    <cfRule type="expression" dxfId="5771" priority="4949">
      <formula>$W73="done"</formula>
    </cfRule>
  </conditionalFormatting>
  <conditionalFormatting sqref="N73">
    <cfRule type="expression" dxfId="5770" priority="4955">
      <formula>$N73=""</formula>
    </cfRule>
  </conditionalFormatting>
  <conditionalFormatting sqref="P73">
    <cfRule type="expression" dxfId="5769" priority="4954">
      <formula>$P73=""</formula>
    </cfRule>
  </conditionalFormatting>
  <conditionalFormatting sqref="R73">
    <cfRule type="expression" dxfId="5768" priority="4956">
      <formula>$R73=""</formula>
    </cfRule>
  </conditionalFormatting>
  <conditionalFormatting sqref="T73">
    <cfRule type="expression" dxfId="5767" priority="4957">
      <formula>$T73=""</formula>
    </cfRule>
  </conditionalFormatting>
  <conditionalFormatting sqref="V73">
    <cfRule type="expression" dxfId="5766" priority="4953">
      <formula>$V73=""</formula>
    </cfRule>
  </conditionalFormatting>
  <conditionalFormatting sqref="N73 R73 V73 T73 P73">
    <cfRule type="cellIs" dxfId="5765" priority="4958" operator="between">
      <formula>TODAY()</formula>
      <formula>TODAY()+14</formula>
    </cfRule>
    <cfRule type="cellIs" dxfId="5764" priority="4959" operator="between">
      <formula>TODAY()-14</formula>
      <formula>TODAY()</formula>
    </cfRule>
    <cfRule type="cellIs" dxfId="5763" priority="4960" operator="lessThan">
      <formula>TODAY()-14</formula>
    </cfRule>
    <cfRule type="cellIs" dxfId="5762" priority="4961" operator="between">
      <formula>TODAY()+14</formula>
      <formula>TODAY()+31</formula>
    </cfRule>
  </conditionalFormatting>
  <conditionalFormatting sqref="Y73">
    <cfRule type="expression" dxfId="5761" priority="4939">
      <formula>$Y73="Done"</formula>
    </cfRule>
    <cfRule type="expression" dxfId="5760" priority="4940">
      <formula>$Y73=""</formula>
    </cfRule>
    <cfRule type="expression" dxfId="5759" priority="4947">
      <formula>$Y73="Late"</formula>
    </cfRule>
  </conditionalFormatting>
  <conditionalFormatting sqref="AC73">
    <cfRule type="expression" dxfId="5758" priority="4944">
      <formula>$AC73=""</formula>
    </cfRule>
    <cfRule type="expression" dxfId="5757" priority="4945">
      <formula>$AC73="Late"</formula>
    </cfRule>
    <cfRule type="expression" dxfId="5756" priority="4946">
      <formula>$AC73="Done"</formula>
    </cfRule>
  </conditionalFormatting>
  <conditionalFormatting sqref="AA73">
    <cfRule type="expression" dxfId="5755" priority="4941">
      <formula>$AA73=""</formula>
    </cfRule>
    <cfRule type="expression" dxfId="5754" priority="4942">
      <formula>$AA73="Late"</formula>
    </cfRule>
    <cfRule type="expression" dxfId="5753" priority="4943">
      <formula>$AA73="Done"</formula>
    </cfRule>
  </conditionalFormatting>
  <conditionalFormatting sqref="AB73">
    <cfRule type="expression" dxfId="5752" priority="4935">
      <formula>AND($AB73=0, $AC73="")</formula>
    </cfRule>
    <cfRule type="expression" dxfId="5751" priority="4936">
      <formula>AND(AB=0, $AC73="Done")</formula>
    </cfRule>
    <cfRule type="expression" dxfId="5750" priority="4937">
      <formula>$AC73="done"</formula>
    </cfRule>
  </conditionalFormatting>
  <conditionalFormatting sqref="AB73">
    <cfRule type="expression" dxfId="5749" priority="4938" stopIfTrue="1">
      <formula>$AB73=""</formula>
    </cfRule>
  </conditionalFormatting>
  <conditionalFormatting sqref="Z73 X73">
    <cfRule type="expression" dxfId="5748" priority="4933">
      <formula>$Y73="done"</formula>
    </cfRule>
  </conditionalFormatting>
  <conditionalFormatting sqref="Z73 X73">
    <cfRule type="expression" dxfId="5747" priority="4934" stopIfTrue="1">
      <formula>$X73=""</formula>
    </cfRule>
  </conditionalFormatting>
  <conditionalFormatting sqref="AB73">
    <cfRule type="cellIs" dxfId="5746" priority="4930" stopIfTrue="1" operator="between">
      <formula>TODAY()</formula>
      <formula>TODAY()+14</formula>
    </cfRule>
    <cfRule type="cellIs" dxfId="5745" priority="4931" stopIfTrue="1" operator="lessThan">
      <formula>TODAY()</formula>
    </cfRule>
    <cfRule type="cellIs" dxfId="5744" priority="4932" stopIfTrue="1" operator="between">
      <formula>TODAY()+14</formula>
      <formula>TODAY()+31</formula>
    </cfRule>
  </conditionalFormatting>
  <conditionalFormatting sqref="X73">
    <cfRule type="cellIs" dxfId="5743" priority="4927" stopIfTrue="1" operator="between">
      <formula>TODAY()</formula>
      <formula>TODAY()+14</formula>
    </cfRule>
    <cfRule type="cellIs" dxfId="5742" priority="4928" stopIfTrue="1" operator="lessThan">
      <formula>TODAY()</formula>
    </cfRule>
    <cfRule type="cellIs" dxfId="5741" priority="4929" stopIfTrue="1" operator="between">
      <formula>TODAY()+14</formula>
      <formula>TODAY()+31</formula>
    </cfRule>
  </conditionalFormatting>
  <conditionalFormatting sqref="Z73">
    <cfRule type="cellIs" dxfId="5740" priority="4924" stopIfTrue="1" operator="between">
      <formula>TODAY()</formula>
      <formula>TODAY()+14</formula>
    </cfRule>
    <cfRule type="cellIs" dxfId="5739" priority="4925" stopIfTrue="1" operator="lessThan">
      <formula>TODAY()</formula>
    </cfRule>
    <cfRule type="cellIs" dxfId="5738" priority="4926" stopIfTrue="1" operator="between">
      <formula>TODAY()+14</formula>
      <formula>TODAY()+31</formula>
    </cfRule>
  </conditionalFormatting>
  <conditionalFormatting sqref="Z73">
    <cfRule type="cellIs" dxfId="5737" priority="4922" stopIfTrue="1" operator="between">
      <formula>TODAY()+14</formula>
      <formula>TODAY()+31</formula>
    </cfRule>
    <cfRule type="cellIs" dxfId="5736" priority="4923" stopIfTrue="1" operator="lessThan">
      <formula>TODAY()</formula>
    </cfRule>
  </conditionalFormatting>
  <conditionalFormatting sqref="A73:AG73">
    <cfRule type="expression" dxfId="5735" priority="4921">
      <formula>$M73="CLOSED"</formula>
    </cfRule>
  </conditionalFormatting>
  <conditionalFormatting sqref="N74:O74">
    <cfRule type="expression" dxfId="5734" priority="4907">
      <formula>$O74="done"</formula>
    </cfRule>
  </conditionalFormatting>
  <conditionalFormatting sqref="P74:Q74">
    <cfRule type="expression" dxfId="5733" priority="4911">
      <formula>$Q74="done"</formula>
    </cfRule>
  </conditionalFormatting>
  <conditionalFormatting sqref="R74:S74">
    <cfRule type="expression" dxfId="5732" priority="4910">
      <formula>$S74="done"</formula>
    </cfRule>
  </conditionalFormatting>
  <conditionalFormatting sqref="T74:U74">
    <cfRule type="expression" dxfId="5731" priority="4909">
      <formula>$U74="done"</formula>
    </cfRule>
  </conditionalFormatting>
  <conditionalFormatting sqref="V74:W74">
    <cfRule type="expression" dxfId="5730" priority="4908">
      <formula>$W74="done"</formula>
    </cfRule>
  </conditionalFormatting>
  <conditionalFormatting sqref="N74">
    <cfRule type="expression" dxfId="5729" priority="4914">
      <formula>$N74=""</formula>
    </cfRule>
  </conditionalFormatting>
  <conditionalFormatting sqref="P74">
    <cfRule type="expression" dxfId="5728" priority="4913">
      <formula>$P74=""</formula>
    </cfRule>
  </conditionalFormatting>
  <conditionalFormatting sqref="R74">
    <cfRule type="expression" dxfId="5727" priority="4915">
      <formula>$R74=""</formula>
    </cfRule>
  </conditionalFormatting>
  <conditionalFormatting sqref="T74">
    <cfRule type="expression" dxfId="5726" priority="4916">
      <formula>$T74=""</formula>
    </cfRule>
  </conditionalFormatting>
  <conditionalFormatting sqref="V74">
    <cfRule type="expression" dxfId="5725" priority="4912">
      <formula>$V74=""</formula>
    </cfRule>
  </conditionalFormatting>
  <conditionalFormatting sqref="N74 R74 V74 T74 P74">
    <cfRule type="cellIs" dxfId="5724" priority="4917" operator="between">
      <formula>TODAY()</formula>
      <formula>TODAY()+14</formula>
    </cfRule>
    <cfRule type="cellIs" dxfId="5723" priority="4918" operator="between">
      <formula>TODAY()-14</formula>
      <formula>TODAY()</formula>
    </cfRule>
    <cfRule type="cellIs" dxfId="5722" priority="4919" operator="lessThan">
      <formula>TODAY()-14</formula>
    </cfRule>
    <cfRule type="cellIs" dxfId="5721" priority="4920" operator="between">
      <formula>TODAY()+14</formula>
      <formula>TODAY()+31</formula>
    </cfRule>
  </conditionalFormatting>
  <conditionalFormatting sqref="Y74">
    <cfRule type="expression" dxfId="5720" priority="4898">
      <formula>$Y74="Done"</formula>
    </cfRule>
    <cfRule type="expression" dxfId="5719" priority="4899">
      <formula>$Y74=""</formula>
    </cfRule>
    <cfRule type="expression" dxfId="5718" priority="4906">
      <formula>$Y74="Late"</formula>
    </cfRule>
  </conditionalFormatting>
  <conditionalFormatting sqref="AC74">
    <cfRule type="expression" dxfId="5717" priority="4903">
      <formula>$AC74=""</formula>
    </cfRule>
    <cfRule type="expression" dxfId="5716" priority="4904">
      <formula>$AC74="Late"</formula>
    </cfRule>
    <cfRule type="expression" dxfId="5715" priority="4905">
      <formula>$AC74="Done"</formula>
    </cfRule>
  </conditionalFormatting>
  <conditionalFormatting sqref="AA74">
    <cfRule type="expression" dxfId="5714" priority="4900">
      <formula>$AA74=""</formula>
    </cfRule>
    <cfRule type="expression" dxfId="5713" priority="4901">
      <formula>$AA74="Late"</formula>
    </cfRule>
    <cfRule type="expression" dxfId="5712" priority="4902">
      <formula>$AA74="Done"</formula>
    </cfRule>
  </conditionalFormatting>
  <conditionalFormatting sqref="AB74">
    <cfRule type="expression" dxfId="5711" priority="4894">
      <formula>AND($AB74=0, $AC74="")</formula>
    </cfRule>
    <cfRule type="expression" dxfId="5710" priority="4895">
      <formula>AND(AB=0, $AC74="Done")</formula>
    </cfRule>
    <cfRule type="expression" dxfId="5709" priority="4896">
      <formula>$AC74="done"</formula>
    </cfRule>
  </conditionalFormatting>
  <conditionalFormatting sqref="AB74">
    <cfRule type="expression" dxfId="5708" priority="4897" stopIfTrue="1">
      <formula>$AB74=""</formula>
    </cfRule>
  </conditionalFormatting>
  <conditionalFormatting sqref="Z74 X74">
    <cfRule type="expression" dxfId="5707" priority="4892">
      <formula>$Y74="done"</formula>
    </cfRule>
  </conditionalFormatting>
  <conditionalFormatting sqref="Z74 X74">
    <cfRule type="expression" dxfId="5706" priority="4893" stopIfTrue="1">
      <formula>$X74=""</formula>
    </cfRule>
  </conditionalFormatting>
  <conditionalFormatting sqref="AB74">
    <cfRule type="cellIs" dxfId="5705" priority="4889" stopIfTrue="1" operator="between">
      <formula>TODAY()</formula>
      <formula>TODAY()+14</formula>
    </cfRule>
    <cfRule type="cellIs" dxfId="5704" priority="4890" stopIfTrue="1" operator="lessThan">
      <formula>TODAY()</formula>
    </cfRule>
    <cfRule type="cellIs" dxfId="5703" priority="4891" stopIfTrue="1" operator="between">
      <formula>TODAY()+14</formula>
      <formula>TODAY()+31</formula>
    </cfRule>
  </conditionalFormatting>
  <conditionalFormatting sqref="X74">
    <cfRule type="cellIs" dxfId="5702" priority="4886" stopIfTrue="1" operator="between">
      <formula>TODAY()</formula>
      <formula>TODAY()+14</formula>
    </cfRule>
    <cfRule type="cellIs" dxfId="5701" priority="4887" stopIfTrue="1" operator="lessThan">
      <formula>TODAY()</formula>
    </cfRule>
    <cfRule type="cellIs" dxfId="5700" priority="4888" stopIfTrue="1" operator="between">
      <formula>TODAY()+14</formula>
      <formula>TODAY()+31</formula>
    </cfRule>
  </conditionalFormatting>
  <conditionalFormatting sqref="Z74">
    <cfRule type="cellIs" dxfId="5699" priority="4883" stopIfTrue="1" operator="between">
      <formula>TODAY()</formula>
      <formula>TODAY()+14</formula>
    </cfRule>
    <cfRule type="cellIs" dxfId="5698" priority="4884" stopIfTrue="1" operator="lessThan">
      <formula>TODAY()</formula>
    </cfRule>
    <cfRule type="cellIs" dxfId="5697" priority="4885" stopIfTrue="1" operator="between">
      <formula>TODAY()+14</formula>
      <formula>TODAY()+31</formula>
    </cfRule>
  </conditionalFormatting>
  <conditionalFormatting sqref="Z74">
    <cfRule type="cellIs" dxfId="5696" priority="4881" stopIfTrue="1" operator="between">
      <formula>TODAY()+14</formula>
      <formula>TODAY()+31</formula>
    </cfRule>
    <cfRule type="cellIs" dxfId="5695" priority="4882" stopIfTrue="1" operator="lessThan">
      <formula>TODAY()</formula>
    </cfRule>
  </conditionalFormatting>
  <conditionalFormatting sqref="A74:AG74">
    <cfRule type="expression" dxfId="5694" priority="4880">
      <formula>$M74="CLOSED"</formula>
    </cfRule>
  </conditionalFormatting>
  <conditionalFormatting sqref="N75:O75">
    <cfRule type="expression" dxfId="5693" priority="4866">
      <formula>$O75="done"</formula>
    </cfRule>
  </conditionalFormatting>
  <conditionalFormatting sqref="P75:Q75">
    <cfRule type="expression" dxfId="5692" priority="4870">
      <formula>$Q75="done"</formula>
    </cfRule>
  </conditionalFormatting>
  <conditionalFormatting sqref="R75:S75">
    <cfRule type="expression" dxfId="5691" priority="4869">
      <formula>$S75="done"</formula>
    </cfRule>
  </conditionalFormatting>
  <conditionalFormatting sqref="T75:U75">
    <cfRule type="expression" dxfId="5690" priority="4868">
      <formula>$U75="done"</formula>
    </cfRule>
  </conditionalFormatting>
  <conditionalFormatting sqref="V75:W75">
    <cfRule type="expression" dxfId="5689" priority="4867">
      <formula>$W75="done"</formula>
    </cfRule>
  </conditionalFormatting>
  <conditionalFormatting sqref="N75">
    <cfRule type="expression" dxfId="5688" priority="4873">
      <formula>$N75=""</formula>
    </cfRule>
  </conditionalFormatting>
  <conditionalFormatting sqref="P75">
    <cfRule type="expression" dxfId="5687" priority="4872">
      <formula>$P75=""</formula>
    </cfRule>
  </conditionalFormatting>
  <conditionalFormatting sqref="R75">
    <cfRule type="expression" dxfId="5686" priority="4874">
      <formula>$R75=""</formula>
    </cfRule>
  </conditionalFormatting>
  <conditionalFormatting sqref="T75">
    <cfRule type="expression" dxfId="5685" priority="4875">
      <formula>$T75=""</formula>
    </cfRule>
  </conditionalFormatting>
  <conditionalFormatting sqref="V75">
    <cfRule type="expression" dxfId="5684" priority="4871">
      <formula>$V75=""</formula>
    </cfRule>
  </conditionalFormatting>
  <conditionalFormatting sqref="N75 R75 V75 T75 P75">
    <cfRule type="cellIs" dxfId="5683" priority="4876" operator="between">
      <formula>TODAY()</formula>
      <formula>TODAY()+14</formula>
    </cfRule>
    <cfRule type="cellIs" dxfId="5682" priority="4877" operator="between">
      <formula>TODAY()-14</formula>
      <formula>TODAY()</formula>
    </cfRule>
    <cfRule type="cellIs" dxfId="5681" priority="4878" operator="lessThan">
      <formula>TODAY()-14</formula>
    </cfRule>
    <cfRule type="cellIs" dxfId="5680" priority="4879" operator="between">
      <formula>TODAY()+14</formula>
      <formula>TODAY()+31</formula>
    </cfRule>
  </conditionalFormatting>
  <conditionalFormatting sqref="Y75">
    <cfRule type="expression" dxfId="5679" priority="4857">
      <formula>$Y75="Done"</formula>
    </cfRule>
    <cfRule type="expression" dxfId="5678" priority="4858">
      <formula>$Y75=""</formula>
    </cfRule>
    <cfRule type="expression" dxfId="5677" priority="4865">
      <formula>$Y75="Late"</formula>
    </cfRule>
  </conditionalFormatting>
  <conditionalFormatting sqref="AC75">
    <cfRule type="expression" dxfId="5676" priority="4862">
      <formula>$AC75=""</formula>
    </cfRule>
    <cfRule type="expression" dxfId="5675" priority="4863">
      <formula>$AC75="Late"</formula>
    </cfRule>
    <cfRule type="expression" dxfId="5674" priority="4864">
      <formula>$AC75="Done"</formula>
    </cfRule>
  </conditionalFormatting>
  <conditionalFormatting sqref="AA75">
    <cfRule type="expression" dxfId="5673" priority="4859">
      <formula>$AA75=""</formula>
    </cfRule>
    <cfRule type="expression" dxfId="5672" priority="4860">
      <formula>$AA75="Late"</formula>
    </cfRule>
    <cfRule type="expression" dxfId="5671" priority="4861">
      <formula>$AA75="Done"</formula>
    </cfRule>
  </conditionalFormatting>
  <conditionalFormatting sqref="AB75">
    <cfRule type="expression" dxfId="5670" priority="4853">
      <formula>AND($AB75=0, $AC75="")</formula>
    </cfRule>
    <cfRule type="expression" dxfId="5669" priority="4854">
      <formula>AND(AB=0, $AC75="Done")</formula>
    </cfRule>
    <cfRule type="expression" dxfId="5668" priority="4855">
      <formula>$AC75="done"</formula>
    </cfRule>
  </conditionalFormatting>
  <conditionalFormatting sqref="AB75">
    <cfRule type="expression" dxfId="5667" priority="4856" stopIfTrue="1">
      <formula>$AB75=""</formula>
    </cfRule>
  </conditionalFormatting>
  <conditionalFormatting sqref="Z75 X75">
    <cfRule type="expression" dxfId="5666" priority="4851">
      <formula>$Y75="done"</formula>
    </cfRule>
  </conditionalFormatting>
  <conditionalFormatting sqref="Z75 X75">
    <cfRule type="expression" dxfId="5665" priority="4852" stopIfTrue="1">
      <formula>$X75=""</formula>
    </cfRule>
  </conditionalFormatting>
  <conditionalFormatting sqref="AB75">
    <cfRule type="cellIs" dxfId="5664" priority="4848" stopIfTrue="1" operator="between">
      <formula>TODAY()</formula>
      <formula>TODAY()+14</formula>
    </cfRule>
    <cfRule type="cellIs" dxfId="5663" priority="4849" stopIfTrue="1" operator="lessThan">
      <formula>TODAY()</formula>
    </cfRule>
    <cfRule type="cellIs" dxfId="5662" priority="4850" stopIfTrue="1" operator="between">
      <formula>TODAY()+14</formula>
      <formula>TODAY()+31</formula>
    </cfRule>
  </conditionalFormatting>
  <conditionalFormatting sqref="X75">
    <cfRule type="cellIs" dxfId="5661" priority="4845" stopIfTrue="1" operator="between">
      <formula>TODAY()</formula>
      <formula>TODAY()+14</formula>
    </cfRule>
    <cfRule type="cellIs" dxfId="5660" priority="4846" stopIfTrue="1" operator="lessThan">
      <formula>TODAY()</formula>
    </cfRule>
    <cfRule type="cellIs" dxfId="5659" priority="4847" stopIfTrue="1" operator="between">
      <formula>TODAY()+14</formula>
      <formula>TODAY()+31</formula>
    </cfRule>
  </conditionalFormatting>
  <conditionalFormatting sqref="Z75">
    <cfRule type="cellIs" dxfId="5658" priority="4842" stopIfTrue="1" operator="between">
      <formula>TODAY()</formula>
      <formula>TODAY()+14</formula>
    </cfRule>
    <cfRule type="cellIs" dxfId="5657" priority="4843" stopIfTrue="1" operator="lessThan">
      <formula>TODAY()</formula>
    </cfRule>
    <cfRule type="cellIs" dxfId="5656" priority="4844" stopIfTrue="1" operator="between">
      <formula>TODAY()+14</formula>
      <formula>TODAY()+31</formula>
    </cfRule>
  </conditionalFormatting>
  <conditionalFormatting sqref="Z75">
    <cfRule type="cellIs" dxfId="5655" priority="4840" stopIfTrue="1" operator="between">
      <formula>TODAY()+14</formula>
      <formula>TODAY()+31</formula>
    </cfRule>
    <cfRule type="cellIs" dxfId="5654" priority="4841" stopIfTrue="1" operator="lessThan">
      <formula>TODAY()</formula>
    </cfRule>
  </conditionalFormatting>
  <conditionalFormatting sqref="A75:AG75">
    <cfRule type="expression" dxfId="5653" priority="4839">
      <formula>$M75="CLOSED"</formula>
    </cfRule>
  </conditionalFormatting>
  <conditionalFormatting sqref="N76:O76">
    <cfRule type="expression" dxfId="5652" priority="4825">
      <formula>$O76="done"</formula>
    </cfRule>
  </conditionalFormatting>
  <conditionalFormatting sqref="P76:Q76">
    <cfRule type="expression" dxfId="5651" priority="4829">
      <formula>$Q76="done"</formula>
    </cfRule>
  </conditionalFormatting>
  <conditionalFormatting sqref="R76:S76">
    <cfRule type="expression" dxfId="5650" priority="4828">
      <formula>$S76="done"</formula>
    </cfRule>
  </conditionalFormatting>
  <conditionalFormatting sqref="T76:U76">
    <cfRule type="expression" dxfId="5649" priority="4827">
      <formula>$U76="done"</formula>
    </cfRule>
  </conditionalFormatting>
  <conditionalFormatting sqref="V76:W76">
    <cfRule type="expression" dxfId="5648" priority="4826">
      <formula>$W76="done"</formula>
    </cfRule>
  </conditionalFormatting>
  <conditionalFormatting sqref="N76">
    <cfRule type="expression" dxfId="5647" priority="4832">
      <formula>$N76=""</formula>
    </cfRule>
  </conditionalFormatting>
  <conditionalFormatting sqref="P76">
    <cfRule type="expression" dxfId="5646" priority="4831">
      <formula>$P76=""</formula>
    </cfRule>
  </conditionalFormatting>
  <conditionalFormatting sqref="R76">
    <cfRule type="expression" dxfId="5645" priority="4833">
      <formula>$R76=""</formula>
    </cfRule>
  </conditionalFormatting>
  <conditionalFormatting sqref="T76">
    <cfRule type="expression" dxfId="5644" priority="4834">
      <formula>$T76=""</formula>
    </cfRule>
  </conditionalFormatting>
  <conditionalFormatting sqref="V76">
    <cfRule type="expression" dxfId="5643" priority="4830">
      <formula>$V76=""</formula>
    </cfRule>
  </conditionalFormatting>
  <conditionalFormatting sqref="N76 R76 V76 T76 P76">
    <cfRule type="cellIs" dxfId="5642" priority="4835" operator="between">
      <formula>TODAY()</formula>
      <formula>TODAY()+14</formula>
    </cfRule>
    <cfRule type="cellIs" dxfId="5641" priority="4836" operator="between">
      <formula>TODAY()-14</formula>
      <formula>TODAY()</formula>
    </cfRule>
    <cfRule type="cellIs" dxfId="5640" priority="4837" operator="lessThan">
      <formula>TODAY()-14</formula>
    </cfRule>
    <cfRule type="cellIs" dxfId="5639" priority="4838" operator="between">
      <formula>TODAY()+14</formula>
      <formula>TODAY()+31</formula>
    </cfRule>
  </conditionalFormatting>
  <conditionalFormatting sqref="Y76">
    <cfRule type="expression" dxfId="5638" priority="4816">
      <formula>$Y76="Done"</formula>
    </cfRule>
    <cfRule type="expression" dxfId="5637" priority="4817">
      <formula>$Y76=""</formula>
    </cfRule>
    <cfRule type="expression" dxfId="5636" priority="4824">
      <formula>$Y76="Late"</formula>
    </cfRule>
  </conditionalFormatting>
  <conditionalFormatting sqref="AC76">
    <cfRule type="expression" dxfId="5635" priority="4821">
      <formula>$AC76=""</formula>
    </cfRule>
    <cfRule type="expression" dxfId="5634" priority="4822">
      <formula>$AC76="Late"</formula>
    </cfRule>
    <cfRule type="expression" dxfId="5633" priority="4823">
      <formula>$AC76="Done"</formula>
    </cfRule>
  </conditionalFormatting>
  <conditionalFormatting sqref="AA76">
    <cfRule type="expression" dxfId="5632" priority="4818">
      <formula>$AA76=""</formula>
    </cfRule>
    <cfRule type="expression" dxfId="5631" priority="4819">
      <formula>$AA76="Late"</formula>
    </cfRule>
    <cfRule type="expression" dxfId="5630" priority="4820">
      <formula>$AA76="Done"</formula>
    </cfRule>
  </conditionalFormatting>
  <conditionalFormatting sqref="AB76">
    <cfRule type="expression" dxfId="5629" priority="4812">
      <formula>AND($AB76=0, $AC76="")</formula>
    </cfRule>
    <cfRule type="expression" dxfId="5628" priority="4813">
      <formula>AND(AB=0, $AC76="Done")</formula>
    </cfRule>
    <cfRule type="expression" dxfId="5627" priority="4814">
      <formula>$AC76="done"</formula>
    </cfRule>
  </conditionalFormatting>
  <conditionalFormatting sqref="AB76">
    <cfRule type="expression" dxfId="5626" priority="4815" stopIfTrue="1">
      <formula>$AB76=""</formula>
    </cfRule>
  </conditionalFormatting>
  <conditionalFormatting sqref="Z76 X76">
    <cfRule type="expression" dxfId="5625" priority="4810">
      <formula>$Y76="done"</formula>
    </cfRule>
  </conditionalFormatting>
  <conditionalFormatting sqref="Z76 X76">
    <cfRule type="expression" dxfId="5624" priority="4811" stopIfTrue="1">
      <formula>$X76=""</formula>
    </cfRule>
  </conditionalFormatting>
  <conditionalFormatting sqref="AB76">
    <cfRule type="cellIs" dxfId="5623" priority="4807" stopIfTrue="1" operator="between">
      <formula>TODAY()</formula>
      <formula>TODAY()+14</formula>
    </cfRule>
    <cfRule type="cellIs" dxfId="5622" priority="4808" stopIfTrue="1" operator="lessThan">
      <formula>TODAY()</formula>
    </cfRule>
    <cfRule type="cellIs" dxfId="5621" priority="4809" stopIfTrue="1" operator="between">
      <formula>TODAY()+14</formula>
      <formula>TODAY()+31</formula>
    </cfRule>
  </conditionalFormatting>
  <conditionalFormatting sqref="X76">
    <cfRule type="cellIs" dxfId="5620" priority="4804" stopIfTrue="1" operator="between">
      <formula>TODAY()</formula>
      <formula>TODAY()+14</formula>
    </cfRule>
    <cfRule type="cellIs" dxfId="5619" priority="4805" stopIfTrue="1" operator="lessThan">
      <formula>TODAY()</formula>
    </cfRule>
    <cfRule type="cellIs" dxfId="5618" priority="4806" stopIfTrue="1" operator="between">
      <formula>TODAY()+14</formula>
      <formula>TODAY()+31</formula>
    </cfRule>
  </conditionalFormatting>
  <conditionalFormatting sqref="Z76">
    <cfRule type="cellIs" dxfId="5617" priority="4801" stopIfTrue="1" operator="between">
      <formula>TODAY()</formula>
      <formula>TODAY()+14</formula>
    </cfRule>
    <cfRule type="cellIs" dxfId="5616" priority="4802" stopIfTrue="1" operator="lessThan">
      <formula>TODAY()</formula>
    </cfRule>
    <cfRule type="cellIs" dxfId="5615" priority="4803" stopIfTrue="1" operator="between">
      <formula>TODAY()+14</formula>
      <formula>TODAY()+31</formula>
    </cfRule>
  </conditionalFormatting>
  <conditionalFormatting sqref="Z76">
    <cfRule type="cellIs" dxfId="5614" priority="4799" stopIfTrue="1" operator="between">
      <formula>TODAY()+14</formula>
      <formula>TODAY()+31</formula>
    </cfRule>
    <cfRule type="cellIs" dxfId="5613" priority="4800" stopIfTrue="1" operator="lessThan">
      <formula>TODAY()</formula>
    </cfRule>
  </conditionalFormatting>
  <conditionalFormatting sqref="A76:AG76">
    <cfRule type="expression" dxfId="5612" priority="4798">
      <formula>$M76="CLOSED"</formula>
    </cfRule>
  </conditionalFormatting>
  <conditionalFormatting sqref="N77:O77">
    <cfRule type="expression" dxfId="5611" priority="4784">
      <formula>$O77="done"</formula>
    </cfRule>
  </conditionalFormatting>
  <conditionalFormatting sqref="P77:Q77">
    <cfRule type="expression" dxfId="5610" priority="4788">
      <formula>$Q77="done"</formula>
    </cfRule>
  </conditionalFormatting>
  <conditionalFormatting sqref="R77:S77">
    <cfRule type="expression" dxfId="5609" priority="4787">
      <formula>$S77="done"</formula>
    </cfRule>
  </conditionalFormatting>
  <conditionalFormatting sqref="T77:U77">
    <cfRule type="expression" dxfId="5608" priority="4786">
      <formula>$U77="done"</formula>
    </cfRule>
  </conditionalFormatting>
  <conditionalFormatting sqref="V77:W77">
    <cfRule type="expression" dxfId="5607" priority="4785">
      <formula>$W77="done"</formula>
    </cfRule>
  </conditionalFormatting>
  <conditionalFormatting sqref="N77">
    <cfRule type="expression" dxfId="5606" priority="4791">
      <formula>$N77=""</formula>
    </cfRule>
  </conditionalFormatting>
  <conditionalFormatting sqref="P77">
    <cfRule type="expression" dxfId="5605" priority="4790">
      <formula>$P77=""</formula>
    </cfRule>
  </conditionalFormatting>
  <conditionalFormatting sqref="R77">
    <cfRule type="expression" dxfId="5604" priority="4792">
      <formula>$R77=""</formula>
    </cfRule>
  </conditionalFormatting>
  <conditionalFormatting sqref="T77">
    <cfRule type="expression" dxfId="5603" priority="4793">
      <formula>$T77=""</formula>
    </cfRule>
  </conditionalFormatting>
  <conditionalFormatting sqref="V77">
    <cfRule type="expression" dxfId="5602" priority="4789">
      <formula>$V77=""</formula>
    </cfRule>
  </conditionalFormatting>
  <conditionalFormatting sqref="N77 R77 V77 T77 P77">
    <cfRule type="cellIs" dxfId="5601" priority="4794" operator="between">
      <formula>TODAY()</formula>
      <formula>TODAY()+14</formula>
    </cfRule>
    <cfRule type="cellIs" dxfId="5600" priority="4795" operator="between">
      <formula>TODAY()-14</formula>
      <formula>TODAY()</formula>
    </cfRule>
    <cfRule type="cellIs" dxfId="5599" priority="4796" operator="lessThan">
      <formula>TODAY()-14</formula>
    </cfRule>
    <cfRule type="cellIs" dxfId="5598" priority="4797" operator="between">
      <formula>TODAY()+14</formula>
      <formula>TODAY()+31</formula>
    </cfRule>
  </conditionalFormatting>
  <conditionalFormatting sqref="Y77">
    <cfRule type="expression" dxfId="5597" priority="4775">
      <formula>$Y77="Done"</formula>
    </cfRule>
    <cfRule type="expression" dxfId="5596" priority="4776">
      <formula>$Y77=""</formula>
    </cfRule>
    <cfRule type="expression" dxfId="5595" priority="4783">
      <formula>$Y77="Late"</formula>
    </cfRule>
  </conditionalFormatting>
  <conditionalFormatting sqref="AC77">
    <cfRule type="expression" dxfId="5594" priority="4780">
      <formula>$AC77=""</formula>
    </cfRule>
    <cfRule type="expression" dxfId="5593" priority="4781">
      <formula>$AC77="Late"</formula>
    </cfRule>
    <cfRule type="expression" dxfId="5592" priority="4782">
      <formula>$AC77="Done"</formula>
    </cfRule>
  </conditionalFormatting>
  <conditionalFormatting sqref="AA77">
    <cfRule type="expression" dxfId="5591" priority="4777">
      <formula>$AA77=""</formula>
    </cfRule>
    <cfRule type="expression" dxfId="5590" priority="4778">
      <formula>$AA77="Late"</formula>
    </cfRule>
    <cfRule type="expression" dxfId="5589" priority="4779">
      <formula>$AA77="Done"</formula>
    </cfRule>
  </conditionalFormatting>
  <conditionalFormatting sqref="AB77">
    <cfRule type="expression" dxfId="5588" priority="4771">
      <formula>AND($AB77=0, $AC77="")</formula>
    </cfRule>
    <cfRule type="expression" dxfId="5587" priority="4772">
      <formula>AND(AB=0, $AC77="Done")</formula>
    </cfRule>
    <cfRule type="expression" dxfId="5586" priority="4773">
      <formula>$AC77="done"</formula>
    </cfRule>
  </conditionalFormatting>
  <conditionalFormatting sqref="AB77">
    <cfRule type="expression" dxfId="5585" priority="4774" stopIfTrue="1">
      <formula>$AB77=""</formula>
    </cfRule>
  </conditionalFormatting>
  <conditionalFormatting sqref="Z77 X77">
    <cfRule type="expression" dxfId="5584" priority="4769">
      <formula>$Y77="done"</formula>
    </cfRule>
  </conditionalFormatting>
  <conditionalFormatting sqref="Z77 X77">
    <cfRule type="expression" dxfId="5583" priority="4770" stopIfTrue="1">
      <formula>$X77=""</formula>
    </cfRule>
  </conditionalFormatting>
  <conditionalFormatting sqref="AB77">
    <cfRule type="cellIs" dxfId="5582" priority="4766" stopIfTrue="1" operator="between">
      <formula>TODAY()</formula>
      <formula>TODAY()+14</formula>
    </cfRule>
    <cfRule type="cellIs" dxfId="5581" priority="4767" stopIfTrue="1" operator="lessThan">
      <formula>TODAY()</formula>
    </cfRule>
    <cfRule type="cellIs" dxfId="5580" priority="4768" stopIfTrue="1" operator="between">
      <formula>TODAY()+14</formula>
      <formula>TODAY()+31</formula>
    </cfRule>
  </conditionalFormatting>
  <conditionalFormatting sqref="X77">
    <cfRule type="cellIs" dxfId="5579" priority="4763" stopIfTrue="1" operator="between">
      <formula>TODAY()</formula>
      <formula>TODAY()+14</formula>
    </cfRule>
    <cfRule type="cellIs" dxfId="5578" priority="4764" stopIfTrue="1" operator="lessThan">
      <formula>TODAY()</formula>
    </cfRule>
    <cfRule type="cellIs" dxfId="5577" priority="4765" stopIfTrue="1" operator="between">
      <formula>TODAY()+14</formula>
      <formula>TODAY()+31</formula>
    </cfRule>
  </conditionalFormatting>
  <conditionalFormatting sqref="Z77">
    <cfRule type="cellIs" dxfId="5576" priority="4760" stopIfTrue="1" operator="between">
      <formula>TODAY()</formula>
      <formula>TODAY()+14</formula>
    </cfRule>
    <cfRule type="cellIs" dxfId="5575" priority="4761" stopIfTrue="1" operator="lessThan">
      <formula>TODAY()</formula>
    </cfRule>
    <cfRule type="cellIs" dxfId="5574" priority="4762" stopIfTrue="1" operator="between">
      <formula>TODAY()+14</formula>
      <formula>TODAY()+31</formula>
    </cfRule>
  </conditionalFormatting>
  <conditionalFormatting sqref="Z77">
    <cfRule type="cellIs" dxfId="5573" priority="4758" stopIfTrue="1" operator="between">
      <formula>TODAY()+14</formula>
      <formula>TODAY()+31</formula>
    </cfRule>
    <cfRule type="cellIs" dxfId="5572" priority="4759" stopIfTrue="1" operator="lessThan">
      <formula>TODAY()</formula>
    </cfRule>
  </conditionalFormatting>
  <conditionalFormatting sqref="A77:AG77">
    <cfRule type="expression" dxfId="5571" priority="4757">
      <formula>$M77="CLOSED"</formula>
    </cfRule>
  </conditionalFormatting>
  <conditionalFormatting sqref="N78:O78">
    <cfRule type="expression" dxfId="5570" priority="4743">
      <formula>$O78="done"</formula>
    </cfRule>
  </conditionalFormatting>
  <conditionalFormatting sqref="P78:Q78">
    <cfRule type="expression" dxfId="5569" priority="4747">
      <formula>$Q78="done"</formula>
    </cfRule>
  </conditionalFormatting>
  <conditionalFormatting sqref="R78:S78">
    <cfRule type="expression" dxfId="5568" priority="4746">
      <formula>$S78="done"</formula>
    </cfRule>
  </conditionalFormatting>
  <conditionalFormatting sqref="T78:U78">
    <cfRule type="expression" dxfId="5567" priority="4745">
      <formula>$U78="done"</formula>
    </cfRule>
  </conditionalFormatting>
  <conditionalFormatting sqref="V78:W78">
    <cfRule type="expression" dxfId="5566" priority="4744">
      <formula>$W78="done"</formula>
    </cfRule>
  </conditionalFormatting>
  <conditionalFormatting sqref="N78">
    <cfRule type="expression" dxfId="5565" priority="4750">
      <formula>$N78=""</formula>
    </cfRule>
  </conditionalFormatting>
  <conditionalFormatting sqref="P78">
    <cfRule type="expression" dxfId="5564" priority="4749">
      <formula>$P78=""</formula>
    </cfRule>
  </conditionalFormatting>
  <conditionalFormatting sqref="R78">
    <cfRule type="expression" dxfId="5563" priority="4751">
      <formula>$R78=""</formula>
    </cfRule>
  </conditionalFormatting>
  <conditionalFormatting sqref="T78">
    <cfRule type="expression" dxfId="5562" priority="4752">
      <formula>$T78=""</formula>
    </cfRule>
  </conditionalFormatting>
  <conditionalFormatting sqref="V78">
    <cfRule type="expression" dxfId="5561" priority="4748">
      <formula>$V78=""</formula>
    </cfRule>
  </conditionalFormatting>
  <conditionalFormatting sqref="N78 R78 V78 T78 P78">
    <cfRule type="cellIs" dxfId="5560" priority="4753" operator="between">
      <formula>TODAY()</formula>
      <formula>TODAY()+14</formula>
    </cfRule>
    <cfRule type="cellIs" dxfId="5559" priority="4754" operator="between">
      <formula>TODAY()-14</formula>
      <formula>TODAY()</formula>
    </cfRule>
    <cfRule type="cellIs" dxfId="5558" priority="4755" operator="lessThan">
      <formula>TODAY()-14</formula>
    </cfRule>
    <cfRule type="cellIs" dxfId="5557" priority="4756" operator="between">
      <formula>TODAY()+14</formula>
      <formula>TODAY()+31</formula>
    </cfRule>
  </conditionalFormatting>
  <conditionalFormatting sqref="Y78">
    <cfRule type="expression" dxfId="5556" priority="4734">
      <formula>$Y78="Done"</formula>
    </cfRule>
    <cfRule type="expression" dxfId="5555" priority="4735">
      <formula>$Y78=""</formula>
    </cfRule>
    <cfRule type="expression" dxfId="5554" priority="4742">
      <formula>$Y78="Late"</formula>
    </cfRule>
  </conditionalFormatting>
  <conditionalFormatting sqref="AC78">
    <cfRule type="expression" dxfId="5553" priority="4739">
      <formula>$AC78=""</formula>
    </cfRule>
    <cfRule type="expression" dxfId="5552" priority="4740">
      <formula>$AC78="Late"</formula>
    </cfRule>
    <cfRule type="expression" dxfId="5551" priority="4741">
      <formula>$AC78="Done"</formula>
    </cfRule>
  </conditionalFormatting>
  <conditionalFormatting sqref="AA78">
    <cfRule type="expression" dxfId="5550" priority="4736">
      <formula>$AA78=""</formula>
    </cfRule>
    <cfRule type="expression" dxfId="5549" priority="4737">
      <formula>$AA78="Late"</formula>
    </cfRule>
    <cfRule type="expression" dxfId="5548" priority="4738">
      <formula>$AA78="Done"</formula>
    </cfRule>
  </conditionalFormatting>
  <conditionalFormatting sqref="AB78">
    <cfRule type="expression" dxfId="5547" priority="4730">
      <formula>AND($AB78=0, $AC78="")</formula>
    </cfRule>
    <cfRule type="expression" dxfId="5546" priority="4731">
      <formula>AND(AB=0, $AC78="Done")</formula>
    </cfRule>
    <cfRule type="expression" dxfId="5545" priority="4732">
      <formula>$AC78="done"</formula>
    </cfRule>
  </conditionalFormatting>
  <conditionalFormatting sqref="AB78">
    <cfRule type="expression" dxfId="5544" priority="4733" stopIfTrue="1">
      <formula>$AB78=""</formula>
    </cfRule>
  </conditionalFormatting>
  <conditionalFormatting sqref="Z78 X78">
    <cfRule type="expression" dxfId="5543" priority="4728">
      <formula>$Y78="done"</formula>
    </cfRule>
  </conditionalFormatting>
  <conditionalFormatting sqref="Z78 X78">
    <cfRule type="expression" dxfId="5542" priority="4729" stopIfTrue="1">
      <formula>$X78=""</formula>
    </cfRule>
  </conditionalFormatting>
  <conditionalFormatting sqref="AB78">
    <cfRule type="cellIs" dxfId="5541" priority="4725" stopIfTrue="1" operator="between">
      <formula>TODAY()</formula>
      <formula>TODAY()+14</formula>
    </cfRule>
    <cfRule type="cellIs" dxfId="5540" priority="4726" stopIfTrue="1" operator="lessThan">
      <formula>TODAY()</formula>
    </cfRule>
    <cfRule type="cellIs" dxfId="5539" priority="4727" stopIfTrue="1" operator="between">
      <formula>TODAY()+14</formula>
      <formula>TODAY()+31</formula>
    </cfRule>
  </conditionalFormatting>
  <conditionalFormatting sqref="X78">
    <cfRule type="cellIs" dxfId="5538" priority="4722" stopIfTrue="1" operator="between">
      <formula>TODAY()</formula>
      <formula>TODAY()+14</formula>
    </cfRule>
    <cfRule type="cellIs" dxfId="5537" priority="4723" stopIfTrue="1" operator="lessThan">
      <formula>TODAY()</formula>
    </cfRule>
    <cfRule type="cellIs" dxfId="5536" priority="4724" stopIfTrue="1" operator="between">
      <formula>TODAY()+14</formula>
      <formula>TODAY()+31</formula>
    </cfRule>
  </conditionalFormatting>
  <conditionalFormatting sqref="Z78">
    <cfRule type="cellIs" dxfId="5535" priority="4719" stopIfTrue="1" operator="between">
      <formula>TODAY()</formula>
      <formula>TODAY()+14</formula>
    </cfRule>
    <cfRule type="cellIs" dxfId="5534" priority="4720" stopIfTrue="1" operator="lessThan">
      <formula>TODAY()</formula>
    </cfRule>
    <cfRule type="cellIs" dxfId="5533" priority="4721" stopIfTrue="1" operator="between">
      <formula>TODAY()+14</formula>
      <formula>TODAY()+31</formula>
    </cfRule>
  </conditionalFormatting>
  <conditionalFormatting sqref="Z78">
    <cfRule type="cellIs" dxfId="5532" priority="4717" stopIfTrue="1" operator="between">
      <formula>TODAY()+14</formula>
      <formula>TODAY()+31</formula>
    </cfRule>
    <cfRule type="cellIs" dxfId="5531" priority="4718" stopIfTrue="1" operator="lessThan">
      <formula>TODAY()</formula>
    </cfRule>
  </conditionalFormatting>
  <conditionalFormatting sqref="A78:AG78">
    <cfRule type="expression" dxfId="5530" priority="4716">
      <formula>$M78="CLOSED"</formula>
    </cfRule>
  </conditionalFormatting>
  <conditionalFormatting sqref="N79:O79">
    <cfRule type="expression" dxfId="5529" priority="4702">
      <formula>$O79="done"</formula>
    </cfRule>
  </conditionalFormatting>
  <conditionalFormatting sqref="P79:Q79">
    <cfRule type="expression" dxfId="5528" priority="4706">
      <formula>$Q79="done"</formula>
    </cfRule>
  </conditionalFormatting>
  <conditionalFormatting sqref="R79:S79">
    <cfRule type="expression" dxfId="5527" priority="4705">
      <formula>$S79="done"</formula>
    </cfRule>
  </conditionalFormatting>
  <conditionalFormatting sqref="T79:U79">
    <cfRule type="expression" dxfId="5526" priority="4704">
      <formula>$U79="done"</formula>
    </cfRule>
  </conditionalFormatting>
  <conditionalFormatting sqref="V79:W79">
    <cfRule type="expression" dxfId="5525" priority="4703">
      <formula>$W79="done"</formula>
    </cfRule>
  </conditionalFormatting>
  <conditionalFormatting sqref="N79">
    <cfRule type="expression" dxfId="5524" priority="4709">
      <formula>$N79=""</formula>
    </cfRule>
  </conditionalFormatting>
  <conditionalFormatting sqref="P79">
    <cfRule type="expression" dxfId="5523" priority="4708">
      <formula>$P79=""</formula>
    </cfRule>
  </conditionalFormatting>
  <conditionalFormatting sqref="R79">
    <cfRule type="expression" dxfId="5522" priority="4710">
      <formula>$R79=""</formula>
    </cfRule>
  </conditionalFormatting>
  <conditionalFormatting sqref="T79">
    <cfRule type="expression" dxfId="5521" priority="4711">
      <formula>$T79=""</formula>
    </cfRule>
  </conditionalFormatting>
  <conditionalFormatting sqref="V79">
    <cfRule type="expression" dxfId="5520" priority="4707">
      <formula>$V79=""</formula>
    </cfRule>
  </conditionalFormatting>
  <conditionalFormatting sqref="N79 R79 V79 T79 P79">
    <cfRule type="cellIs" dxfId="5519" priority="4712" operator="between">
      <formula>TODAY()</formula>
      <formula>TODAY()+14</formula>
    </cfRule>
    <cfRule type="cellIs" dxfId="5518" priority="4713" operator="between">
      <formula>TODAY()-14</formula>
      <formula>TODAY()</formula>
    </cfRule>
    <cfRule type="cellIs" dxfId="5517" priority="4714" operator="lessThan">
      <formula>TODAY()-14</formula>
    </cfRule>
    <cfRule type="cellIs" dxfId="5516" priority="4715" operator="between">
      <formula>TODAY()+14</formula>
      <formula>TODAY()+31</formula>
    </cfRule>
  </conditionalFormatting>
  <conditionalFormatting sqref="Y79">
    <cfRule type="expression" dxfId="5515" priority="4693">
      <formula>$Y79="Done"</formula>
    </cfRule>
    <cfRule type="expression" dxfId="5514" priority="4694">
      <formula>$Y79=""</formula>
    </cfRule>
    <cfRule type="expression" dxfId="5513" priority="4701">
      <formula>$Y79="Late"</formula>
    </cfRule>
  </conditionalFormatting>
  <conditionalFormatting sqref="AC79">
    <cfRule type="expression" dxfId="5512" priority="4698">
      <formula>$AC79=""</formula>
    </cfRule>
    <cfRule type="expression" dxfId="5511" priority="4699">
      <formula>$AC79="Late"</formula>
    </cfRule>
    <cfRule type="expression" dxfId="5510" priority="4700">
      <formula>$AC79="Done"</formula>
    </cfRule>
  </conditionalFormatting>
  <conditionalFormatting sqref="AA79">
    <cfRule type="expression" dxfId="5509" priority="4695">
      <formula>$AA79=""</formula>
    </cfRule>
    <cfRule type="expression" dxfId="5508" priority="4696">
      <formula>$AA79="Late"</formula>
    </cfRule>
    <cfRule type="expression" dxfId="5507" priority="4697">
      <formula>$AA79="Done"</formula>
    </cfRule>
  </conditionalFormatting>
  <conditionalFormatting sqref="AB79">
    <cfRule type="expression" dxfId="5506" priority="4689">
      <formula>AND($AB79=0, $AC79="")</formula>
    </cfRule>
    <cfRule type="expression" dxfId="5505" priority="4690">
      <formula>AND(AB=0, $AC79="Done")</formula>
    </cfRule>
    <cfRule type="expression" dxfId="5504" priority="4691">
      <formula>$AC79="done"</formula>
    </cfRule>
  </conditionalFormatting>
  <conditionalFormatting sqref="AB79">
    <cfRule type="expression" dxfId="5503" priority="4692" stopIfTrue="1">
      <formula>$AB79=""</formula>
    </cfRule>
  </conditionalFormatting>
  <conditionalFormatting sqref="Z79 X79">
    <cfRule type="expression" dxfId="5502" priority="4687">
      <formula>$Y79="done"</formula>
    </cfRule>
  </conditionalFormatting>
  <conditionalFormatting sqref="Z79 X79">
    <cfRule type="expression" dxfId="5501" priority="4688" stopIfTrue="1">
      <formula>$X79=""</formula>
    </cfRule>
  </conditionalFormatting>
  <conditionalFormatting sqref="AB79">
    <cfRule type="cellIs" dxfId="5500" priority="4684" stopIfTrue="1" operator="between">
      <formula>TODAY()</formula>
      <formula>TODAY()+14</formula>
    </cfRule>
    <cfRule type="cellIs" dxfId="5499" priority="4685" stopIfTrue="1" operator="lessThan">
      <formula>TODAY()</formula>
    </cfRule>
    <cfRule type="cellIs" dxfId="5498" priority="4686" stopIfTrue="1" operator="between">
      <formula>TODAY()+14</formula>
      <formula>TODAY()+31</formula>
    </cfRule>
  </conditionalFormatting>
  <conditionalFormatting sqref="X79">
    <cfRule type="cellIs" dxfId="5497" priority="4681" stopIfTrue="1" operator="between">
      <formula>TODAY()</formula>
      <formula>TODAY()+14</formula>
    </cfRule>
    <cfRule type="cellIs" dxfId="5496" priority="4682" stopIfTrue="1" operator="lessThan">
      <formula>TODAY()</formula>
    </cfRule>
    <cfRule type="cellIs" dxfId="5495" priority="4683" stopIfTrue="1" operator="between">
      <formula>TODAY()+14</formula>
      <formula>TODAY()+31</formula>
    </cfRule>
  </conditionalFormatting>
  <conditionalFormatting sqref="Z79">
    <cfRule type="cellIs" dxfId="5494" priority="4678" stopIfTrue="1" operator="between">
      <formula>TODAY()</formula>
      <formula>TODAY()+14</formula>
    </cfRule>
    <cfRule type="cellIs" dxfId="5493" priority="4679" stopIfTrue="1" operator="lessThan">
      <formula>TODAY()</formula>
    </cfRule>
    <cfRule type="cellIs" dxfId="5492" priority="4680" stopIfTrue="1" operator="between">
      <formula>TODAY()+14</formula>
      <formula>TODAY()+31</formula>
    </cfRule>
  </conditionalFormatting>
  <conditionalFormatting sqref="Z79">
    <cfRule type="cellIs" dxfId="5491" priority="4676" stopIfTrue="1" operator="between">
      <formula>TODAY()+14</formula>
      <formula>TODAY()+31</formula>
    </cfRule>
    <cfRule type="cellIs" dxfId="5490" priority="4677" stopIfTrue="1" operator="lessThan">
      <formula>TODAY()</formula>
    </cfRule>
  </conditionalFormatting>
  <conditionalFormatting sqref="A79:AG79">
    <cfRule type="expression" dxfId="5489" priority="4675">
      <formula>$M79="CLOSED"</formula>
    </cfRule>
  </conditionalFormatting>
  <conditionalFormatting sqref="N80:O80">
    <cfRule type="expression" dxfId="5488" priority="4661">
      <formula>$O80="done"</formula>
    </cfRule>
  </conditionalFormatting>
  <conditionalFormatting sqref="P80:Q80">
    <cfRule type="expression" dxfId="5487" priority="4665">
      <formula>$Q80="done"</formula>
    </cfRule>
  </conditionalFormatting>
  <conditionalFormatting sqref="R80:S80">
    <cfRule type="expression" dxfId="5486" priority="4664">
      <formula>$S80="done"</formula>
    </cfRule>
  </conditionalFormatting>
  <conditionalFormatting sqref="T80:U80">
    <cfRule type="expression" dxfId="5485" priority="4663">
      <formula>$U80="done"</formula>
    </cfRule>
  </conditionalFormatting>
  <conditionalFormatting sqref="V80:W80">
    <cfRule type="expression" dxfId="5484" priority="4662">
      <formula>$W80="done"</formula>
    </cfRule>
  </conditionalFormatting>
  <conditionalFormatting sqref="N80">
    <cfRule type="expression" dxfId="5483" priority="4668">
      <formula>$N80=""</formula>
    </cfRule>
  </conditionalFormatting>
  <conditionalFormatting sqref="P80">
    <cfRule type="expression" dxfId="5482" priority="4667">
      <formula>$P80=""</formula>
    </cfRule>
  </conditionalFormatting>
  <conditionalFormatting sqref="R80">
    <cfRule type="expression" dxfId="5481" priority="4669">
      <formula>$R80=""</formula>
    </cfRule>
  </conditionalFormatting>
  <conditionalFormatting sqref="T80">
    <cfRule type="expression" dxfId="5480" priority="4670">
      <formula>$T80=""</formula>
    </cfRule>
  </conditionalFormatting>
  <conditionalFormatting sqref="V80">
    <cfRule type="expression" dxfId="5479" priority="4666">
      <formula>$V80=""</formula>
    </cfRule>
  </conditionalFormatting>
  <conditionalFormatting sqref="N80 R80 V80 T80 P80">
    <cfRule type="cellIs" dxfId="5478" priority="4671" operator="between">
      <formula>TODAY()</formula>
      <formula>TODAY()+14</formula>
    </cfRule>
    <cfRule type="cellIs" dxfId="5477" priority="4672" operator="between">
      <formula>TODAY()-14</formula>
      <formula>TODAY()</formula>
    </cfRule>
    <cfRule type="cellIs" dxfId="5476" priority="4673" operator="lessThan">
      <formula>TODAY()-14</formula>
    </cfRule>
    <cfRule type="cellIs" dxfId="5475" priority="4674" operator="between">
      <formula>TODAY()+14</formula>
      <formula>TODAY()+31</formula>
    </cfRule>
  </conditionalFormatting>
  <conditionalFormatting sqref="Y80">
    <cfRule type="expression" dxfId="5474" priority="4652">
      <formula>$Y80="Done"</formula>
    </cfRule>
    <cfRule type="expression" dxfId="5473" priority="4653">
      <formula>$Y80=""</formula>
    </cfRule>
    <cfRule type="expression" dxfId="5472" priority="4660">
      <formula>$Y80="Late"</formula>
    </cfRule>
  </conditionalFormatting>
  <conditionalFormatting sqref="AC80">
    <cfRule type="expression" dxfId="5471" priority="4657">
      <formula>$AC80=""</formula>
    </cfRule>
    <cfRule type="expression" dxfId="5470" priority="4658">
      <formula>$AC80="Late"</formula>
    </cfRule>
    <cfRule type="expression" dxfId="5469" priority="4659">
      <formula>$AC80="Done"</formula>
    </cfRule>
  </conditionalFormatting>
  <conditionalFormatting sqref="AA80">
    <cfRule type="expression" dxfId="5468" priority="4654">
      <formula>$AA80=""</formula>
    </cfRule>
    <cfRule type="expression" dxfId="5467" priority="4655">
      <formula>$AA80="Late"</formula>
    </cfRule>
    <cfRule type="expression" dxfId="5466" priority="4656">
      <formula>$AA80="Done"</formula>
    </cfRule>
  </conditionalFormatting>
  <conditionalFormatting sqref="AB80">
    <cfRule type="expression" dxfId="5465" priority="4648">
      <formula>AND($AB80=0, $AC80="")</formula>
    </cfRule>
    <cfRule type="expression" dxfId="5464" priority="4649">
      <formula>AND(AB=0, $AC80="Done")</formula>
    </cfRule>
    <cfRule type="expression" dxfId="5463" priority="4650">
      <formula>$AC80="done"</formula>
    </cfRule>
  </conditionalFormatting>
  <conditionalFormatting sqref="AB80">
    <cfRule type="expression" dxfId="5462" priority="4651" stopIfTrue="1">
      <formula>$AB80=""</formula>
    </cfRule>
  </conditionalFormatting>
  <conditionalFormatting sqref="Z80 X80">
    <cfRule type="expression" dxfId="5461" priority="4646">
      <formula>$Y80="done"</formula>
    </cfRule>
  </conditionalFormatting>
  <conditionalFormatting sqref="Z80 X80">
    <cfRule type="expression" dxfId="5460" priority="4647" stopIfTrue="1">
      <formula>$X80=""</formula>
    </cfRule>
  </conditionalFormatting>
  <conditionalFormatting sqref="AB80">
    <cfRule type="cellIs" dxfId="5459" priority="4643" stopIfTrue="1" operator="between">
      <formula>TODAY()</formula>
      <formula>TODAY()+14</formula>
    </cfRule>
    <cfRule type="cellIs" dxfId="5458" priority="4644" stopIfTrue="1" operator="lessThan">
      <formula>TODAY()</formula>
    </cfRule>
    <cfRule type="cellIs" dxfId="5457" priority="4645" stopIfTrue="1" operator="between">
      <formula>TODAY()+14</formula>
      <formula>TODAY()+31</formula>
    </cfRule>
  </conditionalFormatting>
  <conditionalFormatting sqref="X80">
    <cfRule type="cellIs" dxfId="5456" priority="4640" stopIfTrue="1" operator="between">
      <formula>TODAY()</formula>
      <formula>TODAY()+14</formula>
    </cfRule>
    <cfRule type="cellIs" dxfId="5455" priority="4641" stopIfTrue="1" operator="lessThan">
      <formula>TODAY()</formula>
    </cfRule>
    <cfRule type="cellIs" dxfId="5454" priority="4642" stopIfTrue="1" operator="between">
      <formula>TODAY()+14</formula>
      <formula>TODAY()+31</formula>
    </cfRule>
  </conditionalFormatting>
  <conditionalFormatting sqref="Z80">
    <cfRule type="cellIs" dxfId="5453" priority="4637" stopIfTrue="1" operator="between">
      <formula>TODAY()</formula>
      <formula>TODAY()+14</formula>
    </cfRule>
    <cfRule type="cellIs" dxfId="5452" priority="4638" stopIfTrue="1" operator="lessThan">
      <formula>TODAY()</formula>
    </cfRule>
    <cfRule type="cellIs" dxfId="5451" priority="4639" stopIfTrue="1" operator="between">
      <formula>TODAY()+14</formula>
      <formula>TODAY()+31</formula>
    </cfRule>
  </conditionalFormatting>
  <conditionalFormatting sqref="Z80">
    <cfRule type="cellIs" dxfId="5450" priority="4635" stopIfTrue="1" operator="between">
      <formula>TODAY()+14</formula>
      <formula>TODAY()+31</formula>
    </cfRule>
    <cfRule type="cellIs" dxfId="5449" priority="4636" stopIfTrue="1" operator="lessThan">
      <formula>TODAY()</formula>
    </cfRule>
  </conditionalFormatting>
  <conditionalFormatting sqref="A80:AG80">
    <cfRule type="expression" dxfId="5448" priority="4634">
      <formula>$M80="CLOSED"</formula>
    </cfRule>
  </conditionalFormatting>
  <conditionalFormatting sqref="N81:O81">
    <cfRule type="expression" dxfId="5447" priority="4620">
      <formula>$O81="done"</formula>
    </cfRule>
  </conditionalFormatting>
  <conditionalFormatting sqref="P81:Q81">
    <cfRule type="expression" dxfId="5446" priority="4624">
      <formula>$Q81="done"</formula>
    </cfRule>
  </conditionalFormatting>
  <conditionalFormatting sqref="R81:S81">
    <cfRule type="expression" dxfId="5445" priority="4623">
      <formula>$S81="done"</formula>
    </cfRule>
  </conditionalFormatting>
  <conditionalFormatting sqref="T81:U81">
    <cfRule type="expression" dxfId="5444" priority="4622">
      <formula>$U81="done"</formula>
    </cfRule>
  </conditionalFormatting>
  <conditionalFormatting sqref="V81:W81">
    <cfRule type="expression" dxfId="5443" priority="4621">
      <formula>$W81="done"</formula>
    </cfRule>
  </conditionalFormatting>
  <conditionalFormatting sqref="N81">
    <cfRule type="expression" dxfId="5442" priority="4627">
      <formula>$N81=""</formula>
    </cfRule>
  </conditionalFormatting>
  <conditionalFormatting sqref="P81">
    <cfRule type="expression" dxfId="5441" priority="4626">
      <formula>$P81=""</formula>
    </cfRule>
  </conditionalFormatting>
  <conditionalFormatting sqref="R81">
    <cfRule type="expression" dxfId="5440" priority="4628">
      <formula>$R81=""</formula>
    </cfRule>
  </conditionalFormatting>
  <conditionalFormatting sqref="T81">
    <cfRule type="expression" dxfId="5439" priority="4629">
      <formula>$T81=""</formula>
    </cfRule>
  </conditionalFormatting>
  <conditionalFormatting sqref="V81">
    <cfRule type="expression" dxfId="5438" priority="4625">
      <formula>$V81=""</formula>
    </cfRule>
  </conditionalFormatting>
  <conditionalFormatting sqref="N81 R81 V81 T81 P81">
    <cfRule type="cellIs" dxfId="5437" priority="4630" operator="between">
      <formula>TODAY()</formula>
      <formula>TODAY()+14</formula>
    </cfRule>
    <cfRule type="cellIs" dxfId="5436" priority="4631" operator="between">
      <formula>TODAY()-14</formula>
      <formula>TODAY()</formula>
    </cfRule>
    <cfRule type="cellIs" dxfId="5435" priority="4632" operator="lessThan">
      <formula>TODAY()-14</formula>
    </cfRule>
    <cfRule type="cellIs" dxfId="5434" priority="4633" operator="between">
      <formula>TODAY()+14</formula>
      <formula>TODAY()+31</formula>
    </cfRule>
  </conditionalFormatting>
  <conditionalFormatting sqref="Y81">
    <cfRule type="expression" dxfId="5433" priority="4611">
      <formula>$Y81="Done"</formula>
    </cfRule>
    <cfRule type="expression" dxfId="5432" priority="4612">
      <formula>$Y81=""</formula>
    </cfRule>
    <cfRule type="expression" dxfId="5431" priority="4619">
      <formula>$Y81="Late"</formula>
    </cfRule>
  </conditionalFormatting>
  <conditionalFormatting sqref="AC81">
    <cfRule type="expression" dxfId="5430" priority="4616">
      <formula>$AC81=""</formula>
    </cfRule>
    <cfRule type="expression" dxfId="5429" priority="4617">
      <formula>$AC81="Late"</formula>
    </cfRule>
    <cfRule type="expression" dxfId="5428" priority="4618">
      <formula>$AC81="Done"</formula>
    </cfRule>
  </conditionalFormatting>
  <conditionalFormatting sqref="AA81">
    <cfRule type="expression" dxfId="5427" priority="4613">
      <formula>$AA81=""</formula>
    </cfRule>
    <cfRule type="expression" dxfId="5426" priority="4614">
      <formula>$AA81="Late"</formula>
    </cfRule>
    <cfRule type="expression" dxfId="5425" priority="4615">
      <formula>$AA81="Done"</formula>
    </cfRule>
  </conditionalFormatting>
  <conditionalFormatting sqref="AB81">
    <cfRule type="expression" dxfId="5424" priority="4607">
      <formula>AND($AB81=0, $AC81="")</formula>
    </cfRule>
    <cfRule type="expression" dxfId="5423" priority="4608">
      <formula>AND(AB=0, $AC81="Done")</formula>
    </cfRule>
    <cfRule type="expression" dxfId="5422" priority="4609">
      <formula>$AC81="done"</formula>
    </cfRule>
  </conditionalFormatting>
  <conditionalFormatting sqref="AB81">
    <cfRule type="expression" dxfId="5421" priority="4610" stopIfTrue="1">
      <formula>$AB81=""</formula>
    </cfRule>
  </conditionalFormatting>
  <conditionalFormatting sqref="Z81 X81">
    <cfRule type="expression" dxfId="5420" priority="4605">
      <formula>$Y81="done"</formula>
    </cfRule>
  </conditionalFormatting>
  <conditionalFormatting sqref="Z81 X81">
    <cfRule type="expression" dxfId="5419" priority="4606" stopIfTrue="1">
      <formula>$X81=""</formula>
    </cfRule>
  </conditionalFormatting>
  <conditionalFormatting sqref="AB81">
    <cfRule type="cellIs" dxfId="5418" priority="4602" stopIfTrue="1" operator="between">
      <formula>TODAY()</formula>
      <formula>TODAY()+14</formula>
    </cfRule>
    <cfRule type="cellIs" dxfId="5417" priority="4603" stopIfTrue="1" operator="lessThan">
      <formula>TODAY()</formula>
    </cfRule>
    <cfRule type="cellIs" dxfId="5416" priority="4604" stopIfTrue="1" operator="between">
      <formula>TODAY()+14</formula>
      <formula>TODAY()+31</formula>
    </cfRule>
  </conditionalFormatting>
  <conditionalFormatting sqref="X81">
    <cfRule type="cellIs" dxfId="5415" priority="4599" stopIfTrue="1" operator="between">
      <formula>TODAY()</formula>
      <formula>TODAY()+14</formula>
    </cfRule>
    <cfRule type="cellIs" dxfId="5414" priority="4600" stopIfTrue="1" operator="lessThan">
      <formula>TODAY()</formula>
    </cfRule>
    <cfRule type="cellIs" dxfId="5413" priority="4601" stopIfTrue="1" operator="between">
      <formula>TODAY()+14</formula>
      <formula>TODAY()+31</formula>
    </cfRule>
  </conditionalFormatting>
  <conditionalFormatting sqref="Z81">
    <cfRule type="cellIs" dxfId="5412" priority="4596" stopIfTrue="1" operator="between">
      <formula>TODAY()</formula>
      <formula>TODAY()+14</formula>
    </cfRule>
    <cfRule type="cellIs" dxfId="5411" priority="4597" stopIfTrue="1" operator="lessThan">
      <formula>TODAY()</formula>
    </cfRule>
    <cfRule type="cellIs" dxfId="5410" priority="4598" stopIfTrue="1" operator="between">
      <formula>TODAY()+14</formula>
      <formula>TODAY()+31</formula>
    </cfRule>
  </conditionalFormatting>
  <conditionalFormatting sqref="Z81">
    <cfRule type="cellIs" dxfId="5409" priority="4594" stopIfTrue="1" operator="between">
      <formula>TODAY()+14</formula>
      <formula>TODAY()+31</formula>
    </cfRule>
    <cfRule type="cellIs" dxfId="5408" priority="4595" stopIfTrue="1" operator="lessThan">
      <formula>TODAY()</formula>
    </cfRule>
  </conditionalFormatting>
  <conditionalFormatting sqref="A81:AG81">
    <cfRule type="expression" dxfId="5407" priority="4593">
      <formula>$M81="CLOSED"</formula>
    </cfRule>
  </conditionalFormatting>
  <conditionalFormatting sqref="N82:O82">
    <cfRule type="expression" dxfId="5406" priority="4579">
      <formula>$O82="done"</formula>
    </cfRule>
  </conditionalFormatting>
  <conditionalFormatting sqref="P82:Q82">
    <cfRule type="expression" dxfId="5405" priority="4583">
      <formula>$Q82="done"</formula>
    </cfRule>
  </conditionalFormatting>
  <conditionalFormatting sqref="R82:S82">
    <cfRule type="expression" dxfId="5404" priority="4582">
      <formula>$S82="done"</formula>
    </cfRule>
  </conditionalFormatting>
  <conditionalFormatting sqref="T82:U82">
    <cfRule type="expression" dxfId="5403" priority="4581">
      <formula>$U82="done"</formula>
    </cfRule>
  </conditionalFormatting>
  <conditionalFormatting sqref="V82:W82">
    <cfRule type="expression" dxfId="5402" priority="4580">
      <formula>$W82="done"</formula>
    </cfRule>
  </conditionalFormatting>
  <conditionalFormatting sqref="N82">
    <cfRule type="expression" dxfId="5401" priority="4586">
      <formula>$N82=""</formula>
    </cfRule>
  </conditionalFormatting>
  <conditionalFormatting sqref="P82">
    <cfRule type="expression" dxfId="5400" priority="4585">
      <formula>$P82=""</formula>
    </cfRule>
  </conditionalFormatting>
  <conditionalFormatting sqref="R82">
    <cfRule type="expression" dxfId="5399" priority="4587">
      <formula>$R82=""</formula>
    </cfRule>
  </conditionalFormatting>
  <conditionalFormatting sqref="T82">
    <cfRule type="expression" dxfId="5398" priority="4588">
      <formula>$T82=""</formula>
    </cfRule>
  </conditionalFormatting>
  <conditionalFormatting sqref="V82">
    <cfRule type="expression" dxfId="5397" priority="4584">
      <formula>$V82=""</formula>
    </cfRule>
  </conditionalFormatting>
  <conditionalFormatting sqref="N82 R82 V82 T82 P82">
    <cfRule type="cellIs" dxfId="5396" priority="4589" operator="between">
      <formula>TODAY()</formula>
      <formula>TODAY()+14</formula>
    </cfRule>
    <cfRule type="cellIs" dxfId="5395" priority="4590" operator="between">
      <formula>TODAY()-14</formula>
      <formula>TODAY()</formula>
    </cfRule>
    <cfRule type="cellIs" dxfId="5394" priority="4591" operator="lessThan">
      <formula>TODAY()-14</formula>
    </cfRule>
    <cfRule type="cellIs" dxfId="5393" priority="4592" operator="between">
      <formula>TODAY()+14</formula>
      <formula>TODAY()+31</formula>
    </cfRule>
  </conditionalFormatting>
  <conditionalFormatting sqref="Y82">
    <cfRule type="expression" dxfId="5392" priority="4570">
      <formula>$Y82="Done"</formula>
    </cfRule>
    <cfRule type="expression" dxfId="5391" priority="4571">
      <formula>$Y82=""</formula>
    </cfRule>
    <cfRule type="expression" dxfId="5390" priority="4578">
      <formula>$Y82="Late"</formula>
    </cfRule>
  </conditionalFormatting>
  <conditionalFormatting sqref="AC82">
    <cfRule type="expression" dxfId="5389" priority="4575">
      <formula>$AC82=""</formula>
    </cfRule>
    <cfRule type="expression" dxfId="5388" priority="4576">
      <formula>$AC82="Late"</formula>
    </cfRule>
    <cfRule type="expression" dxfId="5387" priority="4577">
      <formula>$AC82="Done"</formula>
    </cfRule>
  </conditionalFormatting>
  <conditionalFormatting sqref="AA82">
    <cfRule type="expression" dxfId="5386" priority="4572">
      <formula>$AA82=""</formula>
    </cfRule>
    <cfRule type="expression" dxfId="5385" priority="4573">
      <formula>$AA82="Late"</formula>
    </cfRule>
    <cfRule type="expression" dxfId="5384" priority="4574">
      <formula>$AA82="Done"</formula>
    </cfRule>
  </conditionalFormatting>
  <conditionalFormatting sqref="AB82">
    <cfRule type="expression" dxfId="5383" priority="4566">
      <formula>AND($AB82=0, $AC82="")</formula>
    </cfRule>
    <cfRule type="expression" dxfId="5382" priority="4567">
      <formula>AND(AB=0, $AC82="Done")</formula>
    </cfRule>
    <cfRule type="expression" dxfId="5381" priority="4568">
      <formula>$AC82="done"</formula>
    </cfRule>
  </conditionalFormatting>
  <conditionalFormatting sqref="AB82">
    <cfRule type="expression" dxfId="5380" priority="4569" stopIfTrue="1">
      <formula>$AB82=""</formula>
    </cfRule>
  </conditionalFormatting>
  <conditionalFormatting sqref="Z82 X82">
    <cfRule type="expression" dxfId="5379" priority="4564">
      <formula>$Y82="done"</formula>
    </cfRule>
  </conditionalFormatting>
  <conditionalFormatting sqref="Z82 X82">
    <cfRule type="expression" dxfId="5378" priority="4565" stopIfTrue="1">
      <formula>$X82=""</formula>
    </cfRule>
  </conditionalFormatting>
  <conditionalFormatting sqref="AB82">
    <cfRule type="cellIs" dxfId="5377" priority="4561" stopIfTrue="1" operator="between">
      <formula>TODAY()</formula>
      <formula>TODAY()+14</formula>
    </cfRule>
    <cfRule type="cellIs" dxfId="5376" priority="4562" stopIfTrue="1" operator="lessThan">
      <formula>TODAY()</formula>
    </cfRule>
    <cfRule type="cellIs" dxfId="5375" priority="4563" stopIfTrue="1" operator="between">
      <formula>TODAY()+14</formula>
      <formula>TODAY()+31</formula>
    </cfRule>
  </conditionalFormatting>
  <conditionalFormatting sqref="X82">
    <cfRule type="cellIs" dxfId="5374" priority="4558" stopIfTrue="1" operator="between">
      <formula>TODAY()</formula>
      <formula>TODAY()+14</formula>
    </cfRule>
    <cfRule type="cellIs" dxfId="5373" priority="4559" stopIfTrue="1" operator="lessThan">
      <formula>TODAY()</formula>
    </cfRule>
    <cfRule type="cellIs" dxfId="5372" priority="4560" stopIfTrue="1" operator="between">
      <formula>TODAY()+14</formula>
      <formula>TODAY()+31</formula>
    </cfRule>
  </conditionalFormatting>
  <conditionalFormatting sqref="Z82">
    <cfRule type="cellIs" dxfId="5371" priority="4555" stopIfTrue="1" operator="between">
      <formula>TODAY()</formula>
      <formula>TODAY()+14</formula>
    </cfRule>
    <cfRule type="cellIs" dxfId="5370" priority="4556" stopIfTrue="1" operator="lessThan">
      <formula>TODAY()</formula>
    </cfRule>
    <cfRule type="cellIs" dxfId="5369" priority="4557" stopIfTrue="1" operator="between">
      <formula>TODAY()+14</formula>
      <formula>TODAY()+31</formula>
    </cfRule>
  </conditionalFormatting>
  <conditionalFormatting sqref="Z82">
    <cfRule type="cellIs" dxfId="5368" priority="4553" stopIfTrue="1" operator="between">
      <formula>TODAY()+14</formula>
      <formula>TODAY()+31</formula>
    </cfRule>
    <cfRule type="cellIs" dxfId="5367" priority="4554" stopIfTrue="1" operator="lessThan">
      <formula>TODAY()</formula>
    </cfRule>
  </conditionalFormatting>
  <conditionalFormatting sqref="A82:AG82">
    <cfRule type="expression" dxfId="5366" priority="4552">
      <formula>$M82="CLOSED"</formula>
    </cfRule>
  </conditionalFormatting>
  <conditionalFormatting sqref="N83:O83">
    <cfRule type="expression" dxfId="5365" priority="4538">
      <formula>$O83="done"</formula>
    </cfRule>
  </conditionalFormatting>
  <conditionalFormatting sqref="P83:Q83">
    <cfRule type="expression" dxfId="5364" priority="4542">
      <formula>$Q83="done"</formula>
    </cfRule>
  </conditionalFormatting>
  <conditionalFormatting sqref="R83:S83">
    <cfRule type="expression" dxfId="5363" priority="4541">
      <formula>$S83="done"</formula>
    </cfRule>
  </conditionalFormatting>
  <conditionalFormatting sqref="T83:U83">
    <cfRule type="expression" dxfId="5362" priority="4540">
      <formula>$U83="done"</formula>
    </cfRule>
  </conditionalFormatting>
  <conditionalFormatting sqref="V83:W83">
    <cfRule type="expression" dxfId="5361" priority="4539">
      <formula>$W83="done"</formula>
    </cfRule>
  </conditionalFormatting>
  <conditionalFormatting sqref="N83">
    <cfRule type="expression" dxfId="5360" priority="4545">
      <formula>$N83=""</formula>
    </cfRule>
  </conditionalFormatting>
  <conditionalFormatting sqref="P83">
    <cfRule type="expression" dxfId="5359" priority="4544">
      <formula>$P83=""</formula>
    </cfRule>
  </conditionalFormatting>
  <conditionalFormatting sqref="R83">
    <cfRule type="expression" dxfId="5358" priority="4546">
      <formula>$R83=""</formula>
    </cfRule>
  </conditionalFormatting>
  <conditionalFormatting sqref="T83">
    <cfRule type="expression" dxfId="5357" priority="4547">
      <formula>$T83=""</formula>
    </cfRule>
  </conditionalFormatting>
  <conditionalFormatting sqref="V83">
    <cfRule type="expression" dxfId="5356" priority="4543">
      <formula>$V83=""</formula>
    </cfRule>
  </conditionalFormatting>
  <conditionalFormatting sqref="N83 R83 V83 T83 P83">
    <cfRule type="cellIs" dxfId="5355" priority="4548" operator="between">
      <formula>TODAY()</formula>
      <formula>TODAY()+14</formula>
    </cfRule>
    <cfRule type="cellIs" dxfId="5354" priority="4549" operator="between">
      <formula>TODAY()-14</formula>
      <formula>TODAY()</formula>
    </cfRule>
    <cfRule type="cellIs" dxfId="5353" priority="4550" operator="lessThan">
      <formula>TODAY()-14</formula>
    </cfRule>
    <cfRule type="cellIs" dxfId="5352" priority="4551" operator="between">
      <formula>TODAY()+14</formula>
      <formula>TODAY()+31</formula>
    </cfRule>
  </conditionalFormatting>
  <conditionalFormatting sqref="Y83">
    <cfRule type="expression" dxfId="5351" priority="4529">
      <formula>$Y83="Done"</formula>
    </cfRule>
    <cfRule type="expression" dxfId="5350" priority="4530">
      <formula>$Y83=""</formula>
    </cfRule>
    <cfRule type="expression" dxfId="5349" priority="4537">
      <formula>$Y83="Late"</formula>
    </cfRule>
  </conditionalFormatting>
  <conditionalFormatting sqref="AC83">
    <cfRule type="expression" dxfId="5348" priority="4534">
      <formula>$AC83=""</formula>
    </cfRule>
    <cfRule type="expression" dxfId="5347" priority="4535">
      <formula>$AC83="Late"</formula>
    </cfRule>
    <cfRule type="expression" dxfId="5346" priority="4536">
      <formula>$AC83="Done"</formula>
    </cfRule>
  </conditionalFormatting>
  <conditionalFormatting sqref="AA83">
    <cfRule type="expression" dxfId="5345" priority="4531">
      <formula>$AA83=""</formula>
    </cfRule>
    <cfRule type="expression" dxfId="5344" priority="4532">
      <formula>$AA83="Late"</formula>
    </cfRule>
    <cfRule type="expression" dxfId="5343" priority="4533">
      <formula>$AA83="Done"</formula>
    </cfRule>
  </conditionalFormatting>
  <conditionalFormatting sqref="AB83">
    <cfRule type="expression" dxfId="5342" priority="4525">
      <formula>AND($AB83=0, $AC83="")</formula>
    </cfRule>
    <cfRule type="expression" dxfId="5341" priority="4526">
      <formula>AND(AB=0, $AC83="Done")</formula>
    </cfRule>
    <cfRule type="expression" dxfId="5340" priority="4527">
      <formula>$AC83="done"</formula>
    </cfRule>
  </conditionalFormatting>
  <conditionalFormatting sqref="AB83">
    <cfRule type="expression" dxfId="5339" priority="4528" stopIfTrue="1">
      <formula>$AB83=""</formula>
    </cfRule>
  </conditionalFormatting>
  <conditionalFormatting sqref="Z83 X83">
    <cfRule type="expression" dxfId="5338" priority="4523">
      <formula>$Y83="done"</formula>
    </cfRule>
  </conditionalFormatting>
  <conditionalFormatting sqref="Z83 X83">
    <cfRule type="expression" dxfId="5337" priority="4524" stopIfTrue="1">
      <formula>$X83=""</formula>
    </cfRule>
  </conditionalFormatting>
  <conditionalFormatting sqref="AB83">
    <cfRule type="cellIs" dxfId="5336" priority="4520" stopIfTrue="1" operator="between">
      <formula>TODAY()</formula>
      <formula>TODAY()+14</formula>
    </cfRule>
    <cfRule type="cellIs" dxfId="5335" priority="4521" stopIfTrue="1" operator="lessThan">
      <formula>TODAY()</formula>
    </cfRule>
    <cfRule type="cellIs" dxfId="5334" priority="4522" stopIfTrue="1" operator="between">
      <formula>TODAY()+14</formula>
      <formula>TODAY()+31</formula>
    </cfRule>
  </conditionalFormatting>
  <conditionalFormatting sqref="X83">
    <cfRule type="cellIs" dxfId="5333" priority="4517" stopIfTrue="1" operator="between">
      <formula>TODAY()</formula>
      <formula>TODAY()+14</formula>
    </cfRule>
    <cfRule type="cellIs" dxfId="5332" priority="4518" stopIfTrue="1" operator="lessThan">
      <formula>TODAY()</formula>
    </cfRule>
    <cfRule type="cellIs" dxfId="5331" priority="4519" stopIfTrue="1" operator="between">
      <formula>TODAY()+14</formula>
      <formula>TODAY()+31</formula>
    </cfRule>
  </conditionalFormatting>
  <conditionalFormatting sqref="Z83">
    <cfRule type="cellIs" dxfId="5330" priority="4514" stopIfTrue="1" operator="between">
      <formula>TODAY()</formula>
      <formula>TODAY()+14</formula>
    </cfRule>
    <cfRule type="cellIs" dxfId="5329" priority="4515" stopIfTrue="1" operator="lessThan">
      <formula>TODAY()</formula>
    </cfRule>
    <cfRule type="cellIs" dxfId="5328" priority="4516" stopIfTrue="1" operator="between">
      <formula>TODAY()+14</formula>
      <formula>TODAY()+31</formula>
    </cfRule>
  </conditionalFormatting>
  <conditionalFormatting sqref="Z83">
    <cfRule type="cellIs" dxfId="5327" priority="4512" stopIfTrue="1" operator="between">
      <formula>TODAY()+14</formula>
      <formula>TODAY()+31</formula>
    </cfRule>
    <cfRule type="cellIs" dxfId="5326" priority="4513" stopIfTrue="1" operator="lessThan">
      <formula>TODAY()</formula>
    </cfRule>
  </conditionalFormatting>
  <conditionalFormatting sqref="A83:AG83">
    <cfRule type="expression" dxfId="5325" priority="4511">
      <formula>$M83="CLOSED"</formula>
    </cfRule>
  </conditionalFormatting>
  <conditionalFormatting sqref="N84:O84">
    <cfRule type="expression" dxfId="5324" priority="4497">
      <formula>$O84="done"</formula>
    </cfRule>
  </conditionalFormatting>
  <conditionalFormatting sqref="P84:Q84">
    <cfRule type="expression" dxfId="5323" priority="4501">
      <formula>$Q84="done"</formula>
    </cfRule>
  </conditionalFormatting>
  <conditionalFormatting sqref="R84:S84">
    <cfRule type="expression" dxfId="5322" priority="4500">
      <formula>$S84="done"</formula>
    </cfRule>
  </conditionalFormatting>
  <conditionalFormatting sqref="T84:U84">
    <cfRule type="expression" dxfId="5321" priority="4499">
      <formula>$U84="done"</formula>
    </cfRule>
  </conditionalFormatting>
  <conditionalFormatting sqref="V84:W84">
    <cfRule type="expression" dxfId="5320" priority="4498">
      <formula>$W84="done"</formula>
    </cfRule>
  </conditionalFormatting>
  <conditionalFormatting sqref="N84">
    <cfRule type="expression" dxfId="5319" priority="4504">
      <formula>$N84=""</formula>
    </cfRule>
  </conditionalFormatting>
  <conditionalFormatting sqref="P84">
    <cfRule type="expression" dxfId="5318" priority="4503">
      <formula>$P84=""</formula>
    </cfRule>
  </conditionalFormatting>
  <conditionalFormatting sqref="R84">
    <cfRule type="expression" dxfId="5317" priority="4505">
      <formula>$R84=""</formula>
    </cfRule>
  </conditionalFormatting>
  <conditionalFormatting sqref="T84">
    <cfRule type="expression" dxfId="5316" priority="4506">
      <formula>$T84=""</formula>
    </cfRule>
  </conditionalFormatting>
  <conditionalFormatting sqref="V84">
    <cfRule type="expression" dxfId="5315" priority="4502">
      <formula>$V84=""</formula>
    </cfRule>
  </conditionalFormatting>
  <conditionalFormatting sqref="N84 R84 V84 T84 P84">
    <cfRule type="cellIs" dxfId="5314" priority="4507" operator="between">
      <formula>TODAY()</formula>
      <formula>TODAY()+14</formula>
    </cfRule>
    <cfRule type="cellIs" dxfId="5313" priority="4508" operator="between">
      <formula>TODAY()-14</formula>
      <formula>TODAY()</formula>
    </cfRule>
    <cfRule type="cellIs" dxfId="5312" priority="4509" operator="lessThan">
      <formula>TODAY()-14</formula>
    </cfRule>
    <cfRule type="cellIs" dxfId="5311" priority="4510" operator="between">
      <formula>TODAY()+14</formula>
      <formula>TODAY()+31</formula>
    </cfRule>
  </conditionalFormatting>
  <conditionalFormatting sqref="Y84">
    <cfRule type="expression" dxfId="5310" priority="4488">
      <formula>$Y84="Done"</formula>
    </cfRule>
    <cfRule type="expression" dxfId="5309" priority="4489">
      <formula>$Y84=""</formula>
    </cfRule>
    <cfRule type="expression" dxfId="5308" priority="4496">
      <formula>$Y84="Late"</formula>
    </cfRule>
  </conditionalFormatting>
  <conditionalFormatting sqref="AC84">
    <cfRule type="expression" dxfId="5307" priority="4493">
      <formula>$AC84=""</formula>
    </cfRule>
    <cfRule type="expression" dxfId="5306" priority="4494">
      <formula>$AC84="Late"</formula>
    </cfRule>
    <cfRule type="expression" dxfId="5305" priority="4495">
      <formula>$AC84="Done"</formula>
    </cfRule>
  </conditionalFormatting>
  <conditionalFormatting sqref="AA84">
    <cfRule type="expression" dxfId="5304" priority="4490">
      <formula>$AA84=""</formula>
    </cfRule>
    <cfRule type="expression" dxfId="5303" priority="4491">
      <formula>$AA84="Late"</formula>
    </cfRule>
    <cfRule type="expression" dxfId="5302" priority="4492">
      <formula>$AA84="Done"</formula>
    </cfRule>
  </conditionalFormatting>
  <conditionalFormatting sqref="AB84">
    <cfRule type="expression" dxfId="5301" priority="4484">
      <formula>AND($AB84=0, $AC84="")</formula>
    </cfRule>
    <cfRule type="expression" dxfId="5300" priority="4485">
      <formula>AND(AB=0, $AC84="Done")</formula>
    </cfRule>
    <cfRule type="expression" dxfId="5299" priority="4486">
      <formula>$AC84="done"</formula>
    </cfRule>
  </conditionalFormatting>
  <conditionalFormatting sqref="AB84">
    <cfRule type="expression" dxfId="5298" priority="4487" stopIfTrue="1">
      <formula>$AB84=""</formula>
    </cfRule>
  </conditionalFormatting>
  <conditionalFormatting sqref="Z84 X84">
    <cfRule type="expression" dxfId="5297" priority="4482">
      <formula>$Y84="done"</formula>
    </cfRule>
  </conditionalFormatting>
  <conditionalFormatting sqref="Z84 X84">
    <cfRule type="expression" dxfId="5296" priority="4483" stopIfTrue="1">
      <formula>$X84=""</formula>
    </cfRule>
  </conditionalFormatting>
  <conditionalFormatting sqref="AB84">
    <cfRule type="cellIs" dxfId="5295" priority="4479" stopIfTrue="1" operator="between">
      <formula>TODAY()</formula>
      <formula>TODAY()+14</formula>
    </cfRule>
    <cfRule type="cellIs" dxfId="5294" priority="4480" stopIfTrue="1" operator="lessThan">
      <formula>TODAY()</formula>
    </cfRule>
    <cfRule type="cellIs" dxfId="5293" priority="4481" stopIfTrue="1" operator="between">
      <formula>TODAY()+14</formula>
      <formula>TODAY()+31</formula>
    </cfRule>
  </conditionalFormatting>
  <conditionalFormatting sqref="X84">
    <cfRule type="cellIs" dxfId="5292" priority="4476" stopIfTrue="1" operator="between">
      <formula>TODAY()</formula>
      <formula>TODAY()+14</formula>
    </cfRule>
    <cfRule type="cellIs" dxfId="5291" priority="4477" stopIfTrue="1" operator="lessThan">
      <formula>TODAY()</formula>
    </cfRule>
    <cfRule type="cellIs" dxfId="5290" priority="4478" stopIfTrue="1" operator="between">
      <formula>TODAY()+14</formula>
      <formula>TODAY()+31</formula>
    </cfRule>
  </conditionalFormatting>
  <conditionalFormatting sqref="Z84">
    <cfRule type="cellIs" dxfId="5289" priority="4473" stopIfTrue="1" operator="between">
      <formula>TODAY()</formula>
      <formula>TODAY()+14</formula>
    </cfRule>
    <cfRule type="cellIs" dxfId="5288" priority="4474" stopIfTrue="1" operator="lessThan">
      <formula>TODAY()</formula>
    </cfRule>
    <cfRule type="cellIs" dxfId="5287" priority="4475" stopIfTrue="1" operator="between">
      <formula>TODAY()+14</formula>
      <formula>TODAY()+31</formula>
    </cfRule>
  </conditionalFormatting>
  <conditionalFormatting sqref="Z84">
    <cfRule type="cellIs" dxfId="5286" priority="4471" stopIfTrue="1" operator="between">
      <formula>TODAY()+14</formula>
      <formula>TODAY()+31</formula>
    </cfRule>
    <cfRule type="cellIs" dxfId="5285" priority="4472" stopIfTrue="1" operator="lessThan">
      <formula>TODAY()</formula>
    </cfRule>
  </conditionalFormatting>
  <conditionalFormatting sqref="A84:AG84">
    <cfRule type="expression" dxfId="5284" priority="4470">
      <formula>$M84="CLOSED"</formula>
    </cfRule>
  </conditionalFormatting>
  <conditionalFormatting sqref="N85:O85">
    <cfRule type="expression" dxfId="5283" priority="4456">
      <formula>$O85="done"</formula>
    </cfRule>
  </conditionalFormatting>
  <conditionalFormatting sqref="P85:Q85">
    <cfRule type="expression" dxfId="5282" priority="4460">
      <formula>$Q85="done"</formula>
    </cfRule>
  </conditionalFormatting>
  <conditionalFormatting sqref="R85:S85">
    <cfRule type="expression" dxfId="5281" priority="4459">
      <formula>$S85="done"</formula>
    </cfRule>
  </conditionalFormatting>
  <conditionalFormatting sqref="T85:U85">
    <cfRule type="expression" dxfId="5280" priority="4458">
      <formula>$U85="done"</formula>
    </cfRule>
  </conditionalFormatting>
  <conditionalFormatting sqref="V85:W85">
    <cfRule type="expression" dxfId="5279" priority="4457">
      <formula>$W85="done"</formula>
    </cfRule>
  </conditionalFormatting>
  <conditionalFormatting sqref="N85">
    <cfRule type="expression" dxfId="5278" priority="4463">
      <formula>$N85=""</formula>
    </cfRule>
  </conditionalFormatting>
  <conditionalFormatting sqref="P85">
    <cfRule type="expression" dxfId="5277" priority="4462">
      <formula>$P85=""</formula>
    </cfRule>
  </conditionalFormatting>
  <conditionalFormatting sqref="R85">
    <cfRule type="expression" dxfId="5276" priority="4464">
      <formula>$R85=""</formula>
    </cfRule>
  </conditionalFormatting>
  <conditionalFormatting sqref="T85">
    <cfRule type="expression" dxfId="5275" priority="4465">
      <formula>$T85=""</formula>
    </cfRule>
  </conditionalFormatting>
  <conditionalFormatting sqref="V85">
    <cfRule type="expression" dxfId="5274" priority="4461">
      <formula>$V85=""</formula>
    </cfRule>
  </conditionalFormatting>
  <conditionalFormatting sqref="N85 R85 V85 T85 P85">
    <cfRule type="cellIs" dxfId="5273" priority="4466" operator="between">
      <formula>TODAY()</formula>
      <formula>TODAY()+14</formula>
    </cfRule>
    <cfRule type="cellIs" dxfId="5272" priority="4467" operator="between">
      <formula>TODAY()-14</formula>
      <formula>TODAY()</formula>
    </cfRule>
    <cfRule type="cellIs" dxfId="5271" priority="4468" operator="lessThan">
      <formula>TODAY()-14</formula>
    </cfRule>
    <cfRule type="cellIs" dxfId="5270" priority="4469" operator="between">
      <formula>TODAY()+14</formula>
      <formula>TODAY()+31</formula>
    </cfRule>
  </conditionalFormatting>
  <conditionalFormatting sqref="Y85">
    <cfRule type="expression" dxfId="5269" priority="4447">
      <formula>$Y85="Done"</formula>
    </cfRule>
    <cfRule type="expression" dxfId="5268" priority="4448">
      <formula>$Y85=""</formula>
    </cfRule>
    <cfRule type="expression" dxfId="5267" priority="4455">
      <formula>$Y85="Late"</formula>
    </cfRule>
  </conditionalFormatting>
  <conditionalFormatting sqref="AC85">
    <cfRule type="expression" dxfId="5266" priority="4452">
      <formula>$AC85=""</formula>
    </cfRule>
    <cfRule type="expression" dxfId="5265" priority="4453">
      <formula>$AC85="Late"</formula>
    </cfRule>
    <cfRule type="expression" dxfId="5264" priority="4454">
      <formula>$AC85="Done"</formula>
    </cfRule>
  </conditionalFormatting>
  <conditionalFormatting sqref="AA85">
    <cfRule type="expression" dxfId="5263" priority="4449">
      <formula>$AA85=""</formula>
    </cfRule>
    <cfRule type="expression" dxfId="5262" priority="4450">
      <formula>$AA85="Late"</formula>
    </cfRule>
    <cfRule type="expression" dxfId="5261" priority="4451">
      <formula>$AA85="Done"</formula>
    </cfRule>
  </conditionalFormatting>
  <conditionalFormatting sqref="AB85">
    <cfRule type="expression" dxfId="5260" priority="4443">
      <formula>AND($AB85=0, $AC85="")</formula>
    </cfRule>
    <cfRule type="expression" dxfId="5259" priority="4444">
      <formula>AND(AB=0, $AC85="Done")</formula>
    </cfRule>
    <cfRule type="expression" dxfId="5258" priority="4445">
      <formula>$AC85="done"</formula>
    </cfRule>
  </conditionalFormatting>
  <conditionalFormatting sqref="AB85">
    <cfRule type="expression" dxfId="5257" priority="4446" stopIfTrue="1">
      <formula>$AB85=""</formula>
    </cfRule>
  </conditionalFormatting>
  <conditionalFormatting sqref="Z85 X85">
    <cfRule type="expression" dxfId="5256" priority="4441">
      <formula>$Y85="done"</formula>
    </cfRule>
  </conditionalFormatting>
  <conditionalFormatting sqref="Z85 X85">
    <cfRule type="expression" dxfId="5255" priority="4442" stopIfTrue="1">
      <formula>$X85=""</formula>
    </cfRule>
  </conditionalFormatting>
  <conditionalFormatting sqref="AB85">
    <cfRule type="cellIs" dxfId="5254" priority="4438" stopIfTrue="1" operator="between">
      <formula>TODAY()</formula>
      <formula>TODAY()+14</formula>
    </cfRule>
    <cfRule type="cellIs" dxfId="5253" priority="4439" stopIfTrue="1" operator="lessThan">
      <formula>TODAY()</formula>
    </cfRule>
    <cfRule type="cellIs" dxfId="5252" priority="4440" stopIfTrue="1" operator="between">
      <formula>TODAY()+14</formula>
      <formula>TODAY()+31</formula>
    </cfRule>
  </conditionalFormatting>
  <conditionalFormatting sqref="X85">
    <cfRule type="cellIs" dxfId="5251" priority="4435" stopIfTrue="1" operator="between">
      <formula>TODAY()</formula>
      <formula>TODAY()+14</formula>
    </cfRule>
    <cfRule type="cellIs" dxfId="5250" priority="4436" stopIfTrue="1" operator="lessThan">
      <formula>TODAY()</formula>
    </cfRule>
    <cfRule type="cellIs" dxfId="5249" priority="4437" stopIfTrue="1" operator="between">
      <formula>TODAY()+14</formula>
      <formula>TODAY()+31</formula>
    </cfRule>
  </conditionalFormatting>
  <conditionalFormatting sqref="Z85">
    <cfRule type="cellIs" dxfId="5248" priority="4432" stopIfTrue="1" operator="between">
      <formula>TODAY()</formula>
      <formula>TODAY()+14</formula>
    </cfRule>
    <cfRule type="cellIs" dxfId="5247" priority="4433" stopIfTrue="1" operator="lessThan">
      <formula>TODAY()</formula>
    </cfRule>
    <cfRule type="cellIs" dxfId="5246" priority="4434" stopIfTrue="1" operator="between">
      <formula>TODAY()+14</formula>
      <formula>TODAY()+31</formula>
    </cfRule>
  </conditionalFormatting>
  <conditionalFormatting sqref="Z85">
    <cfRule type="cellIs" dxfId="5245" priority="4430" stopIfTrue="1" operator="between">
      <formula>TODAY()+14</formula>
      <formula>TODAY()+31</formula>
    </cfRule>
    <cfRule type="cellIs" dxfId="5244" priority="4431" stopIfTrue="1" operator="lessThan">
      <formula>TODAY()</formula>
    </cfRule>
  </conditionalFormatting>
  <conditionalFormatting sqref="A85:AG85">
    <cfRule type="expression" dxfId="5243" priority="4429">
      <formula>$M85="CLOSED"</formula>
    </cfRule>
  </conditionalFormatting>
  <conditionalFormatting sqref="N86:O86">
    <cfRule type="expression" dxfId="5242" priority="4415">
      <formula>$O86="done"</formula>
    </cfRule>
  </conditionalFormatting>
  <conditionalFormatting sqref="P86:Q86">
    <cfRule type="expression" dxfId="5241" priority="4419">
      <formula>$Q86="done"</formula>
    </cfRule>
  </conditionalFormatting>
  <conditionalFormatting sqref="R86:S86">
    <cfRule type="expression" dxfId="5240" priority="4418">
      <formula>$S86="done"</formula>
    </cfRule>
  </conditionalFormatting>
  <conditionalFormatting sqref="T86:U86">
    <cfRule type="expression" dxfId="5239" priority="4417">
      <formula>$U86="done"</formula>
    </cfRule>
  </conditionalFormatting>
  <conditionalFormatting sqref="V86:W86">
    <cfRule type="expression" dxfId="5238" priority="4416">
      <formula>$W86="done"</formula>
    </cfRule>
  </conditionalFormatting>
  <conditionalFormatting sqref="N86">
    <cfRule type="expression" dxfId="5237" priority="4422">
      <formula>$N86=""</formula>
    </cfRule>
  </conditionalFormatting>
  <conditionalFormatting sqref="P86">
    <cfRule type="expression" dxfId="5236" priority="4421">
      <formula>$P86=""</formula>
    </cfRule>
  </conditionalFormatting>
  <conditionalFormatting sqref="R86">
    <cfRule type="expression" dxfId="5235" priority="4423">
      <formula>$R86=""</formula>
    </cfRule>
  </conditionalFormatting>
  <conditionalFormatting sqref="T86">
    <cfRule type="expression" dxfId="5234" priority="4424">
      <formula>$T86=""</formula>
    </cfRule>
  </conditionalFormatting>
  <conditionalFormatting sqref="V86">
    <cfRule type="expression" dxfId="5233" priority="4420">
      <formula>$V86=""</formula>
    </cfRule>
  </conditionalFormatting>
  <conditionalFormatting sqref="N86 R86 V86 T86 P86">
    <cfRule type="cellIs" dxfId="5232" priority="4425" operator="between">
      <formula>TODAY()</formula>
      <formula>TODAY()+14</formula>
    </cfRule>
    <cfRule type="cellIs" dxfId="5231" priority="4426" operator="between">
      <formula>TODAY()-14</formula>
      <formula>TODAY()</formula>
    </cfRule>
    <cfRule type="cellIs" dxfId="5230" priority="4427" operator="lessThan">
      <formula>TODAY()-14</formula>
    </cfRule>
    <cfRule type="cellIs" dxfId="5229" priority="4428" operator="between">
      <formula>TODAY()+14</formula>
      <formula>TODAY()+31</formula>
    </cfRule>
  </conditionalFormatting>
  <conditionalFormatting sqref="Y86">
    <cfRule type="expression" dxfId="5228" priority="4406">
      <formula>$Y86="Done"</formula>
    </cfRule>
    <cfRule type="expression" dxfId="5227" priority="4407">
      <formula>$Y86=""</formula>
    </cfRule>
    <cfRule type="expression" dxfId="5226" priority="4414">
      <formula>$Y86="Late"</formula>
    </cfRule>
  </conditionalFormatting>
  <conditionalFormatting sqref="AC86">
    <cfRule type="expression" dxfId="5225" priority="4411">
      <formula>$AC86=""</formula>
    </cfRule>
    <cfRule type="expression" dxfId="5224" priority="4412">
      <formula>$AC86="Late"</formula>
    </cfRule>
    <cfRule type="expression" dxfId="5223" priority="4413">
      <formula>$AC86="Done"</formula>
    </cfRule>
  </conditionalFormatting>
  <conditionalFormatting sqref="AA86">
    <cfRule type="expression" dxfId="5222" priority="4408">
      <formula>$AA86=""</formula>
    </cfRule>
    <cfRule type="expression" dxfId="5221" priority="4409">
      <formula>$AA86="Late"</formula>
    </cfRule>
    <cfRule type="expression" dxfId="5220" priority="4410">
      <formula>$AA86="Done"</formula>
    </cfRule>
  </conditionalFormatting>
  <conditionalFormatting sqref="AB86">
    <cfRule type="expression" dxfId="5219" priority="4402">
      <formula>AND($AB86=0, $AC86="")</formula>
    </cfRule>
    <cfRule type="expression" dxfId="5218" priority="4403">
      <formula>AND(AB=0, $AC86="Done")</formula>
    </cfRule>
    <cfRule type="expression" dxfId="5217" priority="4404">
      <formula>$AC86="done"</formula>
    </cfRule>
  </conditionalFormatting>
  <conditionalFormatting sqref="AB86">
    <cfRule type="expression" dxfId="5216" priority="4405" stopIfTrue="1">
      <formula>$AB86=""</formula>
    </cfRule>
  </conditionalFormatting>
  <conditionalFormatting sqref="Z86 X86">
    <cfRule type="expression" dxfId="5215" priority="4400">
      <formula>$Y86="done"</formula>
    </cfRule>
  </conditionalFormatting>
  <conditionalFormatting sqref="Z86 X86">
    <cfRule type="expression" dxfId="5214" priority="4401" stopIfTrue="1">
      <formula>$X86=""</formula>
    </cfRule>
  </conditionalFormatting>
  <conditionalFormatting sqref="AB86">
    <cfRule type="cellIs" dxfId="5213" priority="4397" stopIfTrue="1" operator="between">
      <formula>TODAY()</formula>
      <formula>TODAY()+14</formula>
    </cfRule>
    <cfRule type="cellIs" dxfId="5212" priority="4398" stopIfTrue="1" operator="lessThan">
      <formula>TODAY()</formula>
    </cfRule>
    <cfRule type="cellIs" dxfId="5211" priority="4399" stopIfTrue="1" operator="between">
      <formula>TODAY()+14</formula>
      <formula>TODAY()+31</formula>
    </cfRule>
  </conditionalFormatting>
  <conditionalFormatting sqref="X86">
    <cfRule type="cellIs" dxfId="5210" priority="4394" stopIfTrue="1" operator="between">
      <formula>TODAY()</formula>
      <formula>TODAY()+14</formula>
    </cfRule>
    <cfRule type="cellIs" dxfId="5209" priority="4395" stopIfTrue="1" operator="lessThan">
      <formula>TODAY()</formula>
    </cfRule>
    <cfRule type="cellIs" dxfId="5208" priority="4396" stopIfTrue="1" operator="between">
      <formula>TODAY()+14</formula>
      <formula>TODAY()+31</formula>
    </cfRule>
  </conditionalFormatting>
  <conditionalFormatting sqref="Z86">
    <cfRule type="cellIs" dxfId="5207" priority="4391" stopIfTrue="1" operator="between">
      <formula>TODAY()</formula>
      <formula>TODAY()+14</formula>
    </cfRule>
    <cfRule type="cellIs" dxfId="5206" priority="4392" stopIfTrue="1" operator="lessThan">
      <formula>TODAY()</formula>
    </cfRule>
    <cfRule type="cellIs" dxfId="5205" priority="4393" stopIfTrue="1" operator="between">
      <formula>TODAY()+14</formula>
      <formula>TODAY()+31</formula>
    </cfRule>
  </conditionalFormatting>
  <conditionalFormatting sqref="Z86">
    <cfRule type="cellIs" dxfId="5204" priority="4389" stopIfTrue="1" operator="between">
      <formula>TODAY()+14</formula>
      <formula>TODAY()+31</formula>
    </cfRule>
    <cfRule type="cellIs" dxfId="5203" priority="4390" stopIfTrue="1" operator="lessThan">
      <formula>TODAY()</formula>
    </cfRule>
  </conditionalFormatting>
  <conditionalFormatting sqref="A86:AG86">
    <cfRule type="expression" dxfId="5202" priority="4388">
      <formula>$M86="CLOSED"</formula>
    </cfRule>
  </conditionalFormatting>
  <conditionalFormatting sqref="N87:O87">
    <cfRule type="expression" dxfId="5201" priority="4374">
      <formula>$O87="done"</formula>
    </cfRule>
  </conditionalFormatting>
  <conditionalFormatting sqref="P87:Q87">
    <cfRule type="expression" dxfId="5200" priority="4378">
      <formula>$Q87="done"</formula>
    </cfRule>
  </conditionalFormatting>
  <conditionalFormatting sqref="R87:S87">
    <cfRule type="expression" dxfId="5199" priority="4377">
      <formula>$S87="done"</formula>
    </cfRule>
  </conditionalFormatting>
  <conditionalFormatting sqref="T87:U87">
    <cfRule type="expression" dxfId="5198" priority="4376">
      <formula>$U87="done"</formula>
    </cfRule>
  </conditionalFormatting>
  <conditionalFormatting sqref="V87:W87">
    <cfRule type="expression" dxfId="5197" priority="4375">
      <formula>$W87="done"</formula>
    </cfRule>
  </conditionalFormatting>
  <conditionalFormatting sqref="N87">
    <cfRule type="expression" dxfId="5196" priority="4381">
      <formula>$N87=""</formula>
    </cfRule>
  </conditionalFormatting>
  <conditionalFormatting sqref="P87">
    <cfRule type="expression" dxfId="5195" priority="4380">
      <formula>$P87=""</formula>
    </cfRule>
  </conditionalFormatting>
  <conditionalFormatting sqref="R87">
    <cfRule type="expression" dxfId="5194" priority="4382">
      <formula>$R87=""</formula>
    </cfRule>
  </conditionalFormatting>
  <conditionalFormatting sqref="T87">
    <cfRule type="expression" dxfId="5193" priority="4383">
      <formula>$T87=""</formula>
    </cfRule>
  </conditionalFormatting>
  <conditionalFormatting sqref="V87">
    <cfRule type="expression" dxfId="5192" priority="4379">
      <formula>$V87=""</formula>
    </cfRule>
  </conditionalFormatting>
  <conditionalFormatting sqref="N87 R87 V87 T87 P87">
    <cfRule type="cellIs" dxfId="5191" priority="4384" operator="between">
      <formula>TODAY()</formula>
      <formula>TODAY()+14</formula>
    </cfRule>
    <cfRule type="cellIs" dxfId="5190" priority="4385" operator="between">
      <formula>TODAY()-14</formula>
      <formula>TODAY()</formula>
    </cfRule>
    <cfRule type="cellIs" dxfId="5189" priority="4386" operator="lessThan">
      <formula>TODAY()-14</formula>
    </cfRule>
    <cfRule type="cellIs" dxfId="5188" priority="4387" operator="between">
      <formula>TODAY()+14</formula>
      <formula>TODAY()+31</formula>
    </cfRule>
  </conditionalFormatting>
  <conditionalFormatting sqref="Y87">
    <cfRule type="expression" dxfId="5187" priority="4365">
      <formula>$Y87="Done"</formula>
    </cfRule>
    <cfRule type="expression" dxfId="5186" priority="4366">
      <formula>$Y87=""</formula>
    </cfRule>
    <cfRule type="expression" dxfId="5185" priority="4373">
      <formula>$Y87="Late"</formula>
    </cfRule>
  </conditionalFormatting>
  <conditionalFormatting sqref="AC87">
    <cfRule type="expression" dxfId="5184" priority="4370">
      <formula>$AC87=""</formula>
    </cfRule>
    <cfRule type="expression" dxfId="5183" priority="4371">
      <formula>$AC87="Late"</formula>
    </cfRule>
    <cfRule type="expression" dxfId="5182" priority="4372">
      <formula>$AC87="Done"</formula>
    </cfRule>
  </conditionalFormatting>
  <conditionalFormatting sqref="AA87">
    <cfRule type="expression" dxfId="5181" priority="4367">
      <formula>$AA87=""</formula>
    </cfRule>
    <cfRule type="expression" dxfId="5180" priority="4368">
      <formula>$AA87="Late"</formula>
    </cfRule>
    <cfRule type="expression" dxfId="5179" priority="4369">
      <formula>$AA87="Done"</formula>
    </cfRule>
  </conditionalFormatting>
  <conditionalFormatting sqref="AB87">
    <cfRule type="expression" dxfId="5178" priority="4361">
      <formula>AND($AB87=0, $AC87="")</formula>
    </cfRule>
    <cfRule type="expression" dxfId="5177" priority="4362">
      <formula>AND(AB=0, $AC87="Done")</formula>
    </cfRule>
    <cfRule type="expression" dxfId="5176" priority="4363">
      <formula>$AC87="done"</formula>
    </cfRule>
  </conditionalFormatting>
  <conditionalFormatting sqref="AB87">
    <cfRule type="expression" dxfId="5175" priority="4364" stopIfTrue="1">
      <formula>$AB87=""</formula>
    </cfRule>
  </conditionalFormatting>
  <conditionalFormatting sqref="Z87 X87">
    <cfRule type="expression" dxfId="5174" priority="4359">
      <formula>$Y87="done"</formula>
    </cfRule>
  </conditionalFormatting>
  <conditionalFormatting sqref="Z87 X87">
    <cfRule type="expression" dxfId="5173" priority="4360" stopIfTrue="1">
      <formula>$X87=""</formula>
    </cfRule>
  </conditionalFormatting>
  <conditionalFormatting sqref="AB87">
    <cfRule type="cellIs" dxfId="5172" priority="4356" stopIfTrue="1" operator="between">
      <formula>TODAY()</formula>
      <formula>TODAY()+14</formula>
    </cfRule>
    <cfRule type="cellIs" dxfId="5171" priority="4357" stopIfTrue="1" operator="lessThan">
      <formula>TODAY()</formula>
    </cfRule>
    <cfRule type="cellIs" dxfId="5170" priority="4358" stopIfTrue="1" operator="between">
      <formula>TODAY()+14</formula>
      <formula>TODAY()+31</formula>
    </cfRule>
  </conditionalFormatting>
  <conditionalFormatting sqref="X87">
    <cfRule type="cellIs" dxfId="5169" priority="4353" stopIfTrue="1" operator="between">
      <formula>TODAY()</formula>
      <formula>TODAY()+14</formula>
    </cfRule>
    <cfRule type="cellIs" dxfId="5168" priority="4354" stopIfTrue="1" operator="lessThan">
      <formula>TODAY()</formula>
    </cfRule>
    <cfRule type="cellIs" dxfId="5167" priority="4355" stopIfTrue="1" operator="between">
      <formula>TODAY()+14</formula>
      <formula>TODAY()+31</formula>
    </cfRule>
  </conditionalFormatting>
  <conditionalFormatting sqref="Z87">
    <cfRule type="cellIs" dxfId="5166" priority="4350" stopIfTrue="1" operator="between">
      <formula>TODAY()</formula>
      <formula>TODAY()+14</formula>
    </cfRule>
    <cfRule type="cellIs" dxfId="5165" priority="4351" stopIfTrue="1" operator="lessThan">
      <formula>TODAY()</formula>
    </cfRule>
    <cfRule type="cellIs" dxfId="5164" priority="4352" stopIfTrue="1" operator="between">
      <formula>TODAY()+14</formula>
      <formula>TODAY()+31</formula>
    </cfRule>
  </conditionalFormatting>
  <conditionalFormatting sqref="Z87">
    <cfRule type="cellIs" dxfId="5163" priority="4348" stopIfTrue="1" operator="between">
      <formula>TODAY()+14</formula>
      <formula>TODAY()+31</formula>
    </cfRule>
    <cfRule type="cellIs" dxfId="5162" priority="4349" stopIfTrue="1" operator="lessThan">
      <formula>TODAY()</formula>
    </cfRule>
  </conditionalFormatting>
  <conditionalFormatting sqref="A87:AG87">
    <cfRule type="expression" dxfId="5161" priority="4347">
      <formula>$M87="CLOSED"</formula>
    </cfRule>
  </conditionalFormatting>
  <conditionalFormatting sqref="N88:O88">
    <cfRule type="expression" dxfId="5160" priority="4333">
      <formula>$O88="done"</formula>
    </cfRule>
  </conditionalFormatting>
  <conditionalFormatting sqref="P88:Q88">
    <cfRule type="expression" dxfId="5159" priority="4337">
      <formula>$Q88="done"</formula>
    </cfRule>
  </conditionalFormatting>
  <conditionalFormatting sqref="R88:S88">
    <cfRule type="expression" dxfId="5158" priority="4336">
      <formula>$S88="done"</formula>
    </cfRule>
  </conditionalFormatting>
  <conditionalFormatting sqref="T88:U88">
    <cfRule type="expression" dxfId="5157" priority="4335">
      <formula>$U88="done"</formula>
    </cfRule>
  </conditionalFormatting>
  <conditionalFormatting sqref="V88:W88">
    <cfRule type="expression" dxfId="5156" priority="4334">
      <formula>$W88="done"</formula>
    </cfRule>
  </conditionalFormatting>
  <conditionalFormatting sqref="N88">
    <cfRule type="expression" dxfId="5155" priority="4340">
      <formula>$N88=""</formula>
    </cfRule>
  </conditionalFormatting>
  <conditionalFormatting sqref="P88">
    <cfRule type="expression" dxfId="5154" priority="4339">
      <formula>$P88=""</formula>
    </cfRule>
  </conditionalFormatting>
  <conditionalFormatting sqref="R88">
    <cfRule type="expression" dxfId="5153" priority="4341">
      <formula>$R88=""</formula>
    </cfRule>
  </conditionalFormatting>
  <conditionalFormatting sqref="T88">
    <cfRule type="expression" dxfId="5152" priority="4342">
      <formula>$T88=""</formula>
    </cfRule>
  </conditionalFormatting>
  <conditionalFormatting sqref="V88">
    <cfRule type="expression" dxfId="5151" priority="4338">
      <formula>$V88=""</formula>
    </cfRule>
  </conditionalFormatting>
  <conditionalFormatting sqref="N88 R88 V88 T88 P88">
    <cfRule type="cellIs" dxfId="5150" priority="4343" operator="between">
      <formula>TODAY()</formula>
      <formula>TODAY()+14</formula>
    </cfRule>
    <cfRule type="cellIs" dxfId="5149" priority="4344" operator="between">
      <formula>TODAY()-14</formula>
      <formula>TODAY()</formula>
    </cfRule>
    <cfRule type="cellIs" dxfId="5148" priority="4345" operator="lessThan">
      <formula>TODAY()-14</formula>
    </cfRule>
    <cfRule type="cellIs" dxfId="5147" priority="4346" operator="between">
      <formula>TODAY()+14</formula>
      <formula>TODAY()+31</formula>
    </cfRule>
  </conditionalFormatting>
  <conditionalFormatting sqref="Y88">
    <cfRule type="expression" dxfId="5146" priority="4324">
      <formula>$Y88="Done"</formula>
    </cfRule>
    <cfRule type="expression" dxfId="5145" priority="4325">
      <formula>$Y88=""</formula>
    </cfRule>
    <cfRule type="expression" dxfId="5144" priority="4332">
      <formula>$Y88="Late"</formula>
    </cfRule>
  </conditionalFormatting>
  <conditionalFormatting sqref="AC88">
    <cfRule type="expression" dxfId="5143" priority="4329">
      <formula>$AC88=""</formula>
    </cfRule>
    <cfRule type="expression" dxfId="5142" priority="4330">
      <formula>$AC88="Late"</formula>
    </cfRule>
    <cfRule type="expression" dxfId="5141" priority="4331">
      <formula>$AC88="Done"</formula>
    </cfRule>
  </conditionalFormatting>
  <conditionalFormatting sqref="AA88">
    <cfRule type="expression" dxfId="5140" priority="4326">
      <formula>$AA88=""</formula>
    </cfRule>
    <cfRule type="expression" dxfId="5139" priority="4327">
      <formula>$AA88="Late"</formula>
    </cfRule>
    <cfRule type="expression" dxfId="5138" priority="4328">
      <formula>$AA88="Done"</formula>
    </cfRule>
  </conditionalFormatting>
  <conditionalFormatting sqref="AB88">
    <cfRule type="expression" dxfId="5137" priority="4320">
      <formula>AND($AB88=0, $AC88="")</formula>
    </cfRule>
    <cfRule type="expression" dxfId="5136" priority="4321">
      <formula>AND(AB=0, $AC88="Done")</formula>
    </cfRule>
    <cfRule type="expression" dxfId="5135" priority="4322">
      <formula>$AC88="done"</formula>
    </cfRule>
  </conditionalFormatting>
  <conditionalFormatting sqref="AB88">
    <cfRule type="expression" dxfId="5134" priority="4323" stopIfTrue="1">
      <formula>$AB88=""</formula>
    </cfRule>
  </conditionalFormatting>
  <conditionalFormatting sqref="Z88 X88">
    <cfRule type="expression" dxfId="5133" priority="4318">
      <formula>$Y88="done"</formula>
    </cfRule>
  </conditionalFormatting>
  <conditionalFormatting sqref="Z88 X88">
    <cfRule type="expression" dxfId="5132" priority="4319" stopIfTrue="1">
      <formula>$X88=""</formula>
    </cfRule>
  </conditionalFormatting>
  <conditionalFormatting sqref="AB88">
    <cfRule type="cellIs" dxfId="5131" priority="4315" stopIfTrue="1" operator="between">
      <formula>TODAY()</formula>
      <formula>TODAY()+14</formula>
    </cfRule>
    <cfRule type="cellIs" dxfId="5130" priority="4316" stopIfTrue="1" operator="lessThan">
      <formula>TODAY()</formula>
    </cfRule>
    <cfRule type="cellIs" dxfId="5129" priority="4317" stopIfTrue="1" operator="between">
      <formula>TODAY()+14</formula>
      <formula>TODAY()+31</formula>
    </cfRule>
  </conditionalFormatting>
  <conditionalFormatting sqref="X88">
    <cfRule type="cellIs" dxfId="5128" priority="4312" stopIfTrue="1" operator="between">
      <formula>TODAY()</formula>
      <formula>TODAY()+14</formula>
    </cfRule>
    <cfRule type="cellIs" dxfId="5127" priority="4313" stopIfTrue="1" operator="lessThan">
      <formula>TODAY()</formula>
    </cfRule>
    <cfRule type="cellIs" dxfId="5126" priority="4314" stopIfTrue="1" operator="between">
      <formula>TODAY()+14</formula>
      <formula>TODAY()+31</formula>
    </cfRule>
  </conditionalFormatting>
  <conditionalFormatting sqref="Z88">
    <cfRule type="cellIs" dxfId="5125" priority="4309" stopIfTrue="1" operator="between">
      <formula>TODAY()</formula>
      <formula>TODAY()+14</formula>
    </cfRule>
    <cfRule type="cellIs" dxfId="5124" priority="4310" stopIfTrue="1" operator="lessThan">
      <formula>TODAY()</formula>
    </cfRule>
    <cfRule type="cellIs" dxfId="5123" priority="4311" stopIfTrue="1" operator="between">
      <formula>TODAY()+14</formula>
      <formula>TODAY()+31</formula>
    </cfRule>
  </conditionalFormatting>
  <conditionalFormatting sqref="Z88">
    <cfRule type="cellIs" dxfId="5122" priority="4307" stopIfTrue="1" operator="between">
      <formula>TODAY()+14</formula>
      <formula>TODAY()+31</formula>
    </cfRule>
    <cfRule type="cellIs" dxfId="5121" priority="4308" stopIfTrue="1" operator="lessThan">
      <formula>TODAY()</formula>
    </cfRule>
  </conditionalFormatting>
  <conditionalFormatting sqref="A88:AG88">
    <cfRule type="expression" dxfId="5120" priority="4306">
      <formula>$M88="CLOSED"</formula>
    </cfRule>
  </conditionalFormatting>
  <conditionalFormatting sqref="N89:O89">
    <cfRule type="expression" dxfId="5119" priority="4292">
      <formula>$O89="done"</formula>
    </cfRule>
  </conditionalFormatting>
  <conditionalFormatting sqref="P89:Q89">
    <cfRule type="expression" dxfId="5118" priority="4296">
      <formula>$Q89="done"</formula>
    </cfRule>
  </conditionalFormatting>
  <conditionalFormatting sqref="R89:S89">
    <cfRule type="expression" dxfId="5117" priority="4295">
      <formula>$S89="done"</formula>
    </cfRule>
  </conditionalFormatting>
  <conditionalFormatting sqref="T89:U89">
    <cfRule type="expression" dxfId="5116" priority="4294">
      <formula>$U89="done"</formula>
    </cfRule>
  </conditionalFormatting>
  <conditionalFormatting sqref="V89:W89">
    <cfRule type="expression" dxfId="5115" priority="4293">
      <formula>$W89="done"</formula>
    </cfRule>
  </conditionalFormatting>
  <conditionalFormatting sqref="N89">
    <cfRule type="expression" dxfId="5114" priority="4299">
      <formula>$N89=""</formula>
    </cfRule>
  </conditionalFormatting>
  <conditionalFormatting sqref="P89">
    <cfRule type="expression" dxfId="5113" priority="4298">
      <formula>$P89=""</formula>
    </cfRule>
  </conditionalFormatting>
  <conditionalFormatting sqref="R89">
    <cfRule type="expression" dxfId="5112" priority="4300">
      <formula>$R89=""</formula>
    </cfRule>
  </conditionalFormatting>
  <conditionalFormatting sqref="T89">
    <cfRule type="expression" dxfId="5111" priority="4301">
      <formula>$T89=""</formula>
    </cfRule>
  </conditionalFormatting>
  <conditionalFormatting sqref="V89">
    <cfRule type="expression" dxfId="5110" priority="4297">
      <formula>$V89=""</formula>
    </cfRule>
  </conditionalFormatting>
  <conditionalFormatting sqref="N89 R89 V89 T89 P89">
    <cfRule type="cellIs" dxfId="5109" priority="4302" operator="between">
      <formula>TODAY()</formula>
      <formula>TODAY()+14</formula>
    </cfRule>
    <cfRule type="cellIs" dxfId="5108" priority="4303" operator="between">
      <formula>TODAY()-14</formula>
      <formula>TODAY()</formula>
    </cfRule>
    <cfRule type="cellIs" dxfId="5107" priority="4304" operator="lessThan">
      <formula>TODAY()-14</formula>
    </cfRule>
    <cfRule type="cellIs" dxfId="5106" priority="4305" operator="between">
      <formula>TODAY()+14</formula>
      <formula>TODAY()+31</formula>
    </cfRule>
  </conditionalFormatting>
  <conditionalFormatting sqref="Y89">
    <cfRule type="expression" dxfId="5105" priority="4283">
      <formula>$Y89="Done"</formula>
    </cfRule>
    <cfRule type="expression" dxfId="5104" priority="4284">
      <formula>$Y89=""</formula>
    </cfRule>
    <cfRule type="expression" dxfId="5103" priority="4291">
      <formula>$Y89="Late"</formula>
    </cfRule>
  </conditionalFormatting>
  <conditionalFormatting sqref="AC89">
    <cfRule type="expression" dxfId="5102" priority="4288">
      <formula>$AC89=""</formula>
    </cfRule>
    <cfRule type="expression" dxfId="5101" priority="4289">
      <formula>$AC89="Late"</formula>
    </cfRule>
    <cfRule type="expression" dxfId="5100" priority="4290">
      <formula>$AC89="Done"</formula>
    </cfRule>
  </conditionalFormatting>
  <conditionalFormatting sqref="AA89">
    <cfRule type="expression" dxfId="5099" priority="4285">
      <formula>$AA89=""</formula>
    </cfRule>
    <cfRule type="expression" dxfId="5098" priority="4286">
      <formula>$AA89="Late"</formula>
    </cfRule>
    <cfRule type="expression" dxfId="5097" priority="4287">
      <formula>$AA89="Done"</formula>
    </cfRule>
  </conditionalFormatting>
  <conditionalFormatting sqref="AB89">
    <cfRule type="expression" dxfId="5096" priority="4279">
      <formula>AND($AB89=0, $AC89="")</formula>
    </cfRule>
    <cfRule type="expression" dxfId="5095" priority="4280">
      <formula>AND(AB=0, $AC89="Done")</formula>
    </cfRule>
    <cfRule type="expression" dxfId="5094" priority="4281">
      <formula>$AC89="done"</formula>
    </cfRule>
  </conditionalFormatting>
  <conditionalFormatting sqref="AB89">
    <cfRule type="expression" dxfId="5093" priority="4282" stopIfTrue="1">
      <formula>$AB89=""</formula>
    </cfRule>
  </conditionalFormatting>
  <conditionalFormatting sqref="Z89 X89">
    <cfRule type="expression" dxfId="5092" priority="4277">
      <formula>$Y89="done"</formula>
    </cfRule>
  </conditionalFormatting>
  <conditionalFormatting sqref="Z89 X89">
    <cfRule type="expression" dxfId="5091" priority="4278" stopIfTrue="1">
      <formula>$X89=""</formula>
    </cfRule>
  </conditionalFormatting>
  <conditionalFormatting sqref="AB89">
    <cfRule type="cellIs" dxfId="5090" priority="4274" stopIfTrue="1" operator="between">
      <formula>TODAY()</formula>
      <formula>TODAY()+14</formula>
    </cfRule>
    <cfRule type="cellIs" dxfId="5089" priority="4275" stopIfTrue="1" operator="lessThan">
      <formula>TODAY()</formula>
    </cfRule>
    <cfRule type="cellIs" dxfId="5088" priority="4276" stopIfTrue="1" operator="between">
      <formula>TODAY()+14</formula>
      <formula>TODAY()+31</formula>
    </cfRule>
  </conditionalFormatting>
  <conditionalFormatting sqref="X89">
    <cfRule type="cellIs" dxfId="5087" priority="4271" stopIfTrue="1" operator="between">
      <formula>TODAY()</formula>
      <formula>TODAY()+14</formula>
    </cfRule>
    <cfRule type="cellIs" dxfId="5086" priority="4272" stopIfTrue="1" operator="lessThan">
      <formula>TODAY()</formula>
    </cfRule>
    <cfRule type="cellIs" dxfId="5085" priority="4273" stopIfTrue="1" operator="between">
      <formula>TODAY()+14</formula>
      <formula>TODAY()+31</formula>
    </cfRule>
  </conditionalFormatting>
  <conditionalFormatting sqref="Z89">
    <cfRule type="cellIs" dxfId="5084" priority="4268" stopIfTrue="1" operator="between">
      <formula>TODAY()</formula>
      <formula>TODAY()+14</formula>
    </cfRule>
    <cfRule type="cellIs" dxfId="5083" priority="4269" stopIfTrue="1" operator="lessThan">
      <formula>TODAY()</formula>
    </cfRule>
    <cfRule type="cellIs" dxfId="5082" priority="4270" stopIfTrue="1" operator="between">
      <formula>TODAY()+14</formula>
      <formula>TODAY()+31</formula>
    </cfRule>
  </conditionalFormatting>
  <conditionalFormatting sqref="Z89">
    <cfRule type="cellIs" dxfId="5081" priority="4266" stopIfTrue="1" operator="between">
      <formula>TODAY()+14</formula>
      <formula>TODAY()+31</formula>
    </cfRule>
    <cfRule type="cellIs" dxfId="5080" priority="4267" stopIfTrue="1" operator="lessThan">
      <formula>TODAY()</formula>
    </cfRule>
  </conditionalFormatting>
  <conditionalFormatting sqref="A89:AG89">
    <cfRule type="expression" dxfId="5079" priority="4265">
      <formula>$M89="CLOSED"</formula>
    </cfRule>
  </conditionalFormatting>
  <conditionalFormatting sqref="N90:O90">
    <cfRule type="expression" dxfId="5078" priority="4251">
      <formula>$O90="done"</formula>
    </cfRule>
  </conditionalFormatting>
  <conditionalFormatting sqref="P90:Q90">
    <cfRule type="expression" dxfId="5077" priority="4255">
      <formula>$Q90="done"</formula>
    </cfRule>
  </conditionalFormatting>
  <conditionalFormatting sqref="R90:S90">
    <cfRule type="expression" dxfId="5076" priority="4254">
      <formula>$S90="done"</formula>
    </cfRule>
  </conditionalFormatting>
  <conditionalFormatting sqref="T90:U90">
    <cfRule type="expression" dxfId="5075" priority="4253">
      <formula>$U90="done"</formula>
    </cfRule>
  </conditionalFormatting>
  <conditionalFormatting sqref="V90:W90">
    <cfRule type="expression" dxfId="5074" priority="4252">
      <formula>$W90="done"</formula>
    </cfRule>
  </conditionalFormatting>
  <conditionalFormatting sqref="N90">
    <cfRule type="expression" dxfId="5073" priority="4258">
      <formula>$N90=""</formula>
    </cfRule>
  </conditionalFormatting>
  <conditionalFormatting sqref="P90">
    <cfRule type="expression" dxfId="5072" priority="4257">
      <formula>$P90=""</formula>
    </cfRule>
  </conditionalFormatting>
  <conditionalFormatting sqref="R90">
    <cfRule type="expression" dxfId="5071" priority="4259">
      <formula>$R90=""</formula>
    </cfRule>
  </conditionalFormatting>
  <conditionalFormatting sqref="T90">
    <cfRule type="expression" dxfId="5070" priority="4260">
      <formula>$T90=""</formula>
    </cfRule>
  </conditionalFormatting>
  <conditionalFormatting sqref="V90">
    <cfRule type="expression" dxfId="5069" priority="4256">
      <formula>$V90=""</formula>
    </cfRule>
  </conditionalFormatting>
  <conditionalFormatting sqref="N90 R90 V90 T90 P90">
    <cfRule type="cellIs" dxfId="5068" priority="4261" operator="between">
      <formula>TODAY()</formula>
      <formula>TODAY()+14</formula>
    </cfRule>
    <cfRule type="cellIs" dxfId="5067" priority="4262" operator="between">
      <formula>TODAY()-14</formula>
      <formula>TODAY()</formula>
    </cfRule>
    <cfRule type="cellIs" dxfId="5066" priority="4263" operator="lessThan">
      <formula>TODAY()-14</formula>
    </cfRule>
    <cfRule type="cellIs" dxfId="5065" priority="4264" operator="between">
      <formula>TODAY()+14</formula>
      <formula>TODAY()+31</formula>
    </cfRule>
  </conditionalFormatting>
  <conditionalFormatting sqref="Y90">
    <cfRule type="expression" dxfId="5064" priority="4242">
      <formula>$Y90="Done"</formula>
    </cfRule>
    <cfRule type="expression" dxfId="5063" priority="4243">
      <formula>$Y90=""</formula>
    </cfRule>
    <cfRule type="expression" dxfId="5062" priority="4250">
      <formula>$Y90="Late"</formula>
    </cfRule>
  </conditionalFormatting>
  <conditionalFormatting sqref="AC90">
    <cfRule type="expression" dxfId="5061" priority="4247">
      <formula>$AC90=""</formula>
    </cfRule>
    <cfRule type="expression" dxfId="5060" priority="4248">
      <formula>$AC90="Late"</formula>
    </cfRule>
    <cfRule type="expression" dxfId="5059" priority="4249">
      <formula>$AC90="Done"</formula>
    </cfRule>
  </conditionalFormatting>
  <conditionalFormatting sqref="AA90">
    <cfRule type="expression" dxfId="5058" priority="4244">
      <formula>$AA90=""</formula>
    </cfRule>
    <cfRule type="expression" dxfId="5057" priority="4245">
      <formula>$AA90="Late"</formula>
    </cfRule>
    <cfRule type="expression" dxfId="5056" priority="4246">
      <formula>$AA90="Done"</formula>
    </cfRule>
  </conditionalFormatting>
  <conditionalFormatting sqref="AB90">
    <cfRule type="expression" dxfId="5055" priority="4238">
      <formula>AND($AB90=0, $AC90="")</formula>
    </cfRule>
    <cfRule type="expression" dxfId="5054" priority="4239">
      <formula>AND(AB=0, $AC90="Done")</formula>
    </cfRule>
    <cfRule type="expression" dxfId="5053" priority="4240">
      <formula>$AC90="done"</formula>
    </cfRule>
  </conditionalFormatting>
  <conditionalFormatting sqref="AB90">
    <cfRule type="expression" dxfId="5052" priority="4241" stopIfTrue="1">
      <formula>$AB90=""</formula>
    </cfRule>
  </conditionalFormatting>
  <conditionalFormatting sqref="Z90 X90">
    <cfRule type="expression" dxfId="5051" priority="4236">
      <formula>$Y90="done"</formula>
    </cfRule>
  </conditionalFormatting>
  <conditionalFormatting sqref="Z90 X90">
    <cfRule type="expression" dxfId="5050" priority="4237" stopIfTrue="1">
      <formula>$X90=""</formula>
    </cfRule>
  </conditionalFormatting>
  <conditionalFormatting sqref="AB90">
    <cfRule type="cellIs" dxfId="5049" priority="4233" stopIfTrue="1" operator="between">
      <formula>TODAY()</formula>
      <formula>TODAY()+14</formula>
    </cfRule>
    <cfRule type="cellIs" dxfId="5048" priority="4234" stopIfTrue="1" operator="lessThan">
      <formula>TODAY()</formula>
    </cfRule>
    <cfRule type="cellIs" dxfId="5047" priority="4235" stopIfTrue="1" operator="between">
      <formula>TODAY()+14</formula>
      <formula>TODAY()+31</formula>
    </cfRule>
  </conditionalFormatting>
  <conditionalFormatting sqref="X90">
    <cfRule type="cellIs" dxfId="5046" priority="4230" stopIfTrue="1" operator="between">
      <formula>TODAY()</formula>
      <formula>TODAY()+14</formula>
    </cfRule>
    <cfRule type="cellIs" dxfId="5045" priority="4231" stopIfTrue="1" operator="lessThan">
      <formula>TODAY()</formula>
    </cfRule>
    <cfRule type="cellIs" dxfId="5044" priority="4232" stopIfTrue="1" operator="between">
      <formula>TODAY()+14</formula>
      <formula>TODAY()+31</formula>
    </cfRule>
  </conditionalFormatting>
  <conditionalFormatting sqref="Z90">
    <cfRule type="cellIs" dxfId="5043" priority="4227" stopIfTrue="1" operator="between">
      <formula>TODAY()</formula>
      <formula>TODAY()+14</formula>
    </cfRule>
    <cfRule type="cellIs" dxfId="5042" priority="4228" stopIfTrue="1" operator="lessThan">
      <formula>TODAY()</formula>
    </cfRule>
    <cfRule type="cellIs" dxfId="5041" priority="4229" stopIfTrue="1" operator="between">
      <formula>TODAY()+14</formula>
      <formula>TODAY()+31</formula>
    </cfRule>
  </conditionalFormatting>
  <conditionalFormatting sqref="Z90">
    <cfRule type="cellIs" dxfId="5040" priority="4225" stopIfTrue="1" operator="between">
      <formula>TODAY()+14</formula>
      <formula>TODAY()+31</formula>
    </cfRule>
    <cfRule type="cellIs" dxfId="5039" priority="4226" stopIfTrue="1" operator="lessThan">
      <formula>TODAY()</formula>
    </cfRule>
  </conditionalFormatting>
  <conditionalFormatting sqref="A90:AG90">
    <cfRule type="expression" dxfId="5038" priority="4224">
      <formula>$M90="CLOSED"</formula>
    </cfRule>
  </conditionalFormatting>
  <conditionalFormatting sqref="N91:O91">
    <cfRule type="expression" dxfId="5037" priority="4210">
      <formula>$O91="done"</formula>
    </cfRule>
  </conditionalFormatting>
  <conditionalFormatting sqref="P91:Q91">
    <cfRule type="expression" dxfId="5036" priority="4214">
      <formula>$Q91="done"</formula>
    </cfRule>
  </conditionalFormatting>
  <conditionalFormatting sqref="R91:S91">
    <cfRule type="expression" dxfId="5035" priority="4213">
      <formula>$S91="done"</formula>
    </cfRule>
  </conditionalFormatting>
  <conditionalFormatting sqref="T91:U91">
    <cfRule type="expression" dxfId="5034" priority="4212">
      <formula>$U91="done"</formula>
    </cfRule>
  </conditionalFormatting>
  <conditionalFormatting sqref="V91:W91">
    <cfRule type="expression" dxfId="5033" priority="4211">
      <formula>$W91="done"</formula>
    </cfRule>
  </conditionalFormatting>
  <conditionalFormatting sqref="N91">
    <cfRule type="expression" dxfId="5032" priority="4217">
      <formula>$N91=""</formula>
    </cfRule>
  </conditionalFormatting>
  <conditionalFormatting sqref="P91">
    <cfRule type="expression" dxfId="5031" priority="4216">
      <formula>$P91=""</formula>
    </cfRule>
  </conditionalFormatting>
  <conditionalFormatting sqref="R91">
    <cfRule type="expression" dxfId="5030" priority="4218">
      <formula>$R91=""</formula>
    </cfRule>
  </conditionalFormatting>
  <conditionalFormatting sqref="T91">
    <cfRule type="expression" dxfId="5029" priority="4219">
      <formula>$T91=""</formula>
    </cfRule>
  </conditionalFormatting>
  <conditionalFormatting sqref="V91">
    <cfRule type="expression" dxfId="5028" priority="4215">
      <formula>$V91=""</formula>
    </cfRule>
  </conditionalFormatting>
  <conditionalFormatting sqref="N91 R91 V91 T91 P91">
    <cfRule type="cellIs" dxfId="5027" priority="4220" operator="between">
      <formula>TODAY()</formula>
      <formula>TODAY()+14</formula>
    </cfRule>
    <cfRule type="cellIs" dxfId="5026" priority="4221" operator="between">
      <formula>TODAY()-14</formula>
      <formula>TODAY()</formula>
    </cfRule>
    <cfRule type="cellIs" dxfId="5025" priority="4222" operator="lessThan">
      <formula>TODAY()-14</formula>
    </cfRule>
    <cfRule type="cellIs" dxfId="5024" priority="4223" operator="between">
      <formula>TODAY()+14</formula>
      <formula>TODAY()+31</formula>
    </cfRule>
  </conditionalFormatting>
  <conditionalFormatting sqref="Y91">
    <cfRule type="expression" dxfId="5023" priority="4201">
      <formula>$Y91="Done"</formula>
    </cfRule>
    <cfRule type="expression" dxfId="5022" priority="4202">
      <formula>$Y91=""</formula>
    </cfRule>
    <cfRule type="expression" dxfId="5021" priority="4209">
      <formula>$Y91="Late"</formula>
    </cfRule>
  </conditionalFormatting>
  <conditionalFormatting sqref="AC91">
    <cfRule type="expression" dxfId="5020" priority="4206">
      <formula>$AC91=""</formula>
    </cfRule>
    <cfRule type="expression" dxfId="5019" priority="4207">
      <formula>$AC91="Late"</formula>
    </cfRule>
    <cfRule type="expression" dxfId="5018" priority="4208">
      <formula>$AC91="Done"</formula>
    </cfRule>
  </conditionalFormatting>
  <conditionalFormatting sqref="AA91">
    <cfRule type="expression" dxfId="5017" priority="4203">
      <formula>$AA91=""</formula>
    </cfRule>
    <cfRule type="expression" dxfId="5016" priority="4204">
      <formula>$AA91="Late"</formula>
    </cfRule>
    <cfRule type="expression" dxfId="5015" priority="4205">
      <formula>$AA91="Done"</formula>
    </cfRule>
  </conditionalFormatting>
  <conditionalFormatting sqref="AB91">
    <cfRule type="expression" dxfId="5014" priority="4197">
      <formula>AND($AB91=0, $AC91="")</formula>
    </cfRule>
    <cfRule type="expression" dxfId="5013" priority="4198">
      <formula>AND(AB=0, $AC91="Done")</formula>
    </cfRule>
    <cfRule type="expression" dxfId="5012" priority="4199">
      <formula>$AC91="done"</formula>
    </cfRule>
  </conditionalFormatting>
  <conditionalFormatting sqref="AB91">
    <cfRule type="expression" dxfId="5011" priority="4200" stopIfTrue="1">
      <formula>$AB91=""</formula>
    </cfRule>
  </conditionalFormatting>
  <conditionalFormatting sqref="Z91 X91">
    <cfRule type="expression" dxfId="5010" priority="4195">
      <formula>$Y91="done"</formula>
    </cfRule>
  </conditionalFormatting>
  <conditionalFormatting sqref="Z91 X91">
    <cfRule type="expression" dxfId="5009" priority="4196" stopIfTrue="1">
      <formula>$X91=""</formula>
    </cfRule>
  </conditionalFormatting>
  <conditionalFormatting sqref="AB91">
    <cfRule type="cellIs" dxfId="5008" priority="4192" stopIfTrue="1" operator="between">
      <formula>TODAY()</formula>
      <formula>TODAY()+14</formula>
    </cfRule>
    <cfRule type="cellIs" dxfId="5007" priority="4193" stopIfTrue="1" operator="lessThan">
      <formula>TODAY()</formula>
    </cfRule>
    <cfRule type="cellIs" dxfId="5006" priority="4194" stopIfTrue="1" operator="between">
      <formula>TODAY()+14</formula>
      <formula>TODAY()+31</formula>
    </cfRule>
  </conditionalFormatting>
  <conditionalFormatting sqref="X91">
    <cfRule type="cellIs" dxfId="5005" priority="4189" stopIfTrue="1" operator="between">
      <formula>TODAY()</formula>
      <formula>TODAY()+14</formula>
    </cfRule>
    <cfRule type="cellIs" dxfId="5004" priority="4190" stopIfTrue="1" operator="lessThan">
      <formula>TODAY()</formula>
    </cfRule>
    <cfRule type="cellIs" dxfId="5003" priority="4191" stopIfTrue="1" operator="between">
      <formula>TODAY()+14</formula>
      <formula>TODAY()+31</formula>
    </cfRule>
  </conditionalFormatting>
  <conditionalFormatting sqref="Z91">
    <cfRule type="cellIs" dxfId="5002" priority="4186" stopIfTrue="1" operator="between">
      <formula>TODAY()</formula>
      <formula>TODAY()+14</formula>
    </cfRule>
    <cfRule type="cellIs" dxfId="5001" priority="4187" stopIfTrue="1" operator="lessThan">
      <formula>TODAY()</formula>
    </cfRule>
    <cfRule type="cellIs" dxfId="5000" priority="4188" stopIfTrue="1" operator="between">
      <formula>TODAY()+14</formula>
      <formula>TODAY()+31</formula>
    </cfRule>
  </conditionalFormatting>
  <conditionalFormatting sqref="Z91">
    <cfRule type="cellIs" dxfId="4999" priority="4184" stopIfTrue="1" operator="between">
      <formula>TODAY()+14</formula>
      <formula>TODAY()+31</formula>
    </cfRule>
    <cfRule type="cellIs" dxfId="4998" priority="4185" stopIfTrue="1" operator="lessThan">
      <formula>TODAY()</formula>
    </cfRule>
  </conditionalFormatting>
  <conditionalFormatting sqref="A91:AG91">
    <cfRule type="expression" dxfId="4997" priority="4183">
      <formula>$M91="CLOSED"</formula>
    </cfRule>
  </conditionalFormatting>
  <conditionalFormatting sqref="N92:O92">
    <cfRule type="expression" dxfId="4996" priority="4169">
      <formula>$O92="done"</formula>
    </cfRule>
  </conditionalFormatting>
  <conditionalFormatting sqref="P92:Q92">
    <cfRule type="expression" dxfId="4995" priority="4173">
      <formula>$Q92="done"</formula>
    </cfRule>
  </conditionalFormatting>
  <conditionalFormatting sqref="R92:S92">
    <cfRule type="expression" dxfId="4994" priority="4172">
      <formula>$S92="done"</formula>
    </cfRule>
  </conditionalFormatting>
  <conditionalFormatting sqref="T92:U92">
    <cfRule type="expression" dxfId="4993" priority="4171">
      <formula>$U92="done"</formula>
    </cfRule>
  </conditionalFormatting>
  <conditionalFormatting sqref="V92:W92">
    <cfRule type="expression" dxfId="4992" priority="4170">
      <formula>$W92="done"</formula>
    </cfRule>
  </conditionalFormatting>
  <conditionalFormatting sqref="N92">
    <cfRule type="expression" dxfId="4991" priority="4176">
      <formula>$N92=""</formula>
    </cfRule>
  </conditionalFormatting>
  <conditionalFormatting sqref="P92">
    <cfRule type="expression" dxfId="4990" priority="4175">
      <formula>$P92=""</formula>
    </cfRule>
  </conditionalFormatting>
  <conditionalFormatting sqref="R92">
    <cfRule type="expression" dxfId="4989" priority="4177">
      <formula>$R92=""</formula>
    </cfRule>
  </conditionalFormatting>
  <conditionalFormatting sqref="T92">
    <cfRule type="expression" dxfId="4988" priority="4178">
      <formula>$T92=""</formula>
    </cfRule>
  </conditionalFormatting>
  <conditionalFormatting sqref="V92">
    <cfRule type="expression" dxfId="4987" priority="4174">
      <formula>$V92=""</formula>
    </cfRule>
  </conditionalFormatting>
  <conditionalFormatting sqref="N92 R92 V92 T92 P92">
    <cfRule type="cellIs" dxfId="4986" priority="4179" operator="between">
      <formula>TODAY()</formula>
      <formula>TODAY()+14</formula>
    </cfRule>
    <cfRule type="cellIs" dxfId="4985" priority="4180" operator="between">
      <formula>TODAY()-14</formula>
      <formula>TODAY()</formula>
    </cfRule>
    <cfRule type="cellIs" dxfId="4984" priority="4181" operator="lessThan">
      <formula>TODAY()-14</formula>
    </cfRule>
    <cfRule type="cellIs" dxfId="4983" priority="4182" operator="between">
      <formula>TODAY()+14</formula>
      <formula>TODAY()+31</formula>
    </cfRule>
  </conditionalFormatting>
  <conditionalFormatting sqref="Y92">
    <cfRule type="expression" dxfId="4982" priority="4160">
      <formula>$Y92="Done"</formula>
    </cfRule>
    <cfRule type="expression" dxfId="4981" priority="4161">
      <formula>$Y92=""</formula>
    </cfRule>
    <cfRule type="expression" dxfId="4980" priority="4168">
      <formula>$Y92="Late"</formula>
    </cfRule>
  </conditionalFormatting>
  <conditionalFormatting sqref="AC92">
    <cfRule type="expression" dxfId="4979" priority="4165">
      <formula>$AC92=""</formula>
    </cfRule>
    <cfRule type="expression" dxfId="4978" priority="4166">
      <formula>$AC92="Late"</formula>
    </cfRule>
    <cfRule type="expression" dxfId="4977" priority="4167">
      <formula>$AC92="Done"</formula>
    </cfRule>
  </conditionalFormatting>
  <conditionalFormatting sqref="AA92">
    <cfRule type="expression" dxfId="4976" priority="4162">
      <formula>$AA92=""</formula>
    </cfRule>
    <cfRule type="expression" dxfId="4975" priority="4163">
      <formula>$AA92="Late"</formula>
    </cfRule>
    <cfRule type="expression" dxfId="4974" priority="4164">
      <formula>$AA92="Done"</formula>
    </cfRule>
  </conditionalFormatting>
  <conditionalFormatting sqref="AB92">
    <cfRule type="expression" dxfId="4973" priority="4156">
      <formula>AND($AB92=0, $AC92="")</formula>
    </cfRule>
    <cfRule type="expression" dxfId="4972" priority="4157">
      <formula>AND(AB=0, $AC92="Done")</formula>
    </cfRule>
    <cfRule type="expression" dxfId="4971" priority="4158">
      <formula>$AC92="done"</formula>
    </cfRule>
  </conditionalFormatting>
  <conditionalFormatting sqref="AB92">
    <cfRule type="expression" dxfId="4970" priority="4159" stopIfTrue="1">
      <formula>$AB92=""</formula>
    </cfRule>
  </conditionalFormatting>
  <conditionalFormatting sqref="Z92 X92">
    <cfRule type="expression" dxfId="4969" priority="4154">
      <formula>$Y92="done"</formula>
    </cfRule>
  </conditionalFormatting>
  <conditionalFormatting sqref="Z92 X92">
    <cfRule type="expression" dxfId="4968" priority="4155" stopIfTrue="1">
      <formula>$X92=""</formula>
    </cfRule>
  </conditionalFormatting>
  <conditionalFormatting sqref="AB92">
    <cfRule type="cellIs" dxfId="4967" priority="4151" stopIfTrue="1" operator="between">
      <formula>TODAY()</formula>
      <formula>TODAY()+14</formula>
    </cfRule>
    <cfRule type="cellIs" dxfId="4966" priority="4152" stopIfTrue="1" operator="lessThan">
      <formula>TODAY()</formula>
    </cfRule>
    <cfRule type="cellIs" dxfId="4965" priority="4153" stopIfTrue="1" operator="between">
      <formula>TODAY()+14</formula>
      <formula>TODAY()+31</formula>
    </cfRule>
  </conditionalFormatting>
  <conditionalFormatting sqref="X92">
    <cfRule type="cellIs" dxfId="4964" priority="4148" stopIfTrue="1" operator="between">
      <formula>TODAY()</formula>
      <formula>TODAY()+14</formula>
    </cfRule>
    <cfRule type="cellIs" dxfId="4963" priority="4149" stopIfTrue="1" operator="lessThan">
      <formula>TODAY()</formula>
    </cfRule>
    <cfRule type="cellIs" dxfId="4962" priority="4150" stopIfTrue="1" operator="between">
      <formula>TODAY()+14</formula>
      <formula>TODAY()+31</formula>
    </cfRule>
  </conditionalFormatting>
  <conditionalFormatting sqref="Z92">
    <cfRule type="cellIs" dxfId="4961" priority="4145" stopIfTrue="1" operator="between">
      <formula>TODAY()</formula>
      <formula>TODAY()+14</formula>
    </cfRule>
    <cfRule type="cellIs" dxfId="4960" priority="4146" stopIfTrue="1" operator="lessThan">
      <formula>TODAY()</formula>
    </cfRule>
    <cfRule type="cellIs" dxfId="4959" priority="4147" stopIfTrue="1" operator="between">
      <formula>TODAY()+14</formula>
      <formula>TODAY()+31</formula>
    </cfRule>
  </conditionalFormatting>
  <conditionalFormatting sqref="Z92">
    <cfRule type="cellIs" dxfId="4958" priority="4143" stopIfTrue="1" operator="between">
      <formula>TODAY()+14</formula>
      <formula>TODAY()+31</formula>
    </cfRule>
    <cfRule type="cellIs" dxfId="4957" priority="4144" stopIfTrue="1" operator="lessThan">
      <formula>TODAY()</formula>
    </cfRule>
  </conditionalFormatting>
  <conditionalFormatting sqref="A92:AG92">
    <cfRule type="expression" dxfId="4956" priority="4142">
      <formula>$M92="CLOSED"</formula>
    </cfRule>
  </conditionalFormatting>
  <conditionalFormatting sqref="N93:O93">
    <cfRule type="expression" dxfId="4955" priority="4128">
      <formula>$O93="done"</formula>
    </cfRule>
  </conditionalFormatting>
  <conditionalFormatting sqref="P93:Q93">
    <cfRule type="expression" dxfId="4954" priority="4132">
      <formula>$Q93="done"</formula>
    </cfRule>
  </conditionalFormatting>
  <conditionalFormatting sqref="R93:S93">
    <cfRule type="expression" dxfId="4953" priority="4131">
      <formula>$S93="done"</formula>
    </cfRule>
  </conditionalFormatting>
  <conditionalFormatting sqref="T93:U93">
    <cfRule type="expression" dxfId="4952" priority="4130">
      <formula>$U93="done"</formula>
    </cfRule>
  </conditionalFormatting>
  <conditionalFormatting sqref="V93:W93">
    <cfRule type="expression" dxfId="4951" priority="4129">
      <formula>$W93="done"</formula>
    </cfRule>
  </conditionalFormatting>
  <conditionalFormatting sqref="N93">
    <cfRule type="expression" dxfId="4950" priority="4135">
      <formula>$N93=""</formula>
    </cfRule>
  </conditionalFormatting>
  <conditionalFormatting sqref="P93">
    <cfRule type="expression" dxfId="4949" priority="4134">
      <formula>$P93=""</formula>
    </cfRule>
  </conditionalFormatting>
  <conditionalFormatting sqref="R93">
    <cfRule type="expression" dxfId="4948" priority="4136">
      <formula>$R93=""</formula>
    </cfRule>
  </conditionalFormatting>
  <conditionalFormatting sqref="T93">
    <cfRule type="expression" dxfId="4947" priority="4137">
      <formula>$T93=""</formula>
    </cfRule>
  </conditionalFormatting>
  <conditionalFormatting sqref="V93">
    <cfRule type="expression" dxfId="4946" priority="4133">
      <formula>$V93=""</formula>
    </cfRule>
  </conditionalFormatting>
  <conditionalFormatting sqref="N93 R93 V93 T93 P93">
    <cfRule type="cellIs" dxfId="4945" priority="4138" operator="between">
      <formula>TODAY()</formula>
      <formula>TODAY()+14</formula>
    </cfRule>
    <cfRule type="cellIs" dxfId="4944" priority="4139" operator="between">
      <formula>TODAY()-14</formula>
      <formula>TODAY()</formula>
    </cfRule>
    <cfRule type="cellIs" dxfId="4943" priority="4140" operator="lessThan">
      <formula>TODAY()-14</formula>
    </cfRule>
    <cfRule type="cellIs" dxfId="4942" priority="4141" operator="between">
      <formula>TODAY()+14</formula>
      <formula>TODAY()+31</formula>
    </cfRule>
  </conditionalFormatting>
  <conditionalFormatting sqref="Y93">
    <cfRule type="expression" dxfId="4941" priority="4119">
      <formula>$Y93="Done"</formula>
    </cfRule>
    <cfRule type="expression" dxfId="4940" priority="4120">
      <formula>$Y93=""</formula>
    </cfRule>
    <cfRule type="expression" dxfId="4939" priority="4127">
      <formula>$Y93="Late"</formula>
    </cfRule>
  </conditionalFormatting>
  <conditionalFormatting sqref="AC93">
    <cfRule type="expression" dxfId="4938" priority="4124">
      <formula>$AC93=""</formula>
    </cfRule>
    <cfRule type="expression" dxfId="4937" priority="4125">
      <formula>$AC93="Late"</formula>
    </cfRule>
    <cfRule type="expression" dxfId="4936" priority="4126">
      <formula>$AC93="Done"</formula>
    </cfRule>
  </conditionalFormatting>
  <conditionalFormatting sqref="AA93">
    <cfRule type="expression" dxfId="4935" priority="4121">
      <formula>$AA93=""</formula>
    </cfRule>
    <cfRule type="expression" dxfId="4934" priority="4122">
      <formula>$AA93="Late"</formula>
    </cfRule>
    <cfRule type="expression" dxfId="4933" priority="4123">
      <formula>$AA93="Done"</formula>
    </cfRule>
  </conditionalFormatting>
  <conditionalFormatting sqref="AB93">
    <cfRule type="expression" dxfId="4932" priority="4115">
      <formula>AND($AB93=0, $AC93="")</formula>
    </cfRule>
    <cfRule type="expression" dxfId="4931" priority="4116">
      <formula>AND(AB=0, $AC93="Done")</formula>
    </cfRule>
    <cfRule type="expression" dxfId="4930" priority="4117">
      <formula>$AC93="done"</formula>
    </cfRule>
  </conditionalFormatting>
  <conditionalFormatting sqref="AB93">
    <cfRule type="expression" dxfId="4929" priority="4118" stopIfTrue="1">
      <formula>$AB93=""</formula>
    </cfRule>
  </conditionalFormatting>
  <conditionalFormatting sqref="Z93 X93">
    <cfRule type="expression" dxfId="4928" priority="4113">
      <formula>$Y93="done"</formula>
    </cfRule>
  </conditionalFormatting>
  <conditionalFormatting sqref="Z93 X93">
    <cfRule type="expression" dxfId="4927" priority="4114" stopIfTrue="1">
      <formula>$X93=""</formula>
    </cfRule>
  </conditionalFormatting>
  <conditionalFormatting sqref="AB93">
    <cfRule type="cellIs" dxfId="4926" priority="4110" stopIfTrue="1" operator="between">
      <formula>TODAY()</formula>
      <formula>TODAY()+14</formula>
    </cfRule>
    <cfRule type="cellIs" dxfId="4925" priority="4111" stopIfTrue="1" operator="lessThan">
      <formula>TODAY()</formula>
    </cfRule>
    <cfRule type="cellIs" dxfId="4924" priority="4112" stopIfTrue="1" operator="between">
      <formula>TODAY()+14</formula>
      <formula>TODAY()+31</formula>
    </cfRule>
  </conditionalFormatting>
  <conditionalFormatting sqref="X93">
    <cfRule type="cellIs" dxfId="4923" priority="4107" stopIfTrue="1" operator="between">
      <formula>TODAY()</formula>
      <formula>TODAY()+14</formula>
    </cfRule>
    <cfRule type="cellIs" dxfId="4922" priority="4108" stopIfTrue="1" operator="lessThan">
      <formula>TODAY()</formula>
    </cfRule>
    <cfRule type="cellIs" dxfId="4921" priority="4109" stopIfTrue="1" operator="between">
      <formula>TODAY()+14</formula>
      <formula>TODAY()+31</formula>
    </cfRule>
  </conditionalFormatting>
  <conditionalFormatting sqref="Z93">
    <cfRule type="cellIs" dxfId="4920" priority="4104" stopIfTrue="1" operator="between">
      <formula>TODAY()</formula>
      <formula>TODAY()+14</formula>
    </cfRule>
    <cfRule type="cellIs" dxfId="4919" priority="4105" stopIfTrue="1" operator="lessThan">
      <formula>TODAY()</formula>
    </cfRule>
    <cfRule type="cellIs" dxfId="4918" priority="4106" stopIfTrue="1" operator="between">
      <formula>TODAY()+14</formula>
      <formula>TODAY()+31</formula>
    </cfRule>
  </conditionalFormatting>
  <conditionalFormatting sqref="Z93">
    <cfRule type="cellIs" dxfId="4917" priority="4102" stopIfTrue="1" operator="between">
      <formula>TODAY()+14</formula>
      <formula>TODAY()+31</formula>
    </cfRule>
    <cfRule type="cellIs" dxfId="4916" priority="4103" stopIfTrue="1" operator="lessThan">
      <formula>TODAY()</formula>
    </cfRule>
  </conditionalFormatting>
  <conditionalFormatting sqref="A93:AG93">
    <cfRule type="expression" dxfId="4915" priority="4101">
      <formula>$M93="CLOSED"</formula>
    </cfRule>
  </conditionalFormatting>
  <conditionalFormatting sqref="N94:O94">
    <cfRule type="expression" dxfId="4914" priority="4087">
      <formula>$O94="done"</formula>
    </cfRule>
  </conditionalFormatting>
  <conditionalFormatting sqref="P94:Q94">
    <cfRule type="expression" dxfId="4913" priority="4091">
      <formula>$Q94="done"</formula>
    </cfRule>
  </conditionalFormatting>
  <conditionalFormatting sqref="R94:S94">
    <cfRule type="expression" dxfId="4912" priority="4090">
      <formula>$S94="done"</formula>
    </cfRule>
  </conditionalFormatting>
  <conditionalFormatting sqref="T94:U94">
    <cfRule type="expression" dxfId="4911" priority="4089">
      <formula>$U94="done"</formula>
    </cfRule>
  </conditionalFormatting>
  <conditionalFormatting sqref="V94:W94">
    <cfRule type="expression" dxfId="4910" priority="4088">
      <formula>$W94="done"</formula>
    </cfRule>
  </conditionalFormatting>
  <conditionalFormatting sqref="N94">
    <cfRule type="expression" dxfId="4909" priority="4094">
      <formula>$N94=""</formula>
    </cfRule>
  </conditionalFormatting>
  <conditionalFormatting sqref="P94">
    <cfRule type="expression" dxfId="4908" priority="4093">
      <formula>$P94=""</formula>
    </cfRule>
  </conditionalFormatting>
  <conditionalFormatting sqref="R94">
    <cfRule type="expression" dxfId="4907" priority="4095">
      <formula>$R94=""</formula>
    </cfRule>
  </conditionalFormatting>
  <conditionalFormatting sqref="T94">
    <cfRule type="expression" dxfId="4906" priority="4096">
      <formula>$T94=""</formula>
    </cfRule>
  </conditionalFormatting>
  <conditionalFormatting sqref="V94">
    <cfRule type="expression" dxfId="4905" priority="4092">
      <formula>$V94=""</formula>
    </cfRule>
  </conditionalFormatting>
  <conditionalFormatting sqref="N94 R94 V94 T94 P94">
    <cfRule type="cellIs" dxfId="4904" priority="4097" operator="between">
      <formula>TODAY()</formula>
      <formula>TODAY()+14</formula>
    </cfRule>
    <cfRule type="cellIs" dxfId="4903" priority="4098" operator="between">
      <formula>TODAY()-14</formula>
      <formula>TODAY()</formula>
    </cfRule>
    <cfRule type="cellIs" dxfId="4902" priority="4099" operator="lessThan">
      <formula>TODAY()-14</formula>
    </cfRule>
    <cfRule type="cellIs" dxfId="4901" priority="4100" operator="between">
      <formula>TODAY()+14</formula>
      <formula>TODAY()+31</formula>
    </cfRule>
  </conditionalFormatting>
  <conditionalFormatting sqref="Y94">
    <cfRule type="expression" dxfId="4900" priority="4078">
      <formula>$Y94="Done"</formula>
    </cfRule>
    <cfRule type="expression" dxfId="4899" priority="4079">
      <formula>$Y94=""</formula>
    </cfRule>
    <cfRule type="expression" dxfId="4898" priority="4086">
      <formula>$Y94="Late"</formula>
    </cfRule>
  </conditionalFormatting>
  <conditionalFormatting sqref="AC94">
    <cfRule type="expression" dxfId="4897" priority="4083">
      <formula>$AC94=""</formula>
    </cfRule>
    <cfRule type="expression" dxfId="4896" priority="4084">
      <formula>$AC94="Late"</formula>
    </cfRule>
    <cfRule type="expression" dxfId="4895" priority="4085">
      <formula>$AC94="Done"</formula>
    </cfRule>
  </conditionalFormatting>
  <conditionalFormatting sqref="AA94">
    <cfRule type="expression" dxfId="4894" priority="4080">
      <formula>$AA94=""</formula>
    </cfRule>
    <cfRule type="expression" dxfId="4893" priority="4081">
      <formula>$AA94="Late"</formula>
    </cfRule>
    <cfRule type="expression" dxfId="4892" priority="4082">
      <formula>$AA94="Done"</formula>
    </cfRule>
  </conditionalFormatting>
  <conditionalFormatting sqref="AB94">
    <cfRule type="expression" dxfId="4891" priority="4074">
      <formula>AND($AB94=0, $AC94="")</formula>
    </cfRule>
    <cfRule type="expression" dxfId="4890" priority="4075">
      <formula>AND(AB=0, $AC94="Done")</formula>
    </cfRule>
    <cfRule type="expression" dxfId="4889" priority="4076">
      <formula>$AC94="done"</formula>
    </cfRule>
  </conditionalFormatting>
  <conditionalFormatting sqref="AB94">
    <cfRule type="expression" dxfId="4888" priority="4077" stopIfTrue="1">
      <formula>$AB94=""</formula>
    </cfRule>
  </conditionalFormatting>
  <conditionalFormatting sqref="Z94 X94">
    <cfRule type="expression" dxfId="4887" priority="4072">
      <formula>$Y94="done"</formula>
    </cfRule>
  </conditionalFormatting>
  <conditionalFormatting sqref="Z94 X94">
    <cfRule type="expression" dxfId="4886" priority="4073" stopIfTrue="1">
      <formula>$X94=""</formula>
    </cfRule>
  </conditionalFormatting>
  <conditionalFormatting sqref="AB94">
    <cfRule type="cellIs" dxfId="4885" priority="4069" stopIfTrue="1" operator="between">
      <formula>TODAY()</formula>
      <formula>TODAY()+14</formula>
    </cfRule>
    <cfRule type="cellIs" dxfId="4884" priority="4070" stopIfTrue="1" operator="lessThan">
      <formula>TODAY()</formula>
    </cfRule>
    <cfRule type="cellIs" dxfId="4883" priority="4071" stopIfTrue="1" operator="between">
      <formula>TODAY()+14</formula>
      <formula>TODAY()+31</formula>
    </cfRule>
  </conditionalFormatting>
  <conditionalFormatting sqref="X94">
    <cfRule type="cellIs" dxfId="4882" priority="4066" stopIfTrue="1" operator="between">
      <formula>TODAY()</formula>
      <formula>TODAY()+14</formula>
    </cfRule>
    <cfRule type="cellIs" dxfId="4881" priority="4067" stopIfTrue="1" operator="lessThan">
      <formula>TODAY()</formula>
    </cfRule>
    <cfRule type="cellIs" dxfId="4880" priority="4068" stopIfTrue="1" operator="between">
      <formula>TODAY()+14</formula>
      <formula>TODAY()+31</formula>
    </cfRule>
  </conditionalFormatting>
  <conditionalFormatting sqref="Z94">
    <cfRule type="cellIs" dxfId="4879" priority="4063" stopIfTrue="1" operator="between">
      <formula>TODAY()</formula>
      <formula>TODAY()+14</formula>
    </cfRule>
    <cfRule type="cellIs" dxfId="4878" priority="4064" stopIfTrue="1" operator="lessThan">
      <formula>TODAY()</formula>
    </cfRule>
    <cfRule type="cellIs" dxfId="4877" priority="4065" stopIfTrue="1" operator="between">
      <formula>TODAY()+14</formula>
      <formula>TODAY()+31</formula>
    </cfRule>
  </conditionalFormatting>
  <conditionalFormatting sqref="Z94">
    <cfRule type="cellIs" dxfId="4876" priority="4061" stopIfTrue="1" operator="between">
      <formula>TODAY()+14</formula>
      <formula>TODAY()+31</formula>
    </cfRule>
    <cfRule type="cellIs" dxfId="4875" priority="4062" stopIfTrue="1" operator="lessThan">
      <formula>TODAY()</formula>
    </cfRule>
  </conditionalFormatting>
  <conditionalFormatting sqref="A94:AG94">
    <cfRule type="expression" dxfId="4874" priority="4060">
      <formula>$M94="CLOSED"</formula>
    </cfRule>
  </conditionalFormatting>
  <conditionalFormatting sqref="N95:O95">
    <cfRule type="expression" dxfId="4873" priority="4046">
      <formula>$O95="done"</formula>
    </cfRule>
  </conditionalFormatting>
  <conditionalFormatting sqref="P95:Q95">
    <cfRule type="expression" dxfId="4872" priority="4050">
      <formula>$Q95="done"</formula>
    </cfRule>
  </conditionalFormatting>
  <conditionalFormatting sqref="R95:S95">
    <cfRule type="expression" dxfId="4871" priority="4049">
      <formula>$S95="done"</formula>
    </cfRule>
  </conditionalFormatting>
  <conditionalFormatting sqref="T95:U95">
    <cfRule type="expression" dxfId="4870" priority="4048">
      <formula>$U95="done"</formula>
    </cfRule>
  </conditionalFormatting>
  <conditionalFormatting sqref="V95:W95">
    <cfRule type="expression" dxfId="4869" priority="4047">
      <formula>$W95="done"</formula>
    </cfRule>
  </conditionalFormatting>
  <conditionalFormatting sqref="N95">
    <cfRule type="expression" dxfId="4868" priority="4053">
      <formula>$N95=""</formula>
    </cfRule>
  </conditionalFormatting>
  <conditionalFormatting sqref="P95">
    <cfRule type="expression" dxfId="4867" priority="4052">
      <formula>$P95=""</formula>
    </cfRule>
  </conditionalFormatting>
  <conditionalFormatting sqref="R95">
    <cfRule type="expression" dxfId="4866" priority="4054">
      <formula>$R95=""</formula>
    </cfRule>
  </conditionalFormatting>
  <conditionalFormatting sqref="T95">
    <cfRule type="expression" dxfId="4865" priority="4055">
      <formula>$T95=""</formula>
    </cfRule>
  </conditionalFormatting>
  <conditionalFormatting sqref="V95">
    <cfRule type="expression" dxfId="4864" priority="4051">
      <formula>$V95=""</formula>
    </cfRule>
  </conditionalFormatting>
  <conditionalFormatting sqref="N95 R95 V95 T95 P95">
    <cfRule type="cellIs" dxfId="4863" priority="4056" operator="between">
      <formula>TODAY()</formula>
      <formula>TODAY()+14</formula>
    </cfRule>
    <cfRule type="cellIs" dxfId="4862" priority="4057" operator="between">
      <formula>TODAY()-14</formula>
      <formula>TODAY()</formula>
    </cfRule>
    <cfRule type="cellIs" dxfId="4861" priority="4058" operator="lessThan">
      <formula>TODAY()-14</formula>
    </cfRule>
    <cfRule type="cellIs" dxfId="4860" priority="4059" operator="between">
      <formula>TODAY()+14</formula>
      <formula>TODAY()+31</formula>
    </cfRule>
  </conditionalFormatting>
  <conditionalFormatting sqref="Y95">
    <cfRule type="expression" dxfId="4859" priority="4037">
      <formula>$Y95="Done"</formula>
    </cfRule>
    <cfRule type="expression" dxfId="4858" priority="4038">
      <formula>$Y95=""</formula>
    </cfRule>
    <cfRule type="expression" dxfId="4857" priority="4045">
      <formula>$Y95="Late"</formula>
    </cfRule>
  </conditionalFormatting>
  <conditionalFormatting sqref="AC95">
    <cfRule type="expression" dxfId="4856" priority="4042">
      <formula>$AC95=""</formula>
    </cfRule>
    <cfRule type="expression" dxfId="4855" priority="4043">
      <formula>$AC95="Late"</formula>
    </cfRule>
    <cfRule type="expression" dxfId="4854" priority="4044">
      <formula>$AC95="Done"</formula>
    </cfRule>
  </conditionalFormatting>
  <conditionalFormatting sqref="AA95">
    <cfRule type="expression" dxfId="4853" priority="4039">
      <formula>$AA95=""</formula>
    </cfRule>
    <cfRule type="expression" dxfId="4852" priority="4040">
      <formula>$AA95="Late"</formula>
    </cfRule>
    <cfRule type="expression" dxfId="4851" priority="4041">
      <formula>$AA95="Done"</formula>
    </cfRule>
  </conditionalFormatting>
  <conditionalFormatting sqref="AB95">
    <cfRule type="expression" dxfId="4850" priority="4033">
      <formula>AND($AB95=0, $AC95="")</formula>
    </cfRule>
    <cfRule type="expression" dxfId="4849" priority="4034">
      <formula>AND(AB=0, $AC95="Done")</formula>
    </cfRule>
    <cfRule type="expression" dxfId="4848" priority="4035">
      <formula>$AC95="done"</formula>
    </cfRule>
  </conditionalFormatting>
  <conditionalFormatting sqref="AB95">
    <cfRule type="expression" dxfId="4847" priority="4036" stopIfTrue="1">
      <formula>$AB95=""</formula>
    </cfRule>
  </conditionalFormatting>
  <conditionalFormatting sqref="Z95 X95">
    <cfRule type="expression" dxfId="4846" priority="4031">
      <formula>$Y95="done"</formula>
    </cfRule>
  </conditionalFormatting>
  <conditionalFormatting sqref="Z95 X95">
    <cfRule type="expression" dxfId="4845" priority="4032" stopIfTrue="1">
      <formula>$X95=""</formula>
    </cfRule>
  </conditionalFormatting>
  <conditionalFormatting sqref="AB95">
    <cfRule type="cellIs" dxfId="4844" priority="4028" stopIfTrue="1" operator="between">
      <formula>TODAY()</formula>
      <formula>TODAY()+14</formula>
    </cfRule>
    <cfRule type="cellIs" dxfId="4843" priority="4029" stopIfTrue="1" operator="lessThan">
      <formula>TODAY()</formula>
    </cfRule>
    <cfRule type="cellIs" dxfId="4842" priority="4030" stopIfTrue="1" operator="between">
      <formula>TODAY()+14</formula>
      <formula>TODAY()+31</formula>
    </cfRule>
  </conditionalFormatting>
  <conditionalFormatting sqref="X95">
    <cfRule type="cellIs" dxfId="4841" priority="4025" stopIfTrue="1" operator="between">
      <formula>TODAY()</formula>
      <formula>TODAY()+14</formula>
    </cfRule>
    <cfRule type="cellIs" dxfId="4840" priority="4026" stopIfTrue="1" operator="lessThan">
      <formula>TODAY()</formula>
    </cfRule>
    <cfRule type="cellIs" dxfId="4839" priority="4027" stopIfTrue="1" operator="between">
      <formula>TODAY()+14</formula>
      <formula>TODAY()+31</formula>
    </cfRule>
  </conditionalFormatting>
  <conditionalFormatting sqref="Z95">
    <cfRule type="cellIs" dxfId="4838" priority="4022" stopIfTrue="1" operator="between">
      <formula>TODAY()</formula>
      <formula>TODAY()+14</formula>
    </cfRule>
    <cfRule type="cellIs" dxfId="4837" priority="4023" stopIfTrue="1" operator="lessThan">
      <formula>TODAY()</formula>
    </cfRule>
    <cfRule type="cellIs" dxfId="4836" priority="4024" stopIfTrue="1" operator="between">
      <formula>TODAY()+14</formula>
      <formula>TODAY()+31</formula>
    </cfRule>
  </conditionalFormatting>
  <conditionalFormatting sqref="Z95">
    <cfRule type="cellIs" dxfId="4835" priority="4020" stopIfTrue="1" operator="between">
      <formula>TODAY()+14</formula>
      <formula>TODAY()+31</formula>
    </cfRule>
    <cfRule type="cellIs" dxfId="4834" priority="4021" stopIfTrue="1" operator="lessThan">
      <formula>TODAY()</formula>
    </cfRule>
  </conditionalFormatting>
  <conditionalFormatting sqref="A95:AG95">
    <cfRule type="expression" dxfId="4833" priority="4019">
      <formula>$M95="CLOSED"</formula>
    </cfRule>
  </conditionalFormatting>
  <conditionalFormatting sqref="N96:O96">
    <cfRule type="expression" dxfId="4832" priority="4005">
      <formula>$O96="done"</formula>
    </cfRule>
  </conditionalFormatting>
  <conditionalFormatting sqref="P96:Q96">
    <cfRule type="expression" dxfId="4831" priority="4009">
      <formula>$Q96="done"</formula>
    </cfRule>
  </conditionalFormatting>
  <conditionalFormatting sqref="R96:S96">
    <cfRule type="expression" dxfId="4830" priority="4008">
      <formula>$S96="done"</formula>
    </cfRule>
  </conditionalFormatting>
  <conditionalFormatting sqref="T96:U96">
    <cfRule type="expression" dxfId="4829" priority="4007">
      <formula>$U96="done"</formula>
    </cfRule>
  </conditionalFormatting>
  <conditionalFormatting sqref="V96:W96">
    <cfRule type="expression" dxfId="4828" priority="4006">
      <formula>$W96="done"</formula>
    </cfRule>
  </conditionalFormatting>
  <conditionalFormatting sqref="N96">
    <cfRule type="expression" dxfId="4827" priority="4012">
      <formula>$N96=""</formula>
    </cfRule>
  </conditionalFormatting>
  <conditionalFormatting sqref="P96">
    <cfRule type="expression" dxfId="4826" priority="4011">
      <formula>$P96=""</formula>
    </cfRule>
  </conditionalFormatting>
  <conditionalFormatting sqref="R96">
    <cfRule type="expression" dxfId="4825" priority="4013">
      <formula>$R96=""</formula>
    </cfRule>
  </conditionalFormatting>
  <conditionalFormatting sqref="T96">
    <cfRule type="expression" dxfId="4824" priority="4014">
      <formula>$T96=""</formula>
    </cfRule>
  </conditionalFormatting>
  <conditionalFormatting sqref="V96">
    <cfRule type="expression" dxfId="4823" priority="4010">
      <formula>$V96=""</formula>
    </cfRule>
  </conditionalFormatting>
  <conditionalFormatting sqref="N96 R96 V96 T96 P96">
    <cfRule type="cellIs" dxfId="4822" priority="4015" operator="between">
      <formula>TODAY()</formula>
      <formula>TODAY()+14</formula>
    </cfRule>
    <cfRule type="cellIs" dxfId="4821" priority="4016" operator="between">
      <formula>TODAY()-14</formula>
      <formula>TODAY()</formula>
    </cfRule>
    <cfRule type="cellIs" dxfId="4820" priority="4017" operator="lessThan">
      <formula>TODAY()-14</formula>
    </cfRule>
    <cfRule type="cellIs" dxfId="4819" priority="4018" operator="between">
      <formula>TODAY()+14</formula>
      <formula>TODAY()+31</formula>
    </cfRule>
  </conditionalFormatting>
  <conditionalFormatting sqref="Y96">
    <cfRule type="expression" dxfId="4818" priority="3996">
      <formula>$Y96="Done"</formula>
    </cfRule>
    <cfRule type="expression" dxfId="4817" priority="3997">
      <formula>$Y96=""</formula>
    </cfRule>
    <cfRule type="expression" dxfId="4816" priority="4004">
      <formula>$Y96="Late"</formula>
    </cfRule>
  </conditionalFormatting>
  <conditionalFormatting sqref="AC96">
    <cfRule type="expression" dxfId="4815" priority="4001">
      <formula>$AC96=""</formula>
    </cfRule>
    <cfRule type="expression" dxfId="4814" priority="4002">
      <formula>$AC96="Late"</formula>
    </cfRule>
    <cfRule type="expression" dxfId="4813" priority="4003">
      <formula>$AC96="Done"</formula>
    </cfRule>
  </conditionalFormatting>
  <conditionalFormatting sqref="AA96">
    <cfRule type="expression" dxfId="4812" priority="3998">
      <formula>$AA96=""</formula>
    </cfRule>
    <cfRule type="expression" dxfId="4811" priority="3999">
      <formula>$AA96="Late"</formula>
    </cfRule>
    <cfRule type="expression" dxfId="4810" priority="4000">
      <formula>$AA96="Done"</formula>
    </cfRule>
  </conditionalFormatting>
  <conditionalFormatting sqref="AB96">
    <cfRule type="expression" dxfId="4809" priority="3992">
      <formula>AND($AB96=0, $AC96="")</formula>
    </cfRule>
    <cfRule type="expression" dxfId="4808" priority="3993">
      <formula>AND(AB=0, $AC96="Done")</formula>
    </cfRule>
    <cfRule type="expression" dxfId="4807" priority="3994">
      <formula>$AC96="done"</formula>
    </cfRule>
  </conditionalFormatting>
  <conditionalFormatting sqref="AB96">
    <cfRule type="expression" dxfId="4806" priority="3995" stopIfTrue="1">
      <formula>$AB96=""</formula>
    </cfRule>
  </conditionalFormatting>
  <conditionalFormatting sqref="Z96 X96">
    <cfRule type="expression" dxfId="4805" priority="3990">
      <formula>$Y96="done"</formula>
    </cfRule>
  </conditionalFormatting>
  <conditionalFormatting sqref="Z96 X96">
    <cfRule type="expression" dxfId="4804" priority="3991" stopIfTrue="1">
      <formula>$X96=""</formula>
    </cfRule>
  </conditionalFormatting>
  <conditionalFormatting sqref="AB96">
    <cfRule type="cellIs" dxfId="4803" priority="3987" stopIfTrue="1" operator="between">
      <formula>TODAY()</formula>
      <formula>TODAY()+14</formula>
    </cfRule>
    <cfRule type="cellIs" dxfId="4802" priority="3988" stopIfTrue="1" operator="lessThan">
      <formula>TODAY()</formula>
    </cfRule>
    <cfRule type="cellIs" dxfId="4801" priority="3989" stopIfTrue="1" operator="between">
      <formula>TODAY()+14</formula>
      <formula>TODAY()+31</formula>
    </cfRule>
  </conditionalFormatting>
  <conditionalFormatting sqref="X96">
    <cfRule type="cellIs" dxfId="4800" priority="3984" stopIfTrue="1" operator="between">
      <formula>TODAY()</formula>
      <formula>TODAY()+14</formula>
    </cfRule>
    <cfRule type="cellIs" dxfId="4799" priority="3985" stopIfTrue="1" operator="lessThan">
      <formula>TODAY()</formula>
    </cfRule>
    <cfRule type="cellIs" dxfId="4798" priority="3986" stopIfTrue="1" operator="between">
      <formula>TODAY()+14</formula>
      <formula>TODAY()+31</formula>
    </cfRule>
  </conditionalFormatting>
  <conditionalFormatting sqref="Z96">
    <cfRule type="cellIs" dxfId="4797" priority="3981" stopIfTrue="1" operator="between">
      <formula>TODAY()</formula>
      <formula>TODAY()+14</formula>
    </cfRule>
    <cfRule type="cellIs" dxfId="4796" priority="3982" stopIfTrue="1" operator="lessThan">
      <formula>TODAY()</formula>
    </cfRule>
    <cfRule type="cellIs" dxfId="4795" priority="3983" stopIfTrue="1" operator="between">
      <formula>TODAY()+14</formula>
      <formula>TODAY()+31</formula>
    </cfRule>
  </conditionalFormatting>
  <conditionalFormatting sqref="Z96">
    <cfRule type="cellIs" dxfId="4794" priority="3979" stopIfTrue="1" operator="between">
      <formula>TODAY()+14</formula>
      <formula>TODAY()+31</formula>
    </cfRule>
    <cfRule type="cellIs" dxfId="4793" priority="3980" stopIfTrue="1" operator="lessThan">
      <formula>TODAY()</formula>
    </cfRule>
  </conditionalFormatting>
  <conditionalFormatting sqref="A96:AG96">
    <cfRule type="expression" dxfId="4792" priority="3978">
      <formula>$M96="CLOSED"</formula>
    </cfRule>
  </conditionalFormatting>
  <conditionalFormatting sqref="N97:O97">
    <cfRule type="expression" dxfId="4791" priority="3964">
      <formula>$O97="done"</formula>
    </cfRule>
  </conditionalFormatting>
  <conditionalFormatting sqref="P97:Q97">
    <cfRule type="expression" dxfId="4790" priority="3968">
      <formula>$Q97="done"</formula>
    </cfRule>
  </conditionalFormatting>
  <conditionalFormatting sqref="R97:S97">
    <cfRule type="expression" dxfId="4789" priority="3967">
      <formula>$S97="done"</formula>
    </cfRule>
  </conditionalFormatting>
  <conditionalFormatting sqref="T97:U97">
    <cfRule type="expression" dxfId="4788" priority="3966">
      <formula>$U97="done"</formula>
    </cfRule>
  </conditionalFormatting>
  <conditionalFormatting sqref="V97:W97">
    <cfRule type="expression" dxfId="4787" priority="3965">
      <formula>$W97="done"</formula>
    </cfRule>
  </conditionalFormatting>
  <conditionalFormatting sqref="N97">
    <cfRule type="expression" dxfId="4786" priority="3971">
      <formula>$N97=""</formula>
    </cfRule>
  </conditionalFormatting>
  <conditionalFormatting sqref="P97">
    <cfRule type="expression" dxfId="4785" priority="3970">
      <formula>$P97=""</formula>
    </cfRule>
  </conditionalFormatting>
  <conditionalFormatting sqref="R97">
    <cfRule type="expression" dxfId="4784" priority="3972">
      <formula>$R97=""</formula>
    </cfRule>
  </conditionalFormatting>
  <conditionalFormatting sqref="T97">
    <cfRule type="expression" dxfId="4783" priority="3973">
      <formula>$T97=""</formula>
    </cfRule>
  </conditionalFormatting>
  <conditionalFormatting sqref="V97">
    <cfRule type="expression" dxfId="4782" priority="3969">
      <formula>$V97=""</formula>
    </cfRule>
  </conditionalFormatting>
  <conditionalFormatting sqref="N97 R97 V97 T97 P97">
    <cfRule type="cellIs" dxfId="4781" priority="3974" operator="between">
      <formula>TODAY()</formula>
      <formula>TODAY()+14</formula>
    </cfRule>
    <cfRule type="cellIs" dxfId="4780" priority="3975" operator="between">
      <formula>TODAY()-14</formula>
      <formula>TODAY()</formula>
    </cfRule>
    <cfRule type="cellIs" dxfId="4779" priority="3976" operator="lessThan">
      <formula>TODAY()-14</formula>
    </cfRule>
    <cfRule type="cellIs" dxfId="4778" priority="3977" operator="between">
      <formula>TODAY()+14</formula>
      <formula>TODAY()+31</formula>
    </cfRule>
  </conditionalFormatting>
  <conditionalFormatting sqref="Y97">
    <cfRule type="expression" dxfId="4777" priority="3955">
      <formula>$Y97="Done"</formula>
    </cfRule>
    <cfRule type="expression" dxfId="4776" priority="3956">
      <formula>$Y97=""</formula>
    </cfRule>
    <cfRule type="expression" dxfId="4775" priority="3963">
      <formula>$Y97="Late"</formula>
    </cfRule>
  </conditionalFormatting>
  <conditionalFormatting sqref="AC97">
    <cfRule type="expression" dxfId="4774" priority="3960">
      <formula>$AC97=""</formula>
    </cfRule>
    <cfRule type="expression" dxfId="4773" priority="3961">
      <formula>$AC97="Late"</formula>
    </cfRule>
    <cfRule type="expression" dxfId="4772" priority="3962">
      <formula>$AC97="Done"</formula>
    </cfRule>
  </conditionalFormatting>
  <conditionalFormatting sqref="AA97">
    <cfRule type="expression" dxfId="4771" priority="3957">
      <formula>$AA97=""</formula>
    </cfRule>
    <cfRule type="expression" dxfId="4770" priority="3958">
      <formula>$AA97="Late"</formula>
    </cfRule>
    <cfRule type="expression" dxfId="4769" priority="3959">
      <formula>$AA97="Done"</formula>
    </cfRule>
  </conditionalFormatting>
  <conditionalFormatting sqref="AB97">
    <cfRule type="expression" dxfId="4768" priority="3951">
      <formula>AND($AB97=0, $AC97="")</formula>
    </cfRule>
    <cfRule type="expression" dxfId="4767" priority="3952">
      <formula>AND(AB=0, $AC97="Done")</formula>
    </cfRule>
    <cfRule type="expression" dxfId="4766" priority="3953">
      <formula>$AC97="done"</formula>
    </cfRule>
  </conditionalFormatting>
  <conditionalFormatting sqref="AB97">
    <cfRule type="expression" dxfId="4765" priority="3954" stopIfTrue="1">
      <formula>$AB97=""</formula>
    </cfRule>
  </conditionalFormatting>
  <conditionalFormatting sqref="Z97 X97">
    <cfRule type="expression" dxfId="4764" priority="3949">
      <formula>$Y97="done"</formula>
    </cfRule>
  </conditionalFormatting>
  <conditionalFormatting sqref="Z97 X97">
    <cfRule type="expression" dxfId="4763" priority="3950" stopIfTrue="1">
      <formula>$X97=""</formula>
    </cfRule>
  </conditionalFormatting>
  <conditionalFormatting sqref="AB97">
    <cfRule type="cellIs" dxfId="4762" priority="3946" stopIfTrue="1" operator="between">
      <formula>TODAY()</formula>
      <formula>TODAY()+14</formula>
    </cfRule>
    <cfRule type="cellIs" dxfId="4761" priority="3947" stopIfTrue="1" operator="lessThan">
      <formula>TODAY()</formula>
    </cfRule>
    <cfRule type="cellIs" dxfId="4760" priority="3948" stopIfTrue="1" operator="between">
      <formula>TODAY()+14</formula>
      <formula>TODAY()+31</formula>
    </cfRule>
  </conditionalFormatting>
  <conditionalFormatting sqref="X97">
    <cfRule type="cellIs" dxfId="4759" priority="3943" stopIfTrue="1" operator="between">
      <formula>TODAY()</formula>
      <formula>TODAY()+14</formula>
    </cfRule>
    <cfRule type="cellIs" dxfId="4758" priority="3944" stopIfTrue="1" operator="lessThan">
      <formula>TODAY()</formula>
    </cfRule>
    <cfRule type="cellIs" dxfId="4757" priority="3945" stopIfTrue="1" operator="between">
      <formula>TODAY()+14</formula>
      <formula>TODAY()+31</formula>
    </cfRule>
  </conditionalFormatting>
  <conditionalFormatting sqref="Z97">
    <cfRule type="cellIs" dxfId="4756" priority="3940" stopIfTrue="1" operator="between">
      <formula>TODAY()</formula>
      <formula>TODAY()+14</formula>
    </cfRule>
    <cfRule type="cellIs" dxfId="4755" priority="3941" stopIfTrue="1" operator="lessThan">
      <formula>TODAY()</formula>
    </cfRule>
    <cfRule type="cellIs" dxfId="4754" priority="3942" stopIfTrue="1" operator="between">
      <formula>TODAY()+14</formula>
      <formula>TODAY()+31</formula>
    </cfRule>
  </conditionalFormatting>
  <conditionalFormatting sqref="Z97">
    <cfRule type="cellIs" dxfId="4753" priority="3938" stopIfTrue="1" operator="between">
      <formula>TODAY()+14</formula>
      <formula>TODAY()+31</formula>
    </cfRule>
    <cfRule type="cellIs" dxfId="4752" priority="3939" stopIfTrue="1" operator="lessThan">
      <formula>TODAY()</formula>
    </cfRule>
  </conditionalFormatting>
  <conditionalFormatting sqref="A97:AG97">
    <cfRule type="expression" dxfId="4751" priority="3937">
      <formula>$M97="CLOSED"</formula>
    </cfRule>
  </conditionalFormatting>
  <conditionalFormatting sqref="N98:O98">
    <cfRule type="expression" dxfId="4750" priority="3923">
      <formula>$O98="done"</formula>
    </cfRule>
  </conditionalFormatting>
  <conditionalFormatting sqref="P98:Q98">
    <cfRule type="expression" dxfId="4749" priority="3927">
      <formula>$Q98="done"</formula>
    </cfRule>
  </conditionalFormatting>
  <conditionalFormatting sqref="R98:S98">
    <cfRule type="expression" dxfId="4748" priority="3926">
      <formula>$S98="done"</formula>
    </cfRule>
  </conditionalFormatting>
  <conditionalFormatting sqref="T98:U98">
    <cfRule type="expression" dxfId="4747" priority="3925">
      <formula>$U98="done"</formula>
    </cfRule>
  </conditionalFormatting>
  <conditionalFormatting sqref="V98:W98">
    <cfRule type="expression" dxfId="4746" priority="3924">
      <formula>$W98="done"</formula>
    </cfRule>
  </conditionalFormatting>
  <conditionalFormatting sqref="N98">
    <cfRule type="expression" dxfId="4745" priority="3930">
      <formula>$N98=""</formula>
    </cfRule>
  </conditionalFormatting>
  <conditionalFormatting sqref="P98">
    <cfRule type="expression" dxfId="4744" priority="3929">
      <formula>$P98=""</formula>
    </cfRule>
  </conditionalFormatting>
  <conditionalFormatting sqref="R98">
    <cfRule type="expression" dxfId="4743" priority="3931">
      <formula>$R98=""</formula>
    </cfRule>
  </conditionalFormatting>
  <conditionalFormatting sqref="T98">
    <cfRule type="expression" dxfId="4742" priority="3932">
      <formula>$T98=""</formula>
    </cfRule>
  </conditionalFormatting>
  <conditionalFormatting sqref="V98">
    <cfRule type="expression" dxfId="4741" priority="3928">
      <formula>$V98=""</formula>
    </cfRule>
  </conditionalFormatting>
  <conditionalFormatting sqref="N98 R98 V98 T98 P98">
    <cfRule type="cellIs" dxfId="4740" priority="3933" operator="between">
      <formula>TODAY()</formula>
      <formula>TODAY()+14</formula>
    </cfRule>
    <cfRule type="cellIs" dxfId="4739" priority="3934" operator="between">
      <formula>TODAY()-14</formula>
      <formula>TODAY()</formula>
    </cfRule>
    <cfRule type="cellIs" dxfId="4738" priority="3935" operator="lessThan">
      <formula>TODAY()-14</formula>
    </cfRule>
    <cfRule type="cellIs" dxfId="4737" priority="3936" operator="between">
      <formula>TODAY()+14</formula>
      <formula>TODAY()+31</formula>
    </cfRule>
  </conditionalFormatting>
  <conditionalFormatting sqref="Y98">
    <cfRule type="expression" dxfId="4736" priority="3914">
      <formula>$Y98="Done"</formula>
    </cfRule>
    <cfRule type="expression" dxfId="4735" priority="3915">
      <formula>$Y98=""</formula>
    </cfRule>
    <cfRule type="expression" dxfId="4734" priority="3922">
      <formula>$Y98="Late"</formula>
    </cfRule>
  </conditionalFormatting>
  <conditionalFormatting sqref="AC98">
    <cfRule type="expression" dxfId="4733" priority="3919">
      <formula>$AC98=""</formula>
    </cfRule>
    <cfRule type="expression" dxfId="4732" priority="3920">
      <formula>$AC98="Late"</formula>
    </cfRule>
    <cfRule type="expression" dxfId="4731" priority="3921">
      <formula>$AC98="Done"</formula>
    </cfRule>
  </conditionalFormatting>
  <conditionalFormatting sqref="AA98">
    <cfRule type="expression" dxfId="4730" priority="3916">
      <formula>$AA98=""</formula>
    </cfRule>
    <cfRule type="expression" dxfId="4729" priority="3917">
      <formula>$AA98="Late"</formula>
    </cfRule>
    <cfRule type="expression" dxfId="4728" priority="3918">
      <formula>$AA98="Done"</formula>
    </cfRule>
  </conditionalFormatting>
  <conditionalFormatting sqref="AB98">
    <cfRule type="expression" dxfId="4727" priority="3910">
      <formula>AND($AB98=0, $AC98="")</formula>
    </cfRule>
    <cfRule type="expression" dxfId="4726" priority="3911">
      <formula>AND(AB=0, $AC98="Done")</formula>
    </cfRule>
    <cfRule type="expression" dxfId="4725" priority="3912">
      <formula>$AC98="done"</formula>
    </cfRule>
  </conditionalFormatting>
  <conditionalFormatting sqref="AB98">
    <cfRule type="expression" dxfId="4724" priority="3913" stopIfTrue="1">
      <formula>$AB98=""</formula>
    </cfRule>
  </conditionalFormatting>
  <conditionalFormatting sqref="Z98 X98">
    <cfRule type="expression" dxfId="4723" priority="3908">
      <formula>$Y98="done"</formula>
    </cfRule>
  </conditionalFormatting>
  <conditionalFormatting sqref="Z98 X98">
    <cfRule type="expression" dxfId="4722" priority="3909" stopIfTrue="1">
      <formula>$X98=""</formula>
    </cfRule>
  </conditionalFormatting>
  <conditionalFormatting sqref="AB98">
    <cfRule type="cellIs" dxfId="4721" priority="3905" stopIfTrue="1" operator="between">
      <formula>TODAY()</formula>
      <formula>TODAY()+14</formula>
    </cfRule>
    <cfRule type="cellIs" dxfId="4720" priority="3906" stopIfTrue="1" operator="lessThan">
      <formula>TODAY()</formula>
    </cfRule>
    <cfRule type="cellIs" dxfId="4719" priority="3907" stopIfTrue="1" operator="between">
      <formula>TODAY()+14</formula>
      <formula>TODAY()+31</formula>
    </cfRule>
  </conditionalFormatting>
  <conditionalFormatting sqref="X98">
    <cfRule type="cellIs" dxfId="4718" priority="3902" stopIfTrue="1" operator="between">
      <formula>TODAY()</formula>
      <formula>TODAY()+14</formula>
    </cfRule>
    <cfRule type="cellIs" dxfId="4717" priority="3903" stopIfTrue="1" operator="lessThan">
      <formula>TODAY()</formula>
    </cfRule>
    <cfRule type="cellIs" dxfId="4716" priority="3904" stopIfTrue="1" operator="between">
      <formula>TODAY()+14</formula>
      <formula>TODAY()+31</formula>
    </cfRule>
  </conditionalFormatting>
  <conditionalFormatting sqref="Z98">
    <cfRule type="cellIs" dxfId="4715" priority="3899" stopIfTrue="1" operator="between">
      <formula>TODAY()</formula>
      <formula>TODAY()+14</formula>
    </cfRule>
    <cfRule type="cellIs" dxfId="4714" priority="3900" stopIfTrue="1" operator="lessThan">
      <formula>TODAY()</formula>
    </cfRule>
    <cfRule type="cellIs" dxfId="4713" priority="3901" stopIfTrue="1" operator="between">
      <formula>TODAY()+14</formula>
      <formula>TODAY()+31</formula>
    </cfRule>
  </conditionalFormatting>
  <conditionalFormatting sqref="Z98">
    <cfRule type="cellIs" dxfId="4712" priority="3897" stopIfTrue="1" operator="between">
      <formula>TODAY()+14</formula>
      <formula>TODAY()+31</formula>
    </cfRule>
    <cfRule type="cellIs" dxfId="4711" priority="3898" stopIfTrue="1" operator="lessThan">
      <formula>TODAY()</formula>
    </cfRule>
  </conditionalFormatting>
  <conditionalFormatting sqref="A98:AG98">
    <cfRule type="expression" dxfId="4710" priority="3896">
      <formula>$M98="CLOSED"</formula>
    </cfRule>
  </conditionalFormatting>
  <conditionalFormatting sqref="N99:O99">
    <cfRule type="expression" dxfId="4709" priority="3882">
      <formula>$O99="done"</formula>
    </cfRule>
  </conditionalFormatting>
  <conditionalFormatting sqref="P99:Q99">
    <cfRule type="expression" dxfId="4708" priority="3886">
      <formula>$Q99="done"</formula>
    </cfRule>
  </conditionalFormatting>
  <conditionalFormatting sqref="R99:S99">
    <cfRule type="expression" dxfId="4707" priority="3885">
      <formula>$S99="done"</formula>
    </cfRule>
  </conditionalFormatting>
  <conditionalFormatting sqref="T99:U99">
    <cfRule type="expression" dxfId="4706" priority="3884">
      <formula>$U99="done"</formula>
    </cfRule>
  </conditionalFormatting>
  <conditionalFormatting sqref="V99:W99">
    <cfRule type="expression" dxfId="4705" priority="3883">
      <formula>$W99="done"</formula>
    </cfRule>
  </conditionalFormatting>
  <conditionalFormatting sqref="N99">
    <cfRule type="expression" dxfId="4704" priority="3889">
      <formula>$N99=""</formula>
    </cfRule>
  </conditionalFormatting>
  <conditionalFormatting sqref="P99">
    <cfRule type="expression" dxfId="4703" priority="3888">
      <formula>$P99=""</formula>
    </cfRule>
  </conditionalFormatting>
  <conditionalFormatting sqref="R99">
    <cfRule type="expression" dxfId="4702" priority="3890">
      <formula>$R99=""</formula>
    </cfRule>
  </conditionalFormatting>
  <conditionalFormatting sqref="T99">
    <cfRule type="expression" dxfId="4701" priority="3891">
      <formula>$T99=""</formula>
    </cfRule>
  </conditionalFormatting>
  <conditionalFormatting sqref="V99">
    <cfRule type="expression" dxfId="4700" priority="3887">
      <formula>$V99=""</formula>
    </cfRule>
  </conditionalFormatting>
  <conditionalFormatting sqref="N99 R99 V99 T99 P99">
    <cfRule type="cellIs" dxfId="4699" priority="3892" operator="between">
      <formula>TODAY()</formula>
      <formula>TODAY()+14</formula>
    </cfRule>
    <cfRule type="cellIs" dxfId="4698" priority="3893" operator="between">
      <formula>TODAY()-14</formula>
      <formula>TODAY()</formula>
    </cfRule>
    <cfRule type="cellIs" dxfId="4697" priority="3894" operator="lessThan">
      <formula>TODAY()-14</formula>
    </cfRule>
    <cfRule type="cellIs" dxfId="4696" priority="3895" operator="between">
      <formula>TODAY()+14</formula>
      <formula>TODAY()+31</formula>
    </cfRule>
  </conditionalFormatting>
  <conditionalFormatting sqref="Y99">
    <cfRule type="expression" dxfId="4695" priority="3873">
      <formula>$Y99="Done"</formula>
    </cfRule>
    <cfRule type="expression" dxfId="4694" priority="3874">
      <formula>$Y99=""</formula>
    </cfRule>
    <cfRule type="expression" dxfId="4693" priority="3881">
      <formula>$Y99="Late"</formula>
    </cfRule>
  </conditionalFormatting>
  <conditionalFormatting sqref="AC99">
    <cfRule type="expression" dxfId="4692" priority="3878">
      <formula>$AC99=""</formula>
    </cfRule>
    <cfRule type="expression" dxfId="4691" priority="3879">
      <formula>$AC99="Late"</formula>
    </cfRule>
    <cfRule type="expression" dxfId="4690" priority="3880">
      <formula>$AC99="Done"</formula>
    </cfRule>
  </conditionalFormatting>
  <conditionalFormatting sqref="AA99">
    <cfRule type="expression" dxfId="4689" priority="3875">
      <formula>$AA99=""</formula>
    </cfRule>
    <cfRule type="expression" dxfId="4688" priority="3876">
      <formula>$AA99="Late"</formula>
    </cfRule>
    <cfRule type="expression" dxfId="4687" priority="3877">
      <formula>$AA99="Done"</formula>
    </cfRule>
  </conditionalFormatting>
  <conditionalFormatting sqref="AB99">
    <cfRule type="expression" dxfId="4686" priority="3869">
      <formula>AND($AB99=0, $AC99="")</formula>
    </cfRule>
    <cfRule type="expression" dxfId="4685" priority="3870">
      <formula>AND(AB=0, $AC99="Done")</formula>
    </cfRule>
    <cfRule type="expression" dxfId="4684" priority="3871">
      <formula>$AC99="done"</formula>
    </cfRule>
  </conditionalFormatting>
  <conditionalFormatting sqref="AB99">
    <cfRule type="expression" dxfId="4683" priority="3872" stopIfTrue="1">
      <formula>$AB99=""</formula>
    </cfRule>
  </conditionalFormatting>
  <conditionalFormatting sqref="Z99 X99">
    <cfRule type="expression" dxfId="4682" priority="3867">
      <formula>$Y99="done"</formula>
    </cfRule>
  </conditionalFormatting>
  <conditionalFormatting sqref="Z99 X99">
    <cfRule type="expression" dxfId="4681" priority="3868" stopIfTrue="1">
      <formula>$X99=""</formula>
    </cfRule>
  </conditionalFormatting>
  <conditionalFormatting sqref="AB99">
    <cfRule type="cellIs" dxfId="4680" priority="3864" stopIfTrue="1" operator="between">
      <formula>TODAY()</formula>
      <formula>TODAY()+14</formula>
    </cfRule>
    <cfRule type="cellIs" dxfId="4679" priority="3865" stopIfTrue="1" operator="lessThan">
      <formula>TODAY()</formula>
    </cfRule>
    <cfRule type="cellIs" dxfId="4678" priority="3866" stopIfTrue="1" operator="between">
      <formula>TODAY()+14</formula>
      <formula>TODAY()+31</formula>
    </cfRule>
  </conditionalFormatting>
  <conditionalFormatting sqref="X99">
    <cfRule type="cellIs" dxfId="4677" priority="3861" stopIfTrue="1" operator="between">
      <formula>TODAY()</formula>
      <formula>TODAY()+14</formula>
    </cfRule>
    <cfRule type="cellIs" dxfId="4676" priority="3862" stopIfTrue="1" operator="lessThan">
      <formula>TODAY()</formula>
    </cfRule>
    <cfRule type="cellIs" dxfId="4675" priority="3863" stopIfTrue="1" operator="between">
      <formula>TODAY()+14</formula>
      <formula>TODAY()+31</formula>
    </cfRule>
  </conditionalFormatting>
  <conditionalFormatting sqref="Z99">
    <cfRule type="cellIs" dxfId="4674" priority="3858" stopIfTrue="1" operator="between">
      <formula>TODAY()</formula>
      <formula>TODAY()+14</formula>
    </cfRule>
    <cfRule type="cellIs" dxfId="4673" priority="3859" stopIfTrue="1" operator="lessThan">
      <formula>TODAY()</formula>
    </cfRule>
    <cfRule type="cellIs" dxfId="4672" priority="3860" stopIfTrue="1" operator="between">
      <formula>TODAY()+14</formula>
      <formula>TODAY()+31</formula>
    </cfRule>
  </conditionalFormatting>
  <conditionalFormatting sqref="Z99">
    <cfRule type="cellIs" dxfId="4671" priority="3856" stopIfTrue="1" operator="between">
      <formula>TODAY()+14</formula>
      <formula>TODAY()+31</formula>
    </cfRule>
    <cfRule type="cellIs" dxfId="4670" priority="3857" stopIfTrue="1" operator="lessThan">
      <formula>TODAY()</formula>
    </cfRule>
  </conditionalFormatting>
  <conditionalFormatting sqref="A99:AG99">
    <cfRule type="expression" dxfId="4669" priority="3855">
      <formula>$M99="CLOSED"</formula>
    </cfRule>
  </conditionalFormatting>
  <conditionalFormatting sqref="N100:O100">
    <cfRule type="expression" dxfId="4668" priority="3841">
      <formula>$O100="done"</formula>
    </cfRule>
  </conditionalFormatting>
  <conditionalFormatting sqref="P100:Q100">
    <cfRule type="expression" dxfId="4667" priority="3845">
      <formula>$Q100="done"</formula>
    </cfRule>
  </conditionalFormatting>
  <conditionalFormatting sqref="R100:S100">
    <cfRule type="expression" dxfId="4666" priority="3844">
      <formula>$S100="done"</formula>
    </cfRule>
  </conditionalFormatting>
  <conditionalFormatting sqref="T100:U100">
    <cfRule type="expression" dxfId="4665" priority="3843">
      <formula>$U100="done"</formula>
    </cfRule>
  </conditionalFormatting>
  <conditionalFormatting sqref="V100:W100">
    <cfRule type="expression" dxfId="4664" priority="3842">
      <formula>$W100="done"</formula>
    </cfRule>
  </conditionalFormatting>
  <conditionalFormatting sqref="N100">
    <cfRule type="expression" dxfId="4663" priority="3848">
      <formula>$N100=""</formula>
    </cfRule>
  </conditionalFormatting>
  <conditionalFormatting sqref="P100">
    <cfRule type="expression" dxfId="4662" priority="3847">
      <formula>$P100=""</formula>
    </cfRule>
  </conditionalFormatting>
  <conditionalFormatting sqref="R100">
    <cfRule type="expression" dxfId="4661" priority="3849">
      <formula>$R100=""</formula>
    </cfRule>
  </conditionalFormatting>
  <conditionalFormatting sqref="T100">
    <cfRule type="expression" dxfId="4660" priority="3850">
      <formula>$T100=""</formula>
    </cfRule>
  </conditionalFormatting>
  <conditionalFormatting sqref="V100">
    <cfRule type="expression" dxfId="4659" priority="3846">
      <formula>$V100=""</formula>
    </cfRule>
  </conditionalFormatting>
  <conditionalFormatting sqref="N100 R100 V100 T100 P100">
    <cfRule type="cellIs" dxfId="4658" priority="3851" operator="between">
      <formula>TODAY()</formula>
      <formula>TODAY()+14</formula>
    </cfRule>
    <cfRule type="cellIs" dxfId="4657" priority="3852" operator="between">
      <formula>TODAY()-14</formula>
      <formula>TODAY()</formula>
    </cfRule>
    <cfRule type="cellIs" dxfId="4656" priority="3853" operator="lessThan">
      <formula>TODAY()-14</formula>
    </cfRule>
    <cfRule type="cellIs" dxfId="4655" priority="3854" operator="between">
      <formula>TODAY()+14</formula>
      <formula>TODAY()+31</formula>
    </cfRule>
  </conditionalFormatting>
  <conditionalFormatting sqref="Y100">
    <cfRule type="expression" dxfId="4654" priority="3832">
      <formula>$Y100="Done"</formula>
    </cfRule>
    <cfRule type="expression" dxfId="4653" priority="3833">
      <formula>$Y100=""</formula>
    </cfRule>
    <cfRule type="expression" dxfId="4652" priority="3840">
      <formula>$Y100="Late"</formula>
    </cfRule>
  </conditionalFormatting>
  <conditionalFormatting sqref="AC100">
    <cfRule type="expression" dxfId="4651" priority="3837">
      <formula>$AC100=""</formula>
    </cfRule>
    <cfRule type="expression" dxfId="4650" priority="3838">
      <formula>$AC100="Late"</formula>
    </cfRule>
    <cfRule type="expression" dxfId="4649" priority="3839">
      <formula>$AC100="Done"</formula>
    </cfRule>
  </conditionalFormatting>
  <conditionalFormatting sqref="AA100">
    <cfRule type="expression" dxfId="4648" priority="3834">
      <formula>$AA100=""</formula>
    </cfRule>
    <cfRule type="expression" dxfId="4647" priority="3835">
      <formula>$AA100="Late"</formula>
    </cfRule>
    <cfRule type="expression" dxfId="4646" priority="3836">
      <formula>$AA100="Done"</formula>
    </cfRule>
  </conditionalFormatting>
  <conditionalFormatting sqref="AB100">
    <cfRule type="expression" dxfId="4645" priority="3828">
      <formula>AND($AB100=0, $AC100="")</formula>
    </cfRule>
    <cfRule type="expression" dxfId="4644" priority="3829">
      <formula>AND(AB=0, $AC100="Done")</formula>
    </cfRule>
    <cfRule type="expression" dxfId="4643" priority="3830">
      <formula>$AC100="done"</formula>
    </cfRule>
  </conditionalFormatting>
  <conditionalFormatting sqref="AB100">
    <cfRule type="expression" dxfId="4642" priority="3831" stopIfTrue="1">
      <formula>$AB100=""</formula>
    </cfRule>
  </conditionalFormatting>
  <conditionalFormatting sqref="Z100 X100">
    <cfRule type="expression" dxfId="4641" priority="3826">
      <formula>$Y100="done"</formula>
    </cfRule>
  </conditionalFormatting>
  <conditionalFormatting sqref="Z100 X100">
    <cfRule type="expression" dxfId="4640" priority="3827" stopIfTrue="1">
      <formula>$X100=""</formula>
    </cfRule>
  </conditionalFormatting>
  <conditionalFormatting sqref="AB100">
    <cfRule type="cellIs" dxfId="4639" priority="3823" stopIfTrue="1" operator="between">
      <formula>TODAY()</formula>
      <formula>TODAY()+14</formula>
    </cfRule>
    <cfRule type="cellIs" dxfId="4638" priority="3824" stopIfTrue="1" operator="lessThan">
      <formula>TODAY()</formula>
    </cfRule>
    <cfRule type="cellIs" dxfId="4637" priority="3825" stopIfTrue="1" operator="between">
      <formula>TODAY()+14</formula>
      <formula>TODAY()+31</formula>
    </cfRule>
  </conditionalFormatting>
  <conditionalFormatting sqref="X100">
    <cfRule type="cellIs" dxfId="4636" priority="3820" stopIfTrue="1" operator="between">
      <formula>TODAY()</formula>
      <formula>TODAY()+14</formula>
    </cfRule>
    <cfRule type="cellIs" dxfId="4635" priority="3821" stopIfTrue="1" operator="lessThan">
      <formula>TODAY()</formula>
    </cfRule>
    <cfRule type="cellIs" dxfId="4634" priority="3822" stopIfTrue="1" operator="between">
      <formula>TODAY()+14</formula>
      <formula>TODAY()+31</formula>
    </cfRule>
  </conditionalFormatting>
  <conditionalFormatting sqref="Z100">
    <cfRule type="cellIs" dxfId="4633" priority="3817" stopIfTrue="1" operator="between">
      <formula>TODAY()</formula>
      <formula>TODAY()+14</formula>
    </cfRule>
    <cfRule type="cellIs" dxfId="4632" priority="3818" stopIfTrue="1" operator="lessThan">
      <formula>TODAY()</formula>
    </cfRule>
    <cfRule type="cellIs" dxfId="4631" priority="3819" stopIfTrue="1" operator="between">
      <formula>TODAY()+14</formula>
      <formula>TODAY()+31</formula>
    </cfRule>
  </conditionalFormatting>
  <conditionalFormatting sqref="Z100">
    <cfRule type="cellIs" dxfId="4630" priority="3815" stopIfTrue="1" operator="between">
      <formula>TODAY()+14</formula>
      <formula>TODAY()+31</formula>
    </cfRule>
    <cfRule type="cellIs" dxfId="4629" priority="3816" stopIfTrue="1" operator="lessThan">
      <formula>TODAY()</formula>
    </cfRule>
  </conditionalFormatting>
  <conditionalFormatting sqref="A100:AG100">
    <cfRule type="expression" dxfId="4628" priority="3814">
      <formula>$M100="CLOSED"</formula>
    </cfRule>
  </conditionalFormatting>
  <conditionalFormatting sqref="N101:O101">
    <cfRule type="expression" dxfId="4627" priority="3800">
      <formula>$O101="done"</formula>
    </cfRule>
  </conditionalFormatting>
  <conditionalFormatting sqref="P101:Q101">
    <cfRule type="expression" dxfId="4626" priority="3804">
      <formula>$Q101="done"</formula>
    </cfRule>
  </conditionalFormatting>
  <conditionalFormatting sqref="R101:S101">
    <cfRule type="expression" dxfId="4625" priority="3803">
      <formula>$S101="done"</formula>
    </cfRule>
  </conditionalFormatting>
  <conditionalFormatting sqref="T101:U101">
    <cfRule type="expression" dxfId="4624" priority="3802">
      <formula>$U101="done"</formula>
    </cfRule>
  </conditionalFormatting>
  <conditionalFormatting sqref="V101:W101">
    <cfRule type="expression" dxfId="4623" priority="3801">
      <formula>$W101="done"</formula>
    </cfRule>
  </conditionalFormatting>
  <conditionalFormatting sqref="N101">
    <cfRule type="expression" dxfId="4622" priority="3807">
      <formula>$N101=""</formula>
    </cfRule>
  </conditionalFormatting>
  <conditionalFormatting sqref="P101">
    <cfRule type="expression" dxfId="4621" priority="3806">
      <formula>$P101=""</formula>
    </cfRule>
  </conditionalFormatting>
  <conditionalFormatting sqref="R101">
    <cfRule type="expression" dxfId="4620" priority="3808">
      <formula>$R101=""</formula>
    </cfRule>
  </conditionalFormatting>
  <conditionalFormatting sqref="T101">
    <cfRule type="expression" dxfId="4619" priority="3809">
      <formula>$T101=""</formula>
    </cfRule>
  </conditionalFormatting>
  <conditionalFormatting sqref="V101">
    <cfRule type="expression" dxfId="4618" priority="3805">
      <formula>$V101=""</formula>
    </cfRule>
  </conditionalFormatting>
  <conditionalFormatting sqref="N101 R101 V101 T101 P101">
    <cfRule type="cellIs" dxfId="4617" priority="3810" operator="between">
      <formula>TODAY()</formula>
      <formula>TODAY()+14</formula>
    </cfRule>
    <cfRule type="cellIs" dxfId="4616" priority="3811" operator="between">
      <formula>TODAY()-14</formula>
      <formula>TODAY()</formula>
    </cfRule>
    <cfRule type="cellIs" dxfId="4615" priority="3812" operator="lessThan">
      <formula>TODAY()-14</formula>
    </cfRule>
    <cfRule type="cellIs" dxfId="4614" priority="3813" operator="between">
      <formula>TODAY()+14</formula>
      <formula>TODAY()+31</formula>
    </cfRule>
  </conditionalFormatting>
  <conditionalFormatting sqref="Y101">
    <cfRule type="expression" dxfId="4613" priority="3791">
      <formula>$Y101="Done"</formula>
    </cfRule>
    <cfRule type="expression" dxfId="4612" priority="3792">
      <formula>$Y101=""</formula>
    </cfRule>
    <cfRule type="expression" dxfId="4611" priority="3799">
      <formula>$Y101="Late"</formula>
    </cfRule>
  </conditionalFormatting>
  <conditionalFormatting sqref="AC101">
    <cfRule type="expression" dxfId="4610" priority="3796">
      <formula>$AC101=""</formula>
    </cfRule>
    <cfRule type="expression" dxfId="4609" priority="3797">
      <formula>$AC101="Late"</formula>
    </cfRule>
    <cfRule type="expression" dxfId="4608" priority="3798">
      <formula>$AC101="Done"</formula>
    </cfRule>
  </conditionalFormatting>
  <conditionalFormatting sqref="AA101">
    <cfRule type="expression" dxfId="4607" priority="3793">
      <formula>$AA101=""</formula>
    </cfRule>
    <cfRule type="expression" dxfId="4606" priority="3794">
      <formula>$AA101="Late"</formula>
    </cfRule>
    <cfRule type="expression" dxfId="4605" priority="3795">
      <formula>$AA101="Done"</formula>
    </cfRule>
  </conditionalFormatting>
  <conditionalFormatting sqref="AB101">
    <cfRule type="expression" dxfId="4604" priority="3787">
      <formula>AND($AB101=0, $AC101="")</formula>
    </cfRule>
    <cfRule type="expression" dxfId="4603" priority="3788">
      <formula>AND(AB=0, $AC101="Done")</formula>
    </cfRule>
    <cfRule type="expression" dxfId="4602" priority="3789">
      <formula>$AC101="done"</formula>
    </cfRule>
  </conditionalFormatting>
  <conditionalFormatting sqref="AB101">
    <cfRule type="expression" dxfId="4601" priority="3790" stopIfTrue="1">
      <formula>$AB101=""</formula>
    </cfRule>
  </conditionalFormatting>
  <conditionalFormatting sqref="Z101 X101">
    <cfRule type="expression" dxfId="4600" priority="3785">
      <formula>$Y101="done"</formula>
    </cfRule>
  </conditionalFormatting>
  <conditionalFormatting sqref="Z101 X101">
    <cfRule type="expression" dxfId="4599" priority="3786" stopIfTrue="1">
      <formula>$X101=""</formula>
    </cfRule>
  </conditionalFormatting>
  <conditionalFormatting sqref="AB101">
    <cfRule type="cellIs" dxfId="4598" priority="3782" stopIfTrue="1" operator="between">
      <formula>TODAY()</formula>
      <formula>TODAY()+14</formula>
    </cfRule>
    <cfRule type="cellIs" dxfId="4597" priority="3783" stopIfTrue="1" operator="lessThan">
      <formula>TODAY()</formula>
    </cfRule>
    <cfRule type="cellIs" dxfId="4596" priority="3784" stopIfTrue="1" operator="between">
      <formula>TODAY()+14</formula>
      <formula>TODAY()+31</formula>
    </cfRule>
  </conditionalFormatting>
  <conditionalFormatting sqref="X101">
    <cfRule type="cellIs" dxfId="4595" priority="3779" stopIfTrue="1" operator="between">
      <formula>TODAY()</formula>
      <formula>TODAY()+14</formula>
    </cfRule>
    <cfRule type="cellIs" dxfId="4594" priority="3780" stopIfTrue="1" operator="lessThan">
      <formula>TODAY()</formula>
    </cfRule>
    <cfRule type="cellIs" dxfId="4593" priority="3781" stopIfTrue="1" operator="between">
      <formula>TODAY()+14</formula>
      <formula>TODAY()+31</formula>
    </cfRule>
  </conditionalFormatting>
  <conditionalFormatting sqref="Z101">
    <cfRule type="cellIs" dxfId="4592" priority="3776" stopIfTrue="1" operator="between">
      <formula>TODAY()</formula>
      <formula>TODAY()+14</formula>
    </cfRule>
    <cfRule type="cellIs" dxfId="4591" priority="3777" stopIfTrue="1" operator="lessThan">
      <formula>TODAY()</formula>
    </cfRule>
    <cfRule type="cellIs" dxfId="4590" priority="3778" stopIfTrue="1" operator="between">
      <formula>TODAY()+14</formula>
      <formula>TODAY()+31</formula>
    </cfRule>
  </conditionalFormatting>
  <conditionalFormatting sqref="Z101">
    <cfRule type="cellIs" dxfId="4589" priority="3774" stopIfTrue="1" operator="between">
      <formula>TODAY()+14</formula>
      <formula>TODAY()+31</formula>
    </cfRule>
    <cfRule type="cellIs" dxfId="4588" priority="3775" stopIfTrue="1" operator="lessThan">
      <formula>TODAY()</formula>
    </cfRule>
  </conditionalFormatting>
  <conditionalFormatting sqref="A101:AG101">
    <cfRule type="expression" dxfId="4587" priority="3773">
      <formula>$M101="CLOSED"</formula>
    </cfRule>
  </conditionalFormatting>
  <conditionalFormatting sqref="N102:O102">
    <cfRule type="expression" dxfId="4586" priority="3759">
      <formula>$O102="done"</formula>
    </cfRule>
  </conditionalFormatting>
  <conditionalFormatting sqref="P102:Q102">
    <cfRule type="expression" dxfId="4585" priority="3763">
      <formula>$Q102="done"</formula>
    </cfRule>
  </conditionalFormatting>
  <conditionalFormatting sqref="R102:S102">
    <cfRule type="expression" dxfId="4584" priority="3762">
      <formula>$S102="done"</formula>
    </cfRule>
  </conditionalFormatting>
  <conditionalFormatting sqref="T102:U102">
    <cfRule type="expression" dxfId="4583" priority="3761">
      <formula>$U102="done"</formula>
    </cfRule>
  </conditionalFormatting>
  <conditionalFormatting sqref="V102:W102">
    <cfRule type="expression" dxfId="4582" priority="3760">
      <formula>$W102="done"</formula>
    </cfRule>
  </conditionalFormatting>
  <conditionalFormatting sqref="N102">
    <cfRule type="expression" dxfId="4581" priority="3766">
      <formula>$N102=""</formula>
    </cfRule>
  </conditionalFormatting>
  <conditionalFormatting sqref="P102">
    <cfRule type="expression" dxfId="4580" priority="3765">
      <formula>$P102=""</formula>
    </cfRule>
  </conditionalFormatting>
  <conditionalFormatting sqref="R102">
    <cfRule type="expression" dxfId="4579" priority="3767">
      <formula>$R102=""</formula>
    </cfRule>
  </conditionalFormatting>
  <conditionalFormatting sqref="T102">
    <cfRule type="expression" dxfId="4578" priority="3768">
      <formula>$T102=""</formula>
    </cfRule>
  </conditionalFormatting>
  <conditionalFormatting sqref="V102">
    <cfRule type="expression" dxfId="4577" priority="3764">
      <formula>$V102=""</formula>
    </cfRule>
  </conditionalFormatting>
  <conditionalFormatting sqref="N102 R102 V102 T102 P102">
    <cfRule type="cellIs" dxfId="4576" priority="3769" operator="between">
      <formula>TODAY()</formula>
      <formula>TODAY()+14</formula>
    </cfRule>
    <cfRule type="cellIs" dxfId="4575" priority="3770" operator="between">
      <formula>TODAY()-14</formula>
      <formula>TODAY()</formula>
    </cfRule>
    <cfRule type="cellIs" dxfId="4574" priority="3771" operator="lessThan">
      <formula>TODAY()-14</formula>
    </cfRule>
    <cfRule type="cellIs" dxfId="4573" priority="3772" operator="between">
      <formula>TODAY()+14</formula>
      <formula>TODAY()+31</formula>
    </cfRule>
  </conditionalFormatting>
  <conditionalFormatting sqref="Y102">
    <cfRule type="expression" dxfId="4572" priority="3750">
      <formula>$Y102="Done"</formula>
    </cfRule>
    <cfRule type="expression" dxfId="4571" priority="3751">
      <formula>$Y102=""</formula>
    </cfRule>
    <cfRule type="expression" dxfId="4570" priority="3758">
      <formula>$Y102="Late"</formula>
    </cfRule>
  </conditionalFormatting>
  <conditionalFormatting sqref="AC102">
    <cfRule type="expression" dxfId="4569" priority="3755">
      <formula>$AC102=""</formula>
    </cfRule>
    <cfRule type="expression" dxfId="4568" priority="3756">
      <formula>$AC102="Late"</formula>
    </cfRule>
    <cfRule type="expression" dxfId="4567" priority="3757">
      <formula>$AC102="Done"</formula>
    </cfRule>
  </conditionalFormatting>
  <conditionalFormatting sqref="AA102">
    <cfRule type="expression" dxfId="4566" priority="3752">
      <formula>$AA102=""</formula>
    </cfRule>
    <cfRule type="expression" dxfId="4565" priority="3753">
      <formula>$AA102="Late"</formula>
    </cfRule>
    <cfRule type="expression" dxfId="4564" priority="3754">
      <formula>$AA102="Done"</formula>
    </cfRule>
  </conditionalFormatting>
  <conditionalFormatting sqref="AB102">
    <cfRule type="expression" dxfId="4563" priority="3746">
      <formula>AND($AB102=0, $AC102="")</formula>
    </cfRule>
    <cfRule type="expression" dxfId="4562" priority="3747">
      <formula>AND(AB=0, $AC102="Done")</formula>
    </cfRule>
    <cfRule type="expression" dxfId="4561" priority="3748">
      <formula>$AC102="done"</formula>
    </cfRule>
  </conditionalFormatting>
  <conditionalFormatting sqref="AB102">
    <cfRule type="expression" dxfId="4560" priority="3749" stopIfTrue="1">
      <formula>$AB102=""</formula>
    </cfRule>
  </conditionalFormatting>
  <conditionalFormatting sqref="Z102 X102">
    <cfRule type="expression" dxfId="4559" priority="3744">
      <formula>$Y102="done"</formula>
    </cfRule>
  </conditionalFormatting>
  <conditionalFormatting sqref="Z102 X102">
    <cfRule type="expression" dxfId="4558" priority="3745" stopIfTrue="1">
      <formula>$X102=""</formula>
    </cfRule>
  </conditionalFormatting>
  <conditionalFormatting sqref="AB102">
    <cfRule type="cellIs" dxfId="4557" priority="3741" stopIfTrue="1" operator="between">
      <formula>TODAY()</formula>
      <formula>TODAY()+14</formula>
    </cfRule>
    <cfRule type="cellIs" dxfId="4556" priority="3742" stopIfTrue="1" operator="lessThan">
      <formula>TODAY()</formula>
    </cfRule>
    <cfRule type="cellIs" dxfId="4555" priority="3743" stopIfTrue="1" operator="between">
      <formula>TODAY()+14</formula>
      <formula>TODAY()+31</formula>
    </cfRule>
  </conditionalFormatting>
  <conditionalFormatting sqref="X102">
    <cfRule type="cellIs" dxfId="4554" priority="3738" stopIfTrue="1" operator="between">
      <formula>TODAY()</formula>
      <formula>TODAY()+14</formula>
    </cfRule>
    <cfRule type="cellIs" dxfId="4553" priority="3739" stopIfTrue="1" operator="lessThan">
      <formula>TODAY()</formula>
    </cfRule>
    <cfRule type="cellIs" dxfId="4552" priority="3740" stopIfTrue="1" operator="between">
      <formula>TODAY()+14</formula>
      <formula>TODAY()+31</formula>
    </cfRule>
  </conditionalFormatting>
  <conditionalFormatting sqref="Z102">
    <cfRule type="cellIs" dxfId="4551" priority="3735" stopIfTrue="1" operator="between">
      <formula>TODAY()</formula>
      <formula>TODAY()+14</formula>
    </cfRule>
    <cfRule type="cellIs" dxfId="4550" priority="3736" stopIfTrue="1" operator="lessThan">
      <formula>TODAY()</formula>
    </cfRule>
    <cfRule type="cellIs" dxfId="4549" priority="3737" stopIfTrue="1" operator="between">
      <formula>TODAY()+14</formula>
      <formula>TODAY()+31</formula>
    </cfRule>
  </conditionalFormatting>
  <conditionalFormatting sqref="Z102">
    <cfRule type="cellIs" dxfId="4548" priority="3733" stopIfTrue="1" operator="between">
      <formula>TODAY()+14</formula>
      <formula>TODAY()+31</formula>
    </cfRule>
    <cfRule type="cellIs" dxfId="4547" priority="3734" stopIfTrue="1" operator="lessThan">
      <formula>TODAY()</formula>
    </cfRule>
  </conditionalFormatting>
  <conditionalFormatting sqref="A102:AG102">
    <cfRule type="expression" dxfId="4546" priority="3732">
      <formula>$M102="CLOSED"</formula>
    </cfRule>
  </conditionalFormatting>
  <conditionalFormatting sqref="N103:O103">
    <cfRule type="expression" dxfId="4545" priority="3718">
      <formula>$O103="done"</formula>
    </cfRule>
  </conditionalFormatting>
  <conditionalFormatting sqref="P103:Q103">
    <cfRule type="expression" dxfId="4544" priority="3722">
      <formula>$Q103="done"</formula>
    </cfRule>
  </conditionalFormatting>
  <conditionalFormatting sqref="R103:S103">
    <cfRule type="expression" dxfId="4543" priority="3721">
      <formula>$S103="done"</formula>
    </cfRule>
  </conditionalFormatting>
  <conditionalFormatting sqref="T103:U103">
    <cfRule type="expression" dxfId="4542" priority="3720">
      <formula>$U103="done"</formula>
    </cfRule>
  </conditionalFormatting>
  <conditionalFormatting sqref="V103:W103">
    <cfRule type="expression" dxfId="4541" priority="3719">
      <formula>$W103="done"</formula>
    </cfRule>
  </conditionalFormatting>
  <conditionalFormatting sqref="N103">
    <cfRule type="expression" dxfId="4540" priority="3725">
      <formula>$N103=""</formula>
    </cfRule>
  </conditionalFormatting>
  <conditionalFormatting sqref="P103">
    <cfRule type="expression" dxfId="4539" priority="3724">
      <formula>$P103=""</formula>
    </cfRule>
  </conditionalFormatting>
  <conditionalFormatting sqref="R103">
    <cfRule type="expression" dxfId="4538" priority="3726">
      <formula>$R103=""</formula>
    </cfRule>
  </conditionalFormatting>
  <conditionalFormatting sqref="T103">
    <cfRule type="expression" dxfId="4537" priority="3727">
      <formula>$T103=""</formula>
    </cfRule>
  </conditionalFormatting>
  <conditionalFormatting sqref="V103">
    <cfRule type="expression" dxfId="4536" priority="3723">
      <formula>$V103=""</formula>
    </cfRule>
  </conditionalFormatting>
  <conditionalFormatting sqref="N103 R103 V103 T103 P103">
    <cfRule type="cellIs" dxfId="4535" priority="3728" operator="between">
      <formula>TODAY()</formula>
      <formula>TODAY()+14</formula>
    </cfRule>
    <cfRule type="cellIs" dxfId="4534" priority="3729" operator="between">
      <formula>TODAY()-14</formula>
      <formula>TODAY()</formula>
    </cfRule>
    <cfRule type="cellIs" dxfId="4533" priority="3730" operator="lessThan">
      <formula>TODAY()-14</formula>
    </cfRule>
    <cfRule type="cellIs" dxfId="4532" priority="3731" operator="between">
      <formula>TODAY()+14</formula>
      <formula>TODAY()+31</formula>
    </cfRule>
  </conditionalFormatting>
  <conditionalFormatting sqref="Y103">
    <cfRule type="expression" dxfId="4531" priority="3709">
      <formula>$Y103="Done"</formula>
    </cfRule>
    <cfRule type="expression" dxfId="4530" priority="3710">
      <formula>$Y103=""</formula>
    </cfRule>
    <cfRule type="expression" dxfId="4529" priority="3717">
      <formula>$Y103="Late"</formula>
    </cfRule>
  </conditionalFormatting>
  <conditionalFormatting sqref="AC103">
    <cfRule type="expression" dxfId="4528" priority="3714">
      <formula>$AC103=""</formula>
    </cfRule>
    <cfRule type="expression" dxfId="4527" priority="3715">
      <formula>$AC103="Late"</formula>
    </cfRule>
    <cfRule type="expression" dxfId="4526" priority="3716">
      <formula>$AC103="Done"</formula>
    </cfRule>
  </conditionalFormatting>
  <conditionalFormatting sqref="AA103">
    <cfRule type="expression" dxfId="4525" priority="3711">
      <formula>$AA103=""</formula>
    </cfRule>
    <cfRule type="expression" dxfId="4524" priority="3712">
      <formula>$AA103="Late"</formula>
    </cfRule>
    <cfRule type="expression" dxfId="4523" priority="3713">
      <formula>$AA103="Done"</formula>
    </cfRule>
  </conditionalFormatting>
  <conditionalFormatting sqref="AB103">
    <cfRule type="expression" dxfId="4522" priority="3705">
      <formula>AND($AB103=0, $AC103="")</formula>
    </cfRule>
    <cfRule type="expression" dxfId="4521" priority="3706">
      <formula>AND(AB=0, $AC103="Done")</formula>
    </cfRule>
    <cfRule type="expression" dxfId="4520" priority="3707">
      <formula>$AC103="done"</formula>
    </cfRule>
  </conditionalFormatting>
  <conditionalFormatting sqref="AB103">
    <cfRule type="expression" dxfId="4519" priority="3708" stopIfTrue="1">
      <formula>$AB103=""</formula>
    </cfRule>
  </conditionalFormatting>
  <conditionalFormatting sqref="Z103 X103">
    <cfRule type="expression" dxfId="4518" priority="3703">
      <formula>$Y103="done"</formula>
    </cfRule>
  </conditionalFormatting>
  <conditionalFormatting sqref="Z103 X103">
    <cfRule type="expression" dxfId="4517" priority="3704" stopIfTrue="1">
      <formula>$X103=""</formula>
    </cfRule>
  </conditionalFormatting>
  <conditionalFormatting sqref="AB103">
    <cfRule type="cellIs" dxfId="4516" priority="3700" stopIfTrue="1" operator="between">
      <formula>TODAY()</formula>
      <formula>TODAY()+14</formula>
    </cfRule>
    <cfRule type="cellIs" dxfId="4515" priority="3701" stopIfTrue="1" operator="lessThan">
      <formula>TODAY()</formula>
    </cfRule>
    <cfRule type="cellIs" dxfId="4514" priority="3702" stopIfTrue="1" operator="between">
      <formula>TODAY()+14</formula>
      <formula>TODAY()+31</formula>
    </cfRule>
  </conditionalFormatting>
  <conditionalFormatting sqref="X103">
    <cfRule type="cellIs" dxfId="4513" priority="3697" stopIfTrue="1" operator="between">
      <formula>TODAY()</formula>
      <formula>TODAY()+14</formula>
    </cfRule>
    <cfRule type="cellIs" dxfId="4512" priority="3698" stopIfTrue="1" operator="lessThan">
      <formula>TODAY()</formula>
    </cfRule>
    <cfRule type="cellIs" dxfId="4511" priority="3699" stopIfTrue="1" operator="between">
      <formula>TODAY()+14</formula>
      <formula>TODAY()+31</formula>
    </cfRule>
  </conditionalFormatting>
  <conditionalFormatting sqref="Z103">
    <cfRule type="cellIs" dxfId="4510" priority="3694" stopIfTrue="1" operator="between">
      <formula>TODAY()</formula>
      <formula>TODAY()+14</formula>
    </cfRule>
    <cfRule type="cellIs" dxfId="4509" priority="3695" stopIfTrue="1" operator="lessThan">
      <formula>TODAY()</formula>
    </cfRule>
    <cfRule type="cellIs" dxfId="4508" priority="3696" stopIfTrue="1" operator="between">
      <formula>TODAY()+14</formula>
      <formula>TODAY()+31</formula>
    </cfRule>
  </conditionalFormatting>
  <conditionalFormatting sqref="Z103">
    <cfRule type="cellIs" dxfId="4507" priority="3692" stopIfTrue="1" operator="between">
      <formula>TODAY()+14</formula>
      <formula>TODAY()+31</formula>
    </cfRule>
    <cfRule type="cellIs" dxfId="4506" priority="3693" stopIfTrue="1" operator="lessThan">
      <formula>TODAY()</formula>
    </cfRule>
  </conditionalFormatting>
  <conditionalFormatting sqref="A103:AG103">
    <cfRule type="expression" dxfId="4505" priority="3691">
      <formula>$M103="CLOSED"</formula>
    </cfRule>
  </conditionalFormatting>
  <conditionalFormatting sqref="N104:O104">
    <cfRule type="expression" dxfId="4504" priority="3677">
      <formula>$O104="done"</formula>
    </cfRule>
  </conditionalFormatting>
  <conditionalFormatting sqref="P104:Q104">
    <cfRule type="expression" dxfId="4503" priority="3681">
      <formula>$Q104="done"</formula>
    </cfRule>
  </conditionalFormatting>
  <conditionalFormatting sqref="R104:S104">
    <cfRule type="expression" dxfId="4502" priority="3680">
      <formula>$S104="done"</formula>
    </cfRule>
  </conditionalFormatting>
  <conditionalFormatting sqref="T104:U104">
    <cfRule type="expression" dxfId="4501" priority="3679">
      <formula>$U104="done"</formula>
    </cfRule>
  </conditionalFormatting>
  <conditionalFormatting sqref="V104:W104">
    <cfRule type="expression" dxfId="4500" priority="3678">
      <formula>$W104="done"</formula>
    </cfRule>
  </conditionalFormatting>
  <conditionalFormatting sqref="N104">
    <cfRule type="expression" dxfId="4499" priority="3684">
      <formula>$N104=""</formula>
    </cfRule>
  </conditionalFormatting>
  <conditionalFormatting sqref="P104">
    <cfRule type="expression" dxfId="4498" priority="3683">
      <formula>$P104=""</formula>
    </cfRule>
  </conditionalFormatting>
  <conditionalFormatting sqref="R104">
    <cfRule type="expression" dxfId="4497" priority="3685">
      <formula>$R104=""</formula>
    </cfRule>
  </conditionalFormatting>
  <conditionalFormatting sqref="T104">
    <cfRule type="expression" dxfId="4496" priority="3686">
      <formula>$T104=""</formula>
    </cfRule>
  </conditionalFormatting>
  <conditionalFormatting sqref="V104">
    <cfRule type="expression" dxfId="4495" priority="3682">
      <formula>$V104=""</formula>
    </cfRule>
  </conditionalFormatting>
  <conditionalFormatting sqref="N104 R104 V104 T104 P104">
    <cfRule type="cellIs" dxfId="4494" priority="3687" operator="between">
      <formula>TODAY()</formula>
      <formula>TODAY()+14</formula>
    </cfRule>
    <cfRule type="cellIs" dxfId="4493" priority="3688" operator="between">
      <formula>TODAY()-14</formula>
      <formula>TODAY()</formula>
    </cfRule>
    <cfRule type="cellIs" dxfId="4492" priority="3689" operator="lessThan">
      <formula>TODAY()-14</formula>
    </cfRule>
    <cfRule type="cellIs" dxfId="4491" priority="3690" operator="between">
      <formula>TODAY()+14</formula>
      <formula>TODAY()+31</formula>
    </cfRule>
  </conditionalFormatting>
  <conditionalFormatting sqref="Y104">
    <cfRule type="expression" dxfId="4490" priority="3668">
      <formula>$Y104="Done"</formula>
    </cfRule>
    <cfRule type="expression" dxfId="4489" priority="3669">
      <formula>$Y104=""</formula>
    </cfRule>
    <cfRule type="expression" dxfId="4488" priority="3676">
      <formula>$Y104="Late"</formula>
    </cfRule>
  </conditionalFormatting>
  <conditionalFormatting sqref="AC104">
    <cfRule type="expression" dxfId="4487" priority="3673">
      <formula>$AC104=""</formula>
    </cfRule>
    <cfRule type="expression" dxfId="4486" priority="3674">
      <formula>$AC104="Late"</formula>
    </cfRule>
    <cfRule type="expression" dxfId="4485" priority="3675">
      <formula>$AC104="Done"</formula>
    </cfRule>
  </conditionalFormatting>
  <conditionalFormatting sqref="AA104">
    <cfRule type="expression" dxfId="4484" priority="3670">
      <formula>$AA104=""</formula>
    </cfRule>
    <cfRule type="expression" dxfId="4483" priority="3671">
      <formula>$AA104="Late"</formula>
    </cfRule>
    <cfRule type="expression" dxfId="4482" priority="3672">
      <formula>$AA104="Done"</formula>
    </cfRule>
  </conditionalFormatting>
  <conditionalFormatting sqref="AB104">
    <cfRule type="expression" dxfId="4481" priority="3664">
      <formula>AND($AB104=0, $AC104="")</formula>
    </cfRule>
    <cfRule type="expression" dxfId="4480" priority="3665">
      <formula>AND(AB=0, $AC104="Done")</formula>
    </cfRule>
    <cfRule type="expression" dxfId="4479" priority="3666">
      <formula>$AC104="done"</formula>
    </cfRule>
  </conditionalFormatting>
  <conditionalFormatting sqref="AB104">
    <cfRule type="expression" dxfId="4478" priority="3667" stopIfTrue="1">
      <formula>$AB104=""</formula>
    </cfRule>
  </conditionalFormatting>
  <conditionalFormatting sqref="Z104 X104">
    <cfRule type="expression" dxfId="4477" priority="3662">
      <formula>$Y104="done"</formula>
    </cfRule>
  </conditionalFormatting>
  <conditionalFormatting sqref="Z104 X104">
    <cfRule type="expression" dxfId="4476" priority="3663" stopIfTrue="1">
      <formula>$X104=""</formula>
    </cfRule>
  </conditionalFormatting>
  <conditionalFormatting sqref="AB104">
    <cfRule type="cellIs" dxfId="4475" priority="3659" stopIfTrue="1" operator="between">
      <formula>TODAY()</formula>
      <formula>TODAY()+14</formula>
    </cfRule>
    <cfRule type="cellIs" dxfId="4474" priority="3660" stopIfTrue="1" operator="lessThan">
      <formula>TODAY()</formula>
    </cfRule>
    <cfRule type="cellIs" dxfId="4473" priority="3661" stopIfTrue="1" operator="between">
      <formula>TODAY()+14</formula>
      <formula>TODAY()+31</formula>
    </cfRule>
  </conditionalFormatting>
  <conditionalFormatting sqref="X104">
    <cfRule type="cellIs" dxfId="4472" priority="3656" stopIfTrue="1" operator="between">
      <formula>TODAY()</formula>
      <formula>TODAY()+14</formula>
    </cfRule>
    <cfRule type="cellIs" dxfId="4471" priority="3657" stopIfTrue="1" operator="lessThan">
      <formula>TODAY()</formula>
    </cfRule>
    <cfRule type="cellIs" dxfId="4470" priority="3658" stopIfTrue="1" operator="between">
      <formula>TODAY()+14</formula>
      <formula>TODAY()+31</formula>
    </cfRule>
  </conditionalFormatting>
  <conditionalFormatting sqref="Z104">
    <cfRule type="cellIs" dxfId="4469" priority="3653" stopIfTrue="1" operator="between">
      <formula>TODAY()</formula>
      <formula>TODAY()+14</formula>
    </cfRule>
    <cfRule type="cellIs" dxfId="4468" priority="3654" stopIfTrue="1" operator="lessThan">
      <formula>TODAY()</formula>
    </cfRule>
    <cfRule type="cellIs" dxfId="4467" priority="3655" stopIfTrue="1" operator="between">
      <formula>TODAY()+14</formula>
      <formula>TODAY()+31</formula>
    </cfRule>
  </conditionalFormatting>
  <conditionalFormatting sqref="Z104">
    <cfRule type="cellIs" dxfId="4466" priority="3651" stopIfTrue="1" operator="between">
      <formula>TODAY()+14</formula>
      <formula>TODAY()+31</formula>
    </cfRule>
    <cfRule type="cellIs" dxfId="4465" priority="3652" stopIfTrue="1" operator="lessThan">
      <formula>TODAY()</formula>
    </cfRule>
  </conditionalFormatting>
  <conditionalFormatting sqref="A104:AG104">
    <cfRule type="expression" dxfId="4464" priority="3650">
      <formula>$M104="CLOSED"</formula>
    </cfRule>
  </conditionalFormatting>
  <conditionalFormatting sqref="N105:O105">
    <cfRule type="expression" dxfId="4463" priority="3636">
      <formula>$O105="done"</formula>
    </cfRule>
  </conditionalFormatting>
  <conditionalFormatting sqref="P105:Q105">
    <cfRule type="expression" dxfId="4462" priority="3640">
      <formula>$Q105="done"</formula>
    </cfRule>
  </conditionalFormatting>
  <conditionalFormatting sqref="R105:S105">
    <cfRule type="expression" dxfId="4461" priority="3639">
      <formula>$S105="done"</formula>
    </cfRule>
  </conditionalFormatting>
  <conditionalFormatting sqref="T105:U105">
    <cfRule type="expression" dxfId="4460" priority="3638">
      <formula>$U105="done"</formula>
    </cfRule>
  </conditionalFormatting>
  <conditionalFormatting sqref="V105:W105">
    <cfRule type="expression" dxfId="4459" priority="3637">
      <formula>$W105="done"</formula>
    </cfRule>
  </conditionalFormatting>
  <conditionalFormatting sqref="N105">
    <cfRule type="expression" dxfId="4458" priority="3643">
      <formula>$N105=""</formula>
    </cfRule>
  </conditionalFormatting>
  <conditionalFormatting sqref="P105">
    <cfRule type="expression" dxfId="4457" priority="3642">
      <formula>$P105=""</formula>
    </cfRule>
  </conditionalFormatting>
  <conditionalFormatting sqref="R105">
    <cfRule type="expression" dxfId="4456" priority="3644">
      <formula>$R105=""</formula>
    </cfRule>
  </conditionalFormatting>
  <conditionalFormatting sqref="T105">
    <cfRule type="expression" dxfId="4455" priority="3645">
      <formula>$T105=""</formula>
    </cfRule>
  </conditionalFormatting>
  <conditionalFormatting sqref="V105">
    <cfRule type="expression" dxfId="4454" priority="3641">
      <formula>$V105=""</formula>
    </cfRule>
  </conditionalFormatting>
  <conditionalFormatting sqref="N105 R105 V105 T105 P105">
    <cfRule type="cellIs" dxfId="4453" priority="3646" operator="between">
      <formula>TODAY()</formula>
      <formula>TODAY()+14</formula>
    </cfRule>
    <cfRule type="cellIs" dxfId="4452" priority="3647" operator="between">
      <formula>TODAY()-14</formula>
      <formula>TODAY()</formula>
    </cfRule>
    <cfRule type="cellIs" dxfId="4451" priority="3648" operator="lessThan">
      <formula>TODAY()-14</formula>
    </cfRule>
    <cfRule type="cellIs" dxfId="4450" priority="3649" operator="between">
      <formula>TODAY()+14</formula>
      <formula>TODAY()+31</formula>
    </cfRule>
  </conditionalFormatting>
  <conditionalFormatting sqref="Y105">
    <cfRule type="expression" dxfId="4449" priority="3627">
      <formula>$Y105="Done"</formula>
    </cfRule>
    <cfRule type="expression" dxfId="4448" priority="3628">
      <formula>$Y105=""</formula>
    </cfRule>
    <cfRule type="expression" dxfId="4447" priority="3635">
      <formula>$Y105="Late"</formula>
    </cfRule>
  </conditionalFormatting>
  <conditionalFormatting sqref="AC105">
    <cfRule type="expression" dxfId="4446" priority="3632">
      <formula>$AC105=""</formula>
    </cfRule>
    <cfRule type="expression" dxfId="4445" priority="3633">
      <formula>$AC105="Late"</formula>
    </cfRule>
    <cfRule type="expression" dxfId="4444" priority="3634">
      <formula>$AC105="Done"</formula>
    </cfRule>
  </conditionalFormatting>
  <conditionalFormatting sqref="AA105">
    <cfRule type="expression" dxfId="4443" priority="3629">
      <formula>$AA105=""</formula>
    </cfRule>
    <cfRule type="expression" dxfId="4442" priority="3630">
      <formula>$AA105="Late"</formula>
    </cfRule>
    <cfRule type="expression" dxfId="4441" priority="3631">
      <formula>$AA105="Done"</formula>
    </cfRule>
  </conditionalFormatting>
  <conditionalFormatting sqref="AB105">
    <cfRule type="expression" dxfId="4440" priority="3623">
      <formula>AND($AB105=0, $AC105="")</formula>
    </cfRule>
    <cfRule type="expression" dxfId="4439" priority="3624">
      <formula>AND(AB=0, $AC105="Done")</formula>
    </cfRule>
    <cfRule type="expression" dxfId="4438" priority="3625">
      <formula>$AC105="done"</formula>
    </cfRule>
  </conditionalFormatting>
  <conditionalFormatting sqref="AB105">
    <cfRule type="expression" dxfId="4437" priority="3626" stopIfTrue="1">
      <formula>$AB105=""</formula>
    </cfRule>
  </conditionalFormatting>
  <conditionalFormatting sqref="Z105 X105">
    <cfRule type="expression" dxfId="4436" priority="3621">
      <formula>$Y105="done"</formula>
    </cfRule>
  </conditionalFormatting>
  <conditionalFormatting sqref="Z105 X105">
    <cfRule type="expression" dxfId="4435" priority="3622" stopIfTrue="1">
      <formula>$X105=""</formula>
    </cfRule>
  </conditionalFormatting>
  <conditionalFormatting sqref="AB105">
    <cfRule type="cellIs" dxfId="4434" priority="3618" stopIfTrue="1" operator="between">
      <formula>TODAY()</formula>
      <formula>TODAY()+14</formula>
    </cfRule>
    <cfRule type="cellIs" dxfId="4433" priority="3619" stopIfTrue="1" operator="lessThan">
      <formula>TODAY()</formula>
    </cfRule>
    <cfRule type="cellIs" dxfId="4432" priority="3620" stopIfTrue="1" operator="between">
      <formula>TODAY()+14</formula>
      <formula>TODAY()+31</formula>
    </cfRule>
  </conditionalFormatting>
  <conditionalFormatting sqref="X105">
    <cfRule type="cellIs" dxfId="4431" priority="3615" stopIfTrue="1" operator="between">
      <formula>TODAY()</formula>
      <formula>TODAY()+14</formula>
    </cfRule>
    <cfRule type="cellIs" dxfId="4430" priority="3616" stopIfTrue="1" operator="lessThan">
      <formula>TODAY()</formula>
    </cfRule>
    <cfRule type="cellIs" dxfId="4429" priority="3617" stopIfTrue="1" operator="between">
      <formula>TODAY()+14</formula>
      <formula>TODAY()+31</formula>
    </cfRule>
  </conditionalFormatting>
  <conditionalFormatting sqref="Z105">
    <cfRule type="cellIs" dxfId="4428" priority="3612" stopIfTrue="1" operator="between">
      <formula>TODAY()</formula>
      <formula>TODAY()+14</formula>
    </cfRule>
    <cfRule type="cellIs" dxfId="4427" priority="3613" stopIfTrue="1" operator="lessThan">
      <formula>TODAY()</formula>
    </cfRule>
    <cfRule type="cellIs" dxfId="4426" priority="3614" stopIfTrue="1" operator="between">
      <formula>TODAY()+14</formula>
      <formula>TODAY()+31</formula>
    </cfRule>
  </conditionalFormatting>
  <conditionalFormatting sqref="Z105">
    <cfRule type="cellIs" dxfId="4425" priority="3610" stopIfTrue="1" operator="between">
      <formula>TODAY()+14</formula>
      <formula>TODAY()+31</formula>
    </cfRule>
    <cfRule type="cellIs" dxfId="4424" priority="3611" stopIfTrue="1" operator="lessThan">
      <formula>TODAY()</formula>
    </cfRule>
  </conditionalFormatting>
  <conditionalFormatting sqref="A105:AG105">
    <cfRule type="expression" dxfId="4423" priority="3609">
      <formula>$M105="CLOSED"</formula>
    </cfRule>
  </conditionalFormatting>
  <conditionalFormatting sqref="N106:O106">
    <cfRule type="expression" dxfId="4422" priority="3595">
      <formula>$O106="done"</formula>
    </cfRule>
  </conditionalFormatting>
  <conditionalFormatting sqref="P106:Q106">
    <cfRule type="expression" dxfId="4421" priority="3599">
      <formula>$Q106="done"</formula>
    </cfRule>
  </conditionalFormatting>
  <conditionalFormatting sqref="R106:S106">
    <cfRule type="expression" dxfId="4420" priority="3598">
      <formula>$S106="done"</formula>
    </cfRule>
  </conditionalFormatting>
  <conditionalFormatting sqref="T106:U106">
    <cfRule type="expression" dxfId="4419" priority="3597">
      <formula>$U106="done"</formula>
    </cfRule>
  </conditionalFormatting>
  <conditionalFormatting sqref="V106:W106">
    <cfRule type="expression" dxfId="4418" priority="3596">
      <formula>$W106="done"</formula>
    </cfRule>
  </conditionalFormatting>
  <conditionalFormatting sqref="N106">
    <cfRule type="expression" dxfId="4417" priority="3602">
      <formula>$N106=""</formula>
    </cfRule>
  </conditionalFormatting>
  <conditionalFormatting sqref="P106">
    <cfRule type="expression" dxfId="4416" priority="3601">
      <formula>$P106=""</formula>
    </cfRule>
  </conditionalFormatting>
  <conditionalFormatting sqref="R106">
    <cfRule type="expression" dxfId="4415" priority="3603">
      <formula>$R106=""</formula>
    </cfRule>
  </conditionalFormatting>
  <conditionalFormatting sqref="T106">
    <cfRule type="expression" dxfId="4414" priority="3604">
      <formula>$T106=""</formula>
    </cfRule>
  </conditionalFormatting>
  <conditionalFormatting sqref="V106">
    <cfRule type="expression" dxfId="4413" priority="3600">
      <formula>$V106=""</formula>
    </cfRule>
  </conditionalFormatting>
  <conditionalFormatting sqref="N106 R106 V106 T106 P106">
    <cfRule type="cellIs" dxfId="4412" priority="3605" operator="between">
      <formula>TODAY()</formula>
      <formula>TODAY()+14</formula>
    </cfRule>
    <cfRule type="cellIs" dxfId="4411" priority="3606" operator="between">
      <formula>TODAY()-14</formula>
      <formula>TODAY()</formula>
    </cfRule>
    <cfRule type="cellIs" dxfId="4410" priority="3607" operator="lessThan">
      <formula>TODAY()-14</formula>
    </cfRule>
    <cfRule type="cellIs" dxfId="4409" priority="3608" operator="between">
      <formula>TODAY()+14</formula>
      <formula>TODAY()+31</formula>
    </cfRule>
  </conditionalFormatting>
  <conditionalFormatting sqref="Y106">
    <cfRule type="expression" dxfId="4408" priority="3586">
      <formula>$Y106="Done"</formula>
    </cfRule>
    <cfRule type="expression" dxfId="4407" priority="3587">
      <formula>$Y106=""</formula>
    </cfRule>
    <cfRule type="expression" dxfId="4406" priority="3594">
      <formula>$Y106="Late"</formula>
    </cfRule>
  </conditionalFormatting>
  <conditionalFormatting sqref="AC106">
    <cfRule type="expression" dxfId="4405" priority="3591">
      <formula>$AC106=""</formula>
    </cfRule>
    <cfRule type="expression" dxfId="4404" priority="3592">
      <formula>$AC106="Late"</formula>
    </cfRule>
    <cfRule type="expression" dxfId="4403" priority="3593">
      <formula>$AC106="Done"</formula>
    </cfRule>
  </conditionalFormatting>
  <conditionalFormatting sqref="AA106">
    <cfRule type="expression" dxfId="4402" priority="3588">
      <formula>$AA106=""</formula>
    </cfRule>
    <cfRule type="expression" dxfId="4401" priority="3589">
      <formula>$AA106="Late"</formula>
    </cfRule>
    <cfRule type="expression" dxfId="4400" priority="3590">
      <formula>$AA106="Done"</formula>
    </cfRule>
  </conditionalFormatting>
  <conditionalFormatting sqref="AB106">
    <cfRule type="expression" dxfId="4399" priority="3582">
      <formula>AND($AB106=0, $AC106="")</formula>
    </cfRule>
    <cfRule type="expression" dxfId="4398" priority="3583">
      <formula>AND(AB=0, $AC106="Done")</formula>
    </cfRule>
    <cfRule type="expression" dxfId="4397" priority="3584">
      <formula>$AC106="done"</formula>
    </cfRule>
  </conditionalFormatting>
  <conditionalFormatting sqref="AB106">
    <cfRule type="expression" dxfId="4396" priority="3585" stopIfTrue="1">
      <formula>$AB106=""</formula>
    </cfRule>
  </conditionalFormatting>
  <conditionalFormatting sqref="Z106 X106">
    <cfRule type="expression" dxfId="4395" priority="3580">
      <formula>$Y106="done"</formula>
    </cfRule>
  </conditionalFormatting>
  <conditionalFormatting sqref="Z106 X106">
    <cfRule type="expression" dxfId="4394" priority="3581" stopIfTrue="1">
      <formula>$X106=""</formula>
    </cfRule>
  </conditionalFormatting>
  <conditionalFormatting sqref="AB106">
    <cfRule type="cellIs" dxfId="4393" priority="3577" stopIfTrue="1" operator="between">
      <formula>TODAY()</formula>
      <formula>TODAY()+14</formula>
    </cfRule>
    <cfRule type="cellIs" dxfId="4392" priority="3578" stopIfTrue="1" operator="lessThan">
      <formula>TODAY()</formula>
    </cfRule>
    <cfRule type="cellIs" dxfId="4391" priority="3579" stopIfTrue="1" operator="between">
      <formula>TODAY()+14</formula>
      <formula>TODAY()+31</formula>
    </cfRule>
  </conditionalFormatting>
  <conditionalFormatting sqref="X106">
    <cfRule type="cellIs" dxfId="4390" priority="3574" stopIfTrue="1" operator="between">
      <formula>TODAY()</formula>
      <formula>TODAY()+14</formula>
    </cfRule>
    <cfRule type="cellIs" dxfId="4389" priority="3575" stopIfTrue="1" operator="lessThan">
      <formula>TODAY()</formula>
    </cfRule>
    <cfRule type="cellIs" dxfId="4388" priority="3576" stopIfTrue="1" operator="between">
      <formula>TODAY()+14</formula>
      <formula>TODAY()+31</formula>
    </cfRule>
  </conditionalFormatting>
  <conditionalFormatting sqref="Z106">
    <cfRule type="cellIs" dxfId="4387" priority="3571" stopIfTrue="1" operator="between">
      <formula>TODAY()</formula>
      <formula>TODAY()+14</formula>
    </cfRule>
    <cfRule type="cellIs" dxfId="4386" priority="3572" stopIfTrue="1" operator="lessThan">
      <formula>TODAY()</formula>
    </cfRule>
    <cfRule type="cellIs" dxfId="4385" priority="3573" stopIfTrue="1" operator="between">
      <formula>TODAY()+14</formula>
      <formula>TODAY()+31</formula>
    </cfRule>
  </conditionalFormatting>
  <conditionalFormatting sqref="Z106">
    <cfRule type="cellIs" dxfId="4384" priority="3569" stopIfTrue="1" operator="between">
      <formula>TODAY()+14</formula>
      <formula>TODAY()+31</formula>
    </cfRule>
    <cfRule type="cellIs" dxfId="4383" priority="3570" stopIfTrue="1" operator="lessThan">
      <formula>TODAY()</formula>
    </cfRule>
  </conditionalFormatting>
  <conditionalFormatting sqref="A106:AG106">
    <cfRule type="expression" dxfId="4382" priority="3568">
      <formula>$M106="CLOSED"</formula>
    </cfRule>
  </conditionalFormatting>
  <conditionalFormatting sqref="N107:O107">
    <cfRule type="expression" dxfId="4381" priority="3554">
      <formula>$O107="done"</formula>
    </cfRule>
  </conditionalFormatting>
  <conditionalFormatting sqref="P107:Q107">
    <cfRule type="expression" dxfId="4380" priority="3558">
      <formula>$Q107="done"</formula>
    </cfRule>
  </conditionalFormatting>
  <conditionalFormatting sqref="R107:S107">
    <cfRule type="expression" dxfId="4379" priority="3557">
      <formula>$S107="done"</formula>
    </cfRule>
  </conditionalFormatting>
  <conditionalFormatting sqref="T107:U107">
    <cfRule type="expression" dxfId="4378" priority="3556">
      <formula>$U107="done"</formula>
    </cfRule>
  </conditionalFormatting>
  <conditionalFormatting sqref="V107:W107">
    <cfRule type="expression" dxfId="4377" priority="3555">
      <formula>$W107="done"</formula>
    </cfRule>
  </conditionalFormatting>
  <conditionalFormatting sqref="N107">
    <cfRule type="expression" dxfId="4376" priority="3561">
      <formula>$N107=""</formula>
    </cfRule>
  </conditionalFormatting>
  <conditionalFormatting sqref="P107">
    <cfRule type="expression" dxfId="4375" priority="3560">
      <formula>$P107=""</formula>
    </cfRule>
  </conditionalFormatting>
  <conditionalFormatting sqref="R107">
    <cfRule type="expression" dxfId="4374" priority="3562">
      <formula>$R107=""</formula>
    </cfRule>
  </conditionalFormatting>
  <conditionalFormatting sqref="T107">
    <cfRule type="expression" dxfId="4373" priority="3563">
      <formula>$T107=""</formula>
    </cfRule>
  </conditionalFormatting>
  <conditionalFormatting sqref="V107">
    <cfRule type="expression" dxfId="4372" priority="3559">
      <formula>$V107=""</formula>
    </cfRule>
  </conditionalFormatting>
  <conditionalFormatting sqref="N107 R107 V107 T107 P107">
    <cfRule type="cellIs" dxfId="4371" priority="3564" operator="between">
      <formula>TODAY()</formula>
      <formula>TODAY()+14</formula>
    </cfRule>
    <cfRule type="cellIs" dxfId="4370" priority="3565" operator="between">
      <formula>TODAY()-14</formula>
      <formula>TODAY()</formula>
    </cfRule>
    <cfRule type="cellIs" dxfId="4369" priority="3566" operator="lessThan">
      <formula>TODAY()-14</formula>
    </cfRule>
    <cfRule type="cellIs" dxfId="4368" priority="3567" operator="between">
      <formula>TODAY()+14</formula>
      <formula>TODAY()+31</formula>
    </cfRule>
  </conditionalFormatting>
  <conditionalFormatting sqref="Y107">
    <cfRule type="expression" dxfId="4367" priority="3545">
      <formula>$Y107="Done"</formula>
    </cfRule>
    <cfRule type="expression" dxfId="4366" priority="3546">
      <formula>$Y107=""</formula>
    </cfRule>
    <cfRule type="expression" dxfId="4365" priority="3553">
      <formula>$Y107="Late"</formula>
    </cfRule>
  </conditionalFormatting>
  <conditionalFormatting sqref="AC107">
    <cfRule type="expression" dxfId="4364" priority="3550">
      <formula>$AC107=""</formula>
    </cfRule>
    <cfRule type="expression" dxfId="4363" priority="3551">
      <formula>$AC107="Late"</formula>
    </cfRule>
    <cfRule type="expression" dxfId="4362" priority="3552">
      <formula>$AC107="Done"</formula>
    </cfRule>
  </conditionalFormatting>
  <conditionalFormatting sqref="AA107">
    <cfRule type="expression" dxfId="4361" priority="3547">
      <formula>$AA107=""</formula>
    </cfRule>
    <cfRule type="expression" dxfId="4360" priority="3548">
      <formula>$AA107="Late"</formula>
    </cfRule>
    <cfRule type="expression" dxfId="4359" priority="3549">
      <formula>$AA107="Done"</formula>
    </cfRule>
  </conditionalFormatting>
  <conditionalFormatting sqref="AB107">
    <cfRule type="expression" dxfId="4358" priority="3541">
      <formula>AND($AB107=0, $AC107="")</formula>
    </cfRule>
    <cfRule type="expression" dxfId="4357" priority="3542">
      <formula>AND(AB=0, $AC107="Done")</formula>
    </cfRule>
    <cfRule type="expression" dxfId="4356" priority="3543">
      <formula>$AC107="done"</formula>
    </cfRule>
  </conditionalFormatting>
  <conditionalFormatting sqref="AB107">
    <cfRule type="expression" dxfId="4355" priority="3544" stopIfTrue="1">
      <formula>$AB107=""</formula>
    </cfRule>
  </conditionalFormatting>
  <conditionalFormatting sqref="Z107 X107">
    <cfRule type="expression" dxfId="4354" priority="3539">
      <formula>$Y107="done"</formula>
    </cfRule>
  </conditionalFormatting>
  <conditionalFormatting sqref="Z107 X107">
    <cfRule type="expression" dxfId="4353" priority="3540" stopIfTrue="1">
      <formula>$X107=""</formula>
    </cfRule>
  </conditionalFormatting>
  <conditionalFormatting sqref="AB107">
    <cfRule type="cellIs" dxfId="4352" priority="3536" stopIfTrue="1" operator="between">
      <formula>TODAY()</formula>
      <formula>TODAY()+14</formula>
    </cfRule>
    <cfRule type="cellIs" dxfId="4351" priority="3537" stopIfTrue="1" operator="lessThan">
      <formula>TODAY()</formula>
    </cfRule>
    <cfRule type="cellIs" dxfId="4350" priority="3538" stopIfTrue="1" operator="between">
      <formula>TODAY()+14</formula>
      <formula>TODAY()+31</formula>
    </cfRule>
  </conditionalFormatting>
  <conditionalFormatting sqref="X107">
    <cfRule type="cellIs" dxfId="4349" priority="3533" stopIfTrue="1" operator="between">
      <formula>TODAY()</formula>
      <formula>TODAY()+14</formula>
    </cfRule>
    <cfRule type="cellIs" dxfId="4348" priority="3534" stopIfTrue="1" operator="lessThan">
      <formula>TODAY()</formula>
    </cfRule>
    <cfRule type="cellIs" dxfId="4347" priority="3535" stopIfTrue="1" operator="between">
      <formula>TODAY()+14</formula>
      <formula>TODAY()+31</formula>
    </cfRule>
  </conditionalFormatting>
  <conditionalFormatting sqref="Z107">
    <cfRule type="cellIs" dxfId="4346" priority="3530" stopIfTrue="1" operator="between">
      <formula>TODAY()</formula>
      <formula>TODAY()+14</formula>
    </cfRule>
    <cfRule type="cellIs" dxfId="4345" priority="3531" stopIfTrue="1" operator="lessThan">
      <formula>TODAY()</formula>
    </cfRule>
    <cfRule type="cellIs" dxfId="4344" priority="3532" stopIfTrue="1" operator="between">
      <formula>TODAY()+14</formula>
      <formula>TODAY()+31</formula>
    </cfRule>
  </conditionalFormatting>
  <conditionalFormatting sqref="Z107">
    <cfRule type="cellIs" dxfId="4343" priority="3528" stopIfTrue="1" operator="between">
      <formula>TODAY()+14</formula>
      <formula>TODAY()+31</formula>
    </cfRule>
    <cfRule type="cellIs" dxfId="4342" priority="3529" stopIfTrue="1" operator="lessThan">
      <formula>TODAY()</formula>
    </cfRule>
  </conditionalFormatting>
  <conditionalFormatting sqref="A107:AG107">
    <cfRule type="expression" dxfId="4341" priority="3527">
      <formula>$M107="CLOSED"</formula>
    </cfRule>
  </conditionalFormatting>
  <conditionalFormatting sqref="N108:O108">
    <cfRule type="expression" dxfId="4340" priority="3513">
      <formula>$O108="done"</formula>
    </cfRule>
  </conditionalFormatting>
  <conditionalFormatting sqref="P108:Q108">
    <cfRule type="expression" dxfId="4339" priority="3517">
      <formula>$Q108="done"</formula>
    </cfRule>
  </conditionalFormatting>
  <conditionalFormatting sqref="R108:S108">
    <cfRule type="expression" dxfId="4338" priority="3516">
      <formula>$S108="done"</formula>
    </cfRule>
  </conditionalFormatting>
  <conditionalFormatting sqref="T108:U108">
    <cfRule type="expression" dxfId="4337" priority="3515">
      <formula>$U108="done"</formula>
    </cfRule>
  </conditionalFormatting>
  <conditionalFormatting sqref="V108:W108">
    <cfRule type="expression" dxfId="4336" priority="3514">
      <formula>$W108="done"</formula>
    </cfRule>
  </conditionalFormatting>
  <conditionalFormatting sqref="N108">
    <cfRule type="expression" dxfId="4335" priority="3520">
      <formula>$N108=""</formula>
    </cfRule>
  </conditionalFormatting>
  <conditionalFormatting sqref="P108">
    <cfRule type="expression" dxfId="4334" priority="3519">
      <formula>$P108=""</formula>
    </cfRule>
  </conditionalFormatting>
  <conditionalFormatting sqref="R108">
    <cfRule type="expression" dxfId="4333" priority="3521">
      <formula>$R108=""</formula>
    </cfRule>
  </conditionalFormatting>
  <conditionalFormatting sqref="T108">
    <cfRule type="expression" dxfId="4332" priority="3522">
      <formula>$T108=""</formula>
    </cfRule>
  </conditionalFormatting>
  <conditionalFormatting sqref="V108">
    <cfRule type="expression" dxfId="4331" priority="3518">
      <formula>$V108=""</formula>
    </cfRule>
  </conditionalFormatting>
  <conditionalFormatting sqref="N108 R108 V108 T108 P108">
    <cfRule type="cellIs" dxfId="4330" priority="3523" operator="between">
      <formula>TODAY()</formula>
      <formula>TODAY()+14</formula>
    </cfRule>
    <cfRule type="cellIs" dxfId="4329" priority="3524" operator="between">
      <formula>TODAY()-14</formula>
      <formula>TODAY()</formula>
    </cfRule>
    <cfRule type="cellIs" dxfId="4328" priority="3525" operator="lessThan">
      <formula>TODAY()-14</formula>
    </cfRule>
    <cfRule type="cellIs" dxfId="4327" priority="3526" operator="between">
      <formula>TODAY()+14</formula>
      <formula>TODAY()+31</formula>
    </cfRule>
  </conditionalFormatting>
  <conditionalFormatting sqref="Y108">
    <cfRule type="expression" dxfId="4326" priority="3504">
      <formula>$Y108="Done"</formula>
    </cfRule>
    <cfRule type="expression" dxfId="4325" priority="3505">
      <formula>$Y108=""</formula>
    </cfRule>
    <cfRule type="expression" dxfId="4324" priority="3512">
      <formula>$Y108="Late"</formula>
    </cfRule>
  </conditionalFormatting>
  <conditionalFormatting sqref="AC108">
    <cfRule type="expression" dxfId="4323" priority="3509">
      <formula>$AC108=""</formula>
    </cfRule>
    <cfRule type="expression" dxfId="4322" priority="3510">
      <formula>$AC108="Late"</formula>
    </cfRule>
    <cfRule type="expression" dxfId="4321" priority="3511">
      <formula>$AC108="Done"</formula>
    </cfRule>
  </conditionalFormatting>
  <conditionalFormatting sqref="AA108">
    <cfRule type="expression" dxfId="4320" priority="3506">
      <formula>$AA108=""</formula>
    </cfRule>
    <cfRule type="expression" dxfId="4319" priority="3507">
      <formula>$AA108="Late"</formula>
    </cfRule>
    <cfRule type="expression" dxfId="4318" priority="3508">
      <formula>$AA108="Done"</formula>
    </cfRule>
  </conditionalFormatting>
  <conditionalFormatting sqref="AB108">
    <cfRule type="expression" dxfId="4317" priority="3500">
      <formula>AND($AB108=0, $AC108="")</formula>
    </cfRule>
    <cfRule type="expression" dxfId="4316" priority="3501">
      <formula>AND(AB=0, $AC108="Done")</formula>
    </cfRule>
    <cfRule type="expression" dxfId="4315" priority="3502">
      <formula>$AC108="done"</formula>
    </cfRule>
  </conditionalFormatting>
  <conditionalFormatting sqref="AB108">
    <cfRule type="expression" dxfId="4314" priority="3503" stopIfTrue="1">
      <formula>$AB108=""</formula>
    </cfRule>
  </conditionalFormatting>
  <conditionalFormatting sqref="Z108 X108">
    <cfRule type="expression" dxfId="4313" priority="3498">
      <formula>$Y108="done"</formula>
    </cfRule>
  </conditionalFormatting>
  <conditionalFormatting sqref="Z108 X108">
    <cfRule type="expression" dxfId="4312" priority="3499" stopIfTrue="1">
      <formula>$X108=""</formula>
    </cfRule>
  </conditionalFormatting>
  <conditionalFormatting sqref="AB108">
    <cfRule type="cellIs" dxfId="4311" priority="3495" stopIfTrue="1" operator="between">
      <formula>TODAY()</formula>
      <formula>TODAY()+14</formula>
    </cfRule>
    <cfRule type="cellIs" dxfId="4310" priority="3496" stopIfTrue="1" operator="lessThan">
      <formula>TODAY()</formula>
    </cfRule>
    <cfRule type="cellIs" dxfId="4309" priority="3497" stopIfTrue="1" operator="between">
      <formula>TODAY()+14</formula>
      <formula>TODAY()+31</formula>
    </cfRule>
  </conditionalFormatting>
  <conditionalFormatting sqref="X108">
    <cfRule type="cellIs" dxfId="4308" priority="3492" stopIfTrue="1" operator="between">
      <formula>TODAY()</formula>
      <formula>TODAY()+14</formula>
    </cfRule>
    <cfRule type="cellIs" dxfId="4307" priority="3493" stopIfTrue="1" operator="lessThan">
      <formula>TODAY()</formula>
    </cfRule>
    <cfRule type="cellIs" dxfId="4306" priority="3494" stopIfTrue="1" operator="between">
      <formula>TODAY()+14</formula>
      <formula>TODAY()+31</formula>
    </cfRule>
  </conditionalFormatting>
  <conditionalFormatting sqref="Z108">
    <cfRule type="cellIs" dxfId="4305" priority="3489" stopIfTrue="1" operator="between">
      <formula>TODAY()</formula>
      <formula>TODAY()+14</formula>
    </cfRule>
    <cfRule type="cellIs" dxfId="4304" priority="3490" stopIfTrue="1" operator="lessThan">
      <formula>TODAY()</formula>
    </cfRule>
    <cfRule type="cellIs" dxfId="4303" priority="3491" stopIfTrue="1" operator="between">
      <formula>TODAY()+14</formula>
      <formula>TODAY()+31</formula>
    </cfRule>
  </conditionalFormatting>
  <conditionalFormatting sqref="Z108">
    <cfRule type="cellIs" dxfId="4302" priority="3487" stopIfTrue="1" operator="between">
      <formula>TODAY()+14</formula>
      <formula>TODAY()+31</formula>
    </cfRule>
    <cfRule type="cellIs" dxfId="4301" priority="3488" stopIfTrue="1" operator="lessThan">
      <formula>TODAY()</formula>
    </cfRule>
  </conditionalFormatting>
  <conditionalFormatting sqref="A108:AG108">
    <cfRule type="expression" dxfId="4300" priority="3486">
      <formula>$M108="CLOSED"</formula>
    </cfRule>
  </conditionalFormatting>
  <conditionalFormatting sqref="N109:O109">
    <cfRule type="expression" dxfId="4299" priority="3472">
      <formula>$O109="done"</formula>
    </cfRule>
  </conditionalFormatting>
  <conditionalFormatting sqref="P109:Q109">
    <cfRule type="expression" dxfId="4298" priority="3476">
      <formula>$Q109="done"</formula>
    </cfRule>
  </conditionalFormatting>
  <conditionalFormatting sqref="R109:S109">
    <cfRule type="expression" dxfId="4297" priority="3475">
      <formula>$S109="done"</formula>
    </cfRule>
  </conditionalFormatting>
  <conditionalFormatting sqref="T109:U109">
    <cfRule type="expression" dxfId="4296" priority="3474">
      <formula>$U109="done"</formula>
    </cfRule>
  </conditionalFormatting>
  <conditionalFormatting sqref="V109:W109">
    <cfRule type="expression" dxfId="4295" priority="3473">
      <formula>$W109="done"</formula>
    </cfRule>
  </conditionalFormatting>
  <conditionalFormatting sqref="N109">
    <cfRule type="expression" dxfId="4294" priority="3479">
      <formula>$N109=""</formula>
    </cfRule>
  </conditionalFormatting>
  <conditionalFormatting sqref="P109">
    <cfRule type="expression" dxfId="4293" priority="3478">
      <formula>$P109=""</formula>
    </cfRule>
  </conditionalFormatting>
  <conditionalFormatting sqref="R109">
    <cfRule type="expression" dxfId="4292" priority="3480">
      <formula>$R109=""</formula>
    </cfRule>
  </conditionalFormatting>
  <conditionalFormatting sqref="T109">
    <cfRule type="expression" dxfId="4291" priority="3481">
      <formula>$T109=""</formula>
    </cfRule>
  </conditionalFormatting>
  <conditionalFormatting sqref="V109">
    <cfRule type="expression" dxfId="4290" priority="3477">
      <formula>$V109=""</formula>
    </cfRule>
  </conditionalFormatting>
  <conditionalFormatting sqref="N109 R109 V109 T109 P109">
    <cfRule type="cellIs" dxfId="4289" priority="3482" operator="between">
      <formula>TODAY()</formula>
      <formula>TODAY()+14</formula>
    </cfRule>
    <cfRule type="cellIs" dxfId="4288" priority="3483" operator="between">
      <formula>TODAY()-14</formula>
      <formula>TODAY()</formula>
    </cfRule>
    <cfRule type="cellIs" dxfId="4287" priority="3484" operator="lessThan">
      <formula>TODAY()-14</formula>
    </cfRule>
    <cfRule type="cellIs" dxfId="4286" priority="3485" operator="between">
      <formula>TODAY()+14</formula>
      <formula>TODAY()+31</formula>
    </cfRule>
  </conditionalFormatting>
  <conditionalFormatting sqref="Y109">
    <cfRule type="expression" dxfId="4285" priority="3463">
      <formula>$Y109="Done"</formula>
    </cfRule>
    <cfRule type="expression" dxfId="4284" priority="3464">
      <formula>$Y109=""</formula>
    </cfRule>
    <cfRule type="expression" dxfId="4283" priority="3471">
      <formula>$Y109="Late"</formula>
    </cfRule>
  </conditionalFormatting>
  <conditionalFormatting sqref="AC109">
    <cfRule type="expression" dxfId="4282" priority="3468">
      <formula>$AC109=""</formula>
    </cfRule>
    <cfRule type="expression" dxfId="4281" priority="3469">
      <formula>$AC109="Late"</formula>
    </cfRule>
    <cfRule type="expression" dxfId="4280" priority="3470">
      <formula>$AC109="Done"</formula>
    </cfRule>
  </conditionalFormatting>
  <conditionalFormatting sqref="AA109">
    <cfRule type="expression" dxfId="4279" priority="3465">
      <formula>$AA109=""</formula>
    </cfRule>
    <cfRule type="expression" dxfId="4278" priority="3466">
      <formula>$AA109="Late"</formula>
    </cfRule>
    <cfRule type="expression" dxfId="4277" priority="3467">
      <formula>$AA109="Done"</formula>
    </cfRule>
  </conditionalFormatting>
  <conditionalFormatting sqref="AB109">
    <cfRule type="expression" dxfId="4276" priority="3459">
      <formula>AND($AB109=0, $AC109="")</formula>
    </cfRule>
    <cfRule type="expression" dxfId="4275" priority="3460">
      <formula>AND(AB=0, $AC109="Done")</formula>
    </cfRule>
    <cfRule type="expression" dxfId="4274" priority="3461">
      <formula>$AC109="done"</formula>
    </cfRule>
  </conditionalFormatting>
  <conditionalFormatting sqref="AB109">
    <cfRule type="expression" dxfId="4273" priority="3462" stopIfTrue="1">
      <formula>$AB109=""</formula>
    </cfRule>
  </conditionalFormatting>
  <conditionalFormatting sqref="Z109 X109">
    <cfRule type="expression" dxfId="4272" priority="3457">
      <formula>$Y109="done"</formula>
    </cfRule>
  </conditionalFormatting>
  <conditionalFormatting sqref="Z109 X109">
    <cfRule type="expression" dxfId="4271" priority="3458" stopIfTrue="1">
      <formula>$X109=""</formula>
    </cfRule>
  </conditionalFormatting>
  <conditionalFormatting sqref="AB109">
    <cfRule type="cellIs" dxfId="4270" priority="3454" stopIfTrue="1" operator="between">
      <formula>TODAY()</formula>
      <formula>TODAY()+14</formula>
    </cfRule>
    <cfRule type="cellIs" dxfId="4269" priority="3455" stopIfTrue="1" operator="lessThan">
      <formula>TODAY()</formula>
    </cfRule>
    <cfRule type="cellIs" dxfId="4268" priority="3456" stopIfTrue="1" operator="between">
      <formula>TODAY()+14</formula>
      <formula>TODAY()+31</formula>
    </cfRule>
  </conditionalFormatting>
  <conditionalFormatting sqref="X109">
    <cfRule type="cellIs" dxfId="4267" priority="3451" stopIfTrue="1" operator="between">
      <formula>TODAY()</formula>
      <formula>TODAY()+14</formula>
    </cfRule>
    <cfRule type="cellIs" dxfId="4266" priority="3452" stopIfTrue="1" operator="lessThan">
      <formula>TODAY()</formula>
    </cfRule>
    <cfRule type="cellIs" dxfId="4265" priority="3453" stopIfTrue="1" operator="between">
      <formula>TODAY()+14</formula>
      <formula>TODAY()+31</formula>
    </cfRule>
  </conditionalFormatting>
  <conditionalFormatting sqref="Z109">
    <cfRule type="cellIs" dxfId="4264" priority="3448" stopIfTrue="1" operator="between">
      <formula>TODAY()</formula>
      <formula>TODAY()+14</formula>
    </cfRule>
    <cfRule type="cellIs" dxfId="4263" priority="3449" stopIfTrue="1" operator="lessThan">
      <formula>TODAY()</formula>
    </cfRule>
    <cfRule type="cellIs" dxfId="4262" priority="3450" stopIfTrue="1" operator="between">
      <formula>TODAY()+14</formula>
      <formula>TODAY()+31</formula>
    </cfRule>
  </conditionalFormatting>
  <conditionalFormatting sqref="Z109">
    <cfRule type="cellIs" dxfId="4261" priority="3446" stopIfTrue="1" operator="between">
      <formula>TODAY()+14</formula>
      <formula>TODAY()+31</formula>
    </cfRule>
    <cfRule type="cellIs" dxfId="4260" priority="3447" stopIfTrue="1" operator="lessThan">
      <formula>TODAY()</formula>
    </cfRule>
  </conditionalFormatting>
  <conditionalFormatting sqref="A109:AG109">
    <cfRule type="expression" dxfId="4259" priority="3445">
      <formula>$M109="CLOSED"</formula>
    </cfRule>
  </conditionalFormatting>
  <conditionalFormatting sqref="N110:O110">
    <cfRule type="expression" dxfId="4258" priority="3431">
      <formula>$O110="done"</formula>
    </cfRule>
  </conditionalFormatting>
  <conditionalFormatting sqref="P110:Q110">
    <cfRule type="expression" dxfId="4257" priority="3435">
      <formula>$Q110="done"</formula>
    </cfRule>
  </conditionalFormatting>
  <conditionalFormatting sqref="R110:S110">
    <cfRule type="expression" dxfId="4256" priority="3434">
      <formula>$S110="done"</formula>
    </cfRule>
  </conditionalFormatting>
  <conditionalFormatting sqref="T110:U110">
    <cfRule type="expression" dxfId="4255" priority="3433">
      <formula>$U110="done"</formula>
    </cfRule>
  </conditionalFormatting>
  <conditionalFormatting sqref="V110:W110">
    <cfRule type="expression" dxfId="4254" priority="3432">
      <formula>$W110="done"</formula>
    </cfRule>
  </conditionalFormatting>
  <conditionalFormatting sqref="N110">
    <cfRule type="expression" dxfId="4253" priority="3438">
      <formula>$N110=""</formula>
    </cfRule>
  </conditionalFormatting>
  <conditionalFormatting sqref="P110">
    <cfRule type="expression" dxfId="4252" priority="3437">
      <formula>$P110=""</formula>
    </cfRule>
  </conditionalFormatting>
  <conditionalFormatting sqref="R110">
    <cfRule type="expression" dxfId="4251" priority="3439">
      <formula>$R110=""</formula>
    </cfRule>
  </conditionalFormatting>
  <conditionalFormatting sqref="T110">
    <cfRule type="expression" dxfId="4250" priority="3440">
      <formula>$T110=""</formula>
    </cfRule>
  </conditionalFormatting>
  <conditionalFormatting sqref="V110">
    <cfRule type="expression" dxfId="4249" priority="3436">
      <formula>$V110=""</formula>
    </cfRule>
  </conditionalFormatting>
  <conditionalFormatting sqref="N110 R110 V110 T110 P110">
    <cfRule type="cellIs" dxfId="4248" priority="3441" operator="between">
      <formula>TODAY()</formula>
      <formula>TODAY()+14</formula>
    </cfRule>
    <cfRule type="cellIs" dxfId="4247" priority="3442" operator="between">
      <formula>TODAY()-14</formula>
      <formula>TODAY()</formula>
    </cfRule>
    <cfRule type="cellIs" dxfId="4246" priority="3443" operator="lessThan">
      <formula>TODAY()-14</formula>
    </cfRule>
    <cfRule type="cellIs" dxfId="4245" priority="3444" operator="between">
      <formula>TODAY()+14</formula>
      <formula>TODAY()+31</formula>
    </cfRule>
  </conditionalFormatting>
  <conditionalFormatting sqref="Y110">
    <cfRule type="expression" dxfId="4244" priority="3422">
      <formula>$Y110="Done"</formula>
    </cfRule>
    <cfRule type="expression" dxfId="4243" priority="3423">
      <formula>$Y110=""</formula>
    </cfRule>
    <cfRule type="expression" dxfId="4242" priority="3430">
      <formula>$Y110="Late"</formula>
    </cfRule>
  </conditionalFormatting>
  <conditionalFormatting sqref="AC110">
    <cfRule type="expression" dxfId="4241" priority="3427">
      <formula>$AC110=""</formula>
    </cfRule>
    <cfRule type="expression" dxfId="4240" priority="3428">
      <formula>$AC110="Late"</formula>
    </cfRule>
    <cfRule type="expression" dxfId="4239" priority="3429">
      <formula>$AC110="Done"</formula>
    </cfRule>
  </conditionalFormatting>
  <conditionalFormatting sqref="AA110">
    <cfRule type="expression" dxfId="4238" priority="3424">
      <formula>$AA110=""</formula>
    </cfRule>
    <cfRule type="expression" dxfId="4237" priority="3425">
      <formula>$AA110="Late"</formula>
    </cfRule>
    <cfRule type="expression" dxfId="4236" priority="3426">
      <formula>$AA110="Done"</formula>
    </cfRule>
  </conditionalFormatting>
  <conditionalFormatting sqref="AB110">
    <cfRule type="expression" dxfId="4235" priority="3418">
      <formula>AND($AB110=0, $AC110="")</formula>
    </cfRule>
    <cfRule type="expression" dxfId="4234" priority="3419">
      <formula>AND(AB=0, $AC110="Done")</formula>
    </cfRule>
    <cfRule type="expression" dxfId="4233" priority="3420">
      <formula>$AC110="done"</formula>
    </cfRule>
  </conditionalFormatting>
  <conditionalFormatting sqref="AB110">
    <cfRule type="expression" dxfId="4232" priority="3421" stopIfTrue="1">
      <formula>$AB110=""</formula>
    </cfRule>
  </conditionalFormatting>
  <conditionalFormatting sqref="Z110 X110">
    <cfRule type="expression" dxfId="4231" priority="3416">
      <formula>$Y110="done"</formula>
    </cfRule>
  </conditionalFormatting>
  <conditionalFormatting sqref="Z110 X110">
    <cfRule type="expression" dxfId="4230" priority="3417" stopIfTrue="1">
      <formula>$X110=""</formula>
    </cfRule>
  </conditionalFormatting>
  <conditionalFormatting sqref="AB110">
    <cfRule type="cellIs" dxfId="4229" priority="3413" stopIfTrue="1" operator="between">
      <formula>TODAY()</formula>
      <formula>TODAY()+14</formula>
    </cfRule>
    <cfRule type="cellIs" dxfId="4228" priority="3414" stopIfTrue="1" operator="lessThan">
      <formula>TODAY()</formula>
    </cfRule>
    <cfRule type="cellIs" dxfId="4227" priority="3415" stopIfTrue="1" operator="between">
      <formula>TODAY()+14</formula>
      <formula>TODAY()+31</formula>
    </cfRule>
  </conditionalFormatting>
  <conditionalFormatting sqref="X110">
    <cfRule type="cellIs" dxfId="4226" priority="3410" stopIfTrue="1" operator="between">
      <formula>TODAY()</formula>
      <formula>TODAY()+14</formula>
    </cfRule>
    <cfRule type="cellIs" dxfId="4225" priority="3411" stopIfTrue="1" operator="lessThan">
      <formula>TODAY()</formula>
    </cfRule>
    <cfRule type="cellIs" dxfId="4224" priority="3412" stopIfTrue="1" operator="between">
      <formula>TODAY()+14</formula>
      <formula>TODAY()+31</formula>
    </cfRule>
  </conditionalFormatting>
  <conditionalFormatting sqref="Z110">
    <cfRule type="cellIs" dxfId="4223" priority="3407" stopIfTrue="1" operator="between">
      <formula>TODAY()</formula>
      <formula>TODAY()+14</formula>
    </cfRule>
    <cfRule type="cellIs" dxfId="4222" priority="3408" stopIfTrue="1" operator="lessThan">
      <formula>TODAY()</formula>
    </cfRule>
    <cfRule type="cellIs" dxfId="4221" priority="3409" stopIfTrue="1" operator="between">
      <formula>TODAY()+14</formula>
      <formula>TODAY()+31</formula>
    </cfRule>
  </conditionalFormatting>
  <conditionalFormatting sqref="Z110">
    <cfRule type="cellIs" dxfId="4220" priority="3405" stopIfTrue="1" operator="between">
      <formula>TODAY()+14</formula>
      <formula>TODAY()+31</formula>
    </cfRule>
    <cfRule type="cellIs" dxfId="4219" priority="3406" stopIfTrue="1" operator="lessThan">
      <formula>TODAY()</formula>
    </cfRule>
  </conditionalFormatting>
  <conditionalFormatting sqref="A110:AG110">
    <cfRule type="expression" dxfId="4218" priority="3404">
      <formula>$M110="CLOSED"</formula>
    </cfRule>
  </conditionalFormatting>
  <conditionalFormatting sqref="N111:O111">
    <cfRule type="expression" dxfId="4217" priority="3390">
      <formula>$O111="done"</formula>
    </cfRule>
  </conditionalFormatting>
  <conditionalFormatting sqref="P111:Q111">
    <cfRule type="expression" dxfId="4216" priority="3394">
      <formula>$Q111="done"</formula>
    </cfRule>
  </conditionalFormatting>
  <conditionalFormatting sqref="R111:S111">
    <cfRule type="expression" dxfId="4215" priority="3393">
      <formula>$S111="done"</formula>
    </cfRule>
  </conditionalFormatting>
  <conditionalFormatting sqref="T111:U111">
    <cfRule type="expression" dxfId="4214" priority="3392">
      <formula>$U111="done"</formula>
    </cfRule>
  </conditionalFormatting>
  <conditionalFormatting sqref="V111:W111">
    <cfRule type="expression" dxfId="4213" priority="3391">
      <formula>$W111="done"</formula>
    </cfRule>
  </conditionalFormatting>
  <conditionalFormatting sqref="N111">
    <cfRule type="expression" dxfId="4212" priority="3397">
      <formula>$N111=""</formula>
    </cfRule>
  </conditionalFormatting>
  <conditionalFormatting sqref="P111">
    <cfRule type="expression" dxfId="4211" priority="3396">
      <formula>$P111=""</formula>
    </cfRule>
  </conditionalFormatting>
  <conditionalFormatting sqref="R111">
    <cfRule type="expression" dxfId="4210" priority="3398">
      <formula>$R111=""</formula>
    </cfRule>
  </conditionalFormatting>
  <conditionalFormatting sqref="T111">
    <cfRule type="expression" dxfId="4209" priority="3399">
      <formula>$T111=""</formula>
    </cfRule>
  </conditionalFormatting>
  <conditionalFormatting sqref="V111">
    <cfRule type="expression" dxfId="4208" priority="3395">
      <formula>$V111=""</formula>
    </cfRule>
  </conditionalFormatting>
  <conditionalFormatting sqref="N111 R111 V111 T111 P111">
    <cfRule type="cellIs" dxfId="4207" priority="3400" operator="between">
      <formula>TODAY()</formula>
      <formula>TODAY()+14</formula>
    </cfRule>
    <cfRule type="cellIs" dxfId="4206" priority="3401" operator="between">
      <formula>TODAY()-14</formula>
      <formula>TODAY()</formula>
    </cfRule>
    <cfRule type="cellIs" dxfId="4205" priority="3402" operator="lessThan">
      <formula>TODAY()-14</formula>
    </cfRule>
    <cfRule type="cellIs" dxfId="4204" priority="3403" operator="between">
      <formula>TODAY()+14</formula>
      <formula>TODAY()+31</formula>
    </cfRule>
  </conditionalFormatting>
  <conditionalFormatting sqref="Y111">
    <cfRule type="expression" dxfId="4203" priority="3381">
      <formula>$Y111="Done"</formula>
    </cfRule>
    <cfRule type="expression" dxfId="4202" priority="3382">
      <formula>$Y111=""</formula>
    </cfRule>
    <cfRule type="expression" dxfId="4201" priority="3389">
      <formula>$Y111="Late"</formula>
    </cfRule>
  </conditionalFormatting>
  <conditionalFormatting sqref="AC111">
    <cfRule type="expression" dxfId="4200" priority="3386">
      <formula>$AC111=""</formula>
    </cfRule>
    <cfRule type="expression" dxfId="4199" priority="3387">
      <formula>$AC111="Late"</formula>
    </cfRule>
    <cfRule type="expression" dxfId="4198" priority="3388">
      <formula>$AC111="Done"</formula>
    </cfRule>
  </conditionalFormatting>
  <conditionalFormatting sqref="AA111">
    <cfRule type="expression" dxfId="4197" priority="3383">
      <formula>$AA111=""</formula>
    </cfRule>
    <cfRule type="expression" dxfId="4196" priority="3384">
      <formula>$AA111="Late"</formula>
    </cfRule>
    <cfRule type="expression" dxfId="4195" priority="3385">
      <formula>$AA111="Done"</formula>
    </cfRule>
  </conditionalFormatting>
  <conditionalFormatting sqref="AB111">
    <cfRule type="expression" dxfId="4194" priority="3377">
      <formula>AND($AB111=0, $AC111="")</formula>
    </cfRule>
    <cfRule type="expression" dxfId="4193" priority="3378">
      <formula>AND(AB=0, $AC111="Done")</formula>
    </cfRule>
    <cfRule type="expression" dxfId="4192" priority="3379">
      <formula>$AC111="done"</formula>
    </cfRule>
  </conditionalFormatting>
  <conditionalFormatting sqref="AB111">
    <cfRule type="expression" dxfId="4191" priority="3380" stopIfTrue="1">
      <formula>$AB111=""</formula>
    </cfRule>
  </conditionalFormatting>
  <conditionalFormatting sqref="Z111 X111">
    <cfRule type="expression" dxfId="4190" priority="3375">
      <formula>$Y111="done"</formula>
    </cfRule>
  </conditionalFormatting>
  <conditionalFormatting sqref="Z111 X111">
    <cfRule type="expression" dxfId="4189" priority="3376" stopIfTrue="1">
      <formula>$X111=""</formula>
    </cfRule>
  </conditionalFormatting>
  <conditionalFormatting sqref="AB111">
    <cfRule type="cellIs" dxfId="4188" priority="3372" stopIfTrue="1" operator="between">
      <formula>TODAY()</formula>
      <formula>TODAY()+14</formula>
    </cfRule>
    <cfRule type="cellIs" dxfId="4187" priority="3373" stopIfTrue="1" operator="lessThan">
      <formula>TODAY()</formula>
    </cfRule>
    <cfRule type="cellIs" dxfId="4186" priority="3374" stopIfTrue="1" operator="between">
      <formula>TODAY()+14</formula>
      <formula>TODAY()+31</formula>
    </cfRule>
  </conditionalFormatting>
  <conditionalFormatting sqref="X111">
    <cfRule type="cellIs" dxfId="4185" priority="3369" stopIfTrue="1" operator="between">
      <formula>TODAY()</formula>
      <formula>TODAY()+14</formula>
    </cfRule>
    <cfRule type="cellIs" dxfId="4184" priority="3370" stopIfTrue="1" operator="lessThan">
      <formula>TODAY()</formula>
    </cfRule>
    <cfRule type="cellIs" dxfId="4183" priority="3371" stopIfTrue="1" operator="between">
      <formula>TODAY()+14</formula>
      <formula>TODAY()+31</formula>
    </cfRule>
  </conditionalFormatting>
  <conditionalFormatting sqref="Z111">
    <cfRule type="cellIs" dxfId="4182" priority="3366" stopIfTrue="1" operator="between">
      <formula>TODAY()</formula>
      <formula>TODAY()+14</formula>
    </cfRule>
    <cfRule type="cellIs" dxfId="4181" priority="3367" stopIfTrue="1" operator="lessThan">
      <formula>TODAY()</formula>
    </cfRule>
    <cfRule type="cellIs" dxfId="4180" priority="3368" stopIfTrue="1" operator="between">
      <formula>TODAY()+14</formula>
      <formula>TODAY()+31</formula>
    </cfRule>
  </conditionalFormatting>
  <conditionalFormatting sqref="Z111">
    <cfRule type="cellIs" dxfId="4179" priority="3364" stopIfTrue="1" operator="between">
      <formula>TODAY()+14</formula>
      <formula>TODAY()+31</formula>
    </cfRule>
    <cfRule type="cellIs" dxfId="4178" priority="3365" stopIfTrue="1" operator="lessThan">
      <formula>TODAY()</formula>
    </cfRule>
  </conditionalFormatting>
  <conditionalFormatting sqref="A111:AG111">
    <cfRule type="expression" dxfId="4177" priority="3363">
      <formula>$M111="CLOSED"</formula>
    </cfRule>
  </conditionalFormatting>
  <conditionalFormatting sqref="N112:O112">
    <cfRule type="expression" dxfId="4176" priority="3349">
      <formula>$O112="done"</formula>
    </cfRule>
  </conditionalFormatting>
  <conditionalFormatting sqref="P112:Q112">
    <cfRule type="expression" dxfId="4175" priority="3353">
      <formula>$Q112="done"</formula>
    </cfRule>
  </conditionalFormatting>
  <conditionalFormatting sqref="R112:S112">
    <cfRule type="expression" dxfId="4174" priority="3352">
      <formula>$S112="done"</formula>
    </cfRule>
  </conditionalFormatting>
  <conditionalFormatting sqref="T112:U112">
    <cfRule type="expression" dxfId="4173" priority="3351">
      <formula>$U112="done"</formula>
    </cfRule>
  </conditionalFormatting>
  <conditionalFormatting sqref="V112:W112">
    <cfRule type="expression" dxfId="4172" priority="3350">
      <formula>$W112="done"</formula>
    </cfRule>
  </conditionalFormatting>
  <conditionalFormatting sqref="N112">
    <cfRule type="expression" dxfId="4171" priority="3356">
      <formula>$N112=""</formula>
    </cfRule>
  </conditionalFormatting>
  <conditionalFormatting sqref="P112">
    <cfRule type="expression" dxfId="4170" priority="3355">
      <formula>$P112=""</formula>
    </cfRule>
  </conditionalFormatting>
  <conditionalFormatting sqref="R112">
    <cfRule type="expression" dxfId="4169" priority="3357">
      <formula>$R112=""</formula>
    </cfRule>
  </conditionalFormatting>
  <conditionalFormatting sqref="T112">
    <cfRule type="expression" dxfId="4168" priority="3358">
      <formula>$T112=""</formula>
    </cfRule>
  </conditionalFormatting>
  <conditionalFormatting sqref="V112">
    <cfRule type="expression" dxfId="4167" priority="3354">
      <formula>$V112=""</formula>
    </cfRule>
  </conditionalFormatting>
  <conditionalFormatting sqref="N112 R112 V112 T112 P112">
    <cfRule type="cellIs" dxfId="4166" priority="3359" operator="between">
      <formula>TODAY()</formula>
      <formula>TODAY()+14</formula>
    </cfRule>
    <cfRule type="cellIs" dxfId="4165" priority="3360" operator="between">
      <formula>TODAY()-14</formula>
      <formula>TODAY()</formula>
    </cfRule>
    <cfRule type="cellIs" dxfId="4164" priority="3361" operator="lessThan">
      <formula>TODAY()-14</formula>
    </cfRule>
    <cfRule type="cellIs" dxfId="4163" priority="3362" operator="between">
      <formula>TODAY()+14</formula>
      <formula>TODAY()+31</formula>
    </cfRule>
  </conditionalFormatting>
  <conditionalFormatting sqref="Y112">
    <cfRule type="expression" dxfId="4162" priority="3340">
      <formula>$Y112="Done"</formula>
    </cfRule>
    <cfRule type="expression" dxfId="4161" priority="3341">
      <formula>$Y112=""</formula>
    </cfRule>
    <cfRule type="expression" dxfId="4160" priority="3348">
      <formula>$Y112="Late"</formula>
    </cfRule>
  </conditionalFormatting>
  <conditionalFormatting sqref="AC112">
    <cfRule type="expression" dxfId="4159" priority="3345">
      <formula>$AC112=""</formula>
    </cfRule>
    <cfRule type="expression" dxfId="4158" priority="3346">
      <formula>$AC112="Late"</formula>
    </cfRule>
    <cfRule type="expression" dxfId="4157" priority="3347">
      <formula>$AC112="Done"</formula>
    </cfRule>
  </conditionalFormatting>
  <conditionalFormatting sqref="AA112">
    <cfRule type="expression" dxfId="4156" priority="3342">
      <formula>$AA112=""</formula>
    </cfRule>
    <cfRule type="expression" dxfId="4155" priority="3343">
      <formula>$AA112="Late"</formula>
    </cfRule>
    <cfRule type="expression" dxfId="4154" priority="3344">
      <formula>$AA112="Done"</formula>
    </cfRule>
  </conditionalFormatting>
  <conditionalFormatting sqref="AB112">
    <cfRule type="expression" dxfId="4153" priority="3336">
      <formula>AND($AB112=0, $AC112="")</formula>
    </cfRule>
    <cfRule type="expression" dxfId="4152" priority="3337">
      <formula>AND(AB=0, $AC112="Done")</formula>
    </cfRule>
    <cfRule type="expression" dxfId="4151" priority="3338">
      <formula>$AC112="done"</formula>
    </cfRule>
  </conditionalFormatting>
  <conditionalFormatting sqref="AB112">
    <cfRule type="expression" dxfId="4150" priority="3339" stopIfTrue="1">
      <formula>$AB112=""</formula>
    </cfRule>
  </conditionalFormatting>
  <conditionalFormatting sqref="Z112 X112">
    <cfRule type="expression" dxfId="4149" priority="3334">
      <formula>$Y112="done"</formula>
    </cfRule>
  </conditionalFormatting>
  <conditionalFormatting sqref="Z112 X112">
    <cfRule type="expression" dxfId="4148" priority="3335" stopIfTrue="1">
      <formula>$X112=""</formula>
    </cfRule>
  </conditionalFormatting>
  <conditionalFormatting sqref="AB112">
    <cfRule type="cellIs" dxfId="4147" priority="3331" stopIfTrue="1" operator="between">
      <formula>TODAY()</formula>
      <formula>TODAY()+14</formula>
    </cfRule>
    <cfRule type="cellIs" dxfId="4146" priority="3332" stopIfTrue="1" operator="lessThan">
      <formula>TODAY()</formula>
    </cfRule>
    <cfRule type="cellIs" dxfId="4145" priority="3333" stopIfTrue="1" operator="between">
      <formula>TODAY()+14</formula>
      <formula>TODAY()+31</formula>
    </cfRule>
  </conditionalFormatting>
  <conditionalFormatting sqref="X112">
    <cfRule type="cellIs" dxfId="4144" priority="3328" stopIfTrue="1" operator="between">
      <formula>TODAY()</formula>
      <formula>TODAY()+14</formula>
    </cfRule>
    <cfRule type="cellIs" dxfId="4143" priority="3329" stopIfTrue="1" operator="lessThan">
      <formula>TODAY()</formula>
    </cfRule>
    <cfRule type="cellIs" dxfId="4142" priority="3330" stopIfTrue="1" operator="between">
      <formula>TODAY()+14</formula>
      <formula>TODAY()+31</formula>
    </cfRule>
  </conditionalFormatting>
  <conditionalFormatting sqref="Z112">
    <cfRule type="cellIs" dxfId="4141" priority="3325" stopIfTrue="1" operator="between">
      <formula>TODAY()</formula>
      <formula>TODAY()+14</formula>
    </cfRule>
    <cfRule type="cellIs" dxfId="4140" priority="3326" stopIfTrue="1" operator="lessThan">
      <formula>TODAY()</formula>
    </cfRule>
    <cfRule type="cellIs" dxfId="4139" priority="3327" stopIfTrue="1" operator="between">
      <formula>TODAY()+14</formula>
      <formula>TODAY()+31</formula>
    </cfRule>
  </conditionalFormatting>
  <conditionalFormatting sqref="Z112">
    <cfRule type="cellIs" dxfId="4138" priority="3323" stopIfTrue="1" operator="between">
      <formula>TODAY()+14</formula>
      <formula>TODAY()+31</formula>
    </cfRule>
    <cfRule type="cellIs" dxfId="4137" priority="3324" stopIfTrue="1" operator="lessThan">
      <formula>TODAY()</formula>
    </cfRule>
  </conditionalFormatting>
  <conditionalFormatting sqref="A112:AG112">
    <cfRule type="expression" dxfId="4136" priority="3322">
      <formula>$M112="CLOSED"</formula>
    </cfRule>
  </conditionalFormatting>
  <conditionalFormatting sqref="N113:O113">
    <cfRule type="expression" dxfId="4135" priority="3308">
      <formula>$O113="done"</formula>
    </cfRule>
  </conditionalFormatting>
  <conditionalFormatting sqref="P113:Q113">
    <cfRule type="expression" dxfId="4134" priority="3312">
      <formula>$Q113="done"</formula>
    </cfRule>
  </conditionalFormatting>
  <conditionalFormatting sqref="R113:S113">
    <cfRule type="expression" dxfId="4133" priority="3311">
      <formula>$S113="done"</formula>
    </cfRule>
  </conditionalFormatting>
  <conditionalFormatting sqref="T113:U113">
    <cfRule type="expression" dxfId="4132" priority="3310">
      <formula>$U113="done"</formula>
    </cfRule>
  </conditionalFormatting>
  <conditionalFormatting sqref="V113:W113">
    <cfRule type="expression" dxfId="4131" priority="3309">
      <formula>$W113="done"</formula>
    </cfRule>
  </conditionalFormatting>
  <conditionalFormatting sqref="N113">
    <cfRule type="expression" dxfId="4130" priority="3315">
      <formula>$N113=""</formula>
    </cfRule>
  </conditionalFormatting>
  <conditionalFormatting sqref="P113">
    <cfRule type="expression" dxfId="4129" priority="3314">
      <formula>$P113=""</formula>
    </cfRule>
  </conditionalFormatting>
  <conditionalFormatting sqref="R113">
    <cfRule type="expression" dxfId="4128" priority="3316">
      <formula>$R113=""</formula>
    </cfRule>
  </conditionalFormatting>
  <conditionalFormatting sqref="T113">
    <cfRule type="expression" dxfId="4127" priority="3317">
      <formula>$T113=""</formula>
    </cfRule>
  </conditionalFormatting>
  <conditionalFormatting sqref="V113">
    <cfRule type="expression" dxfId="4126" priority="3313">
      <formula>$V113=""</formula>
    </cfRule>
  </conditionalFormatting>
  <conditionalFormatting sqref="N113 R113 V113 T113 P113">
    <cfRule type="cellIs" dxfId="4125" priority="3318" operator="between">
      <formula>TODAY()</formula>
      <formula>TODAY()+14</formula>
    </cfRule>
    <cfRule type="cellIs" dxfId="4124" priority="3319" operator="between">
      <formula>TODAY()-14</formula>
      <formula>TODAY()</formula>
    </cfRule>
    <cfRule type="cellIs" dxfId="4123" priority="3320" operator="lessThan">
      <formula>TODAY()-14</formula>
    </cfRule>
    <cfRule type="cellIs" dxfId="4122" priority="3321" operator="between">
      <formula>TODAY()+14</formula>
      <formula>TODAY()+31</formula>
    </cfRule>
  </conditionalFormatting>
  <conditionalFormatting sqref="Y113">
    <cfRule type="expression" dxfId="4121" priority="3299">
      <formula>$Y113="Done"</formula>
    </cfRule>
    <cfRule type="expression" dxfId="4120" priority="3300">
      <formula>$Y113=""</formula>
    </cfRule>
    <cfRule type="expression" dxfId="4119" priority="3307">
      <formula>$Y113="Late"</formula>
    </cfRule>
  </conditionalFormatting>
  <conditionalFormatting sqref="AC113">
    <cfRule type="expression" dxfId="4118" priority="3304">
      <formula>$AC113=""</formula>
    </cfRule>
    <cfRule type="expression" dxfId="4117" priority="3305">
      <formula>$AC113="Late"</formula>
    </cfRule>
    <cfRule type="expression" dxfId="4116" priority="3306">
      <formula>$AC113="Done"</formula>
    </cfRule>
  </conditionalFormatting>
  <conditionalFormatting sqref="AA113">
    <cfRule type="expression" dxfId="4115" priority="3301">
      <formula>$AA113=""</formula>
    </cfRule>
    <cfRule type="expression" dxfId="4114" priority="3302">
      <formula>$AA113="Late"</formula>
    </cfRule>
    <cfRule type="expression" dxfId="4113" priority="3303">
      <formula>$AA113="Done"</formula>
    </cfRule>
  </conditionalFormatting>
  <conditionalFormatting sqref="AB113">
    <cfRule type="expression" dxfId="4112" priority="3295">
      <formula>AND($AB113=0, $AC113="")</formula>
    </cfRule>
    <cfRule type="expression" dxfId="4111" priority="3296">
      <formula>AND(AB=0, $AC113="Done")</formula>
    </cfRule>
    <cfRule type="expression" dxfId="4110" priority="3297">
      <formula>$AC113="done"</formula>
    </cfRule>
  </conditionalFormatting>
  <conditionalFormatting sqref="AB113">
    <cfRule type="expression" dxfId="4109" priority="3298" stopIfTrue="1">
      <formula>$AB113=""</formula>
    </cfRule>
  </conditionalFormatting>
  <conditionalFormatting sqref="Z113 X113">
    <cfRule type="expression" dxfId="4108" priority="3293">
      <formula>$Y113="done"</formula>
    </cfRule>
  </conditionalFormatting>
  <conditionalFormatting sqref="Z113 X113">
    <cfRule type="expression" dxfId="4107" priority="3294" stopIfTrue="1">
      <formula>$X113=""</formula>
    </cfRule>
  </conditionalFormatting>
  <conditionalFormatting sqref="AB113">
    <cfRule type="cellIs" dxfId="4106" priority="3290" stopIfTrue="1" operator="between">
      <formula>TODAY()</formula>
      <formula>TODAY()+14</formula>
    </cfRule>
    <cfRule type="cellIs" dxfId="4105" priority="3291" stopIfTrue="1" operator="lessThan">
      <formula>TODAY()</formula>
    </cfRule>
    <cfRule type="cellIs" dxfId="4104" priority="3292" stopIfTrue="1" operator="between">
      <formula>TODAY()+14</formula>
      <formula>TODAY()+31</formula>
    </cfRule>
  </conditionalFormatting>
  <conditionalFormatting sqref="X113">
    <cfRule type="cellIs" dxfId="4103" priority="3287" stopIfTrue="1" operator="between">
      <formula>TODAY()</formula>
      <formula>TODAY()+14</formula>
    </cfRule>
    <cfRule type="cellIs" dxfId="4102" priority="3288" stopIfTrue="1" operator="lessThan">
      <formula>TODAY()</formula>
    </cfRule>
    <cfRule type="cellIs" dxfId="4101" priority="3289" stopIfTrue="1" operator="between">
      <formula>TODAY()+14</formula>
      <formula>TODAY()+31</formula>
    </cfRule>
  </conditionalFormatting>
  <conditionalFormatting sqref="Z113">
    <cfRule type="cellIs" dxfId="4100" priority="3284" stopIfTrue="1" operator="between">
      <formula>TODAY()</formula>
      <formula>TODAY()+14</formula>
    </cfRule>
    <cfRule type="cellIs" dxfId="4099" priority="3285" stopIfTrue="1" operator="lessThan">
      <formula>TODAY()</formula>
    </cfRule>
    <cfRule type="cellIs" dxfId="4098" priority="3286" stopIfTrue="1" operator="between">
      <formula>TODAY()+14</formula>
      <formula>TODAY()+31</formula>
    </cfRule>
  </conditionalFormatting>
  <conditionalFormatting sqref="Z113">
    <cfRule type="cellIs" dxfId="4097" priority="3282" stopIfTrue="1" operator="between">
      <formula>TODAY()+14</formula>
      <formula>TODAY()+31</formula>
    </cfRule>
    <cfRule type="cellIs" dxfId="4096" priority="3283" stopIfTrue="1" operator="lessThan">
      <formula>TODAY()</formula>
    </cfRule>
  </conditionalFormatting>
  <conditionalFormatting sqref="A113:AG113">
    <cfRule type="expression" dxfId="4095" priority="3281">
      <formula>$M113="CLOSED"</formula>
    </cfRule>
  </conditionalFormatting>
  <conditionalFormatting sqref="N114:O114">
    <cfRule type="expression" dxfId="4094" priority="3267">
      <formula>$O114="done"</formula>
    </cfRule>
  </conditionalFormatting>
  <conditionalFormatting sqref="P114:Q114">
    <cfRule type="expression" dxfId="4093" priority="3271">
      <formula>$Q114="done"</formula>
    </cfRule>
  </conditionalFormatting>
  <conditionalFormatting sqref="R114:S114">
    <cfRule type="expression" dxfId="4092" priority="3270">
      <formula>$S114="done"</formula>
    </cfRule>
  </conditionalFormatting>
  <conditionalFormatting sqref="T114:U114">
    <cfRule type="expression" dxfId="4091" priority="3269">
      <formula>$U114="done"</formula>
    </cfRule>
  </conditionalFormatting>
  <conditionalFormatting sqref="V114:W114">
    <cfRule type="expression" dxfId="4090" priority="3268">
      <formula>$W114="done"</formula>
    </cfRule>
  </conditionalFormatting>
  <conditionalFormatting sqref="N114">
    <cfRule type="expression" dxfId="4089" priority="3274">
      <formula>$N114=""</formula>
    </cfRule>
  </conditionalFormatting>
  <conditionalFormatting sqref="P114">
    <cfRule type="expression" dxfId="4088" priority="3273">
      <formula>$P114=""</formula>
    </cfRule>
  </conditionalFormatting>
  <conditionalFormatting sqref="R114">
    <cfRule type="expression" dxfId="4087" priority="3275">
      <formula>$R114=""</formula>
    </cfRule>
  </conditionalFormatting>
  <conditionalFormatting sqref="T114">
    <cfRule type="expression" dxfId="4086" priority="3276">
      <formula>$T114=""</formula>
    </cfRule>
  </conditionalFormatting>
  <conditionalFormatting sqref="V114">
    <cfRule type="expression" dxfId="4085" priority="3272">
      <formula>$V114=""</formula>
    </cfRule>
  </conditionalFormatting>
  <conditionalFormatting sqref="N114 R114 V114 T114 P114">
    <cfRule type="cellIs" dxfId="4084" priority="3277" operator="between">
      <formula>TODAY()</formula>
      <formula>TODAY()+14</formula>
    </cfRule>
    <cfRule type="cellIs" dxfId="4083" priority="3278" operator="between">
      <formula>TODAY()-14</formula>
      <formula>TODAY()</formula>
    </cfRule>
    <cfRule type="cellIs" dxfId="4082" priority="3279" operator="lessThan">
      <formula>TODAY()-14</formula>
    </cfRule>
    <cfRule type="cellIs" dxfId="4081" priority="3280" operator="between">
      <formula>TODAY()+14</formula>
      <formula>TODAY()+31</formula>
    </cfRule>
  </conditionalFormatting>
  <conditionalFormatting sqref="Y114">
    <cfRule type="expression" dxfId="4080" priority="3258">
      <formula>$Y114="Done"</formula>
    </cfRule>
    <cfRule type="expression" dxfId="4079" priority="3259">
      <formula>$Y114=""</formula>
    </cfRule>
    <cfRule type="expression" dxfId="4078" priority="3266">
      <formula>$Y114="Late"</formula>
    </cfRule>
  </conditionalFormatting>
  <conditionalFormatting sqref="AC114">
    <cfRule type="expression" dxfId="4077" priority="3263">
      <formula>$AC114=""</formula>
    </cfRule>
    <cfRule type="expression" dxfId="4076" priority="3264">
      <formula>$AC114="Late"</formula>
    </cfRule>
    <cfRule type="expression" dxfId="4075" priority="3265">
      <formula>$AC114="Done"</formula>
    </cfRule>
  </conditionalFormatting>
  <conditionalFormatting sqref="AA114">
    <cfRule type="expression" dxfId="4074" priority="3260">
      <formula>$AA114=""</formula>
    </cfRule>
    <cfRule type="expression" dxfId="4073" priority="3261">
      <formula>$AA114="Late"</formula>
    </cfRule>
    <cfRule type="expression" dxfId="4072" priority="3262">
      <formula>$AA114="Done"</formula>
    </cfRule>
  </conditionalFormatting>
  <conditionalFormatting sqref="AB114">
    <cfRule type="expression" dxfId="4071" priority="3254">
      <formula>AND($AB114=0, $AC114="")</formula>
    </cfRule>
    <cfRule type="expression" dxfId="4070" priority="3255">
      <formula>AND(AB=0, $AC114="Done")</formula>
    </cfRule>
    <cfRule type="expression" dxfId="4069" priority="3256">
      <formula>$AC114="done"</formula>
    </cfRule>
  </conditionalFormatting>
  <conditionalFormatting sqref="AB114">
    <cfRule type="expression" dxfId="4068" priority="3257" stopIfTrue="1">
      <formula>$AB114=""</formula>
    </cfRule>
  </conditionalFormatting>
  <conditionalFormatting sqref="Z114 X114">
    <cfRule type="expression" dxfId="4067" priority="3252">
      <formula>$Y114="done"</formula>
    </cfRule>
  </conditionalFormatting>
  <conditionalFormatting sqref="Z114 X114">
    <cfRule type="expression" dxfId="4066" priority="3253" stopIfTrue="1">
      <formula>$X114=""</formula>
    </cfRule>
  </conditionalFormatting>
  <conditionalFormatting sqref="AB114">
    <cfRule type="cellIs" dxfId="4065" priority="3249" stopIfTrue="1" operator="between">
      <formula>TODAY()</formula>
      <formula>TODAY()+14</formula>
    </cfRule>
    <cfRule type="cellIs" dxfId="4064" priority="3250" stopIfTrue="1" operator="lessThan">
      <formula>TODAY()</formula>
    </cfRule>
    <cfRule type="cellIs" dxfId="4063" priority="3251" stopIfTrue="1" operator="between">
      <formula>TODAY()+14</formula>
      <formula>TODAY()+31</formula>
    </cfRule>
  </conditionalFormatting>
  <conditionalFormatting sqref="X114">
    <cfRule type="cellIs" dxfId="4062" priority="3246" stopIfTrue="1" operator="between">
      <formula>TODAY()</formula>
      <formula>TODAY()+14</formula>
    </cfRule>
    <cfRule type="cellIs" dxfId="4061" priority="3247" stopIfTrue="1" operator="lessThan">
      <formula>TODAY()</formula>
    </cfRule>
    <cfRule type="cellIs" dxfId="4060" priority="3248" stopIfTrue="1" operator="between">
      <formula>TODAY()+14</formula>
      <formula>TODAY()+31</formula>
    </cfRule>
  </conditionalFormatting>
  <conditionalFormatting sqref="Z114">
    <cfRule type="cellIs" dxfId="4059" priority="3243" stopIfTrue="1" operator="between">
      <formula>TODAY()</formula>
      <formula>TODAY()+14</formula>
    </cfRule>
    <cfRule type="cellIs" dxfId="4058" priority="3244" stopIfTrue="1" operator="lessThan">
      <formula>TODAY()</formula>
    </cfRule>
    <cfRule type="cellIs" dxfId="4057" priority="3245" stopIfTrue="1" operator="between">
      <formula>TODAY()+14</formula>
      <formula>TODAY()+31</formula>
    </cfRule>
  </conditionalFormatting>
  <conditionalFormatting sqref="Z114">
    <cfRule type="cellIs" dxfId="4056" priority="3241" stopIfTrue="1" operator="between">
      <formula>TODAY()+14</formula>
      <formula>TODAY()+31</formula>
    </cfRule>
    <cfRule type="cellIs" dxfId="4055" priority="3242" stopIfTrue="1" operator="lessThan">
      <formula>TODAY()</formula>
    </cfRule>
  </conditionalFormatting>
  <conditionalFormatting sqref="A114:AG114">
    <cfRule type="expression" dxfId="4054" priority="3240">
      <formula>$M114="CLOSED"</formula>
    </cfRule>
  </conditionalFormatting>
  <conditionalFormatting sqref="N115:O115">
    <cfRule type="expression" dxfId="4053" priority="3226">
      <formula>$O115="done"</formula>
    </cfRule>
  </conditionalFormatting>
  <conditionalFormatting sqref="P115:Q115">
    <cfRule type="expression" dxfId="4052" priority="3230">
      <formula>$Q115="done"</formula>
    </cfRule>
  </conditionalFormatting>
  <conditionalFormatting sqref="R115:S115">
    <cfRule type="expression" dxfId="4051" priority="3229">
      <formula>$S115="done"</formula>
    </cfRule>
  </conditionalFormatting>
  <conditionalFormatting sqref="T115:U115">
    <cfRule type="expression" dxfId="4050" priority="3228">
      <formula>$U115="done"</formula>
    </cfRule>
  </conditionalFormatting>
  <conditionalFormatting sqref="V115:W115">
    <cfRule type="expression" dxfId="4049" priority="3227">
      <formula>$W115="done"</formula>
    </cfRule>
  </conditionalFormatting>
  <conditionalFormatting sqref="N115">
    <cfRule type="expression" dxfId="4048" priority="3233">
      <formula>$N115=""</formula>
    </cfRule>
  </conditionalFormatting>
  <conditionalFormatting sqref="P115">
    <cfRule type="expression" dxfId="4047" priority="3232">
      <formula>$P115=""</formula>
    </cfRule>
  </conditionalFormatting>
  <conditionalFormatting sqref="R115">
    <cfRule type="expression" dxfId="4046" priority="3234">
      <formula>$R115=""</formula>
    </cfRule>
  </conditionalFormatting>
  <conditionalFormatting sqref="T115">
    <cfRule type="expression" dxfId="4045" priority="3235">
      <formula>$T115=""</formula>
    </cfRule>
  </conditionalFormatting>
  <conditionalFormatting sqref="V115">
    <cfRule type="expression" dxfId="4044" priority="3231">
      <formula>$V115=""</formula>
    </cfRule>
  </conditionalFormatting>
  <conditionalFormatting sqref="N115 R115 V115 T115 P115">
    <cfRule type="cellIs" dxfId="4043" priority="3236" operator="between">
      <formula>TODAY()</formula>
      <formula>TODAY()+14</formula>
    </cfRule>
    <cfRule type="cellIs" dxfId="4042" priority="3237" operator="between">
      <formula>TODAY()-14</formula>
      <formula>TODAY()</formula>
    </cfRule>
    <cfRule type="cellIs" dxfId="4041" priority="3238" operator="lessThan">
      <formula>TODAY()-14</formula>
    </cfRule>
    <cfRule type="cellIs" dxfId="4040" priority="3239" operator="between">
      <formula>TODAY()+14</formula>
      <formula>TODAY()+31</formula>
    </cfRule>
  </conditionalFormatting>
  <conditionalFormatting sqref="Y115">
    <cfRule type="expression" dxfId="4039" priority="3217">
      <formula>$Y115="Done"</formula>
    </cfRule>
    <cfRule type="expression" dxfId="4038" priority="3218">
      <formula>$Y115=""</formula>
    </cfRule>
    <cfRule type="expression" dxfId="4037" priority="3225">
      <formula>$Y115="Late"</formula>
    </cfRule>
  </conditionalFormatting>
  <conditionalFormatting sqref="AC115">
    <cfRule type="expression" dxfId="4036" priority="3222">
      <formula>$AC115=""</formula>
    </cfRule>
    <cfRule type="expression" dxfId="4035" priority="3223">
      <formula>$AC115="Late"</formula>
    </cfRule>
    <cfRule type="expression" dxfId="4034" priority="3224">
      <formula>$AC115="Done"</formula>
    </cfRule>
  </conditionalFormatting>
  <conditionalFormatting sqref="AA115">
    <cfRule type="expression" dxfId="4033" priority="3219">
      <formula>$AA115=""</formula>
    </cfRule>
    <cfRule type="expression" dxfId="4032" priority="3220">
      <formula>$AA115="Late"</formula>
    </cfRule>
    <cfRule type="expression" dxfId="4031" priority="3221">
      <formula>$AA115="Done"</formula>
    </cfRule>
  </conditionalFormatting>
  <conditionalFormatting sqref="AB115">
    <cfRule type="expression" dxfId="4030" priority="3213">
      <formula>AND($AB115=0, $AC115="")</formula>
    </cfRule>
    <cfRule type="expression" dxfId="4029" priority="3214">
      <formula>AND(AB=0, $AC115="Done")</formula>
    </cfRule>
    <cfRule type="expression" dxfId="4028" priority="3215">
      <formula>$AC115="done"</formula>
    </cfRule>
  </conditionalFormatting>
  <conditionalFormatting sqref="AB115">
    <cfRule type="expression" dxfId="4027" priority="3216" stopIfTrue="1">
      <formula>$AB115=""</formula>
    </cfRule>
  </conditionalFormatting>
  <conditionalFormatting sqref="Z115 X115">
    <cfRule type="expression" dxfId="4026" priority="3211">
      <formula>$Y115="done"</formula>
    </cfRule>
  </conditionalFormatting>
  <conditionalFormatting sqref="Z115 X115">
    <cfRule type="expression" dxfId="4025" priority="3212" stopIfTrue="1">
      <formula>$X115=""</formula>
    </cfRule>
  </conditionalFormatting>
  <conditionalFormatting sqref="AB115">
    <cfRule type="cellIs" dxfId="4024" priority="3208" stopIfTrue="1" operator="between">
      <formula>TODAY()</formula>
      <formula>TODAY()+14</formula>
    </cfRule>
    <cfRule type="cellIs" dxfId="4023" priority="3209" stopIfTrue="1" operator="lessThan">
      <formula>TODAY()</formula>
    </cfRule>
    <cfRule type="cellIs" dxfId="4022" priority="3210" stopIfTrue="1" operator="between">
      <formula>TODAY()+14</formula>
      <formula>TODAY()+31</formula>
    </cfRule>
  </conditionalFormatting>
  <conditionalFormatting sqref="X115">
    <cfRule type="cellIs" dxfId="4021" priority="3205" stopIfTrue="1" operator="between">
      <formula>TODAY()</formula>
      <formula>TODAY()+14</formula>
    </cfRule>
    <cfRule type="cellIs" dxfId="4020" priority="3206" stopIfTrue="1" operator="lessThan">
      <formula>TODAY()</formula>
    </cfRule>
    <cfRule type="cellIs" dxfId="4019" priority="3207" stopIfTrue="1" operator="between">
      <formula>TODAY()+14</formula>
      <formula>TODAY()+31</formula>
    </cfRule>
  </conditionalFormatting>
  <conditionalFormatting sqref="Z115">
    <cfRule type="cellIs" dxfId="4018" priority="3202" stopIfTrue="1" operator="between">
      <formula>TODAY()</formula>
      <formula>TODAY()+14</formula>
    </cfRule>
    <cfRule type="cellIs" dxfId="4017" priority="3203" stopIfTrue="1" operator="lessThan">
      <formula>TODAY()</formula>
    </cfRule>
    <cfRule type="cellIs" dxfId="4016" priority="3204" stopIfTrue="1" operator="between">
      <formula>TODAY()+14</formula>
      <formula>TODAY()+31</formula>
    </cfRule>
  </conditionalFormatting>
  <conditionalFormatting sqref="Z115">
    <cfRule type="cellIs" dxfId="4015" priority="3200" stopIfTrue="1" operator="between">
      <formula>TODAY()+14</formula>
      <formula>TODAY()+31</formula>
    </cfRule>
    <cfRule type="cellIs" dxfId="4014" priority="3201" stopIfTrue="1" operator="lessThan">
      <formula>TODAY()</formula>
    </cfRule>
  </conditionalFormatting>
  <conditionalFormatting sqref="A115:AG115">
    <cfRule type="expression" dxfId="4013" priority="3199">
      <formula>$M115="CLOSED"</formula>
    </cfRule>
  </conditionalFormatting>
  <conditionalFormatting sqref="N116:O116">
    <cfRule type="expression" dxfId="4012" priority="3185">
      <formula>$O116="done"</formula>
    </cfRule>
  </conditionalFormatting>
  <conditionalFormatting sqref="P116:Q116">
    <cfRule type="expression" dxfId="4011" priority="3189">
      <formula>$Q116="done"</formula>
    </cfRule>
  </conditionalFormatting>
  <conditionalFormatting sqref="R116:S116">
    <cfRule type="expression" dxfId="4010" priority="3188">
      <formula>$S116="done"</formula>
    </cfRule>
  </conditionalFormatting>
  <conditionalFormatting sqref="T116:U116">
    <cfRule type="expression" dxfId="4009" priority="3187">
      <formula>$U116="done"</formula>
    </cfRule>
  </conditionalFormatting>
  <conditionalFormatting sqref="V116:W116">
    <cfRule type="expression" dxfId="4008" priority="3186">
      <formula>$W116="done"</formula>
    </cfRule>
  </conditionalFormatting>
  <conditionalFormatting sqref="N116">
    <cfRule type="expression" dxfId="4007" priority="3192">
      <formula>$N116=""</formula>
    </cfRule>
  </conditionalFormatting>
  <conditionalFormatting sqref="P116">
    <cfRule type="expression" dxfId="4006" priority="3191">
      <formula>$P116=""</formula>
    </cfRule>
  </conditionalFormatting>
  <conditionalFormatting sqref="R116">
    <cfRule type="expression" dxfId="4005" priority="3193">
      <formula>$R116=""</formula>
    </cfRule>
  </conditionalFormatting>
  <conditionalFormatting sqref="T116">
    <cfRule type="expression" dxfId="4004" priority="3194">
      <formula>$T116=""</formula>
    </cfRule>
  </conditionalFormatting>
  <conditionalFormatting sqref="V116">
    <cfRule type="expression" dxfId="4003" priority="3190">
      <formula>$V116=""</formula>
    </cfRule>
  </conditionalFormatting>
  <conditionalFormatting sqref="N116 R116 V116 T116 P116">
    <cfRule type="cellIs" dxfId="4002" priority="3195" operator="between">
      <formula>TODAY()</formula>
      <formula>TODAY()+14</formula>
    </cfRule>
    <cfRule type="cellIs" dxfId="4001" priority="3196" operator="between">
      <formula>TODAY()-14</formula>
      <formula>TODAY()</formula>
    </cfRule>
    <cfRule type="cellIs" dxfId="4000" priority="3197" operator="lessThan">
      <formula>TODAY()-14</formula>
    </cfRule>
    <cfRule type="cellIs" dxfId="3999" priority="3198" operator="between">
      <formula>TODAY()+14</formula>
      <formula>TODAY()+31</formula>
    </cfRule>
  </conditionalFormatting>
  <conditionalFormatting sqref="Y116">
    <cfRule type="expression" dxfId="3998" priority="3176">
      <formula>$Y116="Done"</formula>
    </cfRule>
    <cfRule type="expression" dxfId="3997" priority="3177">
      <formula>$Y116=""</formula>
    </cfRule>
    <cfRule type="expression" dxfId="3996" priority="3184">
      <formula>$Y116="Late"</formula>
    </cfRule>
  </conditionalFormatting>
  <conditionalFormatting sqref="AC116">
    <cfRule type="expression" dxfId="3995" priority="3181">
      <formula>$AC116=""</formula>
    </cfRule>
    <cfRule type="expression" dxfId="3994" priority="3182">
      <formula>$AC116="Late"</formula>
    </cfRule>
    <cfRule type="expression" dxfId="3993" priority="3183">
      <formula>$AC116="Done"</formula>
    </cfRule>
  </conditionalFormatting>
  <conditionalFormatting sqref="AA116">
    <cfRule type="expression" dxfId="3992" priority="3178">
      <formula>$AA116=""</formula>
    </cfRule>
    <cfRule type="expression" dxfId="3991" priority="3179">
      <formula>$AA116="Late"</formula>
    </cfRule>
    <cfRule type="expression" dxfId="3990" priority="3180">
      <formula>$AA116="Done"</formula>
    </cfRule>
  </conditionalFormatting>
  <conditionalFormatting sqref="AB116">
    <cfRule type="expression" dxfId="3989" priority="3172">
      <formula>AND($AB116=0, $AC116="")</formula>
    </cfRule>
    <cfRule type="expression" dxfId="3988" priority="3173">
      <formula>AND(AB=0, $AC116="Done")</formula>
    </cfRule>
    <cfRule type="expression" dxfId="3987" priority="3174">
      <formula>$AC116="done"</formula>
    </cfRule>
  </conditionalFormatting>
  <conditionalFormatting sqref="AB116">
    <cfRule type="expression" dxfId="3986" priority="3175" stopIfTrue="1">
      <formula>$AB116=""</formula>
    </cfRule>
  </conditionalFormatting>
  <conditionalFormatting sqref="Z116 X116">
    <cfRule type="expression" dxfId="3985" priority="3170">
      <formula>$Y116="done"</formula>
    </cfRule>
  </conditionalFormatting>
  <conditionalFormatting sqref="Z116 X116">
    <cfRule type="expression" dxfId="3984" priority="3171" stopIfTrue="1">
      <formula>$X116=""</formula>
    </cfRule>
  </conditionalFormatting>
  <conditionalFormatting sqref="AB116">
    <cfRule type="cellIs" dxfId="3983" priority="3167" stopIfTrue="1" operator="between">
      <formula>TODAY()</formula>
      <formula>TODAY()+14</formula>
    </cfRule>
    <cfRule type="cellIs" dxfId="3982" priority="3168" stopIfTrue="1" operator="lessThan">
      <formula>TODAY()</formula>
    </cfRule>
    <cfRule type="cellIs" dxfId="3981" priority="3169" stopIfTrue="1" operator="between">
      <formula>TODAY()+14</formula>
      <formula>TODAY()+31</formula>
    </cfRule>
  </conditionalFormatting>
  <conditionalFormatting sqref="X116">
    <cfRule type="cellIs" dxfId="3980" priority="3164" stopIfTrue="1" operator="between">
      <formula>TODAY()</formula>
      <formula>TODAY()+14</formula>
    </cfRule>
    <cfRule type="cellIs" dxfId="3979" priority="3165" stopIfTrue="1" operator="lessThan">
      <formula>TODAY()</formula>
    </cfRule>
    <cfRule type="cellIs" dxfId="3978" priority="3166" stopIfTrue="1" operator="between">
      <formula>TODAY()+14</formula>
      <formula>TODAY()+31</formula>
    </cfRule>
  </conditionalFormatting>
  <conditionalFormatting sqref="Z116">
    <cfRule type="cellIs" dxfId="3977" priority="3161" stopIfTrue="1" operator="between">
      <formula>TODAY()</formula>
      <formula>TODAY()+14</formula>
    </cfRule>
    <cfRule type="cellIs" dxfId="3976" priority="3162" stopIfTrue="1" operator="lessThan">
      <formula>TODAY()</formula>
    </cfRule>
    <cfRule type="cellIs" dxfId="3975" priority="3163" stopIfTrue="1" operator="between">
      <formula>TODAY()+14</formula>
      <formula>TODAY()+31</formula>
    </cfRule>
  </conditionalFormatting>
  <conditionalFormatting sqref="Z116">
    <cfRule type="cellIs" dxfId="3974" priority="3159" stopIfTrue="1" operator="between">
      <formula>TODAY()+14</formula>
      <formula>TODAY()+31</formula>
    </cfRule>
    <cfRule type="cellIs" dxfId="3973" priority="3160" stopIfTrue="1" operator="lessThan">
      <formula>TODAY()</formula>
    </cfRule>
  </conditionalFormatting>
  <conditionalFormatting sqref="A116:AG116">
    <cfRule type="expression" dxfId="3972" priority="3158">
      <formula>$M116="CLOSED"</formula>
    </cfRule>
  </conditionalFormatting>
  <conditionalFormatting sqref="N117:O117">
    <cfRule type="expression" dxfId="3971" priority="3144">
      <formula>$O117="done"</formula>
    </cfRule>
  </conditionalFormatting>
  <conditionalFormatting sqref="P117:Q117">
    <cfRule type="expression" dxfId="3970" priority="3148">
      <formula>$Q117="done"</formula>
    </cfRule>
  </conditionalFormatting>
  <conditionalFormatting sqref="R117:S117">
    <cfRule type="expression" dxfId="3969" priority="3147">
      <formula>$S117="done"</formula>
    </cfRule>
  </conditionalFormatting>
  <conditionalFormatting sqref="T117:U117">
    <cfRule type="expression" dxfId="3968" priority="3146">
      <formula>$U117="done"</formula>
    </cfRule>
  </conditionalFormatting>
  <conditionalFormatting sqref="V117:W117">
    <cfRule type="expression" dxfId="3967" priority="3145">
      <formula>$W117="done"</formula>
    </cfRule>
  </conditionalFormatting>
  <conditionalFormatting sqref="N117">
    <cfRule type="expression" dxfId="3966" priority="3151">
      <formula>$N117=""</formula>
    </cfRule>
  </conditionalFormatting>
  <conditionalFormatting sqref="P117">
    <cfRule type="expression" dxfId="3965" priority="3150">
      <formula>$P117=""</formula>
    </cfRule>
  </conditionalFormatting>
  <conditionalFormatting sqref="R117">
    <cfRule type="expression" dxfId="3964" priority="3152">
      <formula>$R117=""</formula>
    </cfRule>
  </conditionalFormatting>
  <conditionalFormatting sqref="T117">
    <cfRule type="expression" dxfId="3963" priority="3153">
      <formula>$T117=""</formula>
    </cfRule>
  </conditionalFormatting>
  <conditionalFormatting sqref="V117">
    <cfRule type="expression" dxfId="3962" priority="3149">
      <formula>$V117=""</formula>
    </cfRule>
  </conditionalFormatting>
  <conditionalFormatting sqref="N117 R117 V117 T117 P117">
    <cfRule type="cellIs" dxfId="3961" priority="3154" operator="between">
      <formula>TODAY()</formula>
      <formula>TODAY()+14</formula>
    </cfRule>
    <cfRule type="cellIs" dxfId="3960" priority="3155" operator="between">
      <formula>TODAY()-14</formula>
      <formula>TODAY()</formula>
    </cfRule>
    <cfRule type="cellIs" dxfId="3959" priority="3156" operator="lessThan">
      <formula>TODAY()-14</formula>
    </cfRule>
    <cfRule type="cellIs" dxfId="3958" priority="3157" operator="between">
      <formula>TODAY()+14</formula>
      <formula>TODAY()+31</formula>
    </cfRule>
  </conditionalFormatting>
  <conditionalFormatting sqref="Y117">
    <cfRule type="expression" dxfId="3957" priority="3135">
      <formula>$Y117="Done"</formula>
    </cfRule>
    <cfRule type="expression" dxfId="3956" priority="3136">
      <formula>$Y117=""</formula>
    </cfRule>
    <cfRule type="expression" dxfId="3955" priority="3143">
      <formula>$Y117="Late"</formula>
    </cfRule>
  </conditionalFormatting>
  <conditionalFormatting sqref="AC117">
    <cfRule type="expression" dxfId="3954" priority="3140">
      <formula>$AC117=""</formula>
    </cfRule>
    <cfRule type="expression" dxfId="3953" priority="3141">
      <formula>$AC117="Late"</formula>
    </cfRule>
    <cfRule type="expression" dxfId="3952" priority="3142">
      <formula>$AC117="Done"</formula>
    </cfRule>
  </conditionalFormatting>
  <conditionalFormatting sqref="AA117">
    <cfRule type="expression" dxfId="3951" priority="3137">
      <formula>$AA117=""</formula>
    </cfRule>
    <cfRule type="expression" dxfId="3950" priority="3138">
      <formula>$AA117="Late"</formula>
    </cfRule>
    <cfRule type="expression" dxfId="3949" priority="3139">
      <formula>$AA117="Done"</formula>
    </cfRule>
  </conditionalFormatting>
  <conditionalFormatting sqref="AB117">
    <cfRule type="expression" dxfId="3948" priority="3131">
      <formula>AND($AB117=0, $AC117="")</formula>
    </cfRule>
    <cfRule type="expression" dxfId="3947" priority="3132">
      <formula>AND(AB=0, $AC117="Done")</formula>
    </cfRule>
    <cfRule type="expression" dxfId="3946" priority="3133">
      <formula>$AC117="done"</formula>
    </cfRule>
  </conditionalFormatting>
  <conditionalFormatting sqref="AB117">
    <cfRule type="expression" dxfId="3945" priority="3134" stopIfTrue="1">
      <formula>$AB117=""</formula>
    </cfRule>
  </conditionalFormatting>
  <conditionalFormatting sqref="Z117 X117">
    <cfRule type="expression" dxfId="3944" priority="3129">
      <formula>$Y117="done"</formula>
    </cfRule>
  </conditionalFormatting>
  <conditionalFormatting sqref="Z117 X117">
    <cfRule type="expression" dxfId="3943" priority="3130" stopIfTrue="1">
      <formula>$X117=""</formula>
    </cfRule>
  </conditionalFormatting>
  <conditionalFormatting sqref="AB117">
    <cfRule type="cellIs" dxfId="3942" priority="3126" stopIfTrue="1" operator="between">
      <formula>TODAY()</formula>
      <formula>TODAY()+14</formula>
    </cfRule>
    <cfRule type="cellIs" dxfId="3941" priority="3127" stopIfTrue="1" operator="lessThan">
      <formula>TODAY()</formula>
    </cfRule>
    <cfRule type="cellIs" dxfId="3940" priority="3128" stopIfTrue="1" operator="between">
      <formula>TODAY()+14</formula>
      <formula>TODAY()+31</formula>
    </cfRule>
  </conditionalFormatting>
  <conditionalFormatting sqref="X117">
    <cfRule type="cellIs" dxfId="3939" priority="3123" stopIfTrue="1" operator="between">
      <formula>TODAY()</formula>
      <formula>TODAY()+14</formula>
    </cfRule>
    <cfRule type="cellIs" dxfId="3938" priority="3124" stopIfTrue="1" operator="lessThan">
      <formula>TODAY()</formula>
    </cfRule>
    <cfRule type="cellIs" dxfId="3937" priority="3125" stopIfTrue="1" operator="between">
      <formula>TODAY()+14</formula>
      <formula>TODAY()+31</formula>
    </cfRule>
  </conditionalFormatting>
  <conditionalFormatting sqref="Z117">
    <cfRule type="cellIs" dxfId="3936" priority="3120" stopIfTrue="1" operator="between">
      <formula>TODAY()</formula>
      <formula>TODAY()+14</formula>
    </cfRule>
    <cfRule type="cellIs" dxfId="3935" priority="3121" stopIfTrue="1" operator="lessThan">
      <formula>TODAY()</formula>
    </cfRule>
    <cfRule type="cellIs" dxfId="3934" priority="3122" stopIfTrue="1" operator="between">
      <formula>TODAY()+14</formula>
      <formula>TODAY()+31</formula>
    </cfRule>
  </conditionalFormatting>
  <conditionalFormatting sqref="Z117">
    <cfRule type="cellIs" dxfId="3933" priority="3118" stopIfTrue="1" operator="between">
      <formula>TODAY()+14</formula>
      <formula>TODAY()+31</formula>
    </cfRule>
    <cfRule type="cellIs" dxfId="3932" priority="3119" stopIfTrue="1" operator="lessThan">
      <formula>TODAY()</formula>
    </cfRule>
  </conditionalFormatting>
  <conditionalFormatting sqref="A117:AG117">
    <cfRule type="expression" dxfId="3931" priority="3117">
      <formula>$M117="CLOSED"</formula>
    </cfRule>
  </conditionalFormatting>
  <conditionalFormatting sqref="N118:O118">
    <cfRule type="expression" dxfId="3930" priority="3103">
      <formula>$O118="done"</formula>
    </cfRule>
  </conditionalFormatting>
  <conditionalFormatting sqref="P118:Q118">
    <cfRule type="expression" dxfId="3929" priority="3107">
      <formula>$Q118="done"</formula>
    </cfRule>
  </conditionalFormatting>
  <conditionalFormatting sqref="R118:S118">
    <cfRule type="expression" dxfId="3928" priority="3106">
      <formula>$S118="done"</formula>
    </cfRule>
  </conditionalFormatting>
  <conditionalFormatting sqref="T118:U118">
    <cfRule type="expression" dxfId="3927" priority="3105">
      <formula>$U118="done"</formula>
    </cfRule>
  </conditionalFormatting>
  <conditionalFormatting sqref="V118:W118">
    <cfRule type="expression" dxfId="3926" priority="3104">
      <formula>$W118="done"</formula>
    </cfRule>
  </conditionalFormatting>
  <conditionalFormatting sqref="N118">
    <cfRule type="expression" dxfId="3925" priority="3110">
      <formula>$N118=""</formula>
    </cfRule>
  </conditionalFormatting>
  <conditionalFormatting sqref="P118">
    <cfRule type="expression" dxfId="3924" priority="3109">
      <formula>$P118=""</formula>
    </cfRule>
  </conditionalFormatting>
  <conditionalFormatting sqref="R118">
    <cfRule type="expression" dxfId="3923" priority="3111">
      <formula>$R118=""</formula>
    </cfRule>
  </conditionalFormatting>
  <conditionalFormatting sqref="T118">
    <cfRule type="expression" dxfId="3922" priority="3112">
      <formula>$T118=""</formula>
    </cfRule>
  </conditionalFormatting>
  <conditionalFormatting sqref="V118">
    <cfRule type="expression" dxfId="3921" priority="3108">
      <formula>$V118=""</formula>
    </cfRule>
  </conditionalFormatting>
  <conditionalFormatting sqref="N118 R118 V118 T118 P118">
    <cfRule type="cellIs" dxfId="3920" priority="3113" operator="between">
      <formula>TODAY()</formula>
      <formula>TODAY()+14</formula>
    </cfRule>
    <cfRule type="cellIs" dxfId="3919" priority="3114" operator="between">
      <formula>TODAY()-14</formula>
      <formula>TODAY()</formula>
    </cfRule>
    <cfRule type="cellIs" dxfId="3918" priority="3115" operator="lessThan">
      <formula>TODAY()-14</formula>
    </cfRule>
    <cfRule type="cellIs" dxfId="3917" priority="3116" operator="between">
      <formula>TODAY()+14</formula>
      <formula>TODAY()+31</formula>
    </cfRule>
  </conditionalFormatting>
  <conditionalFormatting sqref="Y118">
    <cfRule type="expression" dxfId="3916" priority="3094">
      <formula>$Y118="Done"</formula>
    </cfRule>
    <cfRule type="expression" dxfId="3915" priority="3095">
      <formula>$Y118=""</formula>
    </cfRule>
    <cfRule type="expression" dxfId="3914" priority="3102">
      <formula>$Y118="Late"</formula>
    </cfRule>
  </conditionalFormatting>
  <conditionalFormatting sqref="AC118">
    <cfRule type="expression" dxfId="3913" priority="3099">
      <formula>$AC118=""</formula>
    </cfRule>
    <cfRule type="expression" dxfId="3912" priority="3100">
      <formula>$AC118="Late"</formula>
    </cfRule>
    <cfRule type="expression" dxfId="3911" priority="3101">
      <formula>$AC118="Done"</formula>
    </cfRule>
  </conditionalFormatting>
  <conditionalFormatting sqref="AA118">
    <cfRule type="expression" dxfId="3910" priority="3096">
      <formula>$AA118=""</formula>
    </cfRule>
    <cfRule type="expression" dxfId="3909" priority="3097">
      <formula>$AA118="Late"</formula>
    </cfRule>
    <cfRule type="expression" dxfId="3908" priority="3098">
      <formula>$AA118="Done"</formula>
    </cfRule>
  </conditionalFormatting>
  <conditionalFormatting sqref="AB118">
    <cfRule type="expression" dxfId="3907" priority="3090">
      <formula>AND($AB118=0, $AC118="")</formula>
    </cfRule>
    <cfRule type="expression" dxfId="3906" priority="3091">
      <formula>AND(AB=0, $AC118="Done")</formula>
    </cfRule>
    <cfRule type="expression" dxfId="3905" priority="3092">
      <formula>$AC118="done"</formula>
    </cfRule>
  </conditionalFormatting>
  <conditionalFormatting sqref="AB118">
    <cfRule type="expression" dxfId="3904" priority="3093" stopIfTrue="1">
      <formula>$AB118=""</formula>
    </cfRule>
  </conditionalFormatting>
  <conditionalFormatting sqref="Z118 X118">
    <cfRule type="expression" dxfId="3903" priority="3088">
      <formula>$Y118="done"</formula>
    </cfRule>
  </conditionalFormatting>
  <conditionalFormatting sqref="Z118 X118">
    <cfRule type="expression" dxfId="3902" priority="3089" stopIfTrue="1">
      <formula>$X118=""</formula>
    </cfRule>
  </conditionalFormatting>
  <conditionalFormatting sqref="AB118">
    <cfRule type="cellIs" dxfId="3901" priority="3085" stopIfTrue="1" operator="between">
      <formula>TODAY()</formula>
      <formula>TODAY()+14</formula>
    </cfRule>
    <cfRule type="cellIs" dxfId="3900" priority="3086" stopIfTrue="1" operator="lessThan">
      <formula>TODAY()</formula>
    </cfRule>
    <cfRule type="cellIs" dxfId="3899" priority="3087" stopIfTrue="1" operator="between">
      <formula>TODAY()+14</formula>
      <formula>TODAY()+31</formula>
    </cfRule>
  </conditionalFormatting>
  <conditionalFormatting sqref="X118">
    <cfRule type="cellIs" dxfId="3898" priority="3082" stopIfTrue="1" operator="between">
      <formula>TODAY()</formula>
      <formula>TODAY()+14</formula>
    </cfRule>
    <cfRule type="cellIs" dxfId="3897" priority="3083" stopIfTrue="1" operator="lessThan">
      <formula>TODAY()</formula>
    </cfRule>
    <cfRule type="cellIs" dxfId="3896" priority="3084" stopIfTrue="1" operator="between">
      <formula>TODAY()+14</formula>
      <formula>TODAY()+31</formula>
    </cfRule>
  </conditionalFormatting>
  <conditionalFormatting sqref="Z118">
    <cfRule type="cellIs" dxfId="3895" priority="3079" stopIfTrue="1" operator="between">
      <formula>TODAY()</formula>
      <formula>TODAY()+14</formula>
    </cfRule>
    <cfRule type="cellIs" dxfId="3894" priority="3080" stopIfTrue="1" operator="lessThan">
      <formula>TODAY()</formula>
    </cfRule>
    <cfRule type="cellIs" dxfId="3893" priority="3081" stopIfTrue="1" operator="between">
      <formula>TODAY()+14</formula>
      <formula>TODAY()+31</formula>
    </cfRule>
  </conditionalFormatting>
  <conditionalFormatting sqref="Z118">
    <cfRule type="cellIs" dxfId="3892" priority="3077" stopIfTrue="1" operator="between">
      <formula>TODAY()+14</formula>
      <formula>TODAY()+31</formula>
    </cfRule>
    <cfRule type="cellIs" dxfId="3891" priority="3078" stopIfTrue="1" operator="lessThan">
      <formula>TODAY()</formula>
    </cfRule>
  </conditionalFormatting>
  <conditionalFormatting sqref="A118:AG118">
    <cfRule type="expression" dxfId="3890" priority="3076">
      <formula>$M118="CLOSED"</formula>
    </cfRule>
  </conditionalFormatting>
  <conditionalFormatting sqref="N119:O119">
    <cfRule type="expression" dxfId="3889" priority="3062">
      <formula>$O119="done"</formula>
    </cfRule>
  </conditionalFormatting>
  <conditionalFormatting sqref="P119:Q119">
    <cfRule type="expression" dxfId="3888" priority="3066">
      <formula>$Q119="done"</formula>
    </cfRule>
  </conditionalFormatting>
  <conditionalFormatting sqref="R119:S119">
    <cfRule type="expression" dxfId="3887" priority="3065">
      <formula>$S119="done"</formula>
    </cfRule>
  </conditionalFormatting>
  <conditionalFormatting sqref="T119:U119">
    <cfRule type="expression" dxfId="3886" priority="3064">
      <formula>$U119="done"</formula>
    </cfRule>
  </conditionalFormatting>
  <conditionalFormatting sqref="V119:W119">
    <cfRule type="expression" dxfId="3885" priority="3063">
      <formula>$W119="done"</formula>
    </cfRule>
  </conditionalFormatting>
  <conditionalFormatting sqref="N119">
    <cfRule type="expression" dxfId="3884" priority="3069">
      <formula>$N119=""</formula>
    </cfRule>
  </conditionalFormatting>
  <conditionalFormatting sqref="P119">
    <cfRule type="expression" dxfId="3883" priority="3068">
      <formula>$P119=""</formula>
    </cfRule>
  </conditionalFormatting>
  <conditionalFormatting sqref="R119">
    <cfRule type="expression" dxfId="3882" priority="3070">
      <formula>$R119=""</formula>
    </cfRule>
  </conditionalFormatting>
  <conditionalFormatting sqref="T119">
    <cfRule type="expression" dxfId="3881" priority="3071">
      <formula>$T119=""</formula>
    </cfRule>
  </conditionalFormatting>
  <conditionalFormatting sqref="V119">
    <cfRule type="expression" dxfId="3880" priority="3067">
      <formula>$V119=""</formula>
    </cfRule>
  </conditionalFormatting>
  <conditionalFormatting sqref="N119 R119 V119 T119 P119">
    <cfRule type="cellIs" dxfId="3879" priority="3072" operator="between">
      <formula>TODAY()</formula>
      <formula>TODAY()+14</formula>
    </cfRule>
    <cfRule type="cellIs" dxfId="3878" priority="3073" operator="between">
      <formula>TODAY()-14</formula>
      <formula>TODAY()</formula>
    </cfRule>
    <cfRule type="cellIs" dxfId="3877" priority="3074" operator="lessThan">
      <formula>TODAY()-14</formula>
    </cfRule>
    <cfRule type="cellIs" dxfId="3876" priority="3075" operator="between">
      <formula>TODAY()+14</formula>
      <formula>TODAY()+31</formula>
    </cfRule>
  </conditionalFormatting>
  <conditionalFormatting sqref="Y119">
    <cfRule type="expression" dxfId="3875" priority="3053">
      <formula>$Y119="Done"</formula>
    </cfRule>
    <cfRule type="expression" dxfId="3874" priority="3054">
      <formula>$Y119=""</formula>
    </cfRule>
    <cfRule type="expression" dxfId="3873" priority="3061">
      <formula>$Y119="Late"</formula>
    </cfRule>
  </conditionalFormatting>
  <conditionalFormatting sqref="AC119">
    <cfRule type="expression" dxfId="3872" priority="3058">
      <formula>$AC119=""</formula>
    </cfRule>
    <cfRule type="expression" dxfId="3871" priority="3059">
      <formula>$AC119="Late"</formula>
    </cfRule>
    <cfRule type="expression" dxfId="3870" priority="3060">
      <formula>$AC119="Done"</formula>
    </cfRule>
  </conditionalFormatting>
  <conditionalFormatting sqref="AA119">
    <cfRule type="expression" dxfId="3869" priority="3055">
      <formula>$AA119=""</formula>
    </cfRule>
    <cfRule type="expression" dxfId="3868" priority="3056">
      <formula>$AA119="Late"</formula>
    </cfRule>
    <cfRule type="expression" dxfId="3867" priority="3057">
      <formula>$AA119="Done"</formula>
    </cfRule>
  </conditionalFormatting>
  <conditionalFormatting sqref="AB119">
    <cfRule type="expression" dxfId="3866" priority="3049">
      <formula>AND($AB119=0, $AC119="")</formula>
    </cfRule>
    <cfRule type="expression" dxfId="3865" priority="3050">
      <formula>AND(AB=0, $AC119="Done")</formula>
    </cfRule>
    <cfRule type="expression" dxfId="3864" priority="3051">
      <formula>$AC119="done"</formula>
    </cfRule>
  </conditionalFormatting>
  <conditionalFormatting sqref="AB119">
    <cfRule type="expression" dxfId="3863" priority="3052" stopIfTrue="1">
      <formula>$AB119=""</formula>
    </cfRule>
  </conditionalFormatting>
  <conditionalFormatting sqref="Z119 X119">
    <cfRule type="expression" dxfId="3862" priority="3047">
      <formula>$Y119="done"</formula>
    </cfRule>
  </conditionalFormatting>
  <conditionalFormatting sqref="Z119 X119">
    <cfRule type="expression" dxfId="3861" priority="3048" stopIfTrue="1">
      <formula>$X119=""</formula>
    </cfRule>
  </conditionalFormatting>
  <conditionalFormatting sqref="AB119">
    <cfRule type="cellIs" dxfId="3860" priority="3044" stopIfTrue="1" operator="between">
      <formula>TODAY()</formula>
      <formula>TODAY()+14</formula>
    </cfRule>
    <cfRule type="cellIs" dxfId="3859" priority="3045" stopIfTrue="1" operator="lessThan">
      <formula>TODAY()</formula>
    </cfRule>
    <cfRule type="cellIs" dxfId="3858" priority="3046" stopIfTrue="1" operator="between">
      <formula>TODAY()+14</formula>
      <formula>TODAY()+31</formula>
    </cfRule>
  </conditionalFormatting>
  <conditionalFormatting sqref="X119">
    <cfRule type="cellIs" dxfId="3857" priority="3041" stopIfTrue="1" operator="between">
      <formula>TODAY()</formula>
      <formula>TODAY()+14</formula>
    </cfRule>
    <cfRule type="cellIs" dxfId="3856" priority="3042" stopIfTrue="1" operator="lessThan">
      <formula>TODAY()</formula>
    </cfRule>
    <cfRule type="cellIs" dxfId="3855" priority="3043" stopIfTrue="1" operator="between">
      <formula>TODAY()+14</formula>
      <formula>TODAY()+31</formula>
    </cfRule>
  </conditionalFormatting>
  <conditionalFormatting sqref="Z119">
    <cfRule type="cellIs" dxfId="3854" priority="3038" stopIfTrue="1" operator="between">
      <formula>TODAY()</formula>
      <formula>TODAY()+14</formula>
    </cfRule>
    <cfRule type="cellIs" dxfId="3853" priority="3039" stopIfTrue="1" operator="lessThan">
      <formula>TODAY()</formula>
    </cfRule>
    <cfRule type="cellIs" dxfId="3852" priority="3040" stopIfTrue="1" operator="between">
      <formula>TODAY()+14</formula>
      <formula>TODAY()+31</formula>
    </cfRule>
  </conditionalFormatting>
  <conditionalFormatting sqref="Z119">
    <cfRule type="cellIs" dxfId="3851" priority="3036" stopIfTrue="1" operator="between">
      <formula>TODAY()+14</formula>
      <formula>TODAY()+31</formula>
    </cfRule>
    <cfRule type="cellIs" dxfId="3850" priority="3037" stopIfTrue="1" operator="lessThan">
      <formula>TODAY()</formula>
    </cfRule>
  </conditionalFormatting>
  <conditionalFormatting sqref="A119:AG119">
    <cfRule type="expression" dxfId="3849" priority="3035">
      <formula>$M119="CLOSED"</formula>
    </cfRule>
  </conditionalFormatting>
  <conditionalFormatting sqref="N120:O120">
    <cfRule type="expression" dxfId="3848" priority="3021">
      <formula>$O120="done"</formula>
    </cfRule>
  </conditionalFormatting>
  <conditionalFormatting sqref="P120:Q120">
    <cfRule type="expression" dxfId="3847" priority="3025">
      <formula>$Q120="done"</formula>
    </cfRule>
  </conditionalFormatting>
  <conditionalFormatting sqref="R120:S120">
    <cfRule type="expression" dxfId="3846" priority="3024">
      <formula>$S120="done"</formula>
    </cfRule>
  </conditionalFormatting>
  <conditionalFormatting sqref="T120:U120">
    <cfRule type="expression" dxfId="3845" priority="3023">
      <formula>$U120="done"</formula>
    </cfRule>
  </conditionalFormatting>
  <conditionalFormatting sqref="V120:W120">
    <cfRule type="expression" dxfId="3844" priority="3022">
      <formula>$W120="done"</formula>
    </cfRule>
  </conditionalFormatting>
  <conditionalFormatting sqref="N120">
    <cfRule type="expression" dxfId="3843" priority="3028">
      <formula>$N120=""</formula>
    </cfRule>
  </conditionalFormatting>
  <conditionalFormatting sqref="P120">
    <cfRule type="expression" dxfId="3842" priority="3027">
      <formula>$P120=""</formula>
    </cfRule>
  </conditionalFormatting>
  <conditionalFormatting sqref="R120">
    <cfRule type="expression" dxfId="3841" priority="3029">
      <formula>$R120=""</formula>
    </cfRule>
  </conditionalFormatting>
  <conditionalFormatting sqref="T120">
    <cfRule type="expression" dxfId="3840" priority="3030">
      <formula>$T120=""</formula>
    </cfRule>
  </conditionalFormatting>
  <conditionalFormatting sqref="V120">
    <cfRule type="expression" dxfId="3839" priority="3026">
      <formula>$V120=""</formula>
    </cfRule>
  </conditionalFormatting>
  <conditionalFormatting sqref="N120 R120 V120 T120 P120">
    <cfRule type="cellIs" dxfId="3838" priority="3031" operator="between">
      <formula>TODAY()</formula>
      <formula>TODAY()+14</formula>
    </cfRule>
    <cfRule type="cellIs" dxfId="3837" priority="3032" operator="between">
      <formula>TODAY()-14</formula>
      <formula>TODAY()</formula>
    </cfRule>
    <cfRule type="cellIs" dxfId="3836" priority="3033" operator="lessThan">
      <formula>TODAY()-14</formula>
    </cfRule>
    <cfRule type="cellIs" dxfId="3835" priority="3034" operator="between">
      <formula>TODAY()+14</formula>
      <formula>TODAY()+31</formula>
    </cfRule>
  </conditionalFormatting>
  <conditionalFormatting sqref="Y120">
    <cfRule type="expression" dxfId="3834" priority="3012">
      <formula>$Y120="Done"</formula>
    </cfRule>
    <cfRule type="expression" dxfId="3833" priority="3013">
      <formula>$Y120=""</formula>
    </cfRule>
    <cfRule type="expression" dxfId="3832" priority="3020">
      <formula>$Y120="Late"</formula>
    </cfRule>
  </conditionalFormatting>
  <conditionalFormatting sqref="AC120">
    <cfRule type="expression" dxfId="3831" priority="3017">
      <formula>$AC120=""</formula>
    </cfRule>
    <cfRule type="expression" dxfId="3830" priority="3018">
      <formula>$AC120="Late"</formula>
    </cfRule>
    <cfRule type="expression" dxfId="3829" priority="3019">
      <formula>$AC120="Done"</formula>
    </cfRule>
  </conditionalFormatting>
  <conditionalFormatting sqref="AA120">
    <cfRule type="expression" dxfId="3828" priority="3014">
      <formula>$AA120=""</formula>
    </cfRule>
    <cfRule type="expression" dxfId="3827" priority="3015">
      <formula>$AA120="Late"</formula>
    </cfRule>
    <cfRule type="expression" dxfId="3826" priority="3016">
      <formula>$AA120="Done"</formula>
    </cfRule>
  </conditionalFormatting>
  <conditionalFormatting sqref="AB120">
    <cfRule type="expression" dxfId="3825" priority="3008">
      <formula>AND($AB120=0, $AC120="")</formula>
    </cfRule>
    <cfRule type="expression" dxfId="3824" priority="3009">
      <formula>AND(AB=0, $AC120="Done")</formula>
    </cfRule>
    <cfRule type="expression" dxfId="3823" priority="3010">
      <formula>$AC120="done"</formula>
    </cfRule>
  </conditionalFormatting>
  <conditionalFormatting sqref="AB120">
    <cfRule type="expression" dxfId="3822" priority="3011" stopIfTrue="1">
      <formula>$AB120=""</formula>
    </cfRule>
  </conditionalFormatting>
  <conditionalFormatting sqref="Z120 X120">
    <cfRule type="expression" dxfId="3821" priority="3006">
      <formula>$Y120="done"</formula>
    </cfRule>
  </conditionalFormatting>
  <conditionalFormatting sqref="Z120 X120">
    <cfRule type="expression" dxfId="3820" priority="3007" stopIfTrue="1">
      <formula>$X120=""</formula>
    </cfRule>
  </conditionalFormatting>
  <conditionalFormatting sqref="AB120">
    <cfRule type="cellIs" dxfId="3819" priority="3003" stopIfTrue="1" operator="between">
      <formula>TODAY()</formula>
      <formula>TODAY()+14</formula>
    </cfRule>
    <cfRule type="cellIs" dxfId="3818" priority="3004" stopIfTrue="1" operator="lessThan">
      <formula>TODAY()</formula>
    </cfRule>
    <cfRule type="cellIs" dxfId="3817" priority="3005" stopIfTrue="1" operator="between">
      <formula>TODAY()+14</formula>
      <formula>TODAY()+31</formula>
    </cfRule>
  </conditionalFormatting>
  <conditionalFormatting sqref="X120">
    <cfRule type="cellIs" dxfId="3816" priority="3000" stopIfTrue="1" operator="between">
      <formula>TODAY()</formula>
      <formula>TODAY()+14</formula>
    </cfRule>
    <cfRule type="cellIs" dxfId="3815" priority="3001" stopIfTrue="1" operator="lessThan">
      <formula>TODAY()</formula>
    </cfRule>
    <cfRule type="cellIs" dxfId="3814" priority="3002" stopIfTrue="1" operator="between">
      <formula>TODAY()+14</formula>
      <formula>TODAY()+31</formula>
    </cfRule>
  </conditionalFormatting>
  <conditionalFormatting sqref="Z120">
    <cfRule type="cellIs" dxfId="3813" priority="2997" stopIfTrue="1" operator="between">
      <formula>TODAY()</formula>
      <formula>TODAY()+14</formula>
    </cfRule>
    <cfRule type="cellIs" dxfId="3812" priority="2998" stopIfTrue="1" operator="lessThan">
      <formula>TODAY()</formula>
    </cfRule>
    <cfRule type="cellIs" dxfId="3811" priority="2999" stopIfTrue="1" operator="between">
      <formula>TODAY()+14</formula>
      <formula>TODAY()+31</formula>
    </cfRule>
  </conditionalFormatting>
  <conditionalFormatting sqref="Z120">
    <cfRule type="cellIs" dxfId="3810" priority="2995" stopIfTrue="1" operator="between">
      <formula>TODAY()+14</formula>
      <formula>TODAY()+31</formula>
    </cfRule>
    <cfRule type="cellIs" dxfId="3809" priority="2996" stopIfTrue="1" operator="lessThan">
      <formula>TODAY()</formula>
    </cfRule>
  </conditionalFormatting>
  <conditionalFormatting sqref="A120:AG120">
    <cfRule type="expression" dxfId="3808" priority="2994">
      <formula>$M120="CLOSED"</formula>
    </cfRule>
  </conditionalFormatting>
  <conditionalFormatting sqref="N121:O121">
    <cfRule type="expression" dxfId="3807" priority="2980">
      <formula>$O121="done"</formula>
    </cfRule>
  </conditionalFormatting>
  <conditionalFormatting sqref="P121:Q121">
    <cfRule type="expression" dxfId="3806" priority="2984">
      <formula>$Q121="done"</formula>
    </cfRule>
  </conditionalFormatting>
  <conditionalFormatting sqref="R121:S121">
    <cfRule type="expression" dxfId="3805" priority="2983">
      <formula>$S121="done"</formula>
    </cfRule>
  </conditionalFormatting>
  <conditionalFormatting sqref="T121:U121">
    <cfRule type="expression" dxfId="3804" priority="2982">
      <formula>$U121="done"</formula>
    </cfRule>
  </conditionalFormatting>
  <conditionalFormatting sqref="V121:W121">
    <cfRule type="expression" dxfId="3803" priority="2981">
      <formula>$W121="done"</formula>
    </cfRule>
  </conditionalFormatting>
  <conditionalFormatting sqref="N121">
    <cfRule type="expression" dxfId="3802" priority="2987">
      <formula>$N121=""</formula>
    </cfRule>
  </conditionalFormatting>
  <conditionalFormatting sqref="P121">
    <cfRule type="expression" dxfId="3801" priority="2986">
      <formula>$P121=""</formula>
    </cfRule>
  </conditionalFormatting>
  <conditionalFormatting sqref="R121">
    <cfRule type="expression" dxfId="3800" priority="2988">
      <formula>$R121=""</formula>
    </cfRule>
  </conditionalFormatting>
  <conditionalFormatting sqref="T121">
    <cfRule type="expression" dxfId="3799" priority="2989">
      <formula>$T121=""</formula>
    </cfRule>
  </conditionalFormatting>
  <conditionalFormatting sqref="V121">
    <cfRule type="expression" dxfId="3798" priority="2985">
      <formula>$V121=""</formula>
    </cfRule>
  </conditionalFormatting>
  <conditionalFormatting sqref="N121 R121 V121 T121 P121">
    <cfRule type="cellIs" dxfId="3797" priority="2990" operator="between">
      <formula>TODAY()</formula>
      <formula>TODAY()+14</formula>
    </cfRule>
    <cfRule type="cellIs" dxfId="3796" priority="2991" operator="between">
      <formula>TODAY()-14</formula>
      <formula>TODAY()</formula>
    </cfRule>
    <cfRule type="cellIs" dxfId="3795" priority="2992" operator="lessThan">
      <formula>TODAY()-14</formula>
    </cfRule>
    <cfRule type="cellIs" dxfId="3794" priority="2993" operator="between">
      <formula>TODAY()+14</formula>
      <formula>TODAY()+31</formula>
    </cfRule>
  </conditionalFormatting>
  <conditionalFormatting sqref="Y121">
    <cfRule type="expression" dxfId="3793" priority="2971">
      <formula>$Y121="Done"</formula>
    </cfRule>
    <cfRule type="expression" dxfId="3792" priority="2972">
      <formula>$Y121=""</formula>
    </cfRule>
    <cfRule type="expression" dxfId="3791" priority="2979">
      <formula>$Y121="Late"</formula>
    </cfRule>
  </conditionalFormatting>
  <conditionalFormatting sqref="AC121">
    <cfRule type="expression" dxfId="3790" priority="2976">
      <formula>$AC121=""</formula>
    </cfRule>
    <cfRule type="expression" dxfId="3789" priority="2977">
      <formula>$AC121="Late"</formula>
    </cfRule>
    <cfRule type="expression" dxfId="3788" priority="2978">
      <formula>$AC121="Done"</formula>
    </cfRule>
  </conditionalFormatting>
  <conditionalFormatting sqref="AA121">
    <cfRule type="expression" dxfId="3787" priority="2973">
      <formula>$AA121=""</formula>
    </cfRule>
    <cfRule type="expression" dxfId="3786" priority="2974">
      <formula>$AA121="Late"</formula>
    </cfRule>
    <cfRule type="expression" dxfId="3785" priority="2975">
      <formula>$AA121="Done"</formula>
    </cfRule>
  </conditionalFormatting>
  <conditionalFormatting sqref="AB121">
    <cfRule type="expression" dxfId="3784" priority="2967">
      <formula>AND($AB121=0, $AC121="")</formula>
    </cfRule>
    <cfRule type="expression" dxfId="3783" priority="2968">
      <formula>AND(AB=0, $AC121="Done")</formula>
    </cfRule>
    <cfRule type="expression" dxfId="3782" priority="2969">
      <formula>$AC121="done"</formula>
    </cfRule>
  </conditionalFormatting>
  <conditionalFormatting sqref="AB121">
    <cfRule type="expression" dxfId="3781" priority="2970" stopIfTrue="1">
      <formula>$AB121=""</formula>
    </cfRule>
  </conditionalFormatting>
  <conditionalFormatting sqref="Z121 X121">
    <cfRule type="expression" dxfId="3780" priority="2965">
      <formula>$Y121="done"</formula>
    </cfRule>
  </conditionalFormatting>
  <conditionalFormatting sqref="Z121 X121">
    <cfRule type="expression" dxfId="3779" priority="2966" stopIfTrue="1">
      <formula>$X121=""</formula>
    </cfRule>
  </conditionalFormatting>
  <conditionalFormatting sqref="AB121">
    <cfRule type="cellIs" dxfId="3778" priority="2962" stopIfTrue="1" operator="between">
      <formula>TODAY()</formula>
      <formula>TODAY()+14</formula>
    </cfRule>
    <cfRule type="cellIs" dxfId="3777" priority="2963" stopIfTrue="1" operator="lessThan">
      <formula>TODAY()</formula>
    </cfRule>
    <cfRule type="cellIs" dxfId="3776" priority="2964" stopIfTrue="1" operator="between">
      <formula>TODAY()+14</formula>
      <formula>TODAY()+31</formula>
    </cfRule>
  </conditionalFormatting>
  <conditionalFormatting sqref="X121">
    <cfRule type="cellIs" dxfId="3775" priority="2959" stopIfTrue="1" operator="between">
      <formula>TODAY()</formula>
      <formula>TODAY()+14</formula>
    </cfRule>
    <cfRule type="cellIs" dxfId="3774" priority="2960" stopIfTrue="1" operator="lessThan">
      <formula>TODAY()</formula>
    </cfRule>
    <cfRule type="cellIs" dxfId="3773" priority="2961" stopIfTrue="1" operator="between">
      <formula>TODAY()+14</formula>
      <formula>TODAY()+31</formula>
    </cfRule>
  </conditionalFormatting>
  <conditionalFormatting sqref="Z121">
    <cfRule type="cellIs" dxfId="3772" priority="2956" stopIfTrue="1" operator="between">
      <formula>TODAY()</formula>
      <formula>TODAY()+14</formula>
    </cfRule>
    <cfRule type="cellIs" dxfId="3771" priority="2957" stopIfTrue="1" operator="lessThan">
      <formula>TODAY()</formula>
    </cfRule>
    <cfRule type="cellIs" dxfId="3770" priority="2958" stopIfTrue="1" operator="between">
      <formula>TODAY()+14</formula>
      <formula>TODAY()+31</formula>
    </cfRule>
  </conditionalFormatting>
  <conditionalFormatting sqref="Z121">
    <cfRule type="cellIs" dxfId="3769" priority="2954" stopIfTrue="1" operator="between">
      <formula>TODAY()+14</formula>
      <formula>TODAY()+31</formula>
    </cfRule>
    <cfRule type="cellIs" dxfId="3768" priority="2955" stopIfTrue="1" operator="lessThan">
      <formula>TODAY()</formula>
    </cfRule>
  </conditionalFormatting>
  <conditionalFormatting sqref="A121:AG121">
    <cfRule type="expression" dxfId="3767" priority="2953">
      <formula>$M121="CLOSED"</formula>
    </cfRule>
  </conditionalFormatting>
  <conditionalFormatting sqref="N122:O122">
    <cfRule type="expression" dxfId="3766" priority="2939">
      <formula>$O122="done"</formula>
    </cfRule>
  </conditionalFormatting>
  <conditionalFormatting sqref="P122:Q122">
    <cfRule type="expression" dxfId="3765" priority="2943">
      <formula>$Q122="done"</formula>
    </cfRule>
  </conditionalFormatting>
  <conditionalFormatting sqref="R122:S122">
    <cfRule type="expression" dxfId="3764" priority="2942">
      <formula>$S122="done"</formula>
    </cfRule>
  </conditionalFormatting>
  <conditionalFormatting sqref="T122:U122">
    <cfRule type="expression" dxfId="3763" priority="2941">
      <formula>$U122="done"</formula>
    </cfRule>
  </conditionalFormatting>
  <conditionalFormatting sqref="V122:W122">
    <cfRule type="expression" dxfId="3762" priority="2940">
      <formula>$W122="done"</formula>
    </cfRule>
  </conditionalFormatting>
  <conditionalFormatting sqref="N122">
    <cfRule type="expression" dxfId="3761" priority="2946">
      <formula>$N122=""</formula>
    </cfRule>
  </conditionalFormatting>
  <conditionalFormatting sqref="P122">
    <cfRule type="expression" dxfId="3760" priority="2945">
      <formula>$P122=""</formula>
    </cfRule>
  </conditionalFormatting>
  <conditionalFormatting sqref="R122">
    <cfRule type="expression" dxfId="3759" priority="2947">
      <formula>$R122=""</formula>
    </cfRule>
  </conditionalFormatting>
  <conditionalFormatting sqref="T122">
    <cfRule type="expression" dxfId="3758" priority="2948">
      <formula>$T122=""</formula>
    </cfRule>
  </conditionalFormatting>
  <conditionalFormatting sqref="V122">
    <cfRule type="expression" dxfId="3757" priority="2944">
      <formula>$V122=""</formula>
    </cfRule>
  </conditionalFormatting>
  <conditionalFormatting sqref="N122 R122 V122 T122 P122">
    <cfRule type="cellIs" dxfId="3756" priority="2949" operator="between">
      <formula>TODAY()</formula>
      <formula>TODAY()+14</formula>
    </cfRule>
    <cfRule type="cellIs" dxfId="3755" priority="2950" operator="between">
      <formula>TODAY()-14</formula>
      <formula>TODAY()</formula>
    </cfRule>
    <cfRule type="cellIs" dxfId="3754" priority="2951" operator="lessThan">
      <formula>TODAY()-14</formula>
    </cfRule>
    <cfRule type="cellIs" dxfId="3753" priority="2952" operator="between">
      <formula>TODAY()+14</formula>
      <formula>TODAY()+31</formula>
    </cfRule>
  </conditionalFormatting>
  <conditionalFormatting sqref="Y122">
    <cfRule type="expression" dxfId="3752" priority="2930">
      <formula>$Y122="Done"</formula>
    </cfRule>
    <cfRule type="expression" dxfId="3751" priority="2931">
      <formula>$Y122=""</formula>
    </cfRule>
    <cfRule type="expression" dxfId="3750" priority="2938">
      <formula>$Y122="Late"</formula>
    </cfRule>
  </conditionalFormatting>
  <conditionalFormatting sqref="AC122">
    <cfRule type="expression" dxfId="3749" priority="2935">
      <formula>$AC122=""</formula>
    </cfRule>
    <cfRule type="expression" dxfId="3748" priority="2936">
      <formula>$AC122="Late"</formula>
    </cfRule>
    <cfRule type="expression" dxfId="3747" priority="2937">
      <formula>$AC122="Done"</formula>
    </cfRule>
  </conditionalFormatting>
  <conditionalFormatting sqref="AA122">
    <cfRule type="expression" dxfId="3746" priority="2932">
      <formula>$AA122=""</formula>
    </cfRule>
    <cfRule type="expression" dxfId="3745" priority="2933">
      <formula>$AA122="Late"</formula>
    </cfRule>
    <cfRule type="expression" dxfId="3744" priority="2934">
      <formula>$AA122="Done"</formula>
    </cfRule>
  </conditionalFormatting>
  <conditionalFormatting sqref="AB122">
    <cfRule type="expression" dxfId="3743" priority="2926">
      <formula>AND($AB122=0, $AC122="")</formula>
    </cfRule>
    <cfRule type="expression" dxfId="3742" priority="2927">
      <formula>AND(AB=0, $AC122="Done")</formula>
    </cfRule>
    <cfRule type="expression" dxfId="3741" priority="2928">
      <formula>$AC122="done"</formula>
    </cfRule>
  </conditionalFormatting>
  <conditionalFormatting sqref="AB122">
    <cfRule type="expression" dxfId="3740" priority="2929" stopIfTrue="1">
      <formula>$AB122=""</formula>
    </cfRule>
  </conditionalFormatting>
  <conditionalFormatting sqref="Z122 X122">
    <cfRule type="expression" dxfId="3739" priority="2924">
      <formula>$Y122="done"</formula>
    </cfRule>
  </conditionalFormatting>
  <conditionalFormatting sqref="Z122 X122">
    <cfRule type="expression" dxfId="3738" priority="2925" stopIfTrue="1">
      <formula>$X122=""</formula>
    </cfRule>
  </conditionalFormatting>
  <conditionalFormatting sqref="AB122">
    <cfRule type="cellIs" dxfId="3737" priority="2921" stopIfTrue="1" operator="between">
      <formula>TODAY()</formula>
      <formula>TODAY()+14</formula>
    </cfRule>
    <cfRule type="cellIs" dxfId="3736" priority="2922" stopIfTrue="1" operator="lessThan">
      <formula>TODAY()</formula>
    </cfRule>
    <cfRule type="cellIs" dxfId="3735" priority="2923" stopIfTrue="1" operator="between">
      <formula>TODAY()+14</formula>
      <formula>TODAY()+31</formula>
    </cfRule>
  </conditionalFormatting>
  <conditionalFormatting sqref="X122">
    <cfRule type="cellIs" dxfId="3734" priority="2918" stopIfTrue="1" operator="between">
      <formula>TODAY()</formula>
      <formula>TODAY()+14</formula>
    </cfRule>
    <cfRule type="cellIs" dxfId="3733" priority="2919" stopIfTrue="1" operator="lessThan">
      <formula>TODAY()</formula>
    </cfRule>
    <cfRule type="cellIs" dxfId="3732" priority="2920" stopIfTrue="1" operator="between">
      <formula>TODAY()+14</formula>
      <formula>TODAY()+31</formula>
    </cfRule>
  </conditionalFormatting>
  <conditionalFormatting sqref="Z122">
    <cfRule type="cellIs" dxfId="3731" priority="2915" stopIfTrue="1" operator="between">
      <formula>TODAY()</formula>
      <formula>TODAY()+14</formula>
    </cfRule>
    <cfRule type="cellIs" dxfId="3730" priority="2916" stopIfTrue="1" operator="lessThan">
      <formula>TODAY()</formula>
    </cfRule>
    <cfRule type="cellIs" dxfId="3729" priority="2917" stopIfTrue="1" operator="between">
      <formula>TODAY()+14</formula>
      <formula>TODAY()+31</formula>
    </cfRule>
  </conditionalFormatting>
  <conditionalFormatting sqref="Z122">
    <cfRule type="cellIs" dxfId="3728" priority="2913" stopIfTrue="1" operator="between">
      <formula>TODAY()+14</formula>
      <formula>TODAY()+31</formula>
    </cfRule>
    <cfRule type="cellIs" dxfId="3727" priority="2914" stopIfTrue="1" operator="lessThan">
      <formula>TODAY()</formula>
    </cfRule>
  </conditionalFormatting>
  <conditionalFormatting sqref="A122:AG122">
    <cfRule type="expression" dxfId="3726" priority="2912">
      <formula>$M122="CLOSED"</formula>
    </cfRule>
  </conditionalFormatting>
  <conditionalFormatting sqref="N123:O123">
    <cfRule type="expression" dxfId="3725" priority="2898">
      <formula>$O123="done"</formula>
    </cfRule>
  </conditionalFormatting>
  <conditionalFormatting sqref="P123:Q123">
    <cfRule type="expression" dxfId="3724" priority="2902">
      <formula>$Q123="done"</formula>
    </cfRule>
  </conditionalFormatting>
  <conditionalFormatting sqref="R123:S123">
    <cfRule type="expression" dxfId="3723" priority="2901">
      <formula>$S123="done"</formula>
    </cfRule>
  </conditionalFormatting>
  <conditionalFormatting sqref="T123:U123">
    <cfRule type="expression" dxfId="3722" priority="2900">
      <formula>$U123="done"</formula>
    </cfRule>
  </conditionalFormatting>
  <conditionalFormatting sqref="V123:W123">
    <cfRule type="expression" dxfId="3721" priority="2899">
      <formula>$W123="done"</formula>
    </cfRule>
  </conditionalFormatting>
  <conditionalFormatting sqref="N123">
    <cfRule type="expression" dxfId="3720" priority="2905">
      <formula>$N123=""</formula>
    </cfRule>
  </conditionalFormatting>
  <conditionalFormatting sqref="P123">
    <cfRule type="expression" dxfId="3719" priority="2904">
      <formula>$P123=""</formula>
    </cfRule>
  </conditionalFormatting>
  <conditionalFormatting sqref="R123">
    <cfRule type="expression" dxfId="3718" priority="2906">
      <formula>$R123=""</formula>
    </cfRule>
  </conditionalFormatting>
  <conditionalFormatting sqref="T123">
    <cfRule type="expression" dxfId="3717" priority="2907">
      <formula>$T123=""</formula>
    </cfRule>
  </conditionalFormatting>
  <conditionalFormatting sqref="V123">
    <cfRule type="expression" dxfId="3716" priority="2903">
      <formula>$V123=""</formula>
    </cfRule>
  </conditionalFormatting>
  <conditionalFormatting sqref="N123 R123 V123 T123 P123">
    <cfRule type="cellIs" dxfId="3715" priority="2908" operator="between">
      <formula>TODAY()</formula>
      <formula>TODAY()+14</formula>
    </cfRule>
    <cfRule type="cellIs" dxfId="3714" priority="2909" operator="between">
      <formula>TODAY()-14</formula>
      <formula>TODAY()</formula>
    </cfRule>
    <cfRule type="cellIs" dxfId="3713" priority="2910" operator="lessThan">
      <formula>TODAY()-14</formula>
    </cfRule>
    <cfRule type="cellIs" dxfId="3712" priority="2911" operator="between">
      <formula>TODAY()+14</formula>
      <formula>TODAY()+31</formula>
    </cfRule>
  </conditionalFormatting>
  <conditionalFormatting sqref="Y123">
    <cfRule type="expression" dxfId="3711" priority="2889">
      <formula>$Y123="Done"</formula>
    </cfRule>
    <cfRule type="expression" dxfId="3710" priority="2890">
      <formula>$Y123=""</formula>
    </cfRule>
    <cfRule type="expression" dxfId="3709" priority="2897">
      <formula>$Y123="Late"</formula>
    </cfRule>
  </conditionalFormatting>
  <conditionalFormatting sqref="AC123">
    <cfRule type="expression" dxfId="3708" priority="2894">
      <formula>$AC123=""</formula>
    </cfRule>
    <cfRule type="expression" dxfId="3707" priority="2895">
      <formula>$AC123="Late"</formula>
    </cfRule>
    <cfRule type="expression" dxfId="3706" priority="2896">
      <formula>$AC123="Done"</formula>
    </cfRule>
  </conditionalFormatting>
  <conditionalFormatting sqref="AA123">
    <cfRule type="expression" dxfId="3705" priority="2891">
      <formula>$AA123=""</formula>
    </cfRule>
    <cfRule type="expression" dxfId="3704" priority="2892">
      <formula>$AA123="Late"</formula>
    </cfRule>
    <cfRule type="expression" dxfId="3703" priority="2893">
      <formula>$AA123="Done"</formula>
    </cfRule>
  </conditionalFormatting>
  <conditionalFormatting sqref="AB123">
    <cfRule type="expression" dxfId="3702" priority="2885">
      <formula>AND($AB123=0, $AC123="")</formula>
    </cfRule>
    <cfRule type="expression" dxfId="3701" priority="2886">
      <formula>AND(AB=0, $AC123="Done")</formula>
    </cfRule>
    <cfRule type="expression" dxfId="3700" priority="2887">
      <formula>$AC123="done"</formula>
    </cfRule>
  </conditionalFormatting>
  <conditionalFormatting sqref="AB123">
    <cfRule type="expression" dxfId="3699" priority="2888" stopIfTrue="1">
      <formula>$AB123=""</formula>
    </cfRule>
  </conditionalFormatting>
  <conditionalFormatting sqref="Z123 X123">
    <cfRule type="expression" dxfId="3698" priority="2883">
      <formula>$Y123="done"</formula>
    </cfRule>
  </conditionalFormatting>
  <conditionalFormatting sqref="Z123 X123">
    <cfRule type="expression" dxfId="3697" priority="2884" stopIfTrue="1">
      <formula>$X123=""</formula>
    </cfRule>
  </conditionalFormatting>
  <conditionalFormatting sqref="AB123">
    <cfRule type="cellIs" dxfId="3696" priority="2880" stopIfTrue="1" operator="between">
      <formula>TODAY()</formula>
      <formula>TODAY()+14</formula>
    </cfRule>
    <cfRule type="cellIs" dxfId="3695" priority="2881" stopIfTrue="1" operator="lessThan">
      <formula>TODAY()</formula>
    </cfRule>
    <cfRule type="cellIs" dxfId="3694" priority="2882" stopIfTrue="1" operator="between">
      <formula>TODAY()+14</formula>
      <formula>TODAY()+31</formula>
    </cfRule>
  </conditionalFormatting>
  <conditionalFormatting sqref="X123">
    <cfRule type="cellIs" dxfId="3693" priority="2877" stopIfTrue="1" operator="between">
      <formula>TODAY()</formula>
      <formula>TODAY()+14</formula>
    </cfRule>
    <cfRule type="cellIs" dxfId="3692" priority="2878" stopIfTrue="1" operator="lessThan">
      <formula>TODAY()</formula>
    </cfRule>
    <cfRule type="cellIs" dxfId="3691" priority="2879" stopIfTrue="1" operator="between">
      <formula>TODAY()+14</formula>
      <formula>TODAY()+31</formula>
    </cfRule>
  </conditionalFormatting>
  <conditionalFormatting sqref="Z123">
    <cfRule type="cellIs" dxfId="3690" priority="2874" stopIfTrue="1" operator="between">
      <formula>TODAY()</formula>
      <formula>TODAY()+14</formula>
    </cfRule>
    <cfRule type="cellIs" dxfId="3689" priority="2875" stopIfTrue="1" operator="lessThan">
      <formula>TODAY()</formula>
    </cfRule>
    <cfRule type="cellIs" dxfId="3688" priority="2876" stopIfTrue="1" operator="between">
      <formula>TODAY()+14</formula>
      <formula>TODAY()+31</formula>
    </cfRule>
  </conditionalFormatting>
  <conditionalFormatting sqref="Z123">
    <cfRule type="cellIs" dxfId="3687" priority="2872" stopIfTrue="1" operator="between">
      <formula>TODAY()+14</formula>
      <formula>TODAY()+31</formula>
    </cfRule>
    <cfRule type="cellIs" dxfId="3686" priority="2873" stopIfTrue="1" operator="lessThan">
      <formula>TODAY()</formula>
    </cfRule>
  </conditionalFormatting>
  <conditionalFormatting sqref="A123:AG123">
    <cfRule type="expression" dxfId="3685" priority="2871">
      <formula>$M123="CLOSED"</formula>
    </cfRule>
  </conditionalFormatting>
  <conditionalFormatting sqref="N124:O124">
    <cfRule type="expression" dxfId="3684" priority="2857">
      <formula>$O124="done"</formula>
    </cfRule>
  </conditionalFormatting>
  <conditionalFormatting sqref="P124:Q124">
    <cfRule type="expression" dxfId="3683" priority="2861">
      <formula>$Q124="done"</formula>
    </cfRule>
  </conditionalFormatting>
  <conditionalFormatting sqref="R124:S124">
    <cfRule type="expression" dxfId="3682" priority="2860">
      <formula>$S124="done"</formula>
    </cfRule>
  </conditionalFormatting>
  <conditionalFormatting sqref="T124:U124">
    <cfRule type="expression" dxfId="3681" priority="2859">
      <formula>$U124="done"</formula>
    </cfRule>
  </conditionalFormatting>
  <conditionalFormatting sqref="V124:W124">
    <cfRule type="expression" dxfId="3680" priority="2858">
      <formula>$W124="done"</formula>
    </cfRule>
  </conditionalFormatting>
  <conditionalFormatting sqref="N124">
    <cfRule type="expression" dxfId="3679" priority="2864">
      <formula>$N124=""</formula>
    </cfRule>
  </conditionalFormatting>
  <conditionalFormatting sqref="P124">
    <cfRule type="expression" dxfId="3678" priority="2863">
      <formula>$P124=""</formula>
    </cfRule>
  </conditionalFormatting>
  <conditionalFormatting sqref="R124">
    <cfRule type="expression" dxfId="3677" priority="2865">
      <formula>$R124=""</formula>
    </cfRule>
  </conditionalFormatting>
  <conditionalFormatting sqref="T124">
    <cfRule type="expression" dxfId="3676" priority="2866">
      <formula>$T124=""</formula>
    </cfRule>
  </conditionalFormatting>
  <conditionalFormatting sqref="V124">
    <cfRule type="expression" dxfId="3675" priority="2862">
      <formula>$V124=""</formula>
    </cfRule>
  </conditionalFormatting>
  <conditionalFormatting sqref="N124 R124 V124 T124 P124">
    <cfRule type="cellIs" dxfId="3674" priority="2867" operator="between">
      <formula>TODAY()</formula>
      <formula>TODAY()+14</formula>
    </cfRule>
    <cfRule type="cellIs" dxfId="3673" priority="2868" operator="between">
      <formula>TODAY()-14</formula>
      <formula>TODAY()</formula>
    </cfRule>
    <cfRule type="cellIs" dxfId="3672" priority="2869" operator="lessThan">
      <formula>TODAY()-14</formula>
    </cfRule>
    <cfRule type="cellIs" dxfId="3671" priority="2870" operator="between">
      <formula>TODAY()+14</formula>
      <formula>TODAY()+31</formula>
    </cfRule>
  </conditionalFormatting>
  <conditionalFormatting sqref="Y124">
    <cfRule type="expression" dxfId="3670" priority="2848">
      <formula>$Y124="Done"</formula>
    </cfRule>
    <cfRule type="expression" dxfId="3669" priority="2849">
      <formula>$Y124=""</formula>
    </cfRule>
    <cfRule type="expression" dxfId="3668" priority="2856">
      <formula>$Y124="Late"</formula>
    </cfRule>
  </conditionalFormatting>
  <conditionalFormatting sqref="AC124">
    <cfRule type="expression" dxfId="3667" priority="2853">
      <formula>$AC124=""</formula>
    </cfRule>
    <cfRule type="expression" dxfId="3666" priority="2854">
      <formula>$AC124="Late"</formula>
    </cfRule>
    <cfRule type="expression" dxfId="3665" priority="2855">
      <formula>$AC124="Done"</formula>
    </cfRule>
  </conditionalFormatting>
  <conditionalFormatting sqref="AA124">
    <cfRule type="expression" dxfId="3664" priority="2850">
      <formula>$AA124=""</formula>
    </cfRule>
    <cfRule type="expression" dxfId="3663" priority="2851">
      <formula>$AA124="Late"</formula>
    </cfRule>
    <cfRule type="expression" dxfId="3662" priority="2852">
      <formula>$AA124="Done"</formula>
    </cfRule>
  </conditionalFormatting>
  <conditionalFormatting sqref="AB124">
    <cfRule type="expression" dxfId="3661" priority="2844">
      <formula>AND($AB124=0, $AC124="")</formula>
    </cfRule>
    <cfRule type="expression" dxfId="3660" priority="2845">
      <formula>AND(AB=0, $AC124="Done")</formula>
    </cfRule>
    <cfRule type="expression" dxfId="3659" priority="2846">
      <formula>$AC124="done"</formula>
    </cfRule>
  </conditionalFormatting>
  <conditionalFormatting sqref="AB124">
    <cfRule type="expression" dxfId="3658" priority="2847" stopIfTrue="1">
      <formula>$AB124=""</formula>
    </cfRule>
  </conditionalFormatting>
  <conditionalFormatting sqref="Z124 X124">
    <cfRule type="expression" dxfId="3657" priority="2842">
      <formula>$Y124="done"</formula>
    </cfRule>
  </conditionalFormatting>
  <conditionalFormatting sqref="Z124 X124">
    <cfRule type="expression" dxfId="3656" priority="2843" stopIfTrue="1">
      <formula>$X124=""</formula>
    </cfRule>
  </conditionalFormatting>
  <conditionalFormatting sqref="AB124">
    <cfRule type="cellIs" dxfId="3655" priority="2839" stopIfTrue="1" operator="between">
      <formula>TODAY()</formula>
      <formula>TODAY()+14</formula>
    </cfRule>
    <cfRule type="cellIs" dxfId="3654" priority="2840" stopIfTrue="1" operator="lessThan">
      <formula>TODAY()</formula>
    </cfRule>
    <cfRule type="cellIs" dxfId="3653" priority="2841" stopIfTrue="1" operator="between">
      <formula>TODAY()+14</formula>
      <formula>TODAY()+31</formula>
    </cfRule>
  </conditionalFormatting>
  <conditionalFormatting sqref="X124">
    <cfRule type="cellIs" dxfId="3652" priority="2836" stopIfTrue="1" operator="between">
      <formula>TODAY()</formula>
      <formula>TODAY()+14</formula>
    </cfRule>
    <cfRule type="cellIs" dxfId="3651" priority="2837" stopIfTrue="1" operator="lessThan">
      <formula>TODAY()</formula>
    </cfRule>
    <cfRule type="cellIs" dxfId="3650" priority="2838" stopIfTrue="1" operator="between">
      <formula>TODAY()+14</formula>
      <formula>TODAY()+31</formula>
    </cfRule>
  </conditionalFormatting>
  <conditionalFormatting sqref="Z124">
    <cfRule type="cellIs" dxfId="3649" priority="2833" stopIfTrue="1" operator="between">
      <formula>TODAY()</formula>
      <formula>TODAY()+14</formula>
    </cfRule>
    <cfRule type="cellIs" dxfId="3648" priority="2834" stopIfTrue="1" operator="lessThan">
      <formula>TODAY()</formula>
    </cfRule>
    <cfRule type="cellIs" dxfId="3647" priority="2835" stopIfTrue="1" operator="between">
      <formula>TODAY()+14</formula>
      <formula>TODAY()+31</formula>
    </cfRule>
  </conditionalFormatting>
  <conditionalFormatting sqref="Z124">
    <cfRule type="cellIs" dxfId="3646" priority="2831" stopIfTrue="1" operator="between">
      <formula>TODAY()+14</formula>
      <formula>TODAY()+31</formula>
    </cfRule>
    <cfRule type="cellIs" dxfId="3645" priority="2832" stopIfTrue="1" operator="lessThan">
      <formula>TODAY()</formula>
    </cfRule>
  </conditionalFormatting>
  <conditionalFormatting sqref="A124:AG124">
    <cfRule type="expression" dxfId="3644" priority="2830">
      <formula>$M124="CLOSED"</formula>
    </cfRule>
  </conditionalFormatting>
  <conditionalFormatting sqref="N125:O125">
    <cfRule type="expression" dxfId="3643" priority="2816">
      <formula>$O125="done"</formula>
    </cfRule>
  </conditionalFormatting>
  <conditionalFormatting sqref="P125:Q125">
    <cfRule type="expression" dxfId="3642" priority="2820">
      <formula>$Q125="done"</formula>
    </cfRule>
  </conditionalFormatting>
  <conditionalFormatting sqref="R125:S125">
    <cfRule type="expression" dxfId="3641" priority="2819">
      <formula>$S125="done"</formula>
    </cfRule>
  </conditionalFormatting>
  <conditionalFormatting sqref="T125:U125">
    <cfRule type="expression" dxfId="3640" priority="2818">
      <formula>$U125="done"</formula>
    </cfRule>
  </conditionalFormatting>
  <conditionalFormatting sqref="V125:W125">
    <cfRule type="expression" dxfId="3639" priority="2817">
      <formula>$W125="done"</formula>
    </cfRule>
  </conditionalFormatting>
  <conditionalFormatting sqref="N125">
    <cfRule type="expression" dxfId="3638" priority="2823">
      <formula>$N125=""</formula>
    </cfRule>
  </conditionalFormatting>
  <conditionalFormatting sqref="P125">
    <cfRule type="expression" dxfId="3637" priority="2822">
      <formula>$P125=""</formula>
    </cfRule>
  </conditionalFormatting>
  <conditionalFormatting sqref="R125">
    <cfRule type="expression" dxfId="3636" priority="2824">
      <formula>$R125=""</formula>
    </cfRule>
  </conditionalFormatting>
  <conditionalFormatting sqref="T125">
    <cfRule type="expression" dxfId="3635" priority="2825">
      <formula>$T125=""</formula>
    </cfRule>
  </conditionalFormatting>
  <conditionalFormatting sqref="V125">
    <cfRule type="expression" dxfId="3634" priority="2821">
      <formula>$V125=""</formula>
    </cfRule>
  </conditionalFormatting>
  <conditionalFormatting sqref="N125 R125 V125 T125 P125">
    <cfRule type="cellIs" dxfId="3633" priority="2826" operator="between">
      <formula>TODAY()</formula>
      <formula>TODAY()+14</formula>
    </cfRule>
    <cfRule type="cellIs" dxfId="3632" priority="2827" operator="between">
      <formula>TODAY()-14</formula>
      <formula>TODAY()</formula>
    </cfRule>
    <cfRule type="cellIs" dxfId="3631" priority="2828" operator="lessThan">
      <formula>TODAY()-14</formula>
    </cfRule>
    <cfRule type="cellIs" dxfId="3630" priority="2829" operator="between">
      <formula>TODAY()+14</formula>
      <formula>TODAY()+31</formula>
    </cfRule>
  </conditionalFormatting>
  <conditionalFormatting sqref="Y125">
    <cfRule type="expression" dxfId="3629" priority="2807">
      <formula>$Y125="Done"</formula>
    </cfRule>
    <cfRule type="expression" dxfId="3628" priority="2808">
      <formula>$Y125=""</formula>
    </cfRule>
    <cfRule type="expression" dxfId="3627" priority="2815">
      <formula>$Y125="Late"</formula>
    </cfRule>
  </conditionalFormatting>
  <conditionalFormatting sqref="AC125">
    <cfRule type="expression" dxfId="3626" priority="2812">
      <formula>$AC125=""</formula>
    </cfRule>
    <cfRule type="expression" dxfId="3625" priority="2813">
      <formula>$AC125="Late"</formula>
    </cfRule>
    <cfRule type="expression" dxfId="3624" priority="2814">
      <formula>$AC125="Done"</formula>
    </cfRule>
  </conditionalFormatting>
  <conditionalFormatting sqref="AA125">
    <cfRule type="expression" dxfId="3623" priority="2809">
      <formula>$AA125=""</formula>
    </cfRule>
    <cfRule type="expression" dxfId="3622" priority="2810">
      <formula>$AA125="Late"</formula>
    </cfRule>
    <cfRule type="expression" dxfId="3621" priority="2811">
      <formula>$AA125="Done"</formula>
    </cfRule>
  </conditionalFormatting>
  <conditionalFormatting sqref="AB125">
    <cfRule type="expression" dxfId="3620" priority="2803">
      <formula>AND($AB125=0, $AC125="")</formula>
    </cfRule>
    <cfRule type="expression" dxfId="3619" priority="2804">
      <formula>AND(AB=0, $AC125="Done")</formula>
    </cfRule>
    <cfRule type="expression" dxfId="3618" priority="2805">
      <formula>$AC125="done"</formula>
    </cfRule>
  </conditionalFormatting>
  <conditionalFormatting sqref="AB125">
    <cfRule type="expression" dxfId="3617" priority="2806" stopIfTrue="1">
      <formula>$AB125=""</formula>
    </cfRule>
  </conditionalFormatting>
  <conditionalFormatting sqref="Z125 X125">
    <cfRule type="expression" dxfId="3616" priority="2801">
      <formula>$Y125="done"</formula>
    </cfRule>
  </conditionalFormatting>
  <conditionalFormatting sqref="Z125 X125">
    <cfRule type="expression" dxfId="3615" priority="2802" stopIfTrue="1">
      <formula>$X125=""</formula>
    </cfRule>
  </conditionalFormatting>
  <conditionalFormatting sqref="AB125">
    <cfRule type="cellIs" dxfId="3614" priority="2798" stopIfTrue="1" operator="between">
      <formula>TODAY()</formula>
      <formula>TODAY()+14</formula>
    </cfRule>
    <cfRule type="cellIs" dxfId="3613" priority="2799" stopIfTrue="1" operator="lessThan">
      <formula>TODAY()</formula>
    </cfRule>
    <cfRule type="cellIs" dxfId="3612" priority="2800" stopIfTrue="1" operator="between">
      <formula>TODAY()+14</formula>
      <formula>TODAY()+31</formula>
    </cfRule>
  </conditionalFormatting>
  <conditionalFormatting sqref="X125">
    <cfRule type="cellIs" dxfId="3611" priority="2795" stopIfTrue="1" operator="between">
      <formula>TODAY()</formula>
      <formula>TODAY()+14</formula>
    </cfRule>
    <cfRule type="cellIs" dxfId="3610" priority="2796" stopIfTrue="1" operator="lessThan">
      <formula>TODAY()</formula>
    </cfRule>
    <cfRule type="cellIs" dxfId="3609" priority="2797" stopIfTrue="1" operator="between">
      <formula>TODAY()+14</formula>
      <formula>TODAY()+31</formula>
    </cfRule>
  </conditionalFormatting>
  <conditionalFormatting sqref="Z125">
    <cfRule type="cellIs" dxfId="3608" priority="2792" stopIfTrue="1" operator="between">
      <formula>TODAY()</formula>
      <formula>TODAY()+14</formula>
    </cfRule>
    <cfRule type="cellIs" dxfId="3607" priority="2793" stopIfTrue="1" operator="lessThan">
      <formula>TODAY()</formula>
    </cfRule>
    <cfRule type="cellIs" dxfId="3606" priority="2794" stopIfTrue="1" operator="between">
      <formula>TODAY()+14</formula>
      <formula>TODAY()+31</formula>
    </cfRule>
  </conditionalFormatting>
  <conditionalFormatting sqref="Z125">
    <cfRule type="cellIs" dxfId="3605" priority="2790" stopIfTrue="1" operator="between">
      <formula>TODAY()+14</formula>
      <formula>TODAY()+31</formula>
    </cfRule>
    <cfRule type="cellIs" dxfId="3604" priority="2791" stopIfTrue="1" operator="lessThan">
      <formula>TODAY()</formula>
    </cfRule>
  </conditionalFormatting>
  <conditionalFormatting sqref="A125:AG125">
    <cfRule type="expression" dxfId="3603" priority="2789">
      <formula>$M125="CLOSED"</formula>
    </cfRule>
  </conditionalFormatting>
  <conditionalFormatting sqref="N126:O126">
    <cfRule type="expression" dxfId="3602" priority="2775">
      <formula>$O126="done"</formula>
    </cfRule>
  </conditionalFormatting>
  <conditionalFormatting sqref="P126:Q126">
    <cfRule type="expression" dxfId="3601" priority="2779">
      <formula>$Q126="done"</formula>
    </cfRule>
  </conditionalFormatting>
  <conditionalFormatting sqref="R126:S126">
    <cfRule type="expression" dxfId="3600" priority="2778">
      <formula>$S126="done"</formula>
    </cfRule>
  </conditionalFormatting>
  <conditionalFormatting sqref="T126:U126">
    <cfRule type="expression" dxfId="3599" priority="2777">
      <formula>$U126="done"</formula>
    </cfRule>
  </conditionalFormatting>
  <conditionalFormatting sqref="V126:W126">
    <cfRule type="expression" dxfId="3598" priority="2776">
      <formula>$W126="done"</formula>
    </cfRule>
  </conditionalFormatting>
  <conditionalFormatting sqref="N126">
    <cfRule type="expression" dxfId="3597" priority="2782">
      <formula>$N126=""</formula>
    </cfRule>
  </conditionalFormatting>
  <conditionalFormatting sqref="P126">
    <cfRule type="expression" dxfId="3596" priority="2781">
      <formula>$P126=""</formula>
    </cfRule>
  </conditionalFormatting>
  <conditionalFormatting sqref="R126">
    <cfRule type="expression" dxfId="3595" priority="2783">
      <formula>$R126=""</formula>
    </cfRule>
  </conditionalFormatting>
  <conditionalFormatting sqref="T126">
    <cfRule type="expression" dxfId="3594" priority="2784">
      <formula>$T126=""</formula>
    </cfRule>
  </conditionalFormatting>
  <conditionalFormatting sqref="V126">
    <cfRule type="expression" dxfId="3593" priority="2780">
      <formula>$V126=""</formula>
    </cfRule>
  </conditionalFormatting>
  <conditionalFormatting sqref="N126 R126 V126 T126 P126">
    <cfRule type="cellIs" dxfId="3592" priority="2785" operator="between">
      <formula>TODAY()</formula>
      <formula>TODAY()+14</formula>
    </cfRule>
    <cfRule type="cellIs" dxfId="3591" priority="2786" operator="between">
      <formula>TODAY()-14</formula>
      <formula>TODAY()</formula>
    </cfRule>
    <cfRule type="cellIs" dxfId="3590" priority="2787" operator="lessThan">
      <formula>TODAY()-14</formula>
    </cfRule>
    <cfRule type="cellIs" dxfId="3589" priority="2788" operator="between">
      <formula>TODAY()+14</formula>
      <formula>TODAY()+31</formula>
    </cfRule>
  </conditionalFormatting>
  <conditionalFormatting sqref="Y126">
    <cfRule type="expression" dxfId="3588" priority="2766">
      <formula>$Y126="Done"</formula>
    </cfRule>
    <cfRule type="expression" dxfId="3587" priority="2767">
      <formula>$Y126=""</formula>
    </cfRule>
    <cfRule type="expression" dxfId="3586" priority="2774">
      <formula>$Y126="Late"</formula>
    </cfRule>
  </conditionalFormatting>
  <conditionalFormatting sqref="AC126">
    <cfRule type="expression" dxfId="3585" priority="2771">
      <formula>$AC126=""</formula>
    </cfRule>
    <cfRule type="expression" dxfId="3584" priority="2772">
      <formula>$AC126="Late"</formula>
    </cfRule>
    <cfRule type="expression" dxfId="3583" priority="2773">
      <formula>$AC126="Done"</formula>
    </cfRule>
  </conditionalFormatting>
  <conditionalFormatting sqref="AA126">
    <cfRule type="expression" dxfId="3582" priority="2768">
      <formula>$AA126=""</formula>
    </cfRule>
    <cfRule type="expression" dxfId="3581" priority="2769">
      <formula>$AA126="Late"</formula>
    </cfRule>
    <cfRule type="expression" dxfId="3580" priority="2770">
      <formula>$AA126="Done"</formula>
    </cfRule>
  </conditionalFormatting>
  <conditionalFormatting sqref="AB126">
    <cfRule type="expression" dxfId="3579" priority="2762">
      <formula>AND($AB126=0, $AC126="")</formula>
    </cfRule>
    <cfRule type="expression" dxfId="3578" priority="2763">
      <formula>AND(AB=0, $AC126="Done")</formula>
    </cfRule>
    <cfRule type="expression" dxfId="3577" priority="2764">
      <formula>$AC126="done"</formula>
    </cfRule>
  </conditionalFormatting>
  <conditionalFormatting sqref="AB126">
    <cfRule type="expression" dxfId="3576" priority="2765" stopIfTrue="1">
      <formula>$AB126=""</formula>
    </cfRule>
  </conditionalFormatting>
  <conditionalFormatting sqref="Z126 X126">
    <cfRule type="expression" dxfId="3575" priority="2760">
      <formula>$Y126="done"</formula>
    </cfRule>
  </conditionalFormatting>
  <conditionalFormatting sqref="Z126 X126">
    <cfRule type="expression" dxfId="3574" priority="2761" stopIfTrue="1">
      <formula>$X126=""</formula>
    </cfRule>
  </conditionalFormatting>
  <conditionalFormatting sqref="AB126">
    <cfRule type="cellIs" dxfId="3573" priority="2757" stopIfTrue="1" operator="between">
      <formula>TODAY()</formula>
      <formula>TODAY()+14</formula>
    </cfRule>
    <cfRule type="cellIs" dxfId="3572" priority="2758" stopIfTrue="1" operator="lessThan">
      <formula>TODAY()</formula>
    </cfRule>
    <cfRule type="cellIs" dxfId="3571" priority="2759" stopIfTrue="1" operator="between">
      <formula>TODAY()+14</formula>
      <formula>TODAY()+31</formula>
    </cfRule>
  </conditionalFormatting>
  <conditionalFormatting sqref="X126">
    <cfRule type="cellIs" dxfId="3570" priority="2754" stopIfTrue="1" operator="between">
      <formula>TODAY()</formula>
      <formula>TODAY()+14</formula>
    </cfRule>
    <cfRule type="cellIs" dxfId="3569" priority="2755" stopIfTrue="1" operator="lessThan">
      <formula>TODAY()</formula>
    </cfRule>
    <cfRule type="cellIs" dxfId="3568" priority="2756" stopIfTrue="1" operator="between">
      <formula>TODAY()+14</formula>
      <formula>TODAY()+31</formula>
    </cfRule>
  </conditionalFormatting>
  <conditionalFormatting sqref="Z126">
    <cfRule type="cellIs" dxfId="3567" priority="2751" stopIfTrue="1" operator="between">
      <formula>TODAY()</formula>
      <formula>TODAY()+14</formula>
    </cfRule>
    <cfRule type="cellIs" dxfId="3566" priority="2752" stopIfTrue="1" operator="lessThan">
      <formula>TODAY()</formula>
    </cfRule>
    <cfRule type="cellIs" dxfId="3565" priority="2753" stopIfTrue="1" operator="between">
      <formula>TODAY()+14</formula>
      <formula>TODAY()+31</formula>
    </cfRule>
  </conditionalFormatting>
  <conditionalFormatting sqref="Z126">
    <cfRule type="cellIs" dxfId="3564" priority="2749" stopIfTrue="1" operator="between">
      <formula>TODAY()+14</formula>
      <formula>TODAY()+31</formula>
    </cfRule>
    <cfRule type="cellIs" dxfId="3563" priority="2750" stopIfTrue="1" operator="lessThan">
      <formula>TODAY()</formula>
    </cfRule>
  </conditionalFormatting>
  <conditionalFormatting sqref="A126:AG126">
    <cfRule type="expression" dxfId="3562" priority="2748">
      <formula>$M126="CLOSED"</formula>
    </cfRule>
  </conditionalFormatting>
  <conditionalFormatting sqref="N127:O127">
    <cfRule type="expression" dxfId="3561" priority="2734">
      <formula>$O127="done"</formula>
    </cfRule>
  </conditionalFormatting>
  <conditionalFormatting sqref="P127:Q127">
    <cfRule type="expression" dxfId="3560" priority="2738">
      <formula>$Q127="done"</formula>
    </cfRule>
  </conditionalFormatting>
  <conditionalFormatting sqref="R127:S127">
    <cfRule type="expression" dxfId="3559" priority="2737">
      <formula>$S127="done"</formula>
    </cfRule>
  </conditionalFormatting>
  <conditionalFormatting sqref="T127:U127">
    <cfRule type="expression" dxfId="3558" priority="2736">
      <formula>$U127="done"</formula>
    </cfRule>
  </conditionalFormatting>
  <conditionalFormatting sqref="V127:W127">
    <cfRule type="expression" dxfId="3557" priority="2735">
      <formula>$W127="done"</formula>
    </cfRule>
  </conditionalFormatting>
  <conditionalFormatting sqref="N127">
    <cfRule type="expression" dxfId="3556" priority="2741">
      <formula>$N127=""</formula>
    </cfRule>
  </conditionalFormatting>
  <conditionalFormatting sqref="P127">
    <cfRule type="expression" dxfId="3555" priority="2740">
      <formula>$P127=""</formula>
    </cfRule>
  </conditionalFormatting>
  <conditionalFormatting sqref="R127">
    <cfRule type="expression" dxfId="3554" priority="2742">
      <formula>$R127=""</formula>
    </cfRule>
  </conditionalFormatting>
  <conditionalFormatting sqref="T127">
    <cfRule type="expression" dxfId="3553" priority="2743">
      <formula>$T127=""</formula>
    </cfRule>
  </conditionalFormatting>
  <conditionalFormatting sqref="V127">
    <cfRule type="expression" dxfId="3552" priority="2739">
      <formula>$V127=""</formula>
    </cfRule>
  </conditionalFormatting>
  <conditionalFormatting sqref="N127 R127 V127 T127 P127">
    <cfRule type="cellIs" dxfId="3551" priority="2744" operator="between">
      <formula>TODAY()</formula>
      <formula>TODAY()+14</formula>
    </cfRule>
    <cfRule type="cellIs" dxfId="3550" priority="2745" operator="between">
      <formula>TODAY()-14</formula>
      <formula>TODAY()</formula>
    </cfRule>
    <cfRule type="cellIs" dxfId="3549" priority="2746" operator="lessThan">
      <formula>TODAY()-14</formula>
    </cfRule>
    <cfRule type="cellIs" dxfId="3548" priority="2747" operator="between">
      <formula>TODAY()+14</formula>
      <formula>TODAY()+31</formula>
    </cfRule>
  </conditionalFormatting>
  <conditionalFormatting sqref="Y127">
    <cfRule type="expression" dxfId="3547" priority="2725">
      <formula>$Y127="Done"</formula>
    </cfRule>
    <cfRule type="expression" dxfId="3546" priority="2726">
      <formula>$Y127=""</formula>
    </cfRule>
    <cfRule type="expression" dxfId="3545" priority="2733">
      <formula>$Y127="Late"</formula>
    </cfRule>
  </conditionalFormatting>
  <conditionalFormatting sqref="AC127">
    <cfRule type="expression" dxfId="3544" priority="2730">
      <formula>$AC127=""</formula>
    </cfRule>
    <cfRule type="expression" dxfId="3543" priority="2731">
      <formula>$AC127="Late"</formula>
    </cfRule>
    <cfRule type="expression" dxfId="3542" priority="2732">
      <formula>$AC127="Done"</formula>
    </cfRule>
  </conditionalFormatting>
  <conditionalFormatting sqref="AA127">
    <cfRule type="expression" dxfId="3541" priority="2727">
      <formula>$AA127=""</formula>
    </cfRule>
    <cfRule type="expression" dxfId="3540" priority="2728">
      <formula>$AA127="Late"</formula>
    </cfRule>
    <cfRule type="expression" dxfId="3539" priority="2729">
      <formula>$AA127="Done"</formula>
    </cfRule>
  </conditionalFormatting>
  <conditionalFormatting sqref="AB127">
    <cfRule type="expression" dxfId="3538" priority="2721">
      <formula>AND($AB127=0, $AC127="")</formula>
    </cfRule>
    <cfRule type="expression" dxfId="3537" priority="2722">
      <formula>AND(AB=0, $AC127="Done")</formula>
    </cfRule>
    <cfRule type="expression" dxfId="3536" priority="2723">
      <formula>$AC127="done"</formula>
    </cfRule>
  </conditionalFormatting>
  <conditionalFormatting sqref="AB127">
    <cfRule type="expression" dxfId="3535" priority="2724" stopIfTrue="1">
      <formula>$AB127=""</formula>
    </cfRule>
  </conditionalFormatting>
  <conditionalFormatting sqref="Z127 X127">
    <cfRule type="expression" dxfId="3534" priority="2719">
      <formula>$Y127="done"</formula>
    </cfRule>
  </conditionalFormatting>
  <conditionalFormatting sqref="Z127 X127">
    <cfRule type="expression" dxfId="3533" priority="2720" stopIfTrue="1">
      <formula>$X127=""</formula>
    </cfRule>
  </conditionalFormatting>
  <conditionalFormatting sqref="AB127">
    <cfRule type="cellIs" dxfId="3532" priority="2716" stopIfTrue="1" operator="between">
      <formula>TODAY()</formula>
      <formula>TODAY()+14</formula>
    </cfRule>
    <cfRule type="cellIs" dxfId="3531" priority="2717" stopIfTrue="1" operator="lessThan">
      <formula>TODAY()</formula>
    </cfRule>
    <cfRule type="cellIs" dxfId="3530" priority="2718" stopIfTrue="1" operator="between">
      <formula>TODAY()+14</formula>
      <formula>TODAY()+31</formula>
    </cfRule>
  </conditionalFormatting>
  <conditionalFormatting sqref="X127">
    <cfRule type="cellIs" dxfId="3529" priority="2713" stopIfTrue="1" operator="between">
      <formula>TODAY()</formula>
      <formula>TODAY()+14</formula>
    </cfRule>
    <cfRule type="cellIs" dxfId="3528" priority="2714" stopIfTrue="1" operator="lessThan">
      <formula>TODAY()</formula>
    </cfRule>
    <cfRule type="cellIs" dxfId="3527" priority="2715" stopIfTrue="1" operator="between">
      <formula>TODAY()+14</formula>
      <formula>TODAY()+31</formula>
    </cfRule>
  </conditionalFormatting>
  <conditionalFormatting sqref="Z127">
    <cfRule type="cellIs" dxfId="3526" priority="2710" stopIfTrue="1" operator="between">
      <formula>TODAY()</formula>
      <formula>TODAY()+14</formula>
    </cfRule>
    <cfRule type="cellIs" dxfId="3525" priority="2711" stopIfTrue="1" operator="lessThan">
      <formula>TODAY()</formula>
    </cfRule>
    <cfRule type="cellIs" dxfId="3524" priority="2712" stopIfTrue="1" operator="between">
      <formula>TODAY()+14</formula>
      <formula>TODAY()+31</formula>
    </cfRule>
  </conditionalFormatting>
  <conditionalFormatting sqref="Z127">
    <cfRule type="cellIs" dxfId="3523" priority="2708" stopIfTrue="1" operator="between">
      <formula>TODAY()+14</formula>
      <formula>TODAY()+31</formula>
    </cfRule>
    <cfRule type="cellIs" dxfId="3522" priority="2709" stopIfTrue="1" operator="lessThan">
      <formula>TODAY()</formula>
    </cfRule>
  </conditionalFormatting>
  <conditionalFormatting sqref="A127:AG127">
    <cfRule type="expression" dxfId="3521" priority="2707">
      <formula>$M127="CLOSED"</formula>
    </cfRule>
  </conditionalFormatting>
  <conditionalFormatting sqref="N128:O128">
    <cfRule type="expression" dxfId="3520" priority="2693">
      <formula>$O128="done"</formula>
    </cfRule>
  </conditionalFormatting>
  <conditionalFormatting sqref="P128:Q128">
    <cfRule type="expression" dxfId="3519" priority="2697">
      <formula>$Q128="done"</formula>
    </cfRule>
  </conditionalFormatting>
  <conditionalFormatting sqref="R128:S128">
    <cfRule type="expression" dxfId="3518" priority="2696">
      <formula>$S128="done"</formula>
    </cfRule>
  </conditionalFormatting>
  <conditionalFormatting sqref="T128:U128">
    <cfRule type="expression" dxfId="3517" priority="2695">
      <formula>$U128="done"</formula>
    </cfRule>
  </conditionalFormatting>
  <conditionalFormatting sqref="V128:W128">
    <cfRule type="expression" dxfId="3516" priority="2694">
      <formula>$W128="done"</formula>
    </cfRule>
  </conditionalFormatting>
  <conditionalFormatting sqref="N128">
    <cfRule type="expression" dxfId="3515" priority="2700">
      <formula>$N128=""</formula>
    </cfRule>
  </conditionalFormatting>
  <conditionalFormatting sqref="P128">
    <cfRule type="expression" dxfId="3514" priority="2699">
      <formula>$P128=""</formula>
    </cfRule>
  </conditionalFormatting>
  <conditionalFormatting sqref="R128">
    <cfRule type="expression" dxfId="3513" priority="2701">
      <formula>$R128=""</formula>
    </cfRule>
  </conditionalFormatting>
  <conditionalFormatting sqref="T128">
    <cfRule type="expression" dxfId="3512" priority="2702">
      <formula>$T128=""</formula>
    </cfRule>
  </conditionalFormatting>
  <conditionalFormatting sqref="V128">
    <cfRule type="expression" dxfId="3511" priority="2698">
      <formula>$V128=""</formula>
    </cfRule>
  </conditionalFormatting>
  <conditionalFormatting sqref="N128 R128 V128 T128 P128">
    <cfRule type="cellIs" dxfId="3510" priority="2703" operator="between">
      <formula>TODAY()</formula>
      <formula>TODAY()+14</formula>
    </cfRule>
    <cfRule type="cellIs" dxfId="3509" priority="2704" operator="between">
      <formula>TODAY()-14</formula>
      <formula>TODAY()</formula>
    </cfRule>
    <cfRule type="cellIs" dxfId="3508" priority="2705" operator="lessThan">
      <formula>TODAY()-14</formula>
    </cfRule>
    <cfRule type="cellIs" dxfId="3507" priority="2706" operator="between">
      <formula>TODAY()+14</formula>
      <formula>TODAY()+31</formula>
    </cfRule>
  </conditionalFormatting>
  <conditionalFormatting sqref="Y128">
    <cfRule type="expression" dxfId="3506" priority="2684">
      <formula>$Y128="Done"</formula>
    </cfRule>
    <cfRule type="expression" dxfId="3505" priority="2685">
      <formula>$Y128=""</formula>
    </cfRule>
    <cfRule type="expression" dxfId="3504" priority="2692">
      <formula>$Y128="Late"</formula>
    </cfRule>
  </conditionalFormatting>
  <conditionalFormatting sqref="AC128">
    <cfRule type="expression" dxfId="3503" priority="2689">
      <formula>$AC128=""</formula>
    </cfRule>
    <cfRule type="expression" dxfId="3502" priority="2690">
      <formula>$AC128="Late"</formula>
    </cfRule>
    <cfRule type="expression" dxfId="3501" priority="2691">
      <formula>$AC128="Done"</formula>
    </cfRule>
  </conditionalFormatting>
  <conditionalFormatting sqref="AA128">
    <cfRule type="expression" dxfId="3500" priority="2686">
      <formula>$AA128=""</formula>
    </cfRule>
    <cfRule type="expression" dxfId="3499" priority="2687">
      <formula>$AA128="Late"</formula>
    </cfRule>
    <cfRule type="expression" dxfId="3498" priority="2688">
      <formula>$AA128="Done"</formula>
    </cfRule>
  </conditionalFormatting>
  <conditionalFormatting sqref="AB128">
    <cfRule type="expression" dxfId="3497" priority="2680">
      <formula>AND($AB128=0, $AC128="")</formula>
    </cfRule>
    <cfRule type="expression" dxfId="3496" priority="2681">
      <formula>AND(AB=0, $AC128="Done")</formula>
    </cfRule>
    <cfRule type="expression" dxfId="3495" priority="2682">
      <formula>$AC128="done"</formula>
    </cfRule>
  </conditionalFormatting>
  <conditionalFormatting sqref="AB128">
    <cfRule type="expression" dxfId="3494" priority="2683" stopIfTrue="1">
      <formula>$AB128=""</formula>
    </cfRule>
  </conditionalFormatting>
  <conditionalFormatting sqref="Z128 X128">
    <cfRule type="expression" dxfId="3493" priority="2678">
      <formula>$Y128="done"</formula>
    </cfRule>
  </conditionalFormatting>
  <conditionalFormatting sqref="Z128 X128">
    <cfRule type="expression" dxfId="3492" priority="2679" stopIfTrue="1">
      <formula>$X128=""</formula>
    </cfRule>
  </conditionalFormatting>
  <conditionalFormatting sqref="AB128">
    <cfRule type="cellIs" dxfId="3491" priority="2675" stopIfTrue="1" operator="between">
      <formula>TODAY()</formula>
      <formula>TODAY()+14</formula>
    </cfRule>
    <cfRule type="cellIs" dxfId="3490" priority="2676" stopIfTrue="1" operator="lessThan">
      <formula>TODAY()</formula>
    </cfRule>
    <cfRule type="cellIs" dxfId="3489" priority="2677" stopIfTrue="1" operator="between">
      <formula>TODAY()+14</formula>
      <formula>TODAY()+31</formula>
    </cfRule>
  </conditionalFormatting>
  <conditionalFormatting sqref="X128">
    <cfRule type="cellIs" dxfId="3488" priority="2672" stopIfTrue="1" operator="between">
      <formula>TODAY()</formula>
      <formula>TODAY()+14</formula>
    </cfRule>
    <cfRule type="cellIs" dxfId="3487" priority="2673" stopIfTrue="1" operator="lessThan">
      <formula>TODAY()</formula>
    </cfRule>
    <cfRule type="cellIs" dxfId="3486" priority="2674" stopIfTrue="1" operator="between">
      <formula>TODAY()+14</formula>
      <formula>TODAY()+31</formula>
    </cfRule>
  </conditionalFormatting>
  <conditionalFormatting sqref="Z128">
    <cfRule type="cellIs" dxfId="3485" priority="2669" stopIfTrue="1" operator="between">
      <formula>TODAY()</formula>
      <formula>TODAY()+14</formula>
    </cfRule>
    <cfRule type="cellIs" dxfId="3484" priority="2670" stopIfTrue="1" operator="lessThan">
      <formula>TODAY()</formula>
    </cfRule>
    <cfRule type="cellIs" dxfId="3483" priority="2671" stopIfTrue="1" operator="between">
      <formula>TODAY()+14</formula>
      <formula>TODAY()+31</formula>
    </cfRule>
  </conditionalFormatting>
  <conditionalFormatting sqref="Z128">
    <cfRule type="cellIs" dxfId="3482" priority="2667" stopIfTrue="1" operator="between">
      <formula>TODAY()+14</formula>
      <formula>TODAY()+31</formula>
    </cfRule>
    <cfRule type="cellIs" dxfId="3481" priority="2668" stopIfTrue="1" operator="lessThan">
      <formula>TODAY()</formula>
    </cfRule>
  </conditionalFormatting>
  <conditionalFormatting sqref="A128:AG128">
    <cfRule type="expression" dxfId="3480" priority="2666">
      <formula>$M128="CLOSED"</formula>
    </cfRule>
  </conditionalFormatting>
  <conditionalFormatting sqref="N129:O129">
    <cfRule type="expression" dxfId="3479" priority="2652">
      <formula>$O129="done"</formula>
    </cfRule>
  </conditionalFormatting>
  <conditionalFormatting sqref="P129:Q129">
    <cfRule type="expression" dxfId="3478" priority="2656">
      <formula>$Q129="done"</formula>
    </cfRule>
  </conditionalFormatting>
  <conditionalFormatting sqref="R129:S129">
    <cfRule type="expression" dxfId="3477" priority="2655">
      <formula>$S129="done"</formula>
    </cfRule>
  </conditionalFormatting>
  <conditionalFormatting sqref="T129:U129">
    <cfRule type="expression" dxfId="3476" priority="2654">
      <formula>$U129="done"</formula>
    </cfRule>
  </conditionalFormatting>
  <conditionalFormatting sqref="V129:W129">
    <cfRule type="expression" dxfId="3475" priority="2653">
      <formula>$W129="done"</formula>
    </cfRule>
  </conditionalFormatting>
  <conditionalFormatting sqref="N129">
    <cfRule type="expression" dxfId="3474" priority="2659">
      <formula>$N129=""</formula>
    </cfRule>
  </conditionalFormatting>
  <conditionalFormatting sqref="P129">
    <cfRule type="expression" dxfId="3473" priority="2658">
      <formula>$P129=""</formula>
    </cfRule>
  </conditionalFormatting>
  <conditionalFormatting sqref="R129">
    <cfRule type="expression" dxfId="3472" priority="2660">
      <formula>$R129=""</formula>
    </cfRule>
  </conditionalFormatting>
  <conditionalFormatting sqref="T129">
    <cfRule type="expression" dxfId="3471" priority="2661">
      <formula>$T129=""</formula>
    </cfRule>
  </conditionalFormatting>
  <conditionalFormatting sqref="V129">
    <cfRule type="expression" dxfId="3470" priority="2657">
      <formula>$V129=""</formula>
    </cfRule>
  </conditionalFormatting>
  <conditionalFormatting sqref="N129 R129 V129 T129 P129">
    <cfRule type="cellIs" dxfId="3469" priority="2662" operator="between">
      <formula>TODAY()</formula>
      <formula>TODAY()+14</formula>
    </cfRule>
    <cfRule type="cellIs" dxfId="3468" priority="2663" operator="between">
      <formula>TODAY()-14</formula>
      <formula>TODAY()</formula>
    </cfRule>
    <cfRule type="cellIs" dxfId="3467" priority="2664" operator="lessThan">
      <formula>TODAY()-14</formula>
    </cfRule>
    <cfRule type="cellIs" dxfId="3466" priority="2665" operator="between">
      <formula>TODAY()+14</formula>
      <formula>TODAY()+31</formula>
    </cfRule>
  </conditionalFormatting>
  <conditionalFormatting sqref="Y129">
    <cfRule type="expression" dxfId="3465" priority="2643">
      <formula>$Y129="Done"</formula>
    </cfRule>
    <cfRule type="expression" dxfId="3464" priority="2644">
      <formula>$Y129=""</formula>
    </cfRule>
    <cfRule type="expression" dxfId="3463" priority="2651">
      <formula>$Y129="Late"</formula>
    </cfRule>
  </conditionalFormatting>
  <conditionalFormatting sqref="AC129">
    <cfRule type="expression" dxfId="3462" priority="2648">
      <formula>$AC129=""</formula>
    </cfRule>
    <cfRule type="expression" dxfId="3461" priority="2649">
      <formula>$AC129="Late"</formula>
    </cfRule>
    <cfRule type="expression" dxfId="3460" priority="2650">
      <formula>$AC129="Done"</formula>
    </cfRule>
  </conditionalFormatting>
  <conditionalFormatting sqref="AA129">
    <cfRule type="expression" dxfId="3459" priority="2645">
      <formula>$AA129=""</formula>
    </cfRule>
    <cfRule type="expression" dxfId="3458" priority="2646">
      <formula>$AA129="Late"</formula>
    </cfRule>
    <cfRule type="expression" dxfId="3457" priority="2647">
      <formula>$AA129="Done"</formula>
    </cfRule>
  </conditionalFormatting>
  <conditionalFormatting sqref="AB129">
    <cfRule type="expression" dxfId="3456" priority="2639">
      <formula>AND($AB129=0, $AC129="")</formula>
    </cfRule>
    <cfRule type="expression" dxfId="3455" priority="2640">
      <formula>AND(AB=0, $AC129="Done")</formula>
    </cfRule>
    <cfRule type="expression" dxfId="3454" priority="2641">
      <formula>$AC129="done"</formula>
    </cfRule>
  </conditionalFormatting>
  <conditionalFormatting sqref="AB129">
    <cfRule type="expression" dxfId="3453" priority="2642" stopIfTrue="1">
      <formula>$AB129=""</formula>
    </cfRule>
  </conditionalFormatting>
  <conditionalFormatting sqref="Z129 X129">
    <cfRule type="expression" dxfId="3452" priority="2637">
      <formula>$Y129="done"</formula>
    </cfRule>
  </conditionalFormatting>
  <conditionalFormatting sqref="Z129 X129">
    <cfRule type="expression" dxfId="3451" priority="2638" stopIfTrue="1">
      <formula>$X129=""</formula>
    </cfRule>
  </conditionalFormatting>
  <conditionalFormatting sqref="AB129">
    <cfRule type="cellIs" dxfId="3450" priority="2634" stopIfTrue="1" operator="between">
      <formula>TODAY()</formula>
      <formula>TODAY()+14</formula>
    </cfRule>
    <cfRule type="cellIs" dxfId="3449" priority="2635" stopIfTrue="1" operator="lessThan">
      <formula>TODAY()</formula>
    </cfRule>
    <cfRule type="cellIs" dxfId="3448" priority="2636" stopIfTrue="1" operator="between">
      <formula>TODAY()+14</formula>
      <formula>TODAY()+31</formula>
    </cfRule>
  </conditionalFormatting>
  <conditionalFormatting sqref="X129">
    <cfRule type="cellIs" dxfId="3447" priority="2631" stopIfTrue="1" operator="between">
      <formula>TODAY()</formula>
      <formula>TODAY()+14</formula>
    </cfRule>
    <cfRule type="cellIs" dxfId="3446" priority="2632" stopIfTrue="1" operator="lessThan">
      <formula>TODAY()</formula>
    </cfRule>
    <cfRule type="cellIs" dxfId="3445" priority="2633" stopIfTrue="1" operator="between">
      <formula>TODAY()+14</formula>
      <formula>TODAY()+31</formula>
    </cfRule>
  </conditionalFormatting>
  <conditionalFormatting sqref="Z129">
    <cfRule type="cellIs" dxfId="3444" priority="2628" stopIfTrue="1" operator="between">
      <formula>TODAY()</formula>
      <formula>TODAY()+14</formula>
    </cfRule>
    <cfRule type="cellIs" dxfId="3443" priority="2629" stopIfTrue="1" operator="lessThan">
      <formula>TODAY()</formula>
    </cfRule>
    <cfRule type="cellIs" dxfId="3442" priority="2630" stopIfTrue="1" operator="between">
      <formula>TODAY()+14</formula>
      <formula>TODAY()+31</formula>
    </cfRule>
  </conditionalFormatting>
  <conditionalFormatting sqref="Z129">
    <cfRule type="cellIs" dxfId="3441" priority="2626" stopIfTrue="1" operator="between">
      <formula>TODAY()+14</formula>
      <formula>TODAY()+31</formula>
    </cfRule>
    <cfRule type="cellIs" dxfId="3440" priority="2627" stopIfTrue="1" operator="lessThan">
      <formula>TODAY()</formula>
    </cfRule>
  </conditionalFormatting>
  <conditionalFormatting sqref="A129:AG129">
    <cfRule type="expression" dxfId="3439" priority="2625">
      <formula>$M129="CLOSED"</formula>
    </cfRule>
  </conditionalFormatting>
  <conditionalFormatting sqref="N130:O130">
    <cfRule type="expression" dxfId="3438" priority="2611">
      <formula>$O130="done"</formula>
    </cfRule>
  </conditionalFormatting>
  <conditionalFormatting sqref="P130:Q130">
    <cfRule type="expression" dxfId="3437" priority="2615">
      <formula>$Q130="done"</formula>
    </cfRule>
  </conditionalFormatting>
  <conditionalFormatting sqref="R130:S130">
    <cfRule type="expression" dxfId="3436" priority="2614">
      <formula>$S130="done"</formula>
    </cfRule>
  </conditionalFormatting>
  <conditionalFormatting sqref="T130:U130">
    <cfRule type="expression" dxfId="3435" priority="2613">
      <formula>$U130="done"</formula>
    </cfRule>
  </conditionalFormatting>
  <conditionalFormatting sqref="V130:W130">
    <cfRule type="expression" dxfId="3434" priority="2612">
      <formula>$W130="done"</formula>
    </cfRule>
  </conditionalFormatting>
  <conditionalFormatting sqref="N130">
    <cfRule type="expression" dxfId="3433" priority="2618">
      <formula>$N130=""</formula>
    </cfRule>
  </conditionalFormatting>
  <conditionalFormatting sqref="P130">
    <cfRule type="expression" dxfId="3432" priority="2617">
      <formula>$P130=""</formula>
    </cfRule>
  </conditionalFormatting>
  <conditionalFormatting sqref="R130">
    <cfRule type="expression" dxfId="3431" priority="2619">
      <formula>$R130=""</formula>
    </cfRule>
  </conditionalFormatting>
  <conditionalFormatting sqref="T130">
    <cfRule type="expression" dxfId="3430" priority="2620">
      <formula>$T130=""</formula>
    </cfRule>
  </conditionalFormatting>
  <conditionalFormatting sqref="V130">
    <cfRule type="expression" dxfId="3429" priority="2616">
      <formula>$V130=""</formula>
    </cfRule>
  </conditionalFormatting>
  <conditionalFormatting sqref="N130 R130 V130 T130 P130">
    <cfRule type="cellIs" dxfId="3428" priority="2621" operator="between">
      <formula>TODAY()</formula>
      <formula>TODAY()+14</formula>
    </cfRule>
    <cfRule type="cellIs" dxfId="3427" priority="2622" operator="between">
      <formula>TODAY()-14</formula>
      <formula>TODAY()</formula>
    </cfRule>
    <cfRule type="cellIs" dxfId="3426" priority="2623" operator="lessThan">
      <formula>TODAY()-14</formula>
    </cfRule>
    <cfRule type="cellIs" dxfId="3425" priority="2624" operator="between">
      <formula>TODAY()+14</formula>
      <formula>TODAY()+31</formula>
    </cfRule>
  </conditionalFormatting>
  <conditionalFormatting sqref="Y130">
    <cfRule type="expression" dxfId="3424" priority="2602">
      <formula>$Y130="Done"</formula>
    </cfRule>
    <cfRule type="expression" dxfId="3423" priority="2603">
      <formula>$Y130=""</formula>
    </cfRule>
    <cfRule type="expression" dxfId="3422" priority="2610">
      <formula>$Y130="Late"</formula>
    </cfRule>
  </conditionalFormatting>
  <conditionalFormatting sqref="AC130">
    <cfRule type="expression" dxfId="3421" priority="2607">
      <formula>$AC130=""</formula>
    </cfRule>
    <cfRule type="expression" dxfId="3420" priority="2608">
      <formula>$AC130="Late"</formula>
    </cfRule>
    <cfRule type="expression" dxfId="3419" priority="2609">
      <formula>$AC130="Done"</formula>
    </cfRule>
  </conditionalFormatting>
  <conditionalFormatting sqref="AA130">
    <cfRule type="expression" dxfId="3418" priority="2604">
      <formula>$AA130=""</formula>
    </cfRule>
    <cfRule type="expression" dxfId="3417" priority="2605">
      <formula>$AA130="Late"</formula>
    </cfRule>
    <cfRule type="expression" dxfId="3416" priority="2606">
      <formula>$AA130="Done"</formula>
    </cfRule>
  </conditionalFormatting>
  <conditionalFormatting sqref="AB130">
    <cfRule type="expression" dxfId="3415" priority="2598">
      <formula>AND($AB130=0, $AC130="")</formula>
    </cfRule>
    <cfRule type="expression" dxfId="3414" priority="2599">
      <formula>AND(AB=0, $AC130="Done")</formula>
    </cfRule>
    <cfRule type="expression" dxfId="3413" priority="2600">
      <formula>$AC130="done"</formula>
    </cfRule>
  </conditionalFormatting>
  <conditionalFormatting sqref="AB130">
    <cfRule type="expression" dxfId="3412" priority="2601" stopIfTrue="1">
      <formula>$AB130=""</formula>
    </cfRule>
  </conditionalFormatting>
  <conditionalFormatting sqref="Z130 X130">
    <cfRule type="expression" dxfId="3411" priority="2596">
      <formula>$Y130="done"</formula>
    </cfRule>
  </conditionalFormatting>
  <conditionalFormatting sqref="Z130 X130">
    <cfRule type="expression" dxfId="3410" priority="2597" stopIfTrue="1">
      <formula>$X130=""</formula>
    </cfRule>
  </conditionalFormatting>
  <conditionalFormatting sqref="AB130">
    <cfRule type="cellIs" dxfId="3409" priority="2593" stopIfTrue="1" operator="between">
      <formula>TODAY()</formula>
      <formula>TODAY()+14</formula>
    </cfRule>
    <cfRule type="cellIs" dxfId="3408" priority="2594" stopIfTrue="1" operator="lessThan">
      <formula>TODAY()</formula>
    </cfRule>
    <cfRule type="cellIs" dxfId="3407" priority="2595" stopIfTrue="1" operator="between">
      <formula>TODAY()+14</formula>
      <formula>TODAY()+31</formula>
    </cfRule>
  </conditionalFormatting>
  <conditionalFormatting sqref="X130">
    <cfRule type="cellIs" dxfId="3406" priority="2590" stopIfTrue="1" operator="between">
      <formula>TODAY()</formula>
      <formula>TODAY()+14</formula>
    </cfRule>
    <cfRule type="cellIs" dxfId="3405" priority="2591" stopIfTrue="1" operator="lessThan">
      <formula>TODAY()</formula>
    </cfRule>
    <cfRule type="cellIs" dxfId="3404" priority="2592" stopIfTrue="1" operator="between">
      <formula>TODAY()+14</formula>
      <formula>TODAY()+31</formula>
    </cfRule>
  </conditionalFormatting>
  <conditionalFormatting sqref="Z130">
    <cfRule type="cellIs" dxfId="3403" priority="2587" stopIfTrue="1" operator="between">
      <formula>TODAY()</formula>
      <formula>TODAY()+14</formula>
    </cfRule>
    <cfRule type="cellIs" dxfId="3402" priority="2588" stopIfTrue="1" operator="lessThan">
      <formula>TODAY()</formula>
    </cfRule>
    <cfRule type="cellIs" dxfId="3401" priority="2589" stopIfTrue="1" operator="between">
      <formula>TODAY()+14</formula>
      <formula>TODAY()+31</formula>
    </cfRule>
  </conditionalFormatting>
  <conditionalFormatting sqref="Z130">
    <cfRule type="cellIs" dxfId="3400" priority="2585" stopIfTrue="1" operator="between">
      <formula>TODAY()+14</formula>
      <formula>TODAY()+31</formula>
    </cfRule>
    <cfRule type="cellIs" dxfId="3399" priority="2586" stopIfTrue="1" operator="lessThan">
      <formula>TODAY()</formula>
    </cfRule>
  </conditionalFormatting>
  <conditionalFormatting sqref="A130:AG130">
    <cfRule type="expression" dxfId="3398" priority="2584">
      <formula>$M130="CLOSED"</formula>
    </cfRule>
  </conditionalFormatting>
  <conditionalFormatting sqref="N131:O131">
    <cfRule type="expression" dxfId="3397" priority="2570">
      <formula>$O131="done"</formula>
    </cfRule>
  </conditionalFormatting>
  <conditionalFormatting sqref="P131:Q131">
    <cfRule type="expression" dxfId="3396" priority="2574">
      <formula>$Q131="done"</formula>
    </cfRule>
  </conditionalFormatting>
  <conditionalFormatting sqref="R131:S131">
    <cfRule type="expression" dxfId="3395" priority="2573">
      <formula>$S131="done"</formula>
    </cfRule>
  </conditionalFormatting>
  <conditionalFormatting sqref="T131:U131">
    <cfRule type="expression" dxfId="3394" priority="2572">
      <formula>$U131="done"</formula>
    </cfRule>
  </conditionalFormatting>
  <conditionalFormatting sqref="V131:W131">
    <cfRule type="expression" dxfId="3393" priority="2571">
      <formula>$W131="done"</formula>
    </cfRule>
  </conditionalFormatting>
  <conditionalFormatting sqref="N131">
    <cfRule type="expression" dxfId="3392" priority="2577">
      <formula>$N131=""</formula>
    </cfRule>
  </conditionalFormatting>
  <conditionalFormatting sqref="P131">
    <cfRule type="expression" dxfId="3391" priority="2576">
      <formula>$P131=""</formula>
    </cfRule>
  </conditionalFormatting>
  <conditionalFormatting sqref="R131">
    <cfRule type="expression" dxfId="3390" priority="2578">
      <formula>$R131=""</formula>
    </cfRule>
  </conditionalFormatting>
  <conditionalFormatting sqref="T131">
    <cfRule type="expression" dxfId="3389" priority="2579">
      <formula>$T131=""</formula>
    </cfRule>
  </conditionalFormatting>
  <conditionalFormatting sqref="V131">
    <cfRule type="expression" dxfId="3388" priority="2575">
      <formula>$V131=""</formula>
    </cfRule>
  </conditionalFormatting>
  <conditionalFormatting sqref="N131 R131 V131 T131 P131">
    <cfRule type="cellIs" dxfId="3387" priority="2580" operator="between">
      <formula>TODAY()</formula>
      <formula>TODAY()+14</formula>
    </cfRule>
    <cfRule type="cellIs" dxfId="3386" priority="2581" operator="between">
      <formula>TODAY()-14</formula>
      <formula>TODAY()</formula>
    </cfRule>
    <cfRule type="cellIs" dxfId="3385" priority="2582" operator="lessThan">
      <formula>TODAY()-14</formula>
    </cfRule>
    <cfRule type="cellIs" dxfId="3384" priority="2583" operator="between">
      <formula>TODAY()+14</formula>
      <formula>TODAY()+31</formula>
    </cfRule>
  </conditionalFormatting>
  <conditionalFormatting sqref="Y131">
    <cfRule type="expression" dxfId="3383" priority="2561">
      <formula>$Y131="Done"</formula>
    </cfRule>
    <cfRule type="expression" dxfId="3382" priority="2562">
      <formula>$Y131=""</formula>
    </cfRule>
    <cfRule type="expression" dxfId="3381" priority="2569">
      <formula>$Y131="Late"</formula>
    </cfRule>
  </conditionalFormatting>
  <conditionalFormatting sqref="AC131">
    <cfRule type="expression" dxfId="3380" priority="2566">
      <formula>$AC131=""</formula>
    </cfRule>
    <cfRule type="expression" dxfId="3379" priority="2567">
      <formula>$AC131="Late"</formula>
    </cfRule>
    <cfRule type="expression" dxfId="3378" priority="2568">
      <formula>$AC131="Done"</formula>
    </cfRule>
  </conditionalFormatting>
  <conditionalFormatting sqref="AA131">
    <cfRule type="expression" dxfId="3377" priority="2563">
      <formula>$AA131=""</formula>
    </cfRule>
    <cfRule type="expression" dxfId="3376" priority="2564">
      <formula>$AA131="Late"</formula>
    </cfRule>
    <cfRule type="expression" dxfId="3375" priority="2565">
      <formula>$AA131="Done"</formula>
    </cfRule>
  </conditionalFormatting>
  <conditionalFormatting sqref="AB131">
    <cfRule type="expression" dxfId="3374" priority="2557">
      <formula>AND($AB131=0, $AC131="")</formula>
    </cfRule>
    <cfRule type="expression" dxfId="3373" priority="2558">
      <formula>AND(AB=0, $AC131="Done")</formula>
    </cfRule>
    <cfRule type="expression" dxfId="3372" priority="2559">
      <formula>$AC131="done"</formula>
    </cfRule>
  </conditionalFormatting>
  <conditionalFormatting sqref="AB131">
    <cfRule type="expression" dxfId="3371" priority="2560" stopIfTrue="1">
      <formula>$AB131=""</formula>
    </cfRule>
  </conditionalFormatting>
  <conditionalFormatting sqref="Z131 X131">
    <cfRule type="expression" dxfId="3370" priority="2555">
      <formula>$Y131="done"</formula>
    </cfRule>
  </conditionalFormatting>
  <conditionalFormatting sqref="Z131 X131">
    <cfRule type="expression" dxfId="3369" priority="2556" stopIfTrue="1">
      <formula>$X131=""</formula>
    </cfRule>
  </conditionalFormatting>
  <conditionalFormatting sqref="AB131">
    <cfRule type="cellIs" dxfId="3368" priority="2552" stopIfTrue="1" operator="between">
      <formula>TODAY()</formula>
      <formula>TODAY()+14</formula>
    </cfRule>
    <cfRule type="cellIs" dxfId="3367" priority="2553" stopIfTrue="1" operator="lessThan">
      <formula>TODAY()</formula>
    </cfRule>
    <cfRule type="cellIs" dxfId="3366" priority="2554" stopIfTrue="1" operator="between">
      <formula>TODAY()+14</formula>
      <formula>TODAY()+31</formula>
    </cfRule>
  </conditionalFormatting>
  <conditionalFormatting sqref="X131">
    <cfRule type="cellIs" dxfId="3365" priority="2549" stopIfTrue="1" operator="between">
      <formula>TODAY()</formula>
      <formula>TODAY()+14</formula>
    </cfRule>
    <cfRule type="cellIs" dxfId="3364" priority="2550" stopIfTrue="1" operator="lessThan">
      <formula>TODAY()</formula>
    </cfRule>
    <cfRule type="cellIs" dxfId="3363" priority="2551" stopIfTrue="1" operator="between">
      <formula>TODAY()+14</formula>
      <formula>TODAY()+31</formula>
    </cfRule>
  </conditionalFormatting>
  <conditionalFormatting sqref="Z131">
    <cfRule type="cellIs" dxfId="3362" priority="2546" stopIfTrue="1" operator="between">
      <formula>TODAY()</formula>
      <formula>TODAY()+14</formula>
    </cfRule>
    <cfRule type="cellIs" dxfId="3361" priority="2547" stopIfTrue="1" operator="lessThan">
      <formula>TODAY()</formula>
    </cfRule>
    <cfRule type="cellIs" dxfId="3360" priority="2548" stopIfTrue="1" operator="between">
      <formula>TODAY()+14</formula>
      <formula>TODAY()+31</formula>
    </cfRule>
  </conditionalFormatting>
  <conditionalFormatting sqref="Z131">
    <cfRule type="cellIs" dxfId="3359" priority="2544" stopIfTrue="1" operator="between">
      <formula>TODAY()+14</formula>
      <formula>TODAY()+31</formula>
    </cfRule>
    <cfRule type="cellIs" dxfId="3358" priority="2545" stopIfTrue="1" operator="lessThan">
      <formula>TODAY()</formula>
    </cfRule>
  </conditionalFormatting>
  <conditionalFormatting sqref="A131:AG131">
    <cfRule type="expression" dxfId="3357" priority="2543">
      <formula>$M131="CLOSED"</formula>
    </cfRule>
  </conditionalFormatting>
  <conditionalFormatting sqref="N132:O132">
    <cfRule type="expression" dxfId="3356" priority="2529">
      <formula>$O132="done"</formula>
    </cfRule>
  </conditionalFormatting>
  <conditionalFormatting sqref="P132:Q132">
    <cfRule type="expression" dxfId="3355" priority="2533">
      <formula>$Q132="done"</formula>
    </cfRule>
  </conditionalFormatting>
  <conditionalFormatting sqref="R132:S132">
    <cfRule type="expression" dxfId="3354" priority="2532">
      <formula>$S132="done"</formula>
    </cfRule>
  </conditionalFormatting>
  <conditionalFormatting sqref="T132:U132">
    <cfRule type="expression" dxfId="3353" priority="2531">
      <formula>$U132="done"</formula>
    </cfRule>
  </conditionalFormatting>
  <conditionalFormatting sqref="V132:W132">
    <cfRule type="expression" dxfId="3352" priority="2530">
      <formula>$W132="done"</formula>
    </cfRule>
  </conditionalFormatting>
  <conditionalFormatting sqref="N132">
    <cfRule type="expression" dxfId="3351" priority="2536">
      <formula>$N132=""</formula>
    </cfRule>
  </conditionalFormatting>
  <conditionalFormatting sqref="P132">
    <cfRule type="expression" dxfId="3350" priority="2535">
      <formula>$P132=""</formula>
    </cfRule>
  </conditionalFormatting>
  <conditionalFormatting sqref="R132">
    <cfRule type="expression" dxfId="3349" priority="2537">
      <formula>$R132=""</formula>
    </cfRule>
  </conditionalFormatting>
  <conditionalFormatting sqref="T132">
    <cfRule type="expression" dxfId="3348" priority="2538">
      <formula>$T132=""</formula>
    </cfRule>
  </conditionalFormatting>
  <conditionalFormatting sqref="V132">
    <cfRule type="expression" dxfId="3347" priority="2534">
      <formula>$V132=""</formula>
    </cfRule>
  </conditionalFormatting>
  <conditionalFormatting sqref="N132 R132 V132 T132 P132">
    <cfRule type="cellIs" dxfId="3346" priority="2539" operator="between">
      <formula>TODAY()</formula>
      <formula>TODAY()+14</formula>
    </cfRule>
    <cfRule type="cellIs" dxfId="3345" priority="2540" operator="between">
      <formula>TODAY()-14</formula>
      <formula>TODAY()</formula>
    </cfRule>
    <cfRule type="cellIs" dxfId="3344" priority="2541" operator="lessThan">
      <formula>TODAY()-14</formula>
    </cfRule>
    <cfRule type="cellIs" dxfId="3343" priority="2542" operator="between">
      <formula>TODAY()+14</formula>
      <formula>TODAY()+31</formula>
    </cfRule>
  </conditionalFormatting>
  <conditionalFormatting sqref="Y132">
    <cfRule type="expression" dxfId="3342" priority="2520">
      <formula>$Y132="Done"</formula>
    </cfRule>
    <cfRule type="expression" dxfId="3341" priority="2521">
      <formula>$Y132=""</formula>
    </cfRule>
    <cfRule type="expression" dxfId="3340" priority="2528">
      <formula>$Y132="Late"</formula>
    </cfRule>
  </conditionalFormatting>
  <conditionalFormatting sqref="AC132">
    <cfRule type="expression" dxfId="3339" priority="2525">
      <formula>$AC132=""</formula>
    </cfRule>
    <cfRule type="expression" dxfId="3338" priority="2526">
      <formula>$AC132="Late"</formula>
    </cfRule>
    <cfRule type="expression" dxfId="3337" priority="2527">
      <formula>$AC132="Done"</formula>
    </cfRule>
  </conditionalFormatting>
  <conditionalFormatting sqref="AA132">
    <cfRule type="expression" dxfId="3336" priority="2522">
      <formula>$AA132=""</formula>
    </cfRule>
    <cfRule type="expression" dxfId="3335" priority="2523">
      <formula>$AA132="Late"</formula>
    </cfRule>
    <cfRule type="expression" dxfId="3334" priority="2524">
      <formula>$AA132="Done"</formula>
    </cfRule>
  </conditionalFormatting>
  <conditionalFormatting sqref="AB132">
    <cfRule type="expression" dxfId="3333" priority="2516">
      <formula>AND($AB132=0, $AC132="")</formula>
    </cfRule>
    <cfRule type="expression" dxfId="3332" priority="2517">
      <formula>AND(AB=0, $AC132="Done")</formula>
    </cfRule>
    <cfRule type="expression" dxfId="3331" priority="2518">
      <formula>$AC132="done"</formula>
    </cfRule>
  </conditionalFormatting>
  <conditionalFormatting sqref="AB132">
    <cfRule type="expression" dxfId="3330" priority="2519" stopIfTrue="1">
      <formula>$AB132=""</formula>
    </cfRule>
  </conditionalFormatting>
  <conditionalFormatting sqref="Z132 X132">
    <cfRule type="expression" dxfId="3329" priority="2514">
      <formula>$Y132="done"</formula>
    </cfRule>
  </conditionalFormatting>
  <conditionalFormatting sqref="Z132 X132">
    <cfRule type="expression" dxfId="3328" priority="2515" stopIfTrue="1">
      <formula>$X132=""</formula>
    </cfRule>
  </conditionalFormatting>
  <conditionalFormatting sqref="AB132">
    <cfRule type="cellIs" dxfId="3327" priority="2511" stopIfTrue="1" operator="between">
      <formula>TODAY()</formula>
      <formula>TODAY()+14</formula>
    </cfRule>
    <cfRule type="cellIs" dxfId="3326" priority="2512" stopIfTrue="1" operator="lessThan">
      <formula>TODAY()</formula>
    </cfRule>
    <cfRule type="cellIs" dxfId="3325" priority="2513" stopIfTrue="1" operator="between">
      <formula>TODAY()+14</formula>
      <formula>TODAY()+31</formula>
    </cfRule>
  </conditionalFormatting>
  <conditionalFormatting sqref="X132">
    <cfRule type="cellIs" dxfId="3324" priority="2508" stopIfTrue="1" operator="between">
      <formula>TODAY()</formula>
      <formula>TODAY()+14</formula>
    </cfRule>
    <cfRule type="cellIs" dxfId="3323" priority="2509" stopIfTrue="1" operator="lessThan">
      <formula>TODAY()</formula>
    </cfRule>
    <cfRule type="cellIs" dxfId="3322" priority="2510" stopIfTrue="1" operator="between">
      <formula>TODAY()+14</formula>
      <formula>TODAY()+31</formula>
    </cfRule>
  </conditionalFormatting>
  <conditionalFormatting sqref="Z132">
    <cfRule type="cellIs" dxfId="3321" priority="2505" stopIfTrue="1" operator="between">
      <formula>TODAY()</formula>
      <formula>TODAY()+14</formula>
    </cfRule>
    <cfRule type="cellIs" dxfId="3320" priority="2506" stopIfTrue="1" operator="lessThan">
      <formula>TODAY()</formula>
    </cfRule>
    <cfRule type="cellIs" dxfId="3319" priority="2507" stopIfTrue="1" operator="between">
      <formula>TODAY()+14</formula>
      <formula>TODAY()+31</formula>
    </cfRule>
  </conditionalFormatting>
  <conditionalFormatting sqref="Z132">
    <cfRule type="cellIs" dxfId="3318" priority="2503" stopIfTrue="1" operator="between">
      <formula>TODAY()+14</formula>
      <formula>TODAY()+31</formula>
    </cfRule>
    <cfRule type="cellIs" dxfId="3317" priority="2504" stopIfTrue="1" operator="lessThan">
      <formula>TODAY()</formula>
    </cfRule>
  </conditionalFormatting>
  <conditionalFormatting sqref="A132:AG132">
    <cfRule type="expression" dxfId="3316" priority="2502">
      <formula>$M132="CLOSED"</formula>
    </cfRule>
  </conditionalFormatting>
  <conditionalFormatting sqref="N133:O133">
    <cfRule type="expression" dxfId="3315" priority="2488">
      <formula>$O133="done"</formula>
    </cfRule>
  </conditionalFormatting>
  <conditionalFormatting sqref="P133:Q133">
    <cfRule type="expression" dxfId="3314" priority="2492">
      <formula>$Q133="done"</formula>
    </cfRule>
  </conditionalFormatting>
  <conditionalFormatting sqref="R133:S133">
    <cfRule type="expression" dxfId="3313" priority="2491">
      <formula>$S133="done"</formula>
    </cfRule>
  </conditionalFormatting>
  <conditionalFormatting sqref="T133:U133">
    <cfRule type="expression" dxfId="3312" priority="2490">
      <formula>$U133="done"</formula>
    </cfRule>
  </conditionalFormatting>
  <conditionalFormatting sqref="V133:W133">
    <cfRule type="expression" dxfId="3311" priority="2489">
      <formula>$W133="done"</formula>
    </cfRule>
  </conditionalFormatting>
  <conditionalFormatting sqref="N133">
    <cfRule type="expression" dxfId="3310" priority="2495">
      <formula>$N133=""</formula>
    </cfRule>
  </conditionalFormatting>
  <conditionalFormatting sqref="P133">
    <cfRule type="expression" dxfId="3309" priority="2494">
      <formula>$P133=""</formula>
    </cfRule>
  </conditionalFormatting>
  <conditionalFormatting sqref="R133">
    <cfRule type="expression" dxfId="3308" priority="2496">
      <formula>$R133=""</formula>
    </cfRule>
  </conditionalFormatting>
  <conditionalFormatting sqref="T133">
    <cfRule type="expression" dxfId="3307" priority="2497">
      <formula>$T133=""</formula>
    </cfRule>
  </conditionalFormatting>
  <conditionalFormatting sqref="V133">
    <cfRule type="expression" dxfId="3306" priority="2493">
      <formula>$V133=""</formula>
    </cfRule>
  </conditionalFormatting>
  <conditionalFormatting sqref="N133 R133 V133 T133 P133">
    <cfRule type="cellIs" dxfId="3305" priority="2498" operator="between">
      <formula>TODAY()</formula>
      <formula>TODAY()+14</formula>
    </cfRule>
    <cfRule type="cellIs" dxfId="3304" priority="2499" operator="between">
      <formula>TODAY()-14</formula>
      <formula>TODAY()</formula>
    </cfRule>
    <cfRule type="cellIs" dxfId="3303" priority="2500" operator="lessThan">
      <formula>TODAY()-14</formula>
    </cfRule>
    <cfRule type="cellIs" dxfId="3302" priority="2501" operator="between">
      <formula>TODAY()+14</formula>
      <formula>TODAY()+31</formula>
    </cfRule>
  </conditionalFormatting>
  <conditionalFormatting sqref="Y133">
    <cfRule type="expression" dxfId="3301" priority="2479">
      <formula>$Y133="Done"</formula>
    </cfRule>
    <cfRule type="expression" dxfId="3300" priority="2480">
      <formula>$Y133=""</formula>
    </cfRule>
    <cfRule type="expression" dxfId="3299" priority="2487">
      <formula>$Y133="Late"</formula>
    </cfRule>
  </conditionalFormatting>
  <conditionalFormatting sqref="AC133">
    <cfRule type="expression" dxfId="3298" priority="2484">
      <formula>$AC133=""</formula>
    </cfRule>
    <cfRule type="expression" dxfId="3297" priority="2485">
      <formula>$AC133="Late"</formula>
    </cfRule>
    <cfRule type="expression" dxfId="3296" priority="2486">
      <formula>$AC133="Done"</formula>
    </cfRule>
  </conditionalFormatting>
  <conditionalFormatting sqref="AA133">
    <cfRule type="expression" dxfId="3295" priority="2481">
      <formula>$AA133=""</formula>
    </cfRule>
    <cfRule type="expression" dxfId="3294" priority="2482">
      <formula>$AA133="Late"</formula>
    </cfRule>
    <cfRule type="expression" dxfId="3293" priority="2483">
      <formula>$AA133="Done"</formula>
    </cfRule>
  </conditionalFormatting>
  <conditionalFormatting sqref="AB133">
    <cfRule type="expression" dxfId="3292" priority="2475">
      <formula>AND($AB133=0, $AC133="")</formula>
    </cfRule>
    <cfRule type="expression" dxfId="3291" priority="2476">
      <formula>AND(AB=0, $AC133="Done")</formula>
    </cfRule>
    <cfRule type="expression" dxfId="3290" priority="2477">
      <formula>$AC133="done"</formula>
    </cfRule>
  </conditionalFormatting>
  <conditionalFormatting sqref="AB133">
    <cfRule type="expression" dxfId="3289" priority="2478" stopIfTrue="1">
      <formula>$AB133=""</formula>
    </cfRule>
  </conditionalFormatting>
  <conditionalFormatting sqref="Z133 X133">
    <cfRule type="expression" dxfId="3288" priority="2473">
      <formula>$Y133="done"</formula>
    </cfRule>
  </conditionalFormatting>
  <conditionalFormatting sqref="Z133 X133">
    <cfRule type="expression" dxfId="3287" priority="2474" stopIfTrue="1">
      <formula>$X133=""</formula>
    </cfRule>
  </conditionalFormatting>
  <conditionalFormatting sqref="AB133">
    <cfRule type="cellIs" dxfId="3286" priority="2470" stopIfTrue="1" operator="between">
      <formula>TODAY()</formula>
      <formula>TODAY()+14</formula>
    </cfRule>
    <cfRule type="cellIs" dxfId="3285" priority="2471" stopIfTrue="1" operator="lessThan">
      <formula>TODAY()</formula>
    </cfRule>
    <cfRule type="cellIs" dxfId="3284" priority="2472" stopIfTrue="1" operator="between">
      <formula>TODAY()+14</formula>
      <formula>TODAY()+31</formula>
    </cfRule>
  </conditionalFormatting>
  <conditionalFormatting sqref="X133">
    <cfRule type="cellIs" dxfId="3283" priority="2467" stopIfTrue="1" operator="between">
      <formula>TODAY()</formula>
      <formula>TODAY()+14</formula>
    </cfRule>
    <cfRule type="cellIs" dxfId="3282" priority="2468" stopIfTrue="1" operator="lessThan">
      <formula>TODAY()</formula>
    </cfRule>
    <cfRule type="cellIs" dxfId="3281" priority="2469" stopIfTrue="1" operator="between">
      <formula>TODAY()+14</formula>
      <formula>TODAY()+31</formula>
    </cfRule>
  </conditionalFormatting>
  <conditionalFormatting sqref="Z133">
    <cfRule type="cellIs" dxfId="3280" priority="2464" stopIfTrue="1" operator="between">
      <formula>TODAY()</formula>
      <formula>TODAY()+14</formula>
    </cfRule>
    <cfRule type="cellIs" dxfId="3279" priority="2465" stopIfTrue="1" operator="lessThan">
      <formula>TODAY()</formula>
    </cfRule>
    <cfRule type="cellIs" dxfId="3278" priority="2466" stopIfTrue="1" operator="between">
      <formula>TODAY()+14</formula>
      <formula>TODAY()+31</formula>
    </cfRule>
  </conditionalFormatting>
  <conditionalFormatting sqref="Z133">
    <cfRule type="cellIs" dxfId="3277" priority="2462" stopIfTrue="1" operator="between">
      <formula>TODAY()+14</formula>
      <formula>TODAY()+31</formula>
    </cfRule>
    <cfRule type="cellIs" dxfId="3276" priority="2463" stopIfTrue="1" operator="lessThan">
      <formula>TODAY()</formula>
    </cfRule>
  </conditionalFormatting>
  <conditionalFormatting sqref="A133:AG133">
    <cfRule type="expression" dxfId="3275" priority="2461">
      <formula>$M133="CLOSED"</formula>
    </cfRule>
  </conditionalFormatting>
  <conditionalFormatting sqref="N134:O134">
    <cfRule type="expression" dxfId="3274" priority="2447">
      <formula>$O134="done"</formula>
    </cfRule>
  </conditionalFormatting>
  <conditionalFormatting sqref="P134:Q134">
    <cfRule type="expression" dxfId="3273" priority="2451">
      <formula>$Q134="done"</formula>
    </cfRule>
  </conditionalFormatting>
  <conditionalFormatting sqref="R134:S134">
    <cfRule type="expression" dxfId="3272" priority="2450">
      <formula>$S134="done"</formula>
    </cfRule>
  </conditionalFormatting>
  <conditionalFormatting sqref="T134:U134">
    <cfRule type="expression" dxfId="3271" priority="2449">
      <formula>$U134="done"</formula>
    </cfRule>
  </conditionalFormatting>
  <conditionalFormatting sqref="V134:W134">
    <cfRule type="expression" dxfId="3270" priority="2448">
      <formula>$W134="done"</formula>
    </cfRule>
  </conditionalFormatting>
  <conditionalFormatting sqref="N134">
    <cfRule type="expression" dxfId="3269" priority="2454">
      <formula>$N134=""</formula>
    </cfRule>
  </conditionalFormatting>
  <conditionalFormatting sqref="P134">
    <cfRule type="expression" dxfId="3268" priority="2453">
      <formula>$P134=""</formula>
    </cfRule>
  </conditionalFormatting>
  <conditionalFormatting sqref="R134">
    <cfRule type="expression" dxfId="3267" priority="2455">
      <formula>$R134=""</formula>
    </cfRule>
  </conditionalFormatting>
  <conditionalFormatting sqref="T134">
    <cfRule type="expression" dxfId="3266" priority="2456">
      <formula>$T134=""</formula>
    </cfRule>
  </conditionalFormatting>
  <conditionalFormatting sqref="V134">
    <cfRule type="expression" dxfId="3265" priority="2452">
      <formula>$V134=""</formula>
    </cfRule>
  </conditionalFormatting>
  <conditionalFormatting sqref="N134 R134 V134 T134 P134">
    <cfRule type="cellIs" dxfId="3264" priority="2457" operator="between">
      <formula>TODAY()</formula>
      <formula>TODAY()+14</formula>
    </cfRule>
    <cfRule type="cellIs" dxfId="3263" priority="2458" operator="between">
      <formula>TODAY()-14</formula>
      <formula>TODAY()</formula>
    </cfRule>
    <cfRule type="cellIs" dxfId="3262" priority="2459" operator="lessThan">
      <formula>TODAY()-14</formula>
    </cfRule>
    <cfRule type="cellIs" dxfId="3261" priority="2460" operator="between">
      <formula>TODAY()+14</formula>
      <formula>TODAY()+31</formula>
    </cfRule>
  </conditionalFormatting>
  <conditionalFormatting sqref="Y134">
    <cfRule type="expression" dxfId="3260" priority="2438">
      <formula>$Y134="Done"</formula>
    </cfRule>
    <cfRule type="expression" dxfId="3259" priority="2439">
      <formula>$Y134=""</formula>
    </cfRule>
    <cfRule type="expression" dxfId="3258" priority="2446">
      <formula>$Y134="Late"</formula>
    </cfRule>
  </conditionalFormatting>
  <conditionalFormatting sqref="AC134">
    <cfRule type="expression" dxfId="3257" priority="2443">
      <formula>$AC134=""</formula>
    </cfRule>
    <cfRule type="expression" dxfId="3256" priority="2444">
      <formula>$AC134="Late"</formula>
    </cfRule>
    <cfRule type="expression" dxfId="3255" priority="2445">
      <formula>$AC134="Done"</formula>
    </cfRule>
  </conditionalFormatting>
  <conditionalFormatting sqref="AA134">
    <cfRule type="expression" dxfId="3254" priority="2440">
      <formula>$AA134=""</formula>
    </cfRule>
    <cfRule type="expression" dxfId="3253" priority="2441">
      <formula>$AA134="Late"</formula>
    </cfRule>
    <cfRule type="expression" dxfId="3252" priority="2442">
      <formula>$AA134="Done"</formula>
    </cfRule>
  </conditionalFormatting>
  <conditionalFormatting sqref="AB134">
    <cfRule type="expression" dxfId="3251" priority="2434">
      <formula>AND($AB134=0, $AC134="")</formula>
    </cfRule>
    <cfRule type="expression" dxfId="3250" priority="2435">
      <formula>AND(AB=0, $AC134="Done")</formula>
    </cfRule>
    <cfRule type="expression" dxfId="3249" priority="2436">
      <formula>$AC134="done"</formula>
    </cfRule>
  </conditionalFormatting>
  <conditionalFormatting sqref="AB134">
    <cfRule type="expression" dxfId="3248" priority="2437" stopIfTrue="1">
      <formula>$AB134=""</formula>
    </cfRule>
  </conditionalFormatting>
  <conditionalFormatting sqref="Z134 X134">
    <cfRule type="expression" dxfId="3247" priority="2432">
      <formula>$Y134="done"</formula>
    </cfRule>
  </conditionalFormatting>
  <conditionalFormatting sqref="Z134 X134">
    <cfRule type="expression" dxfId="3246" priority="2433" stopIfTrue="1">
      <formula>$X134=""</formula>
    </cfRule>
  </conditionalFormatting>
  <conditionalFormatting sqref="AB134">
    <cfRule type="cellIs" dxfId="3245" priority="2429" stopIfTrue="1" operator="between">
      <formula>TODAY()</formula>
      <formula>TODAY()+14</formula>
    </cfRule>
    <cfRule type="cellIs" dxfId="3244" priority="2430" stopIfTrue="1" operator="lessThan">
      <formula>TODAY()</formula>
    </cfRule>
    <cfRule type="cellIs" dxfId="3243" priority="2431" stopIfTrue="1" operator="between">
      <formula>TODAY()+14</formula>
      <formula>TODAY()+31</formula>
    </cfRule>
  </conditionalFormatting>
  <conditionalFormatting sqref="X134">
    <cfRule type="cellIs" dxfId="3242" priority="2426" stopIfTrue="1" operator="between">
      <formula>TODAY()</formula>
      <formula>TODAY()+14</formula>
    </cfRule>
    <cfRule type="cellIs" dxfId="3241" priority="2427" stopIfTrue="1" operator="lessThan">
      <formula>TODAY()</formula>
    </cfRule>
    <cfRule type="cellIs" dxfId="3240" priority="2428" stopIfTrue="1" operator="between">
      <formula>TODAY()+14</formula>
      <formula>TODAY()+31</formula>
    </cfRule>
  </conditionalFormatting>
  <conditionalFormatting sqref="Z134">
    <cfRule type="cellIs" dxfId="3239" priority="2423" stopIfTrue="1" operator="between">
      <formula>TODAY()</formula>
      <formula>TODAY()+14</formula>
    </cfRule>
    <cfRule type="cellIs" dxfId="3238" priority="2424" stopIfTrue="1" operator="lessThan">
      <formula>TODAY()</formula>
    </cfRule>
    <cfRule type="cellIs" dxfId="3237" priority="2425" stopIfTrue="1" operator="between">
      <formula>TODAY()+14</formula>
      <formula>TODAY()+31</formula>
    </cfRule>
  </conditionalFormatting>
  <conditionalFormatting sqref="Z134">
    <cfRule type="cellIs" dxfId="3236" priority="2421" stopIfTrue="1" operator="between">
      <formula>TODAY()+14</formula>
      <formula>TODAY()+31</formula>
    </cfRule>
    <cfRule type="cellIs" dxfId="3235" priority="2422" stopIfTrue="1" operator="lessThan">
      <formula>TODAY()</formula>
    </cfRule>
  </conditionalFormatting>
  <conditionalFormatting sqref="A134:AG134">
    <cfRule type="expression" dxfId="3234" priority="2420">
      <formula>$M134="CLOSED"</formula>
    </cfRule>
  </conditionalFormatting>
  <conditionalFormatting sqref="N135:O135">
    <cfRule type="expression" dxfId="3233" priority="2406">
      <formula>$O135="done"</formula>
    </cfRule>
  </conditionalFormatting>
  <conditionalFormatting sqref="P135:Q135">
    <cfRule type="expression" dxfId="3232" priority="2410">
      <formula>$Q135="done"</formula>
    </cfRule>
  </conditionalFormatting>
  <conditionalFormatting sqref="R135:S135">
    <cfRule type="expression" dxfId="3231" priority="2409">
      <formula>$S135="done"</formula>
    </cfRule>
  </conditionalFormatting>
  <conditionalFormatting sqref="T135:U135">
    <cfRule type="expression" dxfId="3230" priority="2408">
      <formula>$U135="done"</formula>
    </cfRule>
  </conditionalFormatting>
  <conditionalFormatting sqref="V135:W135">
    <cfRule type="expression" dxfId="3229" priority="2407">
      <formula>$W135="done"</formula>
    </cfRule>
  </conditionalFormatting>
  <conditionalFormatting sqref="N135">
    <cfRule type="expression" dxfId="3228" priority="2413">
      <formula>$N135=""</formula>
    </cfRule>
  </conditionalFormatting>
  <conditionalFormatting sqref="P135">
    <cfRule type="expression" dxfId="3227" priority="2412">
      <formula>$P135=""</formula>
    </cfRule>
  </conditionalFormatting>
  <conditionalFormatting sqref="R135">
    <cfRule type="expression" dxfId="3226" priority="2414">
      <formula>$R135=""</formula>
    </cfRule>
  </conditionalFormatting>
  <conditionalFormatting sqref="T135">
    <cfRule type="expression" dxfId="3225" priority="2415">
      <formula>$T135=""</formula>
    </cfRule>
  </conditionalFormatting>
  <conditionalFormatting sqref="V135">
    <cfRule type="expression" dxfId="3224" priority="2411">
      <formula>$V135=""</formula>
    </cfRule>
  </conditionalFormatting>
  <conditionalFormatting sqref="N135 R135 V135 T135 P135">
    <cfRule type="cellIs" dxfId="3223" priority="2416" operator="between">
      <formula>TODAY()</formula>
      <formula>TODAY()+14</formula>
    </cfRule>
    <cfRule type="cellIs" dxfId="3222" priority="2417" operator="between">
      <formula>TODAY()-14</formula>
      <formula>TODAY()</formula>
    </cfRule>
    <cfRule type="cellIs" dxfId="3221" priority="2418" operator="lessThan">
      <formula>TODAY()-14</formula>
    </cfRule>
    <cfRule type="cellIs" dxfId="3220" priority="2419" operator="between">
      <formula>TODAY()+14</formula>
      <formula>TODAY()+31</formula>
    </cfRule>
  </conditionalFormatting>
  <conditionalFormatting sqref="Y135">
    <cfRule type="expression" dxfId="3219" priority="2397">
      <formula>$Y135="Done"</formula>
    </cfRule>
    <cfRule type="expression" dxfId="3218" priority="2398">
      <formula>$Y135=""</formula>
    </cfRule>
    <cfRule type="expression" dxfId="3217" priority="2405">
      <formula>$Y135="Late"</formula>
    </cfRule>
  </conditionalFormatting>
  <conditionalFormatting sqref="AC135">
    <cfRule type="expression" dxfId="3216" priority="2402">
      <formula>$AC135=""</formula>
    </cfRule>
    <cfRule type="expression" dxfId="3215" priority="2403">
      <formula>$AC135="Late"</formula>
    </cfRule>
    <cfRule type="expression" dxfId="3214" priority="2404">
      <formula>$AC135="Done"</formula>
    </cfRule>
  </conditionalFormatting>
  <conditionalFormatting sqref="AA135">
    <cfRule type="expression" dxfId="3213" priority="2399">
      <formula>$AA135=""</formula>
    </cfRule>
    <cfRule type="expression" dxfId="3212" priority="2400">
      <formula>$AA135="Late"</formula>
    </cfRule>
    <cfRule type="expression" dxfId="3211" priority="2401">
      <formula>$AA135="Done"</formula>
    </cfRule>
  </conditionalFormatting>
  <conditionalFormatting sqref="AB135">
    <cfRule type="expression" dxfId="3210" priority="2393">
      <formula>AND($AB135=0, $AC135="")</formula>
    </cfRule>
    <cfRule type="expression" dxfId="3209" priority="2394">
      <formula>AND(AB=0, $AC135="Done")</formula>
    </cfRule>
    <cfRule type="expression" dxfId="3208" priority="2395">
      <formula>$AC135="done"</formula>
    </cfRule>
  </conditionalFormatting>
  <conditionalFormatting sqref="AB135">
    <cfRule type="expression" dxfId="3207" priority="2396" stopIfTrue="1">
      <formula>$AB135=""</formula>
    </cfRule>
  </conditionalFormatting>
  <conditionalFormatting sqref="Z135 X135">
    <cfRule type="expression" dxfId="3206" priority="2391">
      <formula>$Y135="done"</formula>
    </cfRule>
  </conditionalFormatting>
  <conditionalFormatting sqref="Z135 X135">
    <cfRule type="expression" dxfId="3205" priority="2392" stopIfTrue="1">
      <formula>$X135=""</formula>
    </cfRule>
  </conditionalFormatting>
  <conditionalFormatting sqref="AB135">
    <cfRule type="cellIs" dxfId="3204" priority="2388" stopIfTrue="1" operator="between">
      <formula>TODAY()</formula>
      <formula>TODAY()+14</formula>
    </cfRule>
    <cfRule type="cellIs" dxfId="3203" priority="2389" stopIfTrue="1" operator="lessThan">
      <formula>TODAY()</formula>
    </cfRule>
    <cfRule type="cellIs" dxfId="3202" priority="2390" stopIfTrue="1" operator="between">
      <formula>TODAY()+14</formula>
      <formula>TODAY()+31</formula>
    </cfRule>
  </conditionalFormatting>
  <conditionalFormatting sqref="X135">
    <cfRule type="cellIs" dxfId="3201" priority="2385" stopIfTrue="1" operator="between">
      <formula>TODAY()</formula>
      <formula>TODAY()+14</formula>
    </cfRule>
    <cfRule type="cellIs" dxfId="3200" priority="2386" stopIfTrue="1" operator="lessThan">
      <formula>TODAY()</formula>
    </cfRule>
    <cfRule type="cellIs" dxfId="3199" priority="2387" stopIfTrue="1" operator="between">
      <formula>TODAY()+14</formula>
      <formula>TODAY()+31</formula>
    </cfRule>
  </conditionalFormatting>
  <conditionalFormatting sqref="Z135">
    <cfRule type="cellIs" dxfId="3198" priority="2382" stopIfTrue="1" operator="between">
      <formula>TODAY()</formula>
      <formula>TODAY()+14</formula>
    </cfRule>
    <cfRule type="cellIs" dxfId="3197" priority="2383" stopIfTrue="1" operator="lessThan">
      <formula>TODAY()</formula>
    </cfRule>
    <cfRule type="cellIs" dxfId="3196" priority="2384" stopIfTrue="1" operator="between">
      <formula>TODAY()+14</formula>
      <formula>TODAY()+31</formula>
    </cfRule>
  </conditionalFormatting>
  <conditionalFormatting sqref="Z135">
    <cfRule type="cellIs" dxfId="3195" priority="2380" stopIfTrue="1" operator="between">
      <formula>TODAY()+14</formula>
      <formula>TODAY()+31</formula>
    </cfRule>
    <cfRule type="cellIs" dxfId="3194" priority="2381" stopIfTrue="1" operator="lessThan">
      <formula>TODAY()</formula>
    </cfRule>
  </conditionalFormatting>
  <conditionalFormatting sqref="A135:AG135">
    <cfRule type="expression" dxfId="3193" priority="2379">
      <formula>$M135="CLOSED"</formula>
    </cfRule>
  </conditionalFormatting>
  <conditionalFormatting sqref="N136:O136">
    <cfRule type="expression" dxfId="3192" priority="2365">
      <formula>$O136="done"</formula>
    </cfRule>
  </conditionalFormatting>
  <conditionalFormatting sqref="P136:Q136">
    <cfRule type="expression" dxfId="3191" priority="2369">
      <formula>$Q136="done"</formula>
    </cfRule>
  </conditionalFormatting>
  <conditionalFormatting sqref="R136:S136">
    <cfRule type="expression" dxfId="3190" priority="2368">
      <formula>$S136="done"</formula>
    </cfRule>
  </conditionalFormatting>
  <conditionalFormatting sqref="T136:U136">
    <cfRule type="expression" dxfId="3189" priority="2367">
      <formula>$U136="done"</formula>
    </cfRule>
  </conditionalFormatting>
  <conditionalFormatting sqref="V136:W136">
    <cfRule type="expression" dxfId="3188" priority="2366">
      <formula>$W136="done"</formula>
    </cfRule>
  </conditionalFormatting>
  <conditionalFormatting sqref="N136">
    <cfRule type="expression" dxfId="3187" priority="2372">
      <formula>$N136=""</formula>
    </cfRule>
  </conditionalFormatting>
  <conditionalFormatting sqref="P136">
    <cfRule type="expression" dxfId="3186" priority="2371">
      <formula>$P136=""</formula>
    </cfRule>
  </conditionalFormatting>
  <conditionalFormatting sqref="R136">
    <cfRule type="expression" dxfId="3185" priority="2373">
      <formula>$R136=""</formula>
    </cfRule>
  </conditionalFormatting>
  <conditionalFormatting sqref="T136">
    <cfRule type="expression" dxfId="3184" priority="2374">
      <formula>$T136=""</formula>
    </cfRule>
  </conditionalFormatting>
  <conditionalFormatting sqref="V136">
    <cfRule type="expression" dxfId="3183" priority="2370">
      <formula>$V136=""</formula>
    </cfRule>
  </conditionalFormatting>
  <conditionalFormatting sqref="N136 R136 V136 T136 P136">
    <cfRule type="cellIs" dxfId="3182" priority="2375" operator="between">
      <formula>TODAY()</formula>
      <formula>TODAY()+14</formula>
    </cfRule>
    <cfRule type="cellIs" dxfId="3181" priority="2376" operator="between">
      <formula>TODAY()-14</formula>
      <formula>TODAY()</formula>
    </cfRule>
    <cfRule type="cellIs" dxfId="3180" priority="2377" operator="lessThan">
      <formula>TODAY()-14</formula>
    </cfRule>
    <cfRule type="cellIs" dxfId="3179" priority="2378" operator="between">
      <formula>TODAY()+14</formula>
      <formula>TODAY()+31</formula>
    </cfRule>
  </conditionalFormatting>
  <conditionalFormatting sqref="Y136">
    <cfRule type="expression" dxfId="3178" priority="2356">
      <formula>$Y136="Done"</formula>
    </cfRule>
    <cfRule type="expression" dxfId="3177" priority="2357">
      <formula>$Y136=""</formula>
    </cfRule>
    <cfRule type="expression" dxfId="3176" priority="2364">
      <formula>$Y136="Late"</formula>
    </cfRule>
  </conditionalFormatting>
  <conditionalFormatting sqref="AC136">
    <cfRule type="expression" dxfId="3175" priority="2361">
      <formula>$AC136=""</formula>
    </cfRule>
    <cfRule type="expression" dxfId="3174" priority="2362">
      <formula>$AC136="Late"</formula>
    </cfRule>
    <cfRule type="expression" dxfId="3173" priority="2363">
      <formula>$AC136="Done"</formula>
    </cfRule>
  </conditionalFormatting>
  <conditionalFormatting sqref="AA136">
    <cfRule type="expression" dxfId="3172" priority="2358">
      <formula>$AA136=""</formula>
    </cfRule>
    <cfRule type="expression" dxfId="3171" priority="2359">
      <formula>$AA136="Late"</formula>
    </cfRule>
    <cfRule type="expression" dxfId="3170" priority="2360">
      <formula>$AA136="Done"</formula>
    </cfRule>
  </conditionalFormatting>
  <conditionalFormatting sqref="AB136">
    <cfRule type="expression" dxfId="3169" priority="2352">
      <formula>AND($AB136=0, $AC136="")</formula>
    </cfRule>
    <cfRule type="expression" dxfId="3168" priority="2353">
      <formula>AND(AB=0, $AC136="Done")</formula>
    </cfRule>
    <cfRule type="expression" dxfId="3167" priority="2354">
      <formula>$AC136="done"</formula>
    </cfRule>
  </conditionalFormatting>
  <conditionalFormatting sqref="AB136">
    <cfRule type="expression" dxfId="3166" priority="2355" stopIfTrue="1">
      <formula>$AB136=""</formula>
    </cfRule>
  </conditionalFormatting>
  <conditionalFormatting sqref="Z136 X136">
    <cfRule type="expression" dxfId="3165" priority="2350">
      <formula>$Y136="done"</formula>
    </cfRule>
  </conditionalFormatting>
  <conditionalFormatting sqref="Z136 X136">
    <cfRule type="expression" dxfId="3164" priority="2351" stopIfTrue="1">
      <formula>$X136=""</formula>
    </cfRule>
  </conditionalFormatting>
  <conditionalFormatting sqref="AB136">
    <cfRule type="cellIs" dxfId="3163" priority="2347" stopIfTrue="1" operator="between">
      <formula>TODAY()</formula>
      <formula>TODAY()+14</formula>
    </cfRule>
    <cfRule type="cellIs" dxfId="3162" priority="2348" stopIfTrue="1" operator="lessThan">
      <formula>TODAY()</formula>
    </cfRule>
    <cfRule type="cellIs" dxfId="3161" priority="2349" stopIfTrue="1" operator="between">
      <formula>TODAY()+14</formula>
      <formula>TODAY()+31</formula>
    </cfRule>
  </conditionalFormatting>
  <conditionalFormatting sqref="X136">
    <cfRule type="cellIs" dxfId="3160" priority="2344" stopIfTrue="1" operator="between">
      <formula>TODAY()</formula>
      <formula>TODAY()+14</formula>
    </cfRule>
    <cfRule type="cellIs" dxfId="3159" priority="2345" stopIfTrue="1" operator="lessThan">
      <formula>TODAY()</formula>
    </cfRule>
    <cfRule type="cellIs" dxfId="3158" priority="2346" stopIfTrue="1" operator="between">
      <formula>TODAY()+14</formula>
      <formula>TODAY()+31</formula>
    </cfRule>
  </conditionalFormatting>
  <conditionalFormatting sqref="Z136">
    <cfRule type="cellIs" dxfId="3157" priority="2341" stopIfTrue="1" operator="between">
      <formula>TODAY()</formula>
      <formula>TODAY()+14</formula>
    </cfRule>
    <cfRule type="cellIs" dxfId="3156" priority="2342" stopIfTrue="1" operator="lessThan">
      <formula>TODAY()</formula>
    </cfRule>
    <cfRule type="cellIs" dxfId="3155" priority="2343" stopIfTrue="1" operator="between">
      <formula>TODAY()+14</formula>
      <formula>TODAY()+31</formula>
    </cfRule>
  </conditionalFormatting>
  <conditionalFormatting sqref="Z136">
    <cfRule type="cellIs" dxfId="3154" priority="2339" stopIfTrue="1" operator="between">
      <formula>TODAY()+14</formula>
      <formula>TODAY()+31</formula>
    </cfRule>
    <cfRule type="cellIs" dxfId="3153" priority="2340" stopIfTrue="1" operator="lessThan">
      <formula>TODAY()</formula>
    </cfRule>
  </conditionalFormatting>
  <conditionalFormatting sqref="A136:AG136">
    <cfRule type="expression" dxfId="3152" priority="2338">
      <formula>$M136="CLOSED"</formula>
    </cfRule>
  </conditionalFormatting>
  <conditionalFormatting sqref="N137:O137">
    <cfRule type="expression" dxfId="3151" priority="2324">
      <formula>$O137="done"</formula>
    </cfRule>
  </conditionalFormatting>
  <conditionalFormatting sqref="P137:Q137">
    <cfRule type="expression" dxfId="3150" priority="2328">
      <formula>$Q137="done"</formula>
    </cfRule>
  </conditionalFormatting>
  <conditionalFormatting sqref="R137:S137">
    <cfRule type="expression" dxfId="3149" priority="2327">
      <formula>$S137="done"</formula>
    </cfRule>
  </conditionalFormatting>
  <conditionalFormatting sqref="T137:U137">
    <cfRule type="expression" dxfId="3148" priority="2326">
      <formula>$U137="done"</formula>
    </cfRule>
  </conditionalFormatting>
  <conditionalFormatting sqref="V137:W137">
    <cfRule type="expression" dxfId="3147" priority="2325">
      <formula>$W137="done"</formula>
    </cfRule>
  </conditionalFormatting>
  <conditionalFormatting sqref="N137">
    <cfRule type="expression" dxfId="3146" priority="2331">
      <formula>$N137=""</formula>
    </cfRule>
  </conditionalFormatting>
  <conditionalFormatting sqref="P137">
    <cfRule type="expression" dxfId="3145" priority="2330">
      <formula>$P137=""</formula>
    </cfRule>
  </conditionalFormatting>
  <conditionalFormatting sqref="R137">
    <cfRule type="expression" dxfId="3144" priority="2332">
      <formula>$R137=""</formula>
    </cfRule>
  </conditionalFormatting>
  <conditionalFormatting sqref="T137">
    <cfRule type="expression" dxfId="3143" priority="2333">
      <formula>$T137=""</formula>
    </cfRule>
  </conditionalFormatting>
  <conditionalFormatting sqref="V137">
    <cfRule type="expression" dxfId="3142" priority="2329">
      <formula>$V137=""</formula>
    </cfRule>
  </conditionalFormatting>
  <conditionalFormatting sqref="N137 R137 V137 T137 P137">
    <cfRule type="cellIs" dxfId="3141" priority="2334" operator="between">
      <formula>TODAY()</formula>
      <formula>TODAY()+14</formula>
    </cfRule>
    <cfRule type="cellIs" dxfId="3140" priority="2335" operator="between">
      <formula>TODAY()-14</formula>
      <formula>TODAY()</formula>
    </cfRule>
    <cfRule type="cellIs" dxfId="3139" priority="2336" operator="lessThan">
      <formula>TODAY()-14</formula>
    </cfRule>
    <cfRule type="cellIs" dxfId="3138" priority="2337" operator="between">
      <formula>TODAY()+14</formula>
      <formula>TODAY()+31</formula>
    </cfRule>
  </conditionalFormatting>
  <conditionalFormatting sqref="Y137">
    <cfRule type="expression" dxfId="3137" priority="2315">
      <formula>$Y137="Done"</formula>
    </cfRule>
    <cfRule type="expression" dxfId="3136" priority="2316">
      <formula>$Y137=""</formula>
    </cfRule>
    <cfRule type="expression" dxfId="3135" priority="2323">
      <formula>$Y137="Late"</formula>
    </cfRule>
  </conditionalFormatting>
  <conditionalFormatting sqref="AC137">
    <cfRule type="expression" dxfId="3134" priority="2320">
      <formula>$AC137=""</formula>
    </cfRule>
    <cfRule type="expression" dxfId="3133" priority="2321">
      <formula>$AC137="Late"</formula>
    </cfRule>
    <cfRule type="expression" dxfId="3132" priority="2322">
      <formula>$AC137="Done"</formula>
    </cfRule>
  </conditionalFormatting>
  <conditionalFormatting sqref="AA137">
    <cfRule type="expression" dxfId="3131" priority="2317">
      <formula>$AA137=""</formula>
    </cfRule>
    <cfRule type="expression" dxfId="3130" priority="2318">
      <formula>$AA137="Late"</formula>
    </cfRule>
    <cfRule type="expression" dxfId="3129" priority="2319">
      <formula>$AA137="Done"</formula>
    </cfRule>
  </conditionalFormatting>
  <conditionalFormatting sqref="AB137">
    <cfRule type="expression" dxfId="3128" priority="2311">
      <formula>AND($AB137=0, $AC137="")</formula>
    </cfRule>
    <cfRule type="expression" dxfId="3127" priority="2312">
      <formula>AND(AB=0, $AC137="Done")</formula>
    </cfRule>
    <cfRule type="expression" dxfId="3126" priority="2313">
      <formula>$AC137="done"</formula>
    </cfRule>
  </conditionalFormatting>
  <conditionalFormatting sqref="AB137">
    <cfRule type="expression" dxfId="3125" priority="2314" stopIfTrue="1">
      <formula>$AB137=""</formula>
    </cfRule>
  </conditionalFormatting>
  <conditionalFormatting sqref="Z137 X137">
    <cfRule type="expression" dxfId="3124" priority="2309">
      <formula>$Y137="done"</formula>
    </cfRule>
  </conditionalFormatting>
  <conditionalFormatting sqref="Z137 X137">
    <cfRule type="expression" dxfId="3123" priority="2310" stopIfTrue="1">
      <formula>$X137=""</formula>
    </cfRule>
  </conditionalFormatting>
  <conditionalFormatting sqref="AB137">
    <cfRule type="cellIs" dxfId="3122" priority="2306" stopIfTrue="1" operator="between">
      <formula>TODAY()</formula>
      <formula>TODAY()+14</formula>
    </cfRule>
    <cfRule type="cellIs" dxfId="3121" priority="2307" stopIfTrue="1" operator="lessThan">
      <formula>TODAY()</formula>
    </cfRule>
    <cfRule type="cellIs" dxfId="3120" priority="2308" stopIfTrue="1" operator="between">
      <formula>TODAY()+14</formula>
      <formula>TODAY()+31</formula>
    </cfRule>
  </conditionalFormatting>
  <conditionalFormatting sqref="X137">
    <cfRule type="cellIs" dxfId="3119" priority="2303" stopIfTrue="1" operator="between">
      <formula>TODAY()</formula>
      <formula>TODAY()+14</formula>
    </cfRule>
    <cfRule type="cellIs" dxfId="3118" priority="2304" stopIfTrue="1" operator="lessThan">
      <formula>TODAY()</formula>
    </cfRule>
    <cfRule type="cellIs" dxfId="3117" priority="2305" stopIfTrue="1" operator="between">
      <formula>TODAY()+14</formula>
      <formula>TODAY()+31</formula>
    </cfRule>
  </conditionalFormatting>
  <conditionalFormatting sqref="Z137">
    <cfRule type="cellIs" dxfId="3116" priority="2300" stopIfTrue="1" operator="between">
      <formula>TODAY()</formula>
      <formula>TODAY()+14</formula>
    </cfRule>
    <cfRule type="cellIs" dxfId="3115" priority="2301" stopIfTrue="1" operator="lessThan">
      <formula>TODAY()</formula>
    </cfRule>
    <cfRule type="cellIs" dxfId="3114" priority="2302" stopIfTrue="1" operator="between">
      <formula>TODAY()+14</formula>
      <formula>TODAY()+31</formula>
    </cfRule>
  </conditionalFormatting>
  <conditionalFormatting sqref="Z137">
    <cfRule type="cellIs" dxfId="3113" priority="2298" stopIfTrue="1" operator="between">
      <formula>TODAY()+14</formula>
      <formula>TODAY()+31</formula>
    </cfRule>
    <cfRule type="cellIs" dxfId="3112" priority="2299" stopIfTrue="1" operator="lessThan">
      <formula>TODAY()</formula>
    </cfRule>
  </conditionalFormatting>
  <conditionalFormatting sqref="A137:AG137">
    <cfRule type="expression" dxfId="3111" priority="2297">
      <formula>$M137="CLOSED"</formula>
    </cfRule>
  </conditionalFormatting>
  <conditionalFormatting sqref="N138:O138">
    <cfRule type="expression" dxfId="3110" priority="2283">
      <formula>$O138="done"</formula>
    </cfRule>
  </conditionalFormatting>
  <conditionalFormatting sqref="P138:Q138">
    <cfRule type="expression" dxfId="3109" priority="2287">
      <formula>$Q138="done"</formula>
    </cfRule>
  </conditionalFormatting>
  <conditionalFormatting sqref="R138:S138">
    <cfRule type="expression" dxfId="3108" priority="2286">
      <formula>$S138="done"</formula>
    </cfRule>
  </conditionalFormatting>
  <conditionalFormatting sqref="T138:U138">
    <cfRule type="expression" dxfId="3107" priority="2285">
      <formula>$U138="done"</formula>
    </cfRule>
  </conditionalFormatting>
  <conditionalFormatting sqref="V138:W138">
    <cfRule type="expression" dxfId="3106" priority="2284">
      <formula>$W138="done"</formula>
    </cfRule>
  </conditionalFormatting>
  <conditionalFormatting sqref="N138">
    <cfRule type="expression" dxfId="3105" priority="2290">
      <formula>$N138=""</formula>
    </cfRule>
  </conditionalFormatting>
  <conditionalFormatting sqref="P138">
    <cfRule type="expression" dxfId="3104" priority="2289">
      <formula>$P138=""</formula>
    </cfRule>
  </conditionalFormatting>
  <conditionalFormatting sqref="R138">
    <cfRule type="expression" dxfId="3103" priority="2291">
      <formula>$R138=""</formula>
    </cfRule>
  </conditionalFormatting>
  <conditionalFormatting sqref="T138">
    <cfRule type="expression" dxfId="3102" priority="2292">
      <formula>$T138=""</formula>
    </cfRule>
  </conditionalFormatting>
  <conditionalFormatting sqref="V138">
    <cfRule type="expression" dxfId="3101" priority="2288">
      <formula>$V138=""</formula>
    </cfRule>
  </conditionalFormatting>
  <conditionalFormatting sqref="N138 R138 V138 T138 P138">
    <cfRule type="cellIs" dxfId="3100" priority="2293" operator="between">
      <formula>TODAY()</formula>
      <formula>TODAY()+14</formula>
    </cfRule>
    <cfRule type="cellIs" dxfId="3099" priority="2294" operator="between">
      <formula>TODAY()-14</formula>
      <formula>TODAY()</formula>
    </cfRule>
    <cfRule type="cellIs" dxfId="3098" priority="2295" operator="lessThan">
      <formula>TODAY()-14</formula>
    </cfRule>
    <cfRule type="cellIs" dxfId="3097" priority="2296" operator="between">
      <formula>TODAY()+14</formula>
      <formula>TODAY()+31</formula>
    </cfRule>
  </conditionalFormatting>
  <conditionalFormatting sqref="Y138">
    <cfRule type="expression" dxfId="3096" priority="2274">
      <formula>$Y138="Done"</formula>
    </cfRule>
    <cfRule type="expression" dxfId="3095" priority="2275">
      <formula>$Y138=""</formula>
    </cfRule>
    <cfRule type="expression" dxfId="3094" priority="2282">
      <formula>$Y138="Late"</formula>
    </cfRule>
  </conditionalFormatting>
  <conditionalFormatting sqref="AC138">
    <cfRule type="expression" dxfId="3093" priority="2279">
      <formula>$AC138=""</formula>
    </cfRule>
    <cfRule type="expression" dxfId="3092" priority="2280">
      <formula>$AC138="Late"</formula>
    </cfRule>
    <cfRule type="expression" dxfId="3091" priority="2281">
      <formula>$AC138="Done"</formula>
    </cfRule>
  </conditionalFormatting>
  <conditionalFormatting sqref="AA138">
    <cfRule type="expression" dxfId="3090" priority="2276">
      <formula>$AA138=""</formula>
    </cfRule>
    <cfRule type="expression" dxfId="3089" priority="2277">
      <formula>$AA138="Late"</formula>
    </cfRule>
    <cfRule type="expression" dxfId="3088" priority="2278">
      <formula>$AA138="Done"</formula>
    </cfRule>
  </conditionalFormatting>
  <conditionalFormatting sqref="AB138">
    <cfRule type="expression" dxfId="3087" priority="2270">
      <formula>AND($AB138=0, $AC138="")</formula>
    </cfRule>
    <cfRule type="expression" dxfId="3086" priority="2271">
      <formula>AND(AB=0, $AC138="Done")</formula>
    </cfRule>
    <cfRule type="expression" dxfId="3085" priority="2272">
      <formula>$AC138="done"</formula>
    </cfRule>
  </conditionalFormatting>
  <conditionalFormatting sqref="AB138">
    <cfRule type="expression" dxfId="3084" priority="2273" stopIfTrue="1">
      <formula>$AB138=""</formula>
    </cfRule>
  </conditionalFormatting>
  <conditionalFormatting sqref="Z138 X138">
    <cfRule type="expression" dxfId="3083" priority="2268">
      <formula>$Y138="done"</formula>
    </cfRule>
  </conditionalFormatting>
  <conditionalFormatting sqref="Z138 X138">
    <cfRule type="expression" dxfId="3082" priority="2269" stopIfTrue="1">
      <formula>$X138=""</formula>
    </cfRule>
  </conditionalFormatting>
  <conditionalFormatting sqref="AB138">
    <cfRule type="cellIs" dxfId="3081" priority="2265" stopIfTrue="1" operator="between">
      <formula>TODAY()</formula>
      <formula>TODAY()+14</formula>
    </cfRule>
    <cfRule type="cellIs" dxfId="3080" priority="2266" stopIfTrue="1" operator="lessThan">
      <formula>TODAY()</formula>
    </cfRule>
    <cfRule type="cellIs" dxfId="3079" priority="2267" stopIfTrue="1" operator="between">
      <formula>TODAY()+14</formula>
      <formula>TODAY()+31</formula>
    </cfRule>
  </conditionalFormatting>
  <conditionalFormatting sqref="X138">
    <cfRule type="cellIs" dxfId="3078" priority="2262" stopIfTrue="1" operator="between">
      <formula>TODAY()</formula>
      <formula>TODAY()+14</formula>
    </cfRule>
    <cfRule type="cellIs" dxfId="3077" priority="2263" stopIfTrue="1" operator="lessThan">
      <formula>TODAY()</formula>
    </cfRule>
    <cfRule type="cellIs" dxfId="3076" priority="2264" stopIfTrue="1" operator="between">
      <formula>TODAY()+14</formula>
      <formula>TODAY()+31</formula>
    </cfRule>
  </conditionalFormatting>
  <conditionalFormatting sqref="Z138">
    <cfRule type="cellIs" dxfId="3075" priority="2259" stopIfTrue="1" operator="between">
      <formula>TODAY()</formula>
      <formula>TODAY()+14</formula>
    </cfRule>
    <cfRule type="cellIs" dxfId="3074" priority="2260" stopIfTrue="1" operator="lessThan">
      <formula>TODAY()</formula>
    </cfRule>
    <cfRule type="cellIs" dxfId="3073" priority="2261" stopIfTrue="1" operator="between">
      <formula>TODAY()+14</formula>
      <formula>TODAY()+31</formula>
    </cfRule>
  </conditionalFormatting>
  <conditionalFormatting sqref="Z138">
    <cfRule type="cellIs" dxfId="3072" priority="2257" stopIfTrue="1" operator="between">
      <formula>TODAY()+14</formula>
      <formula>TODAY()+31</formula>
    </cfRule>
    <cfRule type="cellIs" dxfId="3071" priority="2258" stopIfTrue="1" operator="lessThan">
      <formula>TODAY()</formula>
    </cfRule>
  </conditionalFormatting>
  <conditionalFormatting sqref="A138:AG138">
    <cfRule type="expression" dxfId="3070" priority="2256">
      <formula>$M138="CLOSED"</formula>
    </cfRule>
  </conditionalFormatting>
  <conditionalFormatting sqref="N139:O139">
    <cfRule type="expression" dxfId="3069" priority="2242">
      <formula>$O139="done"</formula>
    </cfRule>
  </conditionalFormatting>
  <conditionalFormatting sqref="P139:Q139">
    <cfRule type="expression" dxfId="3068" priority="2246">
      <formula>$Q139="done"</formula>
    </cfRule>
  </conditionalFormatting>
  <conditionalFormatting sqref="R139:S139">
    <cfRule type="expression" dxfId="3067" priority="2245">
      <formula>$S139="done"</formula>
    </cfRule>
  </conditionalFormatting>
  <conditionalFormatting sqref="T139:U139">
    <cfRule type="expression" dxfId="3066" priority="2244">
      <formula>$U139="done"</formula>
    </cfRule>
  </conditionalFormatting>
  <conditionalFormatting sqref="V139:W139">
    <cfRule type="expression" dxfId="3065" priority="2243">
      <formula>$W139="done"</formula>
    </cfRule>
  </conditionalFormatting>
  <conditionalFormatting sqref="N139">
    <cfRule type="expression" dxfId="3064" priority="2249">
      <formula>$N139=""</formula>
    </cfRule>
  </conditionalFormatting>
  <conditionalFormatting sqref="P139">
    <cfRule type="expression" dxfId="3063" priority="2248">
      <formula>$P139=""</formula>
    </cfRule>
  </conditionalFormatting>
  <conditionalFormatting sqref="R139">
    <cfRule type="expression" dxfId="3062" priority="2250">
      <formula>$R139=""</formula>
    </cfRule>
  </conditionalFormatting>
  <conditionalFormatting sqref="T139">
    <cfRule type="expression" dxfId="3061" priority="2251">
      <formula>$T139=""</formula>
    </cfRule>
  </conditionalFormatting>
  <conditionalFormatting sqref="V139">
    <cfRule type="expression" dxfId="3060" priority="2247">
      <formula>$V139=""</formula>
    </cfRule>
  </conditionalFormatting>
  <conditionalFormatting sqref="N139 R139 V139 T139 P139">
    <cfRule type="cellIs" dxfId="3059" priority="2252" operator="between">
      <formula>TODAY()</formula>
      <formula>TODAY()+14</formula>
    </cfRule>
    <cfRule type="cellIs" dxfId="3058" priority="2253" operator="between">
      <formula>TODAY()-14</formula>
      <formula>TODAY()</formula>
    </cfRule>
    <cfRule type="cellIs" dxfId="3057" priority="2254" operator="lessThan">
      <formula>TODAY()-14</formula>
    </cfRule>
    <cfRule type="cellIs" dxfId="3056" priority="2255" operator="between">
      <formula>TODAY()+14</formula>
      <formula>TODAY()+31</formula>
    </cfRule>
  </conditionalFormatting>
  <conditionalFormatting sqref="Y139">
    <cfRule type="expression" dxfId="3055" priority="2233">
      <formula>$Y139="Done"</formula>
    </cfRule>
    <cfRule type="expression" dxfId="3054" priority="2234">
      <formula>$Y139=""</formula>
    </cfRule>
    <cfRule type="expression" dxfId="3053" priority="2241">
      <formula>$Y139="Late"</formula>
    </cfRule>
  </conditionalFormatting>
  <conditionalFormatting sqref="AC139">
    <cfRule type="expression" dxfId="3052" priority="2238">
      <formula>$AC139=""</formula>
    </cfRule>
    <cfRule type="expression" dxfId="3051" priority="2239">
      <formula>$AC139="Late"</formula>
    </cfRule>
    <cfRule type="expression" dxfId="3050" priority="2240">
      <formula>$AC139="Done"</formula>
    </cfRule>
  </conditionalFormatting>
  <conditionalFormatting sqref="AA139">
    <cfRule type="expression" dxfId="3049" priority="2235">
      <formula>$AA139=""</formula>
    </cfRule>
    <cfRule type="expression" dxfId="3048" priority="2236">
      <formula>$AA139="Late"</formula>
    </cfRule>
    <cfRule type="expression" dxfId="3047" priority="2237">
      <formula>$AA139="Done"</formula>
    </cfRule>
  </conditionalFormatting>
  <conditionalFormatting sqref="AB139">
    <cfRule type="expression" dxfId="3046" priority="2229">
      <formula>AND($AB139=0, $AC139="")</formula>
    </cfRule>
    <cfRule type="expression" dxfId="3045" priority="2230">
      <formula>AND(AB=0, $AC139="Done")</formula>
    </cfRule>
    <cfRule type="expression" dxfId="3044" priority="2231">
      <formula>$AC139="done"</formula>
    </cfRule>
  </conditionalFormatting>
  <conditionalFormatting sqref="AB139">
    <cfRule type="expression" dxfId="3043" priority="2232" stopIfTrue="1">
      <formula>$AB139=""</formula>
    </cfRule>
  </conditionalFormatting>
  <conditionalFormatting sqref="Z139 X139">
    <cfRule type="expression" dxfId="3042" priority="2227">
      <formula>$Y139="done"</formula>
    </cfRule>
  </conditionalFormatting>
  <conditionalFormatting sqref="Z139 X139">
    <cfRule type="expression" dxfId="3041" priority="2228" stopIfTrue="1">
      <formula>$X139=""</formula>
    </cfRule>
  </conditionalFormatting>
  <conditionalFormatting sqref="AB139">
    <cfRule type="cellIs" dxfId="3040" priority="2224" stopIfTrue="1" operator="between">
      <formula>TODAY()</formula>
      <formula>TODAY()+14</formula>
    </cfRule>
    <cfRule type="cellIs" dxfId="3039" priority="2225" stopIfTrue="1" operator="lessThan">
      <formula>TODAY()</formula>
    </cfRule>
    <cfRule type="cellIs" dxfId="3038" priority="2226" stopIfTrue="1" operator="between">
      <formula>TODAY()+14</formula>
      <formula>TODAY()+31</formula>
    </cfRule>
  </conditionalFormatting>
  <conditionalFormatting sqref="X139">
    <cfRule type="cellIs" dxfId="3037" priority="2221" stopIfTrue="1" operator="between">
      <formula>TODAY()</formula>
      <formula>TODAY()+14</formula>
    </cfRule>
    <cfRule type="cellIs" dxfId="3036" priority="2222" stopIfTrue="1" operator="lessThan">
      <formula>TODAY()</formula>
    </cfRule>
    <cfRule type="cellIs" dxfId="3035" priority="2223" stopIfTrue="1" operator="between">
      <formula>TODAY()+14</formula>
      <formula>TODAY()+31</formula>
    </cfRule>
  </conditionalFormatting>
  <conditionalFormatting sqref="Z139">
    <cfRule type="cellIs" dxfId="3034" priority="2218" stopIfTrue="1" operator="between">
      <formula>TODAY()</formula>
      <formula>TODAY()+14</formula>
    </cfRule>
    <cfRule type="cellIs" dxfId="3033" priority="2219" stopIfTrue="1" operator="lessThan">
      <formula>TODAY()</formula>
    </cfRule>
    <cfRule type="cellIs" dxfId="3032" priority="2220" stopIfTrue="1" operator="between">
      <formula>TODAY()+14</formula>
      <formula>TODAY()+31</formula>
    </cfRule>
  </conditionalFormatting>
  <conditionalFormatting sqref="Z139">
    <cfRule type="cellIs" dxfId="3031" priority="2216" stopIfTrue="1" operator="between">
      <formula>TODAY()+14</formula>
      <formula>TODAY()+31</formula>
    </cfRule>
    <cfRule type="cellIs" dxfId="3030" priority="2217" stopIfTrue="1" operator="lessThan">
      <formula>TODAY()</formula>
    </cfRule>
  </conditionalFormatting>
  <conditionalFormatting sqref="A139:AG139">
    <cfRule type="expression" dxfId="3029" priority="2215">
      <formula>$M139="CLOSED"</formula>
    </cfRule>
  </conditionalFormatting>
  <conditionalFormatting sqref="N140:O140">
    <cfRule type="expression" dxfId="3028" priority="2201">
      <formula>$O140="done"</formula>
    </cfRule>
  </conditionalFormatting>
  <conditionalFormatting sqref="P140:Q140">
    <cfRule type="expression" dxfId="3027" priority="2205">
      <formula>$Q140="done"</formula>
    </cfRule>
  </conditionalFormatting>
  <conditionalFormatting sqref="R140:S140">
    <cfRule type="expression" dxfId="3026" priority="2204">
      <formula>$S140="done"</formula>
    </cfRule>
  </conditionalFormatting>
  <conditionalFormatting sqref="T140:U140">
    <cfRule type="expression" dxfId="3025" priority="2203">
      <formula>$U140="done"</formula>
    </cfRule>
  </conditionalFormatting>
  <conditionalFormatting sqref="V140:W140">
    <cfRule type="expression" dxfId="3024" priority="2202">
      <formula>$W140="done"</formula>
    </cfRule>
  </conditionalFormatting>
  <conditionalFormatting sqref="N140">
    <cfRule type="expression" dxfId="3023" priority="2208">
      <formula>$N140=""</formula>
    </cfRule>
  </conditionalFormatting>
  <conditionalFormatting sqref="P140">
    <cfRule type="expression" dxfId="3022" priority="2207">
      <formula>$P140=""</formula>
    </cfRule>
  </conditionalFormatting>
  <conditionalFormatting sqref="R140">
    <cfRule type="expression" dxfId="3021" priority="2209">
      <formula>$R140=""</formula>
    </cfRule>
  </conditionalFormatting>
  <conditionalFormatting sqref="T140">
    <cfRule type="expression" dxfId="3020" priority="2210">
      <formula>$T140=""</formula>
    </cfRule>
  </conditionalFormatting>
  <conditionalFormatting sqref="V140">
    <cfRule type="expression" dxfId="3019" priority="2206">
      <formula>$V140=""</formula>
    </cfRule>
  </conditionalFormatting>
  <conditionalFormatting sqref="N140 R140 V140 T140 P140">
    <cfRule type="cellIs" dxfId="3018" priority="2211" operator="between">
      <formula>TODAY()</formula>
      <formula>TODAY()+14</formula>
    </cfRule>
    <cfRule type="cellIs" dxfId="3017" priority="2212" operator="between">
      <formula>TODAY()-14</formula>
      <formula>TODAY()</formula>
    </cfRule>
    <cfRule type="cellIs" dxfId="3016" priority="2213" operator="lessThan">
      <formula>TODAY()-14</formula>
    </cfRule>
    <cfRule type="cellIs" dxfId="3015" priority="2214" operator="between">
      <formula>TODAY()+14</formula>
      <formula>TODAY()+31</formula>
    </cfRule>
  </conditionalFormatting>
  <conditionalFormatting sqref="Y140">
    <cfRule type="expression" dxfId="3014" priority="2192">
      <formula>$Y140="Done"</formula>
    </cfRule>
    <cfRule type="expression" dxfId="3013" priority="2193">
      <formula>$Y140=""</formula>
    </cfRule>
    <cfRule type="expression" dxfId="3012" priority="2200">
      <formula>$Y140="Late"</formula>
    </cfRule>
  </conditionalFormatting>
  <conditionalFormatting sqref="AC140">
    <cfRule type="expression" dxfId="3011" priority="2197">
      <formula>$AC140=""</formula>
    </cfRule>
    <cfRule type="expression" dxfId="3010" priority="2198">
      <formula>$AC140="Late"</formula>
    </cfRule>
    <cfRule type="expression" dxfId="3009" priority="2199">
      <formula>$AC140="Done"</formula>
    </cfRule>
  </conditionalFormatting>
  <conditionalFormatting sqref="AA140">
    <cfRule type="expression" dxfId="3008" priority="2194">
      <formula>$AA140=""</formula>
    </cfRule>
    <cfRule type="expression" dxfId="3007" priority="2195">
      <formula>$AA140="Late"</formula>
    </cfRule>
    <cfRule type="expression" dxfId="3006" priority="2196">
      <formula>$AA140="Done"</formula>
    </cfRule>
  </conditionalFormatting>
  <conditionalFormatting sqref="AB140">
    <cfRule type="expression" dxfId="3005" priority="2188">
      <formula>AND($AB140=0, $AC140="")</formula>
    </cfRule>
    <cfRule type="expression" dxfId="3004" priority="2189">
      <formula>AND(AB=0, $AC140="Done")</formula>
    </cfRule>
    <cfRule type="expression" dxfId="3003" priority="2190">
      <formula>$AC140="done"</formula>
    </cfRule>
  </conditionalFormatting>
  <conditionalFormatting sqref="AB140">
    <cfRule type="expression" dxfId="3002" priority="2191" stopIfTrue="1">
      <formula>$AB140=""</formula>
    </cfRule>
  </conditionalFormatting>
  <conditionalFormatting sqref="Z140 X140">
    <cfRule type="expression" dxfId="3001" priority="2186">
      <formula>$Y140="done"</formula>
    </cfRule>
  </conditionalFormatting>
  <conditionalFormatting sqref="Z140 X140">
    <cfRule type="expression" dxfId="3000" priority="2187" stopIfTrue="1">
      <formula>$X140=""</formula>
    </cfRule>
  </conditionalFormatting>
  <conditionalFormatting sqref="AB140">
    <cfRule type="cellIs" dxfId="2999" priority="2183" stopIfTrue="1" operator="between">
      <formula>TODAY()</formula>
      <formula>TODAY()+14</formula>
    </cfRule>
    <cfRule type="cellIs" dxfId="2998" priority="2184" stopIfTrue="1" operator="lessThan">
      <formula>TODAY()</formula>
    </cfRule>
    <cfRule type="cellIs" dxfId="2997" priority="2185" stopIfTrue="1" operator="between">
      <formula>TODAY()+14</formula>
      <formula>TODAY()+31</formula>
    </cfRule>
  </conditionalFormatting>
  <conditionalFormatting sqref="X140">
    <cfRule type="cellIs" dxfId="2996" priority="2180" stopIfTrue="1" operator="between">
      <formula>TODAY()</formula>
      <formula>TODAY()+14</formula>
    </cfRule>
    <cfRule type="cellIs" dxfId="2995" priority="2181" stopIfTrue="1" operator="lessThan">
      <formula>TODAY()</formula>
    </cfRule>
    <cfRule type="cellIs" dxfId="2994" priority="2182" stopIfTrue="1" operator="between">
      <formula>TODAY()+14</formula>
      <formula>TODAY()+31</formula>
    </cfRule>
  </conditionalFormatting>
  <conditionalFormatting sqref="Z140">
    <cfRule type="cellIs" dxfId="2993" priority="2177" stopIfTrue="1" operator="between">
      <formula>TODAY()</formula>
      <formula>TODAY()+14</formula>
    </cfRule>
    <cfRule type="cellIs" dxfId="2992" priority="2178" stopIfTrue="1" operator="lessThan">
      <formula>TODAY()</formula>
    </cfRule>
    <cfRule type="cellIs" dxfId="2991" priority="2179" stopIfTrue="1" operator="between">
      <formula>TODAY()+14</formula>
      <formula>TODAY()+31</formula>
    </cfRule>
  </conditionalFormatting>
  <conditionalFormatting sqref="Z140">
    <cfRule type="cellIs" dxfId="2990" priority="2175" stopIfTrue="1" operator="between">
      <formula>TODAY()+14</formula>
      <formula>TODAY()+31</formula>
    </cfRule>
    <cfRule type="cellIs" dxfId="2989" priority="2176" stopIfTrue="1" operator="lessThan">
      <formula>TODAY()</formula>
    </cfRule>
  </conditionalFormatting>
  <conditionalFormatting sqref="A140:AG140">
    <cfRule type="expression" dxfId="2988" priority="2174">
      <formula>$M140="CLOSED"</formula>
    </cfRule>
  </conditionalFormatting>
  <conditionalFormatting sqref="N141:O141">
    <cfRule type="expression" dxfId="2987" priority="2160">
      <formula>$O141="done"</formula>
    </cfRule>
  </conditionalFormatting>
  <conditionalFormatting sqref="P141:Q141">
    <cfRule type="expression" dxfId="2986" priority="2164">
      <formula>$Q141="done"</formula>
    </cfRule>
  </conditionalFormatting>
  <conditionalFormatting sqref="R141:S141">
    <cfRule type="expression" dxfId="2985" priority="2163">
      <formula>$S141="done"</formula>
    </cfRule>
  </conditionalFormatting>
  <conditionalFormatting sqref="T141:U141">
    <cfRule type="expression" dxfId="2984" priority="2162">
      <formula>$U141="done"</formula>
    </cfRule>
  </conditionalFormatting>
  <conditionalFormatting sqref="V141:W141">
    <cfRule type="expression" dxfId="2983" priority="2161">
      <formula>$W141="done"</formula>
    </cfRule>
  </conditionalFormatting>
  <conditionalFormatting sqref="N141">
    <cfRule type="expression" dxfId="2982" priority="2167">
      <formula>$N141=""</formula>
    </cfRule>
  </conditionalFormatting>
  <conditionalFormatting sqref="P141">
    <cfRule type="expression" dxfId="2981" priority="2166">
      <formula>$P141=""</formula>
    </cfRule>
  </conditionalFormatting>
  <conditionalFormatting sqref="R141">
    <cfRule type="expression" dxfId="2980" priority="2168">
      <formula>$R141=""</formula>
    </cfRule>
  </conditionalFormatting>
  <conditionalFormatting sqref="T141">
    <cfRule type="expression" dxfId="2979" priority="2169">
      <formula>$T141=""</formula>
    </cfRule>
  </conditionalFormatting>
  <conditionalFormatting sqref="V141">
    <cfRule type="expression" dxfId="2978" priority="2165">
      <formula>$V141=""</formula>
    </cfRule>
  </conditionalFormatting>
  <conditionalFormatting sqref="N141 R141 V141 T141 P141">
    <cfRule type="cellIs" dxfId="2977" priority="2170" operator="between">
      <formula>TODAY()</formula>
      <formula>TODAY()+14</formula>
    </cfRule>
    <cfRule type="cellIs" dxfId="2976" priority="2171" operator="between">
      <formula>TODAY()-14</formula>
      <formula>TODAY()</formula>
    </cfRule>
    <cfRule type="cellIs" dxfId="2975" priority="2172" operator="lessThan">
      <formula>TODAY()-14</formula>
    </cfRule>
    <cfRule type="cellIs" dxfId="2974" priority="2173" operator="between">
      <formula>TODAY()+14</formula>
      <formula>TODAY()+31</formula>
    </cfRule>
  </conditionalFormatting>
  <conditionalFormatting sqref="Y141">
    <cfRule type="expression" dxfId="2973" priority="2151">
      <formula>$Y141="Done"</formula>
    </cfRule>
    <cfRule type="expression" dxfId="2972" priority="2152">
      <formula>$Y141=""</formula>
    </cfRule>
    <cfRule type="expression" dxfId="2971" priority="2159">
      <formula>$Y141="Late"</formula>
    </cfRule>
  </conditionalFormatting>
  <conditionalFormatting sqref="AC141">
    <cfRule type="expression" dxfId="2970" priority="2156">
      <formula>$AC141=""</formula>
    </cfRule>
    <cfRule type="expression" dxfId="2969" priority="2157">
      <formula>$AC141="Late"</formula>
    </cfRule>
    <cfRule type="expression" dxfId="2968" priority="2158">
      <formula>$AC141="Done"</formula>
    </cfRule>
  </conditionalFormatting>
  <conditionalFormatting sqref="AA141">
    <cfRule type="expression" dxfId="2967" priority="2153">
      <formula>$AA141=""</formula>
    </cfRule>
    <cfRule type="expression" dxfId="2966" priority="2154">
      <formula>$AA141="Late"</formula>
    </cfRule>
    <cfRule type="expression" dxfId="2965" priority="2155">
      <formula>$AA141="Done"</formula>
    </cfRule>
  </conditionalFormatting>
  <conditionalFormatting sqref="AB141">
    <cfRule type="expression" dxfId="2964" priority="2147">
      <formula>AND($AB141=0, $AC141="")</formula>
    </cfRule>
    <cfRule type="expression" dxfId="2963" priority="2148">
      <formula>AND(AB=0, $AC141="Done")</formula>
    </cfRule>
    <cfRule type="expression" dxfId="2962" priority="2149">
      <formula>$AC141="done"</formula>
    </cfRule>
  </conditionalFormatting>
  <conditionalFormatting sqref="AB141">
    <cfRule type="expression" dxfId="2961" priority="2150" stopIfTrue="1">
      <formula>$AB141=""</formula>
    </cfRule>
  </conditionalFormatting>
  <conditionalFormatting sqref="Z141 X141">
    <cfRule type="expression" dxfId="2960" priority="2145">
      <formula>$Y141="done"</formula>
    </cfRule>
  </conditionalFormatting>
  <conditionalFormatting sqref="Z141 X141">
    <cfRule type="expression" dxfId="2959" priority="2146" stopIfTrue="1">
      <formula>$X141=""</formula>
    </cfRule>
  </conditionalFormatting>
  <conditionalFormatting sqref="AB141">
    <cfRule type="cellIs" dxfId="2958" priority="2142" stopIfTrue="1" operator="between">
      <formula>TODAY()</formula>
      <formula>TODAY()+14</formula>
    </cfRule>
    <cfRule type="cellIs" dxfId="2957" priority="2143" stopIfTrue="1" operator="lessThan">
      <formula>TODAY()</formula>
    </cfRule>
    <cfRule type="cellIs" dxfId="2956" priority="2144" stopIfTrue="1" operator="between">
      <formula>TODAY()+14</formula>
      <formula>TODAY()+31</formula>
    </cfRule>
  </conditionalFormatting>
  <conditionalFormatting sqref="X141">
    <cfRule type="cellIs" dxfId="2955" priority="2139" stopIfTrue="1" operator="between">
      <formula>TODAY()</formula>
      <formula>TODAY()+14</formula>
    </cfRule>
    <cfRule type="cellIs" dxfId="2954" priority="2140" stopIfTrue="1" operator="lessThan">
      <formula>TODAY()</formula>
    </cfRule>
    <cfRule type="cellIs" dxfId="2953" priority="2141" stopIfTrue="1" operator="between">
      <formula>TODAY()+14</formula>
      <formula>TODAY()+31</formula>
    </cfRule>
  </conditionalFormatting>
  <conditionalFormatting sqref="Z141">
    <cfRule type="cellIs" dxfId="2952" priority="2136" stopIfTrue="1" operator="between">
      <formula>TODAY()</formula>
      <formula>TODAY()+14</formula>
    </cfRule>
    <cfRule type="cellIs" dxfId="2951" priority="2137" stopIfTrue="1" operator="lessThan">
      <formula>TODAY()</formula>
    </cfRule>
    <cfRule type="cellIs" dxfId="2950" priority="2138" stopIfTrue="1" operator="between">
      <formula>TODAY()+14</formula>
      <formula>TODAY()+31</formula>
    </cfRule>
  </conditionalFormatting>
  <conditionalFormatting sqref="Z141">
    <cfRule type="cellIs" dxfId="2949" priority="2134" stopIfTrue="1" operator="between">
      <formula>TODAY()+14</formula>
      <formula>TODAY()+31</formula>
    </cfRule>
    <cfRule type="cellIs" dxfId="2948" priority="2135" stopIfTrue="1" operator="lessThan">
      <formula>TODAY()</formula>
    </cfRule>
  </conditionalFormatting>
  <conditionalFormatting sqref="A141:AG141">
    <cfRule type="expression" dxfId="2947" priority="2133">
      <formula>$M141="CLOSED"</formula>
    </cfRule>
  </conditionalFormatting>
  <conditionalFormatting sqref="N142:O142">
    <cfRule type="expression" dxfId="2946" priority="2119">
      <formula>$O142="done"</formula>
    </cfRule>
  </conditionalFormatting>
  <conditionalFormatting sqref="P142:Q142">
    <cfRule type="expression" dxfId="2945" priority="2123">
      <formula>$Q142="done"</formula>
    </cfRule>
  </conditionalFormatting>
  <conditionalFormatting sqref="R142:S142">
    <cfRule type="expression" dxfId="2944" priority="2122">
      <formula>$S142="done"</formula>
    </cfRule>
  </conditionalFormatting>
  <conditionalFormatting sqref="T142:U142">
    <cfRule type="expression" dxfId="2943" priority="2121">
      <formula>$U142="done"</formula>
    </cfRule>
  </conditionalFormatting>
  <conditionalFormatting sqref="V142:W142">
    <cfRule type="expression" dxfId="2942" priority="2120">
      <formula>$W142="done"</formula>
    </cfRule>
  </conditionalFormatting>
  <conditionalFormatting sqref="N142">
    <cfRule type="expression" dxfId="2941" priority="2126">
      <formula>$N142=""</formula>
    </cfRule>
  </conditionalFormatting>
  <conditionalFormatting sqref="P142">
    <cfRule type="expression" dxfId="2940" priority="2125">
      <formula>$P142=""</formula>
    </cfRule>
  </conditionalFormatting>
  <conditionalFormatting sqref="R142">
    <cfRule type="expression" dxfId="2939" priority="2127">
      <formula>$R142=""</formula>
    </cfRule>
  </conditionalFormatting>
  <conditionalFormatting sqref="T142">
    <cfRule type="expression" dxfId="2938" priority="2128">
      <formula>$T142=""</formula>
    </cfRule>
  </conditionalFormatting>
  <conditionalFormatting sqref="V142">
    <cfRule type="expression" dxfId="2937" priority="2124">
      <formula>$V142=""</formula>
    </cfRule>
  </conditionalFormatting>
  <conditionalFormatting sqref="N142 R142 V142 T142 P142">
    <cfRule type="cellIs" dxfId="2936" priority="2129" operator="between">
      <formula>TODAY()</formula>
      <formula>TODAY()+14</formula>
    </cfRule>
    <cfRule type="cellIs" dxfId="2935" priority="2130" operator="between">
      <formula>TODAY()-14</formula>
      <formula>TODAY()</formula>
    </cfRule>
    <cfRule type="cellIs" dxfId="2934" priority="2131" operator="lessThan">
      <formula>TODAY()-14</formula>
    </cfRule>
    <cfRule type="cellIs" dxfId="2933" priority="2132" operator="between">
      <formula>TODAY()+14</formula>
      <formula>TODAY()+31</formula>
    </cfRule>
  </conditionalFormatting>
  <conditionalFormatting sqref="Y142">
    <cfRule type="expression" dxfId="2932" priority="2110">
      <formula>$Y142="Done"</formula>
    </cfRule>
    <cfRule type="expression" dxfId="2931" priority="2111">
      <formula>$Y142=""</formula>
    </cfRule>
    <cfRule type="expression" dxfId="2930" priority="2118">
      <formula>$Y142="Late"</formula>
    </cfRule>
  </conditionalFormatting>
  <conditionalFormatting sqref="AC142">
    <cfRule type="expression" dxfId="2929" priority="2115">
      <formula>$AC142=""</formula>
    </cfRule>
    <cfRule type="expression" dxfId="2928" priority="2116">
      <formula>$AC142="Late"</formula>
    </cfRule>
    <cfRule type="expression" dxfId="2927" priority="2117">
      <formula>$AC142="Done"</formula>
    </cfRule>
  </conditionalFormatting>
  <conditionalFormatting sqref="AA142">
    <cfRule type="expression" dxfId="2926" priority="2112">
      <formula>$AA142=""</formula>
    </cfRule>
    <cfRule type="expression" dxfId="2925" priority="2113">
      <formula>$AA142="Late"</formula>
    </cfRule>
    <cfRule type="expression" dxfId="2924" priority="2114">
      <formula>$AA142="Done"</formula>
    </cfRule>
  </conditionalFormatting>
  <conditionalFormatting sqref="AB142">
    <cfRule type="expression" dxfId="2923" priority="2106">
      <formula>AND($AB142=0, $AC142="")</formula>
    </cfRule>
    <cfRule type="expression" dxfId="2922" priority="2107">
      <formula>AND(AB=0, $AC142="Done")</formula>
    </cfRule>
    <cfRule type="expression" dxfId="2921" priority="2108">
      <formula>$AC142="done"</formula>
    </cfRule>
  </conditionalFormatting>
  <conditionalFormatting sqref="AB142">
    <cfRule type="expression" dxfId="2920" priority="2109" stopIfTrue="1">
      <formula>$AB142=""</formula>
    </cfRule>
  </conditionalFormatting>
  <conditionalFormatting sqref="Z142 X142">
    <cfRule type="expression" dxfId="2919" priority="2104">
      <formula>$Y142="done"</formula>
    </cfRule>
  </conditionalFormatting>
  <conditionalFormatting sqref="Z142 X142">
    <cfRule type="expression" dxfId="2918" priority="2105" stopIfTrue="1">
      <formula>$X142=""</formula>
    </cfRule>
  </conditionalFormatting>
  <conditionalFormatting sqref="AB142">
    <cfRule type="cellIs" dxfId="2917" priority="2101" stopIfTrue="1" operator="between">
      <formula>TODAY()</formula>
      <formula>TODAY()+14</formula>
    </cfRule>
    <cfRule type="cellIs" dxfId="2916" priority="2102" stopIfTrue="1" operator="lessThan">
      <formula>TODAY()</formula>
    </cfRule>
    <cfRule type="cellIs" dxfId="2915" priority="2103" stopIfTrue="1" operator="between">
      <formula>TODAY()+14</formula>
      <formula>TODAY()+31</formula>
    </cfRule>
  </conditionalFormatting>
  <conditionalFormatting sqref="X142">
    <cfRule type="cellIs" dxfId="2914" priority="2098" stopIfTrue="1" operator="between">
      <formula>TODAY()</formula>
      <formula>TODAY()+14</formula>
    </cfRule>
    <cfRule type="cellIs" dxfId="2913" priority="2099" stopIfTrue="1" operator="lessThan">
      <formula>TODAY()</formula>
    </cfRule>
    <cfRule type="cellIs" dxfId="2912" priority="2100" stopIfTrue="1" operator="between">
      <formula>TODAY()+14</formula>
      <formula>TODAY()+31</formula>
    </cfRule>
  </conditionalFormatting>
  <conditionalFormatting sqref="Z142">
    <cfRule type="cellIs" dxfId="2911" priority="2095" stopIfTrue="1" operator="between">
      <formula>TODAY()</formula>
      <formula>TODAY()+14</formula>
    </cfRule>
    <cfRule type="cellIs" dxfId="2910" priority="2096" stopIfTrue="1" operator="lessThan">
      <formula>TODAY()</formula>
    </cfRule>
    <cfRule type="cellIs" dxfId="2909" priority="2097" stopIfTrue="1" operator="between">
      <formula>TODAY()+14</formula>
      <formula>TODAY()+31</formula>
    </cfRule>
  </conditionalFormatting>
  <conditionalFormatting sqref="Z142">
    <cfRule type="cellIs" dxfId="2908" priority="2093" stopIfTrue="1" operator="between">
      <formula>TODAY()+14</formula>
      <formula>TODAY()+31</formula>
    </cfRule>
    <cfRule type="cellIs" dxfId="2907" priority="2094" stopIfTrue="1" operator="lessThan">
      <formula>TODAY()</formula>
    </cfRule>
  </conditionalFormatting>
  <conditionalFormatting sqref="A142:AG142">
    <cfRule type="expression" dxfId="2906" priority="2092">
      <formula>$M142="CLOSED"</formula>
    </cfRule>
  </conditionalFormatting>
  <conditionalFormatting sqref="N143:O143">
    <cfRule type="expression" dxfId="2905" priority="2078">
      <formula>$O143="done"</formula>
    </cfRule>
  </conditionalFormatting>
  <conditionalFormatting sqref="P143:Q143">
    <cfRule type="expression" dxfId="2904" priority="2082">
      <formula>$Q143="done"</formula>
    </cfRule>
  </conditionalFormatting>
  <conditionalFormatting sqref="R143:S143">
    <cfRule type="expression" dxfId="2903" priority="2081">
      <formula>$S143="done"</formula>
    </cfRule>
  </conditionalFormatting>
  <conditionalFormatting sqref="T143:U143">
    <cfRule type="expression" dxfId="2902" priority="2080">
      <formula>$U143="done"</formula>
    </cfRule>
  </conditionalFormatting>
  <conditionalFormatting sqref="V143:W143">
    <cfRule type="expression" dxfId="2901" priority="2079">
      <formula>$W143="done"</formula>
    </cfRule>
  </conditionalFormatting>
  <conditionalFormatting sqref="N143">
    <cfRule type="expression" dxfId="2900" priority="2085">
      <formula>$N143=""</formula>
    </cfRule>
  </conditionalFormatting>
  <conditionalFormatting sqref="P143">
    <cfRule type="expression" dxfId="2899" priority="2084">
      <formula>$P143=""</formula>
    </cfRule>
  </conditionalFormatting>
  <conditionalFormatting sqref="R143">
    <cfRule type="expression" dxfId="2898" priority="2086">
      <formula>$R143=""</formula>
    </cfRule>
  </conditionalFormatting>
  <conditionalFormatting sqref="T143">
    <cfRule type="expression" dxfId="2897" priority="2087">
      <formula>$T143=""</formula>
    </cfRule>
  </conditionalFormatting>
  <conditionalFormatting sqref="V143">
    <cfRule type="expression" dxfId="2896" priority="2083">
      <formula>$V143=""</formula>
    </cfRule>
  </conditionalFormatting>
  <conditionalFormatting sqref="N143 R143 V143 T143 P143">
    <cfRule type="cellIs" dxfId="2895" priority="2088" operator="between">
      <formula>TODAY()</formula>
      <formula>TODAY()+14</formula>
    </cfRule>
    <cfRule type="cellIs" dxfId="2894" priority="2089" operator="between">
      <formula>TODAY()-14</formula>
      <formula>TODAY()</formula>
    </cfRule>
    <cfRule type="cellIs" dxfId="2893" priority="2090" operator="lessThan">
      <formula>TODAY()-14</formula>
    </cfRule>
    <cfRule type="cellIs" dxfId="2892" priority="2091" operator="between">
      <formula>TODAY()+14</formula>
      <formula>TODAY()+31</formula>
    </cfRule>
  </conditionalFormatting>
  <conditionalFormatting sqref="Y143">
    <cfRule type="expression" dxfId="2891" priority="2069">
      <formula>$Y143="Done"</formula>
    </cfRule>
    <cfRule type="expression" dxfId="2890" priority="2070">
      <formula>$Y143=""</formula>
    </cfRule>
    <cfRule type="expression" dxfId="2889" priority="2077">
      <formula>$Y143="Late"</formula>
    </cfRule>
  </conditionalFormatting>
  <conditionalFormatting sqref="AC143">
    <cfRule type="expression" dxfId="2888" priority="2074">
      <formula>$AC143=""</formula>
    </cfRule>
    <cfRule type="expression" dxfId="2887" priority="2075">
      <formula>$AC143="Late"</formula>
    </cfRule>
    <cfRule type="expression" dxfId="2886" priority="2076">
      <formula>$AC143="Done"</formula>
    </cfRule>
  </conditionalFormatting>
  <conditionalFormatting sqref="AA143">
    <cfRule type="expression" dxfId="2885" priority="2071">
      <formula>$AA143=""</formula>
    </cfRule>
    <cfRule type="expression" dxfId="2884" priority="2072">
      <formula>$AA143="Late"</formula>
    </cfRule>
    <cfRule type="expression" dxfId="2883" priority="2073">
      <formula>$AA143="Done"</formula>
    </cfRule>
  </conditionalFormatting>
  <conditionalFormatting sqref="AB143">
    <cfRule type="expression" dxfId="2882" priority="2065">
      <formula>AND($AB143=0, $AC143="")</formula>
    </cfRule>
    <cfRule type="expression" dxfId="2881" priority="2066">
      <formula>AND(AB=0, $AC143="Done")</formula>
    </cfRule>
    <cfRule type="expression" dxfId="2880" priority="2067">
      <formula>$AC143="done"</formula>
    </cfRule>
  </conditionalFormatting>
  <conditionalFormatting sqref="AB143">
    <cfRule type="expression" dxfId="2879" priority="2068" stopIfTrue="1">
      <formula>$AB143=""</formula>
    </cfRule>
  </conditionalFormatting>
  <conditionalFormatting sqref="Z143 X143">
    <cfRule type="expression" dxfId="2878" priority="2063">
      <formula>$Y143="done"</formula>
    </cfRule>
  </conditionalFormatting>
  <conditionalFormatting sqref="Z143 X143">
    <cfRule type="expression" dxfId="2877" priority="2064" stopIfTrue="1">
      <formula>$X143=""</formula>
    </cfRule>
  </conditionalFormatting>
  <conditionalFormatting sqref="AB143">
    <cfRule type="cellIs" dxfId="2876" priority="2060" stopIfTrue="1" operator="between">
      <formula>TODAY()</formula>
      <formula>TODAY()+14</formula>
    </cfRule>
    <cfRule type="cellIs" dxfId="2875" priority="2061" stopIfTrue="1" operator="lessThan">
      <formula>TODAY()</formula>
    </cfRule>
    <cfRule type="cellIs" dxfId="2874" priority="2062" stopIfTrue="1" operator="between">
      <formula>TODAY()+14</formula>
      <formula>TODAY()+31</formula>
    </cfRule>
  </conditionalFormatting>
  <conditionalFormatting sqref="X143">
    <cfRule type="cellIs" dxfId="2873" priority="2057" stopIfTrue="1" operator="between">
      <formula>TODAY()</formula>
      <formula>TODAY()+14</formula>
    </cfRule>
    <cfRule type="cellIs" dxfId="2872" priority="2058" stopIfTrue="1" operator="lessThan">
      <formula>TODAY()</formula>
    </cfRule>
    <cfRule type="cellIs" dxfId="2871" priority="2059" stopIfTrue="1" operator="between">
      <formula>TODAY()+14</formula>
      <formula>TODAY()+31</formula>
    </cfRule>
  </conditionalFormatting>
  <conditionalFormatting sqref="Z143">
    <cfRule type="cellIs" dxfId="2870" priority="2054" stopIfTrue="1" operator="between">
      <formula>TODAY()</formula>
      <formula>TODAY()+14</formula>
    </cfRule>
    <cfRule type="cellIs" dxfId="2869" priority="2055" stopIfTrue="1" operator="lessThan">
      <formula>TODAY()</formula>
    </cfRule>
    <cfRule type="cellIs" dxfId="2868" priority="2056" stopIfTrue="1" operator="between">
      <formula>TODAY()+14</formula>
      <formula>TODAY()+31</formula>
    </cfRule>
  </conditionalFormatting>
  <conditionalFormatting sqref="Z143">
    <cfRule type="cellIs" dxfId="2867" priority="2052" stopIfTrue="1" operator="between">
      <formula>TODAY()+14</formula>
      <formula>TODAY()+31</formula>
    </cfRule>
    <cfRule type="cellIs" dxfId="2866" priority="2053" stopIfTrue="1" operator="lessThan">
      <formula>TODAY()</formula>
    </cfRule>
  </conditionalFormatting>
  <conditionalFormatting sqref="A143:AG143">
    <cfRule type="expression" dxfId="2865" priority="2051">
      <formula>$M143="CLOSED"</formula>
    </cfRule>
  </conditionalFormatting>
  <conditionalFormatting sqref="N144:O144">
    <cfRule type="expression" dxfId="2864" priority="2037">
      <formula>$O144="done"</formula>
    </cfRule>
  </conditionalFormatting>
  <conditionalFormatting sqref="P144:Q144">
    <cfRule type="expression" dxfId="2863" priority="2041">
      <formula>$Q144="done"</formula>
    </cfRule>
  </conditionalFormatting>
  <conditionalFormatting sqref="R144:S144">
    <cfRule type="expression" dxfId="2862" priority="2040">
      <formula>$S144="done"</formula>
    </cfRule>
  </conditionalFormatting>
  <conditionalFormatting sqref="T144:U144">
    <cfRule type="expression" dxfId="2861" priority="2039">
      <formula>$U144="done"</formula>
    </cfRule>
  </conditionalFormatting>
  <conditionalFormatting sqref="V144:W144">
    <cfRule type="expression" dxfId="2860" priority="2038">
      <formula>$W144="done"</formula>
    </cfRule>
  </conditionalFormatting>
  <conditionalFormatting sqref="N144">
    <cfRule type="expression" dxfId="2859" priority="2044">
      <formula>$N144=""</formula>
    </cfRule>
  </conditionalFormatting>
  <conditionalFormatting sqref="P144">
    <cfRule type="expression" dxfId="2858" priority="2043">
      <formula>$P144=""</formula>
    </cfRule>
  </conditionalFormatting>
  <conditionalFormatting sqref="R144">
    <cfRule type="expression" dxfId="2857" priority="2045">
      <formula>$R144=""</formula>
    </cfRule>
  </conditionalFormatting>
  <conditionalFormatting sqref="T144">
    <cfRule type="expression" dxfId="2856" priority="2046">
      <formula>$T144=""</formula>
    </cfRule>
  </conditionalFormatting>
  <conditionalFormatting sqref="V144">
    <cfRule type="expression" dxfId="2855" priority="2042">
      <formula>$V144=""</formula>
    </cfRule>
  </conditionalFormatting>
  <conditionalFormatting sqref="N144 R144 V144 T144 P144">
    <cfRule type="cellIs" dxfId="2854" priority="2047" operator="between">
      <formula>TODAY()</formula>
      <formula>TODAY()+14</formula>
    </cfRule>
    <cfRule type="cellIs" dxfId="2853" priority="2048" operator="between">
      <formula>TODAY()-14</formula>
      <formula>TODAY()</formula>
    </cfRule>
    <cfRule type="cellIs" dxfId="2852" priority="2049" operator="lessThan">
      <formula>TODAY()-14</formula>
    </cfRule>
    <cfRule type="cellIs" dxfId="2851" priority="2050" operator="between">
      <formula>TODAY()+14</formula>
      <formula>TODAY()+31</formula>
    </cfRule>
  </conditionalFormatting>
  <conditionalFormatting sqref="Y144">
    <cfRule type="expression" dxfId="2850" priority="2028">
      <formula>$Y144="Done"</formula>
    </cfRule>
    <cfRule type="expression" dxfId="2849" priority="2029">
      <formula>$Y144=""</formula>
    </cfRule>
    <cfRule type="expression" dxfId="2848" priority="2036">
      <formula>$Y144="Late"</formula>
    </cfRule>
  </conditionalFormatting>
  <conditionalFormatting sqref="AC144">
    <cfRule type="expression" dxfId="2847" priority="2033">
      <formula>$AC144=""</formula>
    </cfRule>
    <cfRule type="expression" dxfId="2846" priority="2034">
      <formula>$AC144="Late"</formula>
    </cfRule>
    <cfRule type="expression" dxfId="2845" priority="2035">
      <formula>$AC144="Done"</formula>
    </cfRule>
  </conditionalFormatting>
  <conditionalFormatting sqref="AA144">
    <cfRule type="expression" dxfId="2844" priority="2030">
      <formula>$AA144=""</formula>
    </cfRule>
    <cfRule type="expression" dxfId="2843" priority="2031">
      <formula>$AA144="Late"</formula>
    </cfRule>
    <cfRule type="expression" dxfId="2842" priority="2032">
      <formula>$AA144="Done"</formula>
    </cfRule>
  </conditionalFormatting>
  <conditionalFormatting sqref="AB144">
    <cfRule type="expression" dxfId="2841" priority="2024">
      <formula>AND($AB144=0, $AC144="")</formula>
    </cfRule>
    <cfRule type="expression" dxfId="2840" priority="2025">
      <formula>AND(AB=0, $AC144="Done")</formula>
    </cfRule>
    <cfRule type="expression" dxfId="2839" priority="2026">
      <formula>$AC144="done"</formula>
    </cfRule>
  </conditionalFormatting>
  <conditionalFormatting sqref="AB144">
    <cfRule type="expression" dxfId="2838" priority="2027" stopIfTrue="1">
      <formula>$AB144=""</formula>
    </cfRule>
  </conditionalFormatting>
  <conditionalFormatting sqref="Z144 X144">
    <cfRule type="expression" dxfId="2837" priority="2022">
      <formula>$Y144="done"</formula>
    </cfRule>
  </conditionalFormatting>
  <conditionalFormatting sqref="Z144 X144">
    <cfRule type="expression" dxfId="2836" priority="2023" stopIfTrue="1">
      <formula>$X144=""</formula>
    </cfRule>
  </conditionalFormatting>
  <conditionalFormatting sqref="AB144">
    <cfRule type="cellIs" dxfId="2835" priority="2019" stopIfTrue="1" operator="between">
      <formula>TODAY()</formula>
      <formula>TODAY()+14</formula>
    </cfRule>
    <cfRule type="cellIs" dxfId="2834" priority="2020" stopIfTrue="1" operator="lessThan">
      <formula>TODAY()</formula>
    </cfRule>
    <cfRule type="cellIs" dxfId="2833" priority="2021" stopIfTrue="1" operator="between">
      <formula>TODAY()+14</formula>
      <formula>TODAY()+31</formula>
    </cfRule>
  </conditionalFormatting>
  <conditionalFormatting sqref="X144">
    <cfRule type="cellIs" dxfId="2832" priority="2016" stopIfTrue="1" operator="between">
      <formula>TODAY()</formula>
      <formula>TODAY()+14</formula>
    </cfRule>
    <cfRule type="cellIs" dxfId="2831" priority="2017" stopIfTrue="1" operator="lessThan">
      <formula>TODAY()</formula>
    </cfRule>
    <cfRule type="cellIs" dxfId="2830" priority="2018" stopIfTrue="1" operator="between">
      <formula>TODAY()+14</formula>
      <formula>TODAY()+31</formula>
    </cfRule>
  </conditionalFormatting>
  <conditionalFormatting sqref="Z144">
    <cfRule type="cellIs" dxfId="2829" priority="2013" stopIfTrue="1" operator="between">
      <formula>TODAY()</formula>
      <formula>TODAY()+14</formula>
    </cfRule>
    <cfRule type="cellIs" dxfId="2828" priority="2014" stopIfTrue="1" operator="lessThan">
      <formula>TODAY()</formula>
    </cfRule>
    <cfRule type="cellIs" dxfId="2827" priority="2015" stopIfTrue="1" operator="between">
      <formula>TODAY()+14</formula>
      <formula>TODAY()+31</formula>
    </cfRule>
  </conditionalFormatting>
  <conditionalFormatting sqref="Z144">
    <cfRule type="cellIs" dxfId="2826" priority="2011" stopIfTrue="1" operator="between">
      <formula>TODAY()+14</formula>
      <formula>TODAY()+31</formula>
    </cfRule>
    <cfRule type="cellIs" dxfId="2825" priority="2012" stopIfTrue="1" operator="lessThan">
      <formula>TODAY()</formula>
    </cfRule>
  </conditionalFormatting>
  <conditionalFormatting sqref="A144:AG144">
    <cfRule type="expression" dxfId="2824" priority="2010">
      <formula>$M144="CLOSED"</formula>
    </cfRule>
  </conditionalFormatting>
  <conditionalFormatting sqref="N145:O145">
    <cfRule type="expression" dxfId="2823" priority="1996">
      <formula>$O145="done"</formula>
    </cfRule>
  </conditionalFormatting>
  <conditionalFormatting sqref="P145:Q145">
    <cfRule type="expression" dxfId="2822" priority="2000">
      <formula>$Q145="done"</formula>
    </cfRule>
  </conditionalFormatting>
  <conditionalFormatting sqref="R145:S145">
    <cfRule type="expression" dxfId="2821" priority="1999">
      <formula>$S145="done"</formula>
    </cfRule>
  </conditionalFormatting>
  <conditionalFormatting sqref="T145:U145">
    <cfRule type="expression" dxfId="2820" priority="1998">
      <formula>$U145="done"</formula>
    </cfRule>
  </conditionalFormatting>
  <conditionalFormatting sqref="V145:W145">
    <cfRule type="expression" dxfId="2819" priority="1997">
      <formula>$W145="done"</formula>
    </cfRule>
  </conditionalFormatting>
  <conditionalFormatting sqref="N145">
    <cfRule type="expression" dxfId="2818" priority="2003">
      <formula>$N145=""</formula>
    </cfRule>
  </conditionalFormatting>
  <conditionalFormatting sqref="P145">
    <cfRule type="expression" dxfId="2817" priority="2002">
      <formula>$P145=""</formula>
    </cfRule>
  </conditionalFormatting>
  <conditionalFormatting sqref="R145">
    <cfRule type="expression" dxfId="2816" priority="2004">
      <formula>$R145=""</formula>
    </cfRule>
  </conditionalFormatting>
  <conditionalFormatting sqref="T145">
    <cfRule type="expression" dxfId="2815" priority="2005">
      <formula>$T145=""</formula>
    </cfRule>
  </conditionalFormatting>
  <conditionalFormatting sqref="V145">
    <cfRule type="expression" dxfId="2814" priority="2001">
      <formula>$V145=""</formula>
    </cfRule>
  </conditionalFormatting>
  <conditionalFormatting sqref="N145 R145 V145 T145 P145">
    <cfRule type="cellIs" dxfId="2813" priority="2006" operator="between">
      <formula>TODAY()</formula>
      <formula>TODAY()+14</formula>
    </cfRule>
    <cfRule type="cellIs" dxfId="2812" priority="2007" operator="between">
      <formula>TODAY()-14</formula>
      <formula>TODAY()</formula>
    </cfRule>
    <cfRule type="cellIs" dxfId="2811" priority="2008" operator="lessThan">
      <formula>TODAY()-14</formula>
    </cfRule>
    <cfRule type="cellIs" dxfId="2810" priority="2009" operator="between">
      <formula>TODAY()+14</formula>
      <formula>TODAY()+31</formula>
    </cfRule>
  </conditionalFormatting>
  <conditionalFormatting sqref="Y145">
    <cfRule type="expression" dxfId="2809" priority="1987">
      <formula>$Y145="Done"</formula>
    </cfRule>
    <cfRule type="expression" dxfId="2808" priority="1988">
      <formula>$Y145=""</formula>
    </cfRule>
    <cfRule type="expression" dxfId="2807" priority="1995">
      <formula>$Y145="Late"</formula>
    </cfRule>
  </conditionalFormatting>
  <conditionalFormatting sqref="AC145">
    <cfRule type="expression" dxfId="2806" priority="1992">
      <formula>$AC145=""</formula>
    </cfRule>
    <cfRule type="expression" dxfId="2805" priority="1993">
      <formula>$AC145="Late"</formula>
    </cfRule>
    <cfRule type="expression" dxfId="2804" priority="1994">
      <formula>$AC145="Done"</formula>
    </cfRule>
  </conditionalFormatting>
  <conditionalFormatting sqref="AA145">
    <cfRule type="expression" dxfId="2803" priority="1989">
      <formula>$AA145=""</formula>
    </cfRule>
    <cfRule type="expression" dxfId="2802" priority="1990">
      <formula>$AA145="Late"</formula>
    </cfRule>
    <cfRule type="expression" dxfId="2801" priority="1991">
      <formula>$AA145="Done"</formula>
    </cfRule>
  </conditionalFormatting>
  <conditionalFormatting sqref="AB145">
    <cfRule type="expression" dxfId="2800" priority="1983">
      <formula>AND($AB145=0, $AC145="")</formula>
    </cfRule>
    <cfRule type="expression" dxfId="2799" priority="1984">
      <formula>AND(AB=0, $AC145="Done")</formula>
    </cfRule>
    <cfRule type="expression" dxfId="2798" priority="1985">
      <formula>$AC145="done"</formula>
    </cfRule>
  </conditionalFormatting>
  <conditionalFormatting sqref="AB145">
    <cfRule type="expression" dxfId="2797" priority="1986" stopIfTrue="1">
      <formula>$AB145=""</formula>
    </cfRule>
  </conditionalFormatting>
  <conditionalFormatting sqref="Z145 X145">
    <cfRule type="expression" dxfId="2796" priority="1981">
      <formula>$Y145="done"</formula>
    </cfRule>
  </conditionalFormatting>
  <conditionalFormatting sqref="Z145 X145">
    <cfRule type="expression" dxfId="2795" priority="1982" stopIfTrue="1">
      <formula>$X145=""</formula>
    </cfRule>
  </conditionalFormatting>
  <conditionalFormatting sqref="AB145">
    <cfRule type="cellIs" dxfId="2794" priority="1978" stopIfTrue="1" operator="between">
      <formula>TODAY()</formula>
      <formula>TODAY()+14</formula>
    </cfRule>
    <cfRule type="cellIs" dxfId="2793" priority="1979" stopIfTrue="1" operator="lessThan">
      <formula>TODAY()</formula>
    </cfRule>
    <cfRule type="cellIs" dxfId="2792" priority="1980" stopIfTrue="1" operator="between">
      <formula>TODAY()+14</formula>
      <formula>TODAY()+31</formula>
    </cfRule>
  </conditionalFormatting>
  <conditionalFormatting sqref="X145">
    <cfRule type="cellIs" dxfId="2791" priority="1975" stopIfTrue="1" operator="between">
      <formula>TODAY()</formula>
      <formula>TODAY()+14</formula>
    </cfRule>
    <cfRule type="cellIs" dxfId="2790" priority="1976" stopIfTrue="1" operator="lessThan">
      <formula>TODAY()</formula>
    </cfRule>
    <cfRule type="cellIs" dxfId="2789" priority="1977" stopIfTrue="1" operator="between">
      <formula>TODAY()+14</formula>
      <formula>TODAY()+31</formula>
    </cfRule>
  </conditionalFormatting>
  <conditionalFormatting sqref="Z145">
    <cfRule type="cellIs" dxfId="2788" priority="1972" stopIfTrue="1" operator="between">
      <formula>TODAY()</formula>
      <formula>TODAY()+14</formula>
    </cfRule>
    <cfRule type="cellIs" dxfId="2787" priority="1973" stopIfTrue="1" operator="lessThan">
      <formula>TODAY()</formula>
    </cfRule>
    <cfRule type="cellIs" dxfId="2786" priority="1974" stopIfTrue="1" operator="between">
      <formula>TODAY()+14</formula>
      <formula>TODAY()+31</formula>
    </cfRule>
  </conditionalFormatting>
  <conditionalFormatting sqref="Z145">
    <cfRule type="cellIs" dxfId="2785" priority="1970" stopIfTrue="1" operator="between">
      <formula>TODAY()+14</formula>
      <formula>TODAY()+31</formula>
    </cfRule>
    <cfRule type="cellIs" dxfId="2784" priority="1971" stopIfTrue="1" operator="lessThan">
      <formula>TODAY()</formula>
    </cfRule>
  </conditionalFormatting>
  <conditionalFormatting sqref="A145:AG145">
    <cfRule type="expression" dxfId="2783" priority="1969">
      <formula>$M145="CLOSED"</formula>
    </cfRule>
  </conditionalFormatting>
  <conditionalFormatting sqref="N146:O146">
    <cfRule type="expression" dxfId="2782" priority="1955">
      <formula>$O146="done"</formula>
    </cfRule>
  </conditionalFormatting>
  <conditionalFormatting sqref="P146:Q146">
    <cfRule type="expression" dxfId="2781" priority="1959">
      <formula>$Q146="done"</formula>
    </cfRule>
  </conditionalFormatting>
  <conditionalFormatting sqref="R146:S146">
    <cfRule type="expression" dxfId="2780" priority="1958">
      <formula>$S146="done"</formula>
    </cfRule>
  </conditionalFormatting>
  <conditionalFormatting sqref="T146:U146">
    <cfRule type="expression" dxfId="2779" priority="1957">
      <formula>$U146="done"</formula>
    </cfRule>
  </conditionalFormatting>
  <conditionalFormatting sqref="V146:W146">
    <cfRule type="expression" dxfId="2778" priority="1956">
      <formula>$W146="done"</formula>
    </cfRule>
  </conditionalFormatting>
  <conditionalFormatting sqref="N146">
    <cfRule type="expression" dxfId="2777" priority="1962">
      <formula>$N146=""</formula>
    </cfRule>
  </conditionalFormatting>
  <conditionalFormatting sqref="P146">
    <cfRule type="expression" dxfId="2776" priority="1961">
      <formula>$P146=""</formula>
    </cfRule>
  </conditionalFormatting>
  <conditionalFormatting sqref="R146">
    <cfRule type="expression" dxfId="2775" priority="1963">
      <formula>$R146=""</formula>
    </cfRule>
  </conditionalFormatting>
  <conditionalFormatting sqref="T146">
    <cfRule type="expression" dxfId="2774" priority="1964">
      <formula>$T146=""</formula>
    </cfRule>
  </conditionalFormatting>
  <conditionalFormatting sqref="V146">
    <cfRule type="expression" dxfId="2773" priority="1960">
      <formula>$V146=""</formula>
    </cfRule>
  </conditionalFormatting>
  <conditionalFormatting sqref="N146 R146 V146 T146 P146">
    <cfRule type="cellIs" dxfId="2772" priority="1965" operator="between">
      <formula>TODAY()</formula>
      <formula>TODAY()+14</formula>
    </cfRule>
    <cfRule type="cellIs" dxfId="2771" priority="1966" operator="between">
      <formula>TODAY()-14</formula>
      <formula>TODAY()</formula>
    </cfRule>
    <cfRule type="cellIs" dxfId="2770" priority="1967" operator="lessThan">
      <formula>TODAY()-14</formula>
    </cfRule>
    <cfRule type="cellIs" dxfId="2769" priority="1968" operator="between">
      <formula>TODAY()+14</formula>
      <formula>TODAY()+31</formula>
    </cfRule>
  </conditionalFormatting>
  <conditionalFormatting sqref="Y146">
    <cfRule type="expression" dxfId="2768" priority="1946">
      <formula>$Y146="Done"</formula>
    </cfRule>
    <cfRule type="expression" dxfId="2767" priority="1947">
      <formula>$Y146=""</formula>
    </cfRule>
    <cfRule type="expression" dxfId="2766" priority="1954">
      <formula>$Y146="Late"</formula>
    </cfRule>
  </conditionalFormatting>
  <conditionalFormatting sqref="AC146">
    <cfRule type="expression" dxfId="2765" priority="1951">
      <formula>$AC146=""</formula>
    </cfRule>
    <cfRule type="expression" dxfId="2764" priority="1952">
      <formula>$AC146="Late"</formula>
    </cfRule>
    <cfRule type="expression" dxfId="2763" priority="1953">
      <formula>$AC146="Done"</formula>
    </cfRule>
  </conditionalFormatting>
  <conditionalFormatting sqref="AA146">
    <cfRule type="expression" dxfId="2762" priority="1948">
      <formula>$AA146=""</formula>
    </cfRule>
    <cfRule type="expression" dxfId="2761" priority="1949">
      <formula>$AA146="Late"</formula>
    </cfRule>
    <cfRule type="expression" dxfId="2760" priority="1950">
      <formula>$AA146="Done"</formula>
    </cfRule>
  </conditionalFormatting>
  <conditionalFormatting sqref="AB146">
    <cfRule type="expression" dxfId="2759" priority="1942">
      <formula>AND($AB146=0, $AC146="")</formula>
    </cfRule>
    <cfRule type="expression" dxfId="2758" priority="1943">
      <formula>AND(AB=0, $AC146="Done")</formula>
    </cfRule>
    <cfRule type="expression" dxfId="2757" priority="1944">
      <formula>$AC146="done"</formula>
    </cfRule>
  </conditionalFormatting>
  <conditionalFormatting sqref="AB146">
    <cfRule type="expression" dxfId="2756" priority="1945" stopIfTrue="1">
      <formula>$AB146=""</formula>
    </cfRule>
  </conditionalFormatting>
  <conditionalFormatting sqref="Z146 X146">
    <cfRule type="expression" dxfId="2755" priority="1940">
      <formula>$Y146="done"</formula>
    </cfRule>
  </conditionalFormatting>
  <conditionalFormatting sqref="Z146 X146">
    <cfRule type="expression" dxfId="2754" priority="1941" stopIfTrue="1">
      <formula>$X146=""</formula>
    </cfRule>
  </conditionalFormatting>
  <conditionalFormatting sqref="AB146">
    <cfRule type="cellIs" dxfId="2753" priority="1937" stopIfTrue="1" operator="between">
      <formula>TODAY()</formula>
      <formula>TODAY()+14</formula>
    </cfRule>
    <cfRule type="cellIs" dxfId="2752" priority="1938" stopIfTrue="1" operator="lessThan">
      <formula>TODAY()</formula>
    </cfRule>
    <cfRule type="cellIs" dxfId="2751" priority="1939" stopIfTrue="1" operator="between">
      <formula>TODAY()+14</formula>
      <formula>TODAY()+31</formula>
    </cfRule>
  </conditionalFormatting>
  <conditionalFormatting sqref="X146">
    <cfRule type="cellIs" dxfId="2750" priority="1934" stopIfTrue="1" operator="between">
      <formula>TODAY()</formula>
      <formula>TODAY()+14</formula>
    </cfRule>
    <cfRule type="cellIs" dxfId="2749" priority="1935" stopIfTrue="1" operator="lessThan">
      <formula>TODAY()</formula>
    </cfRule>
    <cfRule type="cellIs" dxfId="2748" priority="1936" stopIfTrue="1" operator="between">
      <formula>TODAY()+14</formula>
      <formula>TODAY()+31</formula>
    </cfRule>
  </conditionalFormatting>
  <conditionalFormatting sqref="Z146">
    <cfRule type="cellIs" dxfId="2747" priority="1931" stopIfTrue="1" operator="between">
      <formula>TODAY()</formula>
      <formula>TODAY()+14</formula>
    </cfRule>
    <cfRule type="cellIs" dxfId="2746" priority="1932" stopIfTrue="1" operator="lessThan">
      <formula>TODAY()</formula>
    </cfRule>
    <cfRule type="cellIs" dxfId="2745" priority="1933" stopIfTrue="1" operator="between">
      <formula>TODAY()+14</formula>
      <formula>TODAY()+31</formula>
    </cfRule>
  </conditionalFormatting>
  <conditionalFormatting sqref="Z146">
    <cfRule type="cellIs" dxfId="2744" priority="1929" stopIfTrue="1" operator="between">
      <formula>TODAY()+14</formula>
      <formula>TODAY()+31</formula>
    </cfRule>
    <cfRule type="cellIs" dxfId="2743" priority="1930" stopIfTrue="1" operator="lessThan">
      <formula>TODAY()</formula>
    </cfRule>
  </conditionalFormatting>
  <conditionalFormatting sqref="A146:AG146">
    <cfRule type="expression" dxfId="2742" priority="1928">
      <formula>$M146="CLOSED"</formula>
    </cfRule>
  </conditionalFormatting>
  <conditionalFormatting sqref="N147:O147">
    <cfRule type="expression" dxfId="2741" priority="1914">
      <formula>$O147="done"</formula>
    </cfRule>
  </conditionalFormatting>
  <conditionalFormatting sqref="P147:Q147">
    <cfRule type="expression" dxfId="2740" priority="1918">
      <formula>$Q147="done"</formula>
    </cfRule>
  </conditionalFormatting>
  <conditionalFormatting sqref="R147:S147">
    <cfRule type="expression" dxfId="2739" priority="1917">
      <formula>$S147="done"</formula>
    </cfRule>
  </conditionalFormatting>
  <conditionalFormatting sqref="T147:U147">
    <cfRule type="expression" dxfId="2738" priority="1916">
      <formula>$U147="done"</formula>
    </cfRule>
  </conditionalFormatting>
  <conditionalFormatting sqref="V147:W147">
    <cfRule type="expression" dxfId="2737" priority="1915">
      <formula>$W147="done"</formula>
    </cfRule>
  </conditionalFormatting>
  <conditionalFormatting sqref="N147">
    <cfRule type="expression" dxfId="2736" priority="1921">
      <formula>$N147=""</formula>
    </cfRule>
  </conditionalFormatting>
  <conditionalFormatting sqref="P147">
    <cfRule type="expression" dxfId="2735" priority="1920">
      <formula>$P147=""</formula>
    </cfRule>
  </conditionalFormatting>
  <conditionalFormatting sqref="R147">
    <cfRule type="expression" dxfId="2734" priority="1922">
      <formula>$R147=""</formula>
    </cfRule>
  </conditionalFormatting>
  <conditionalFormatting sqref="T147">
    <cfRule type="expression" dxfId="2733" priority="1923">
      <formula>$T147=""</formula>
    </cfRule>
  </conditionalFormatting>
  <conditionalFormatting sqref="V147">
    <cfRule type="expression" dxfId="2732" priority="1919">
      <formula>$V147=""</formula>
    </cfRule>
  </conditionalFormatting>
  <conditionalFormatting sqref="N147 R147 V147 T147 P147">
    <cfRule type="cellIs" dxfId="2731" priority="1924" operator="between">
      <formula>TODAY()</formula>
      <formula>TODAY()+14</formula>
    </cfRule>
    <cfRule type="cellIs" dxfId="2730" priority="1925" operator="between">
      <formula>TODAY()-14</formula>
      <formula>TODAY()</formula>
    </cfRule>
    <cfRule type="cellIs" dxfId="2729" priority="1926" operator="lessThan">
      <formula>TODAY()-14</formula>
    </cfRule>
    <cfRule type="cellIs" dxfId="2728" priority="1927" operator="between">
      <formula>TODAY()+14</formula>
      <formula>TODAY()+31</formula>
    </cfRule>
  </conditionalFormatting>
  <conditionalFormatting sqref="Y147">
    <cfRule type="expression" dxfId="2727" priority="1905">
      <formula>$Y147="Done"</formula>
    </cfRule>
    <cfRule type="expression" dxfId="2726" priority="1906">
      <formula>$Y147=""</formula>
    </cfRule>
    <cfRule type="expression" dxfId="2725" priority="1913">
      <formula>$Y147="Late"</formula>
    </cfRule>
  </conditionalFormatting>
  <conditionalFormatting sqref="AC147">
    <cfRule type="expression" dxfId="2724" priority="1910">
      <formula>$AC147=""</formula>
    </cfRule>
    <cfRule type="expression" dxfId="2723" priority="1911">
      <formula>$AC147="Late"</formula>
    </cfRule>
    <cfRule type="expression" dxfId="2722" priority="1912">
      <formula>$AC147="Done"</formula>
    </cfRule>
  </conditionalFormatting>
  <conditionalFormatting sqref="AA147">
    <cfRule type="expression" dxfId="2721" priority="1907">
      <formula>$AA147=""</formula>
    </cfRule>
    <cfRule type="expression" dxfId="2720" priority="1908">
      <formula>$AA147="Late"</formula>
    </cfRule>
    <cfRule type="expression" dxfId="2719" priority="1909">
      <formula>$AA147="Done"</formula>
    </cfRule>
  </conditionalFormatting>
  <conditionalFormatting sqref="AB147">
    <cfRule type="expression" dxfId="2718" priority="1901">
      <formula>AND($AB147=0, $AC147="")</formula>
    </cfRule>
    <cfRule type="expression" dxfId="2717" priority="1902">
      <formula>AND(AB=0, $AC147="Done")</formula>
    </cfRule>
    <cfRule type="expression" dxfId="2716" priority="1903">
      <formula>$AC147="done"</formula>
    </cfRule>
  </conditionalFormatting>
  <conditionalFormatting sqref="AB147">
    <cfRule type="expression" dxfId="2715" priority="1904" stopIfTrue="1">
      <formula>$AB147=""</formula>
    </cfRule>
  </conditionalFormatting>
  <conditionalFormatting sqref="Z147 X147">
    <cfRule type="expression" dxfId="2714" priority="1899">
      <formula>$Y147="done"</formula>
    </cfRule>
  </conditionalFormatting>
  <conditionalFormatting sqref="Z147 X147">
    <cfRule type="expression" dxfId="2713" priority="1900" stopIfTrue="1">
      <formula>$X147=""</formula>
    </cfRule>
  </conditionalFormatting>
  <conditionalFormatting sqref="AB147">
    <cfRule type="cellIs" dxfId="2712" priority="1896" stopIfTrue="1" operator="between">
      <formula>TODAY()</formula>
      <formula>TODAY()+14</formula>
    </cfRule>
    <cfRule type="cellIs" dxfId="2711" priority="1897" stopIfTrue="1" operator="lessThan">
      <formula>TODAY()</formula>
    </cfRule>
    <cfRule type="cellIs" dxfId="2710" priority="1898" stopIfTrue="1" operator="between">
      <formula>TODAY()+14</formula>
      <formula>TODAY()+31</formula>
    </cfRule>
  </conditionalFormatting>
  <conditionalFormatting sqref="X147">
    <cfRule type="cellIs" dxfId="2709" priority="1893" stopIfTrue="1" operator="between">
      <formula>TODAY()</formula>
      <formula>TODAY()+14</formula>
    </cfRule>
    <cfRule type="cellIs" dxfId="2708" priority="1894" stopIfTrue="1" operator="lessThan">
      <formula>TODAY()</formula>
    </cfRule>
    <cfRule type="cellIs" dxfId="2707" priority="1895" stopIfTrue="1" operator="between">
      <formula>TODAY()+14</formula>
      <formula>TODAY()+31</formula>
    </cfRule>
  </conditionalFormatting>
  <conditionalFormatting sqref="Z147">
    <cfRule type="cellIs" dxfId="2706" priority="1890" stopIfTrue="1" operator="between">
      <formula>TODAY()</formula>
      <formula>TODAY()+14</formula>
    </cfRule>
    <cfRule type="cellIs" dxfId="2705" priority="1891" stopIfTrue="1" operator="lessThan">
      <formula>TODAY()</formula>
    </cfRule>
    <cfRule type="cellIs" dxfId="2704" priority="1892" stopIfTrue="1" operator="between">
      <formula>TODAY()+14</formula>
      <formula>TODAY()+31</formula>
    </cfRule>
  </conditionalFormatting>
  <conditionalFormatting sqref="Z147">
    <cfRule type="cellIs" dxfId="2703" priority="1888" stopIfTrue="1" operator="between">
      <formula>TODAY()+14</formula>
      <formula>TODAY()+31</formula>
    </cfRule>
    <cfRule type="cellIs" dxfId="2702" priority="1889" stopIfTrue="1" operator="lessThan">
      <formula>TODAY()</formula>
    </cfRule>
  </conditionalFormatting>
  <conditionalFormatting sqref="A147:AG147">
    <cfRule type="expression" dxfId="2701" priority="1887">
      <formula>$M147="CLOSED"</formula>
    </cfRule>
  </conditionalFormatting>
  <conditionalFormatting sqref="N148:O148">
    <cfRule type="expression" dxfId="2700" priority="1873">
      <formula>$O148="done"</formula>
    </cfRule>
  </conditionalFormatting>
  <conditionalFormatting sqref="P148:Q148">
    <cfRule type="expression" dxfId="2699" priority="1877">
      <formula>$Q148="done"</formula>
    </cfRule>
  </conditionalFormatting>
  <conditionalFormatting sqref="R148:S148">
    <cfRule type="expression" dxfId="2698" priority="1876">
      <formula>$S148="done"</formula>
    </cfRule>
  </conditionalFormatting>
  <conditionalFormatting sqref="T148:U148">
    <cfRule type="expression" dxfId="2697" priority="1875">
      <formula>$U148="done"</formula>
    </cfRule>
  </conditionalFormatting>
  <conditionalFormatting sqref="V148:W148">
    <cfRule type="expression" dxfId="2696" priority="1874">
      <formula>$W148="done"</formula>
    </cfRule>
  </conditionalFormatting>
  <conditionalFormatting sqref="N148">
    <cfRule type="expression" dxfId="2695" priority="1880">
      <formula>$N148=""</formula>
    </cfRule>
  </conditionalFormatting>
  <conditionalFormatting sqref="P148">
    <cfRule type="expression" dxfId="2694" priority="1879">
      <formula>$P148=""</formula>
    </cfRule>
  </conditionalFormatting>
  <conditionalFormatting sqref="R148">
    <cfRule type="expression" dxfId="2693" priority="1881">
      <formula>$R148=""</formula>
    </cfRule>
  </conditionalFormatting>
  <conditionalFormatting sqref="T148">
    <cfRule type="expression" dxfId="2692" priority="1882">
      <formula>$T148=""</formula>
    </cfRule>
  </conditionalFormatting>
  <conditionalFormatting sqref="V148">
    <cfRule type="expression" dxfId="2691" priority="1878">
      <formula>$V148=""</formula>
    </cfRule>
  </conditionalFormatting>
  <conditionalFormatting sqref="N148 R148 V148 T148 P148">
    <cfRule type="cellIs" dxfId="2690" priority="1883" operator="between">
      <formula>TODAY()</formula>
      <formula>TODAY()+14</formula>
    </cfRule>
    <cfRule type="cellIs" dxfId="2689" priority="1884" operator="between">
      <formula>TODAY()-14</formula>
      <formula>TODAY()</formula>
    </cfRule>
    <cfRule type="cellIs" dxfId="2688" priority="1885" operator="lessThan">
      <formula>TODAY()-14</formula>
    </cfRule>
    <cfRule type="cellIs" dxfId="2687" priority="1886" operator="between">
      <formula>TODAY()+14</formula>
      <formula>TODAY()+31</formula>
    </cfRule>
  </conditionalFormatting>
  <conditionalFormatting sqref="Y148">
    <cfRule type="expression" dxfId="2686" priority="1864">
      <formula>$Y148="Done"</formula>
    </cfRule>
    <cfRule type="expression" dxfId="2685" priority="1865">
      <formula>$Y148=""</formula>
    </cfRule>
    <cfRule type="expression" dxfId="2684" priority="1872">
      <formula>$Y148="Late"</formula>
    </cfRule>
  </conditionalFormatting>
  <conditionalFormatting sqref="AC148">
    <cfRule type="expression" dxfId="2683" priority="1869">
      <formula>$AC148=""</formula>
    </cfRule>
    <cfRule type="expression" dxfId="2682" priority="1870">
      <formula>$AC148="Late"</formula>
    </cfRule>
    <cfRule type="expression" dxfId="2681" priority="1871">
      <formula>$AC148="Done"</formula>
    </cfRule>
  </conditionalFormatting>
  <conditionalFormatting sqref="AA148">
    <cfRule type="expression" dxfId="2680" priority="1866">
      <formula>$AA148=""</formula>
    </cfRule>
    <cfRule type="expression" dxfId="2679" priority="1867">
      <formula>$AA148="Late"</formula>
    </cfRule>
    <cfRule type="expression" dxfId="2678" priority="1868">
      <formula>$AA148="Done"</formula>
    </cfRule>
  </conditionalFormatting>
  <conditionalFormatting sqref="AB148">
    <cfRule type="expression" dxfId="2677" priority="1860">
      <formula>AND($AB148=0, $AC148="")</formula>
    </cfRule>
    <cfRule type="expression" dxfId="2676" priority="1861">
      <formula>AND(AB=0, $AC148="Done")</formula>
    </cfRule>
    <cfRule type="expression" dxfId="2675" priority="1862">
      <formula>$AC148="done"</formula>
    </cfRule>
  </conditionalFormatting>
  <conditionalFormatting sqref="AB148">
    <cfRule type="expression" dxfId="2674" priority="1863" stopIfTrue="1">
      <formula>$AB148=""</formula>
    </cfRule>
  </conditionalFormatting>
  <conditionalFormatting sqref="Z148 X148">
    <cfRule type="expression" dxfId="2673" priority="1858">
      <formula>$Y148="done"</formula>
    </cfRule>
  </conditionalFormatting>
  <conditionalFormatting sqref="Z148 X148">
    <cfRule type="expression" dxfId="2672" priority="1859" stopIfTrue="1">
      <formula>$X148=""</formula>
    </cfRule>
  </conditionalFormatting>
  <conditionalFormatting sqref="AB148">
    <cfRule type="cellIs" dxfId="2671" priority="1855" stopIfTrue="1" operator="between">
      <formula>TODAY()</formula>
      <formula>TODAY()+14</formula>
    </cfRule>
    <cfRule type="cellIs" dxfId="2670" priority="1856" stopIfTrue="1" operator="lessThan">
      <formula>TODAY()</formula>
    </cfRule>
    <cfRule type="cellIs" dxfId="2669" priority="1857" stopIfTrue="1" operator="between">
      <formula>TODAY()+14</formula>
      <formula>TODAY()+31</formula>
    </cfRule>
  </conditionalFormatting>
  <conditionalFormatting sqref="X148">
    <cfRule type="cellIs" dxfId="2668" priority="1852" stopIfTrue="1" operator="between">
      <formula>TODAY()</formula>
      <formula>TODAY()+14</formula>
    </cfRule>
    <cfRule type="cellIs" dxfId="2667" priority="1853" stopIfTrue="1" operator="lessThan">
      <formula>TODAY()</formula>
    </cfRule>
    <cfRule type="cellIs" dxfId="2666" priority="1854" stopIfTrue="1" operator="between">
      <formula>TODAY()+14</formula>
      <formula>TODAY()+31</formula>
    </cfRule>
  </conditionalFormatting>
  <conditionalFormatting sqref="Z148">
    <cfRule type="cellIs" dxfId="2665" priority="1849" stopIfTrue="1" operator="between">
      <formula>TODAY()</formula>
      <formula>TODAY()+14</formula>
    </cfRule>
    <cfRule type="cellIs" dxfId="2664" priority="1850" stopIfTrue="1" operator="lessThan">
      <formula>TODAY()</formula>
    </cfRule>
    <cfRule type="cellIs" dxfId="2663" priority="1851" stopIfTrue="1" operator="between">
      <formula>TODAY()+14</formula>
      <formula>TODAY()+31</formula>
    </cfRule>
  </conditionalFormatting>
  <conditionalFormatting sqref="Z148">
    <cfRule type="cellIs" dxfId="2662" priority="1847" stopIfTrue="1" operator="between">
      <formula>TODAY()+14</formula>
      <formula>TODAY()+31</formula>
    </cfRule>
    <cfRule type="cellIs" dxfId="2661" priority="1848" stopIfTrue="1" operator="lessThan">
      <formula>TODAY()</formula>
    </cfRule>
  </conditionalFormatting>
  <conditionalFormatting sqref="A148:AG148">
    <cfRule type="expression" dxfId="2660" priority="1846">
      <formula>$M148="CLOSED"</formula>
    </cfRule>
  </conditionalFormatting>
  <conditionalFormatting sqref="N149:O149">
    <cfRule type="expression" dxfId="2659" priority="1832">
      <formula>$O149="done"</formula>
    </cfRule>
  </conditionalFormatting>
  <conditionalFormatting sqref="P149:Q149">
    <cfRule type="expression" dxfId="2658" priority="1836">
      <formula>$Q149="done"</formula>
    </cfRule>
  </conditionalFormatting>
  <conditionalFormatting sqref="R149:S149">
    <cfRule type="expression" dxfId="2657" priority="1835">
      <formula>$S149="done"</formula>
    </cfRule>
  </conditionalFormatting>
  <conditionalFormatting sqref="T149:U149">
    <cfRule type="expression" dxfId="2656" priority="1834">
      <formula>$U149="done"</formula>
    </cfRule>
  </conditionalFormatting>
  <conditionalFormatting sqref="V149:W149">
    <cfRule type="expression" dxfId="2655" priority="1833">
      <formula>$W149="done"</formula>
    </cfRule>
  </conditionalFormatting>
  <conditionalFormatting sqref="N149">
    <cfRule type="expression" dxfId="2654" priority="1839">
      <formula>$N149=""</formula>
    </cfRule>
  </conditionalFormatting>
  <conditionalFormatting sqref="P149">
    <cfRule type="expression" dxfId="2653" priority="1838">
      <formula>$P149=""</formula>
    </cfRule>
  </conditionalFormatting>
  <conditionalFormatting sqref="R149">
    <cfRule type="expression" dxfId="2652" priority="1840">
      <formula>$R149=""</formula>
    </cfRule>
  </conditionalFormatting>
  <conditionalFormatting sqref="T149">
    <cfRule type="expression" dxfId="2651" priority="1841">
      <formula>$T149=""</formula>
    </cfRule>
  </conditionalFormatting>
  <conditionalFormatting sqref="V149">
    <cfRule type="expression" dxfId="2650" priority="1837">
      <formula>$V149=""</formula>
    </cfRule>
  </conditionalFormatting>
  <conditionalFormatting sqref="N149 R149 V149 T149 P149">
    <cfRule type="cellIs" dxfId="2649" priority="1842" operator="between">
      <formula>TODAY()</formula>
      <formula>TODAY()+14</formula>
    </cfRule>
    <cfRule type="cellIs" dxfId="2648" priority="1843" operator="between">
      <formula>TODAY()-14</formula>
      <formula>TODAY()</formula>
    </cfRule>
    <cfRule type="cellIs" dxfId="2647" priority="1844" operator="lessThan">
      <formula>TODAY()-14</formula>
    </cfRule>
    <cfRule type="cellIs" dxfId="2646" priority="1845" operator="between">
      <formula>TODAY()+14</formula>
      <formula>TODAY()+31</formula>
    </cfRule>
  </conditionalFormatting>
  <conditionalFormatting sqref="Y149">
    <cfRule type="expression" dxfId="2645" priority="1823">
      <formula>$Y149="Done"</formula>
    </cfRule>
    <cfRule type="expression" dxfId="2644" priority="1824">
      <formula>$Y149=""</formula>
    </cfRule>
    <cfRule type="expression" dxfId="2643" priority="1831">
      <formula>$Y149="Late"</formula>
    </cfRule>
  </conditionalFormatting>
  <conditionalFormatting sqref="AC149">
    <cfRule type="expression" dxfId="2642" priority="1828">
      <formula>$AC149=""</formula>
    </cfRule>
    <cfRule type="expression" dxfId="2641" priority="1829">
      <formula>$AC149="Late"</formula>
    </cfRule>
    <cfRule type="expression" dxfId="2640" priority="1830">
      <formula>$AC149="Done"</formula>
    </cfRule>
  </conditionalFormatting>
  <conditionalFormatting sqref="AA149">
    <cfRule type="expression" dxfId="2639" priority="1825">
      <formula>$AA149=""</formula>
    </cfRule>
    <cfRule type="expression" dxfId="2638" priority="1826">
      <formula>$AA149="Late"</formula>
    </cfRule>
    <cfRule type="expression" dxfId="2637" priority="1827">
      <formula>$AA149="Done"</formula>
    </cfRule>
  </conditionalFormatting>
  <conditionalFormatting sqref="AB149">
    <cfRule type="expression" dxfId="2636" priority="1819">
      <formula>AND($AB149=0, $AC149="")</formula>
    </cfRule>
    <cfRule type="expression" dxfId="2635" priority="1820">
      <formula>AND(AB=0, $AC149="Done")</formula>
    </cfRule>
    <cfRule type="expression" dxfId="2634" priority="1821">
      <formula>$AC149="done"</formula>
    </cfRule>
  </conditionalFormatting>
  <conditionalFormatting sqref="AB149">
    <cfRule type="expression" dxfId="2633" priority="1822" stopIfTrue="1">
      <formula>$AB149=""</formula>
    </cfRule>
  </conditionalFormatting>
  <conditionalFormatting sqref="Z149 X149">
    <cfRule type="expression" dxfId="2632" priority="1817">
      <formula>$Y149="done"</formula>
    </cfRule>
  </conditionalFormatting>
  <conditionalFormatting sqref="Z149 X149">
    <cfRule type="expression" dxfId="2631" priority="1818" stopIfTrue="1">
      <formula>$X149=""</formula>
    </cfRule>
  </conditionalFormatting>
  <conditionalFormatting sqref="AB149">
    <cfRule type="cellIs" dxfId="2630" priority="1814" stopIfTrue="1" operator="between">
      <formula>TODAY()</formula>
      <formula>TODAY()+14</formula>
    </cfRule>
    <cfRule type="cellIs" dxfId="2629" priority="1815" stopIfTrue="1" operator="lessThan">
      <formula>TODAY()</formula>
    </cfRule>
    <cfRule type="cellIs" dxfId="2628" priority="1816" stopIfTrue="1" operator="between">
      <formula>TODAY()+14</formula>
      <formula>TODAY()+31</formula>
    </cfRule>
  </conditionalFormatting>
  <conditionalFormatting sqref="X149">
    <cfRule type="cellIs" dxfId="2627" priority="1811" stopIfTrue="1" operator="between">
      <formula>TODAY()</formula>
      <formula>TODAY()+14</formula>
    </cfRule>
    <cfRule type="cellIs" dxfId="2626" priority="1812" stopIfTrue="1" operator="lessThan">
      <formula>TODAY()</formula>
    </cfRule>
    <cfRule type="cellIs" dxfId="2625" priority="1813" stopIfTrue="1" operator="between">
      <formula>TODAY()+14</formula>
      <formula>TODAY()+31</formula>
    </cfRule>
  </conditionalFormatting>
  <conditionalFormatting sqref="Z149">
    <cfRule type="cellIs" dxfId="2624" priority="1808" stopIfTrue="1" operator="between">
      <formula>TODAY()</formula>
      <formula>TODAY()+14</formula>
    </cfRule>
    <cfRule type="cellIs" dxfId="2623" priority="1809" stopIfTrue="1" operator="lessThan">
      <formula>TODAY()</formula>
    </cfRule>
    <cfRule type="cellIs" dxfId="2622" priority="1810" stopIfTrue="1" operator="between">
      <formula>TODAY()+14</formula>
      <formula>TODAY()+31</formula>
    </cfRule>
  </conditionalFormatting>
  <conditionalFormatting sqref="Z149">
    <cfRule type="cellIs" dxfId="2621" priority="1806" stopIfTrue="1" operator="between">
      <formula>TODAY()+14</formula>
      <formula>TODAY()+31</formula>
    </cfRule>
    <cfRule type="cellIs" dxfId="2620" priority="1807" stopIfTrue="1" operator="lessThan">
      <formula>TODAY()</formula>
    </cfRule>
  </conditionalFormatting>
  <conditionalFormatting sqref="A149:AG149">
    <cfRule type="expression" dxfId="2619" priority="1805">
      <formula>$M149="CLOSED"</formula>
    </cfRule>
  </conditionalFormatting>
  <conditionalFormatting sqref="N150:O150">
    <cfRule type="expression" dxfId="2618" priority="1791">
      <formula>$O150="done"</formula>
    </cfRule>
  </conditionalFormatting>
  <conditionalFormatting sqref="P150:Q150">
    <cfRule type="expression" dxfId="2617" priority="1795">
      <formula>$Q150="done"</formula>
    </cfRule>
  </conditionalFormatting>
  <conditionalFormatting sqref="R150:S150">
    <cfRule type="expression" dxfId="2616" priority="1794">
      <formula>$S150="done"</formula>
    </cfRule>
  </conditionalFormatting>
  <conditionalFormatting sqref="T150:U150">
    <cfRule type="expression" dxfId="2615" priority="1793">
      <formula>$U150="done"</formula>
    </cfRule>
  </conditionalFormatting>
  <conditionalFormatting sqref="V150:W150">
    <cfRule type="expression" dxfId="2614" priority="1792">
      <formula>$W150="done"</formula>
    </cfRule>
  </conditionalFormatting>
  <conditionalFormatting sqref="N150">
    <cfRule type="expression" dxfId="2613" priority="1798">
      <formula>$N150=""</formula>
    </cfRule>
  </conditionalFormatting>
  <conditionalFormatting sqref="P150">
    <cfRule type="expression" dxfId="2612" priority="1797">
      <formula>$P150=""</formula>
    </cfRule>
  </conditionalFormatting>
  <conditionalFormatting sqref="R150">
    <cfRule type="expression" dxfId="2611" priority="1799">
      <formula>$R150=""</formula>
    </cfRule>
  </conditionalFormatting>
  <conditionalFormatting sqref="T150">
    <cfRule type="expression" dxfId="2610" priority="1800">
      <formula>$T150=""</formula>
    </cfRule>
  </conditionalFormatting>
  <conditionalFormatting sqref="V150">
    <cfRule type="expression" dxfId="2609" priority="1796">
      <formula>$V150=""</formula>
    </cfRule>
  </conditionalFormatting>
  <conditionalFormatting sqref="N150 R150 V150 T150 P150">
    <cfRule type="cellIs" dxfId="2608" priority="1801" operator="between">
      <formula>TODAY()</formula>
      <formula>TODAY()+14</formula>
    </cfRule>
    <cfRule type="cellIs" dxfId="2607" priority="1802" operator="between">
      <formula>TODAY()-14</formula>
      <formula>TODAY()</formula>
    </cfRule>
    <cfRule type="cellIs" dxfId="2606" priority="1803" operator="lessThan">
      <formula>TODAY()-14</formula>
    </cfRule>
    <cfRule type="cellIs" dxfId="2605" priority="1804" operator="between">
      <formula>TODAY()+14</formula>
      <formula>TODAY()+31</formula>
    </cfRule>
  </conditionalFormatting>
  <conditionalFormatting sqref="Y150">
    <cfRule type="expression" dxfId="2604" priority="1782">
      <formula>$Y150="Done"</formula>
    </cfRule>
    <cfRule type="expression" dxfId="2603" priority="1783">
      <formula>$Y150=""</formula>
    </cfRule>
    <cfRule type="expression" dxfId="2602" priority="1790">
      <formula>$Y150="Late"</formula>
    </cfRule>
  </conditionalFormatting>
  <conditionalFormatting sqref="AC150">
    <cfRule type="expression" dxfId="2601" priority="1787">
      <formula>$AC150=""</formula>
    </cfRule>
    <cfRule type="expression" dxfId="2600" priority="1788">
      <formula>$AC150="Late"</formula>
    </cfRule>
    <cfRule type="expression" dxfId="2599" priority="1789">
      <formula>$AC150="Done"</formula>
    </cfRule>
  </conditionalFormatting>
  <conditionalFormatting sqref="AA150">
    <cfRule type="expression" dxfId="2598" priority="1784">
      <formula>$AA150=""</formula>
    </cfRule>
    <cfRule type="expression" dxfId="2597" priority="1785">
      <formula>$AA150="Late"</formula>
    </cfRule>
    <cfRule type="expression" dxfId="2596" priority="1786">
      <formula>$AA150="Done"</formula>
    </cfRule>
  </conditionalFormatting>
  <conditionalFormatting sqref="AB150">
    <cfRule type="expression" dxfId="2595" priority="1778">
      <formula>AND($AB150=0, $AC150="")</formula>
    </cfRule>
    <cfRule type="expression" dxfId="2594" priority="1779">
      <formula>AND(AB=0, $AC150="Done")</formula>
    </cfRule>
    <cfRule type="expression" dxfId="2593" priority="1780">
      <formula>$AC150="done"</formula>
    </cfRule>
  </conditionalFormatting>
  <conditionalFormatting sqref="AB150">
    <cfRule type="expression" dxfId="2592" priority="1781" stopIfTrue="1">
      <formula>$AB150=""</formula>
    </cfRule>
  </conditionalFormatting>
  <conditionalFormatting sqref="Z150 X150">
    <cfRule type="expression" dxfId="2591" priority="1776">
      <formula>$Y150="done"</formula>
    </cfRule>
  </conditionalFormatting>
  <conditionalFormatting sqref="Z150 X150">
    <cfRule type="expression" dxfId="2590" priority="1777" stopIfTrue="1">
      <formula>$X150=""</formula>
    </cfRule>
  </conditionalFormatting>
  <conditionalFormatting sqref="AB150">
    <cfRule type="cellIs" dxfId="2589" priority="1773" stopIfTrue="1" operator="between">
      <formula>TODAY()</formula>
      <formula>TODAY()+14</formula>
    </cfRule>
    <cfRule type="cellIs" dxfId="2588" priority="1774" stopIfTrue="1" operator="lessThan">
      <formula>TODAY()</formula>
    </cfRule>
    <cfRule type="cellIs" dxfId="2587" priority="1775" stopIfTrue="1" operator="between">
      <formula>TODAY()+14</formula>
      <formula>TODAY()+31</formula>
    </cfRule>
  </conditionalFormatting>
  <conditionalFormatting sqref="X150">
    <cfRule type="cellIs" dxfId="2586" priority="1770" stopIfTrue="1" operator="between">
      <formula>TODAY()</formula>
      <formula>TODAY()+14</formula>
    </cfRule>
    <cfRule type="cellIs" dxfId="2585" priority="1771" stopIfTrue="1" operator="lessThan">
      <formula>TODAY()</formula>
    </cfRule>
    <cfRule type="cellIs" dxfId="2584" priority="1772" stopIfTrue="1" operator="between">
      <formula>TODAY()+14</formula>
      <formula>TODAY()+31</formula>
    </cfRule>
  </conditionalFormatting>
  <conditionalFormatting sqref="Z150">
    <cfRule type="cellIs" dxfId="2583" priority="1767" stopIfTrue="1" operator="between">
      <formula>TODAY()</formula>
      <formula>TODAY()+14</formula>
    </cfRule>
    <cfRule type="cellIs" dxfId="2582" priority="1768" stopIfTrue="1" operator="lessThan">
      <formula>TODAY()</formula>
    </cfRule>
    <cfRule type="cellIs" dxfId="2581" priority="1769" stopIfTrue="1" operator="between">
      <formula>TODAY()+14</formula>
      <formula>TODAY()+31</formula>
    </cfRule>
  </conditionalFormatting>
  <conditionalFormatting sqref="Z150">
    <cfRule type="cellIs" dxfId="2580" priority="1765" stopIfTrue="1" operator="between">
      <formula>TODAY()+14</formula>
      <formula>TODAY()+31</formula>
    </cfRule>
    <cfRule type="cellIs" dxfId="2579" priority="1766" stopIfTrue="1" operator="lessThan">
      <formula>TODAY()</formula>
    </cfRule>
  </conditionalFormatting>
  <conditionalFormatting sqref="A150:AG150">
    <cfRule type="expression" dxfId="2578" priority="1764">
      <formula>$M150="CLOSED"</formula>
    </cfRule>
  </conditionalFormatting>
  <conditionalFormatting sqref="N151:O151">
    <cfRule type="expression" dxfId="2577" priority="1750">
      <formula>$O151="done"</formula>
    </cfRule>
  </conditionalFormatting>
  <conditionalFormatting sqref="P151:Q151">
    <cfRule type="expression" dxfId="2576" priority="1754">
      <formula>$Q151="done"</formula>
    </cfRule>
  </conditionalFormatting>
  <conditionalFormatting sqref="R151:S151">
    <cfRule type="expression" dxfId="2575" priority="1753">
      <formula>$S151="done"</formula>
    </cfRule>
  </conditionalFormatting>
  <conditionalFormatting sqref="T151:U151">
    <cfRule type="expression" dxfId="2574" priority="1752">
      <formula>$U151="done"</formula>
    </cfRule>
  </conditionalFormatting>
  <conditionalFormatting sqref="V151:W151">
    <cfRule type="expression" dxfId="2573" priority="1751">
      <formula>$W151="done"</formula>
    </cfRule>
  </conditionalFormatting>
  <conditionalFormatting sqref="N151">
    <cfRule type="expression" dxfId="2572" priority="1757">
      <formula>$N151=""</formula>
    </cfRule>
  </conditionalFormatting>
  <conditionalFormatting sqref="P151">
    <cfRule type="expression" dxfId="2571" priority="1756">
      <formula>$P151=""</formula>
    </cfRule>
  </conditionalFormatting>
  <conditionalFormatting sqref="R151">
    <cfRule type="expression" dxfId="2570" priority="1758">
      <formula>$R151=""</formula>
    </cfRule>
  </conditionalFormatting>
  <conditionalFormatting sqref="T151">
    <cfRule type="expression" dxfId="2569" priority="1759">
      <formula>$T151=""</formula>
    </cfRule>
  </conditionalFormatting>
  <conditionalFormatting sqref="V151">
    <cfRule type="expression" dxfId="2568" priority="1755">
      <formula>$V151=""</formula>
    </cfRule>
  </conditionalFormatting>
  <conditionalFormatting sqref="N151 R151 V151 T151 P151">
    <cfRule type="cellIs" dxfId="2567" priority="1760" operator="between">
      <formula>TODAY()</formula>
      <formula>TODAY()+14</formula>
    </cfRule>
    <cfRule type="cellIs" dxfId="2566" priority="1761" operator="between">
      <formula>TODAY()-14</formula>
      <formula>TODAY()</formula>
    </cfRule>
    <cfRule type="cellIs" dxfId="2565" priority="1762" operator="lessThan">
      <formula>TODAY()-14</formula>
    </cfRule>
    <cfRule type="cellIs" dxfId="2564" priority="1763" operator="between">
      <formula>TODAY()+14</formula>
      <formula>TODAY()+31</formula>
    </cfRule>
  </conditionalFormatting>
  <conditionalFormatting sqref="Y151">
    <cfRule type="expression" dxfId="2563" priority="1741">
      <formula>$Y151="Done"</formula>
    </cfRule>
    <cfRule type="expression" dxfId="2562" priority="1742">
      <formula>$Y151=""</formula>
    </cfRule>
    <cfRule type="expression" dxfId="2561" priority="1749">
      <formula>$Y151="Late"</formula>
    </cfRule>
  </conditionalFormatting>
  <conditionalFormatting sqref="AC151">
    <cfRule type="expression" dxfId="2560" priority="1746">
      <formula>$AC151=""</formula>
    </cfRule>
    <cfRule type="expression" dxfId="2559" priority="1747">
      <formula>$AC151="Late"</formula>
    </cfRule>
    <cfRule type="expression" dxfId="2558" priority="1748">
      <formula>$AC151="Done"</formula>
    </cfRule>
  </conditionalFormatting>
  <conditionalFormatting sqref="AA151">
    <cfRule type="expression" dxfId="2557" priority="1743">
      <formula>$AA151=""</formula>
    </cfRule>
    <cfRule type="expression" dxfId="2556" priority="1744">
      <formula>$AA151="Late"</formula>
    </cfRule>
    <cfRule type="expression" dxfId="2555" priority="1745">
      <formula>$AA151="Done"</formula>
    </cfRule>
  </conditionalFormatting>
  <conditionalFormatting sqref="AB151">
    <cfRule type="expression" dxfId="2554" priority="1737">
      <formula>AND($AB151=0, $AC151="")</formula>
    </cfRule>
    <cfRule type="expression" dxfId="2553" priority="1738">
      <formula>AND(AB=0, $AC151="Done")</formula>
    </cfRule>
    <cfRule type="expression" dxfId="2552" priority="1739">
      <formula>$AC151="done"</formula>
    </cfRule>
  </conditionalFormatting>
  <conditionalFormatting sqref="AB151">
    <cfRule type="expression" dxfId="2551" priority="1740" stopIfTrue="1">
      <formula>$AB151=""</formula>
    </cfRule>
  </conditionalFormatting>
  <conditionalFormatting sqref="Z151 X151">
    <cfRule type="expression" dxfId="2550" priority="1735">
      <formula>$Y151="done"</formula>
    </cfRule>
  </conditionalFormatting>
  <conditionalFormatting sqref="Z151 X151">
    <cfRule type="expression" dxfId="2549" priority="1736" stopIfTrue="1">
      <formula>$X151=""</formula>
    </cfRule>
  </conditionalFormatting>
  <conditionalFormatting sqref="AB151">
    <cfRule type="cellIs" dxfId="2548" priority="1732" stopIfTrue="1" operator="between">
      <formula>TODAY()</formula>
      <formula>TODAY()+14</formula>
    </cfRule>
    <cfRule type="cellIs" dxfId="2547" priority="1733" stopIfTrue="1" operator="lessThan">
      <formula>TODAY()</formula>
    </cfRule>
    <cfRule type="cellIs" dxfId="2546" priority="1734" stopIfTrue="1" operator="between">
      <formula>TODAY()+14</formula>
      <formula>TODAY()+31</formula>
    </cfRule>
  </conditionalFormatting>
  <conditionalFormatting sqref="X151">
    <cfRule type="cellIs" dxfId="2545" priority="1729" stopIfTrue="1" operator="between">
      <formula>TODAY()</formula>
      <formula>TODAY()+14</formula>
    </cfRule>
    <cfRule type="cellIs" dxfId="2544" priority="1730" stopIfTrue="1" operator="lessThan">
      <formula>TODAY()</formula>
    </cfRule>
    <cfRule type="cellIs" dxfId="2543" priority="1731" stopIfTrue="1" operator="between">
      <formula>TODAY()+14</formula>
      <formula>TODAY()+31</formula>
    </cfRule>
  </conditionalFormatting>
  <conditionalFormatting sqref="Z151">
    <cfRule type="cellIs" dxfId="2542" priority="1726" stopIfTrue="1" operator="between">
      <formula>TODAY()</formula>
      <formula>TODAY()+14</formula>
    </cfRule>
    <cfRule type="cellIs" dxfId="2541" priority="1727" stopIfTrue="1" operator="lessThan">
      <formula>TODAY()</formula>
    </cfRule>
    <cfRule type="cellIs" dxfId="2540" priority="1728" stopIfTrue="1" operator="between">
      <formula>TODAY()+14</formula>
      <formula>TODAY()+31</formula>
    </cfRule>
  </conditionalFormatting>
  <conditionalFormatting sqref="Z151">
    <cfRule type="cellIs" dxfId="2539" priority="1724" stopIfTrue="1" operator="between">
      <formula>TODAY()+14</formula>
      <formula>TODAY()+31</formula>
    </cfRule>
    <cfRule type="cellIs" dxfId="2538" priority="1725" stopIfTrue="1" operator="lessThan">
      <formula>TODAY()</formula>
    </cfRule>
  </conditionalFormatting>
  <conditionalFormatting sqref="A151:AG151">
    <cfRule type="expression" dxfId="2537" priority="1723">
      <formula>$M151="CLOSED"</formula>
    </cfRule>
  </conditionalFormatting>
  <conditionalFormatting sqref="N152:O152">
    <cfRule type="expression" dxfId="2536" priority="1709">
      <formula>$O152="done"</formula>
    </cfRule>
  </conditionalFormatting>
  <conditionalFormatting sqref="P152:Q152">
    <cfRule type="expression" dxfId="2535" priority="1713">
      <formula>$Q152="done"</formula>
    </cfRule>
  </conditionalFormatting>
  <conditionalFormatting sqref="R152:S152">
    <cfRule type="expression" dxfId="2534" priority="1712">
      <formula>$S152="done"</formula>
    </cfRule>
  </conditionalFormatting>
  <conditionalFormatting sqref="T152:U152">
    <cfRule type="expression" dxfId="2533" priority="1711">
      <formula>$U152="done"</formula>
    </cfRule>
  </conditionalFormatting>
  <conditionalFormatting sqref="V152:W152">
    <cfRule type="expression" dxfId="2532" priority="1710">
      <formula>$W152="done"</formula>
    </cfRule>
  </conditionalFormatting>
  <conditionalFormatting sqref="N152">
    <cfRule type="expression" dxfId="2531" priority="1716">
      <formula>$N152=""</formula>
    </cfRule>
  </conditionalFormatting>
  <conditionalFormatting sqref="P152">
    <cfRule type="expression" dxfId="2530" priority="1715">
      <formula>$P152=""</formula>
    </cfRule>
  </conditionalFormatting>
  <conditionalFormatting sqref="R152">
    <cfRule type="expression" dxfId="2529" priority="1717">
      <formula>$R152=""</formula>
    </cfRule>
  </conditionalFormatting>
  <conditionalFormatting sqref="T152">
    <cfRule type="expression" dxfId="2528" priority="1718">
      <formula>$T152=""</formula>
    </cfRule>
  </conditionalFormatting>
  <conditionalFormatting sqref="V152">
    <cfRule type="expression" dxfId="2527" priority="1714">
      <formula>$V152=""</formula>
    </cfRule>
  </conditionalFormatting>
  <conditionalFormatting sqref="N152 R152 V152 T152 P152">
    <cfRule type="cellIs" dxfId="2526" priority="1719" operator="between">
      <formula>TODAY()</formula>
      <formula>TODAY()+14</formula>
    </cfRule>
    <cfRule type="cellIs" dxfId="2525" priority="1720" operator="between">
      <formula>TODAY()-14</formula>
      <formula>TODAY()</formula>
    </cfRule>
    <cfRule type="cellIs" dxfId="2524" priority="1721" operator="lessThan">
      <formula>TODAY()-14</formula>
    </cfRule>
    <cfRule type="cellIs" dxfId="2523" priority="1722" operator="between">
      <formula>TODAY()+14</formula>
      <formula>TODAY()+31</formula>
    </cfRule>
  </conditionalFormatting>
  <conditionalFormatting sqref="Y152">
    <cfRule type="expression" dxfId="2522" priority="1700">
      <formula>$Y152="Done"</formula>
    </cfRule>
    <cfRule type="expression" dxfId="2521" priority="1701">
      <formula>$Y152=""</formula>
    </cfRule>
    <cfRule type="expression" dxfId="2520" priority="1708">
      <formula>$Y152="Late"</formula>
    </cfRule>
  </conditionalFormatting>
  <conditionalFormatting sqref="AC152">
    <cfRule type="expression" dxfId="2519" priority="1705">
      <formula>$AC152=""</formula>
    </cfRule>
    <cfRule type="expression" dxfId="2518" priority="1706">
      <formula>$AC152="Late"</formula>
    </cfRule>
    <cfRule type="expression" dxfId="2517" priority="1707">
      <formula>$AC152="Done"</formula>
    </cfRule>
  </conditionalFormatting>
  <conditionalFormatting sqref="AA152">
    <cfRule type="expression" dxfId="2516" priority="1702">
      <formula>$AA152=""</formula>
    </cfRule>
    <cfRule type="expression" dxfId="2515" priority="1703">
      <formula>$AA152="Late"</formula>
    </cfRule>
    <cfRule type="expression" dxfId="2514" priority="1704">
      <formula>$AA152="Done"</formula>
    </cfRule>
  </conditionalFormatting>
  <conditionalFormatting sqref="AB152">
    <cfRule type="expression" dxfId="2513" priority="1696">
      <formula>AND($AB152=0, $AC152="")</formula>
    </cfRule>
    <cfRule type="expression" dxfId="2512" priority="1697">
      <formula>AND(AB=0, $AC152="Done")</formula>
    </cfRule>
    <cfRule type="expression" dxfId="2511" priority="1698">
      <formula>$AC152="done"</formula>
    </cfRule>
  </conditionalFormatting>
  <conditionalFormatting sqref="AB152">
    <cfRule type="expression" dxfId="2510" priority="1699" stopIfTrue="1">
      <formula>$AB152=""</formula>
    </cfRule>
  </conditionalFormatting>
  <conditionalFormatting sqref="Z152 X152">
    <cfRule type="expression" dxfId="2509" priority="1694">
      <formula>$Y152="done"</formula>
    </cfRule>
  </conditionalFormatting>
  <conditionalFormatting sqref="Z152 X152">
    <cfRule type="expression" dxfId="2508" priority="1695" stopIfTrue="1">
      <formula>$X152=""</formula>
    </cfRule>
  </conditionalFormatting>
  <conditionalFormatting sqref="AB152">
    <cfRule type="cellIs" dxfId="2507" priority="1691" stopIfTrue="1" operator="between">
      <formula>TODAY()</formula>
      <formula>TODAY()+14</formula>
    </cfRule>
    <cfRule type="cellIs" dxfId="2506" priority="1692" stopIfTrue="1" operator="lessThan">
      <formula>TODAY()</formula>
    </cfRule>
    <cfRule type="cellIs" dxfId="2505" priority="1693" stopIfTrue="1" operator="between">
      <formula>TODAY()+14</formula>
      <formula>TODAY()+31</formula>
    </cfRule>
  </conditionalFormatting>
  <conditionalFormatting sqref="X152">
    <cfRule type="cellIs" dxfId="2504" priority="1688" stopIfTrue="1" operator="between">
      <formula>TODAY()</formula>
      <formula>TODAY()+14</formula>
    </cfRule>
    <cfRule type="cellIs" dxfId="2503" priority="1689" stopIfTrue="1" operator="lessThan">
      <formula>TODAY()</formula>
    </cfRule>
    <cfRule type="cellIs" dxfId="2502" priority="1690" stopIfTrue="1" operator="between">
      <formula>TODAY()+14</formula>
      <formula>TODAY()+31</formula>
    </cfRule>
  </conditionalFormatting>
  <conditionalFormatting sqref="Z152">
    <cfRule type="cellIs" dxfId="2501" priority="1685" stopIfTrue="1" operator="between">
      <formula>TODAY()</formula>
      <formula>TODAY()+14</formula>
    </cfRule>
    <cfRule type="cellIs" dxfId="2500" priority="1686" stopIfTrue="1" operator="lessThan">
      <formula>TODAY()</formula>
    </cfRule>
    <cfRule type="cellIs" dxfId="2499" priority="1687" stopIfTrue="1" operator="between">
      <formula>TODAY()+14</formula>
      <formula>TODAY()+31</formula>
    </cfRule>
  </conditionalFormatting>
  <conditionalFormatting sqref="Z152">
    <cfRule type="cellIs" dxfId="2498" priority="1683" stopIfTrue="1" operator="between">
      <formula>TODAY()+14</formula>
      <formula>TODAY()+31</formula>
    </cfRule>
    <cfRule type="cellIs" dxfId="2497" priority="1684" stopIfTrue="1" operator="lessThan">
      <formula>TODAY()</formula>
    </cfRule>
  </conditionalFormatting>
  <conditionalFormatting sqref="A152:AG152">
    <cfRule type="expression" dxfId="2496" priority="1682">
      <formula>$M152="CLOSED"</formula>
    </cfRule>
  </conditionalFormatting>
  <conditionalFormatting sqref="N153:O153">
    <cfRule type="expression" dxfId="2495" priority="1668">
      <formula>$O153="done"</formula>
    </cfRule>
  </conditionalFormatting>
  <conditionalFormatting sqref="P153:Q153">
    <cfRule type="expression" dxfId="2494" priority="1672">
      <formula>$Q153="done"</formula>
    </cfRule>
  </conditionalFormatting>
  <conditionalFormatting sqref="R153:S153">
    <cfRule type="expression" dxfId="2493" priority="1671">
      <formula>$S153="done"</formula>
    </cfRule>
  </conditionalFormatting>
  <conditionalFormatting sqref="T153:U153">
    <cfRule type="expression" dxfId="2492" priority="1670">
      <formula>$U153="done"</formula>
    </cfRule>
  </conditionalFormatting>
  <conditionalFormatting sqref="V153:W153">
    <cfRule type="expression" dxfId="2491" priority="1669">
      <formula>$W153="done"</formula>
    </cfRule>
  </conditionalFormatting>
  <conditionalFormatting sqref="N153">
    <cfRule type="expression" dxfId="2490" priority="1675">
      <formula>$N153=""</formula>
    </cfRule>
  </conditionalFormatting>
  <conditionalFormatting sqref="P153">
    <cfRule type="expression" dxfId="2489" priority="1674">
      <formula>$P153=""</formula>
    </cfRule>
  </conditionalFormatting>
  <conditionalFormatting sqref="R153">
    <cfRule type="expression" dxfId="2488" priority="1676">
      <formula>$R153=""</formula>
    </cfRule>
  </conditionalFormatting>
  <conditionalFormatting sqref="T153">
    <cfRule type="expression" dxfId="2487" priority="1677">
      <formula>$T153=""</formula>
    </cfRule>
  </conditionalFormatting>
  <conditionalFormatting sqref="V153">
    <cfRule type="expression" dxfId="2486" priority="1673">
      <formula>$V153=""</formula>
    </cfRule>
  </conditionalFormatting>
  <conditionalFormatting sqref="N153 R153 V153 T153 P153">
    <cfRule type="cellIs" dxfId="2485" priority="1678" operator="between">
      <formula>TODAY()</formula>
      <formula>TODAY()+14</formula>
    </cfRule>
    <cfRule type="cellIs" dxfId="2484" priority="1679" operator="between">
      <formula>TODAY()-14</formula>
      <formula>TODAY()</formula>
    </cfRule>
    <cfRule type="cellIs" dxfId="2483" priority="1680" operator="lessThan">
      <formula>TODAY()-14</formula>
    </cfRule>
    <cfRule type="cellIs" dxfId="2482" priority="1681" operator="between">
      <formula>TODAY()+14</formula>
      <formula>TODAY()+31</formula>
    </cfRule>
  </conditionalFormatting>
  <conditionalFormatting sqref="Y153">
    <cfRule type="expression" dxfId="2481" priority="1659">
      <formula>$Y153="Done"</formula>
    </cfRule>
    <cfRule type="expression" dxfId="2480" priority="1660">
      <formula>$Y153=""</formula>
    </cfRule>
    <cfRule type="expression" dxfId="2479" priority="1667">
      <formula>$Y153="Late"</formula>
    </cfRule>
  </conditionalFormatting>
  <conditionalFormatting sqref="AC153">
    <cfRule type="expression" dxfId="2478" priority="1664">
      <formula>$AC153=""</formula>
    </cfRule>
    <cfRule type="expression" dxfId="2477" priority="1665">
      <formula>$AC153="Late"</formula>
    </cfRule>
    <cfRule type="expression" dxfId="2476" priority="1666">
      <formula>$AC153="Done"</formula>
    </cfRule>
  </conditionalFormatting>
  <conditionalFormatting sqref="AA153">
    <cfRule type="expression" dxfId="2475" priority="1661">
      <formula>$AA153=""</formula>
    </cfRule>
    <cfRule type="expression" dxfId="2474" priority="1662">
      <formula>$AA153="Late"</formula>
    </cfRule>
    <cfRule type="expression" dxfId="2473" priority="1663">
      <formula>$AA153="Done"</formula>
    </cfRule>
  </conditionalFormatting>
  <conditionalFormatting sqref="AB153">
    <cfRule type="expression" dxfId="2472" priority="1655">
      <formula>AND($AB153=0, $AC153="")</formula>
    </cfRule>
    <cfRule type="expression" dxfId="2471" priority="1656">
      <formula>AND(AB=0, $AC153="Done")</formula>
    </cfRule>
    <cfRule type="expression" dxfId="2470" priority="1657">
      <formula>$AC153="done"</formula>
    </cfRule>
  </conditionalFormatting>
  <conditionalFormatting sqref="AB153">
    <cfRule type="expression" dxfId="2469" priority="1658" stopIfTrue="1">
      <formula>$AB153=""</formula>
    </cfRule>
  </conditionalFormatting>
  <conditionalFormatting sqref="Z153 X153">
    <cfRule type="expression" dxfId="2468" priority="1653">
      <formula>$Y153="done"</formula>
    </cfRule>
  </conditionalFormatting>
  <conditionalFormatting sqref="Z153 X153">
    <cfRule type="expression" dxfId="2467" priority="1654" stopIfTrue="1">
      <formula>$X153=""</formula>
    </cfRule>
  </conditionalFormatting>
  <conditionalFormatting sqref="AB153">
    <cfRule type="cellIs" dxfId="2466" priority="1650" stopIfTrue="1" operator="between">
      <formula>TODAY()</formula>
      <formula>TODAY()+14</formula>
    </cfRule>
    <cfRule type="cellIs" dxfId="2465" priority="1651" stopIfTrue="1" operator="lessThan">
      <formula>TODAY()</formula>
    </cfRule>
    <cfRule type="cellIs" dxfId="2464" priority="1652" stopIfTrue="1" operator="between">
      <formula>TODAY()+14</formula>
      <formula>TODAY()+31</formula>
    </cfRule>
  </conditionalFormatting>
  <conditionalFormatting sqref="X153">
    <cfRule type="cellIs" dxfId="2463" priority="1647" stopIfTrue="1" operator="between">
      <formula>TODAY()</formula>
      <formula>TODAY()+14</formula>
    </cfRule>
    <cfRule type="cellIs" dxfId="2462" priority="1648" stopIfTrue="1" operator="lessThan">
      <formula>TODAY()</formula>
    </cfRule>
    <cfRule type="cellIs" dxfId="2461" priority="1649" stopIfTrue="1" operator="between">
      <formula>TODAY()+14</formula>
      <formula>TODAY()+31</formula>
    </cfRule>
  </conditionalFormatting>
  <conditionalFormatting sqref="Z153">
    <cfRule type="cellIs" dxfId="2460" priority="1644" stopIfTrue="1" operator="between">
      <formula>TODAY()</formula>
      <formula>TODAY()+14</formula>
    </cfRule>
    <cfRule type="cellIs" dxfId="2459" priority="1645" stopIfTrue="1" operator="lessThan">
      <formula>TODAY()</formula>
    </cfRule>
    <cfRule type="cellIs" dxfId="2458" priority="1646" stopIfTrue="1" operator="between">
      <formula>TODAY()+14</formula>
      <formula>TODAY()+31</formula>
    </cfRule>
  </conditionalFormatting>
  <conditionalFormatting sqref="Z153">
    <cfRule type="cellIs" dxfId="2457" priority="1642" stopIfTrue="1" operator="between">
      <formula>TODAY()+14</formula>
      <formula>TODAY()+31</formula>
    </cfRule>
    <cfRule type="cellIs" dxfId="2456" priority="1643" stopIfTrue="1" operator="lessThan">
      <formula>TODAY()</formula>
    </cfRule>
  </conditionalFormatting>
  <conditionalFormatting sqref="A153:AG153">
    <cfRule type="expression" dxfId="2455" priority="1641">
      <formula>$M153="CLOSED"</formula>
    </cfRule>
  </conditionalFormatting>
  <conditionalFormatting sqref="N154:O154">
    <cfRule type="expression" dxfId="2454" priority="1627">
      <formula>$O154="done"</formula>
    </cfRule>
  </conditionalFormatting>
  <conditionalFormatting sqref="P154:Q154">
    <cfRule type="expression" dxfId="2453" priority="1631">
      <formula>$Q154="done"</formula>
    </cfRule>
  </conditionalFormatting>
  <conditionalFormatting sqref="R154:S154">
    <cfRule type="expression" dxfId="2452" priority="1630">
      <formula>$S154="done"</formula>
    </cfRule>
  </conditionalFormatting>
  <conditionalFormatting sqref="T154:U154">
    <cfRule type="expression" dxfId="2451" priority="1629">
      <formula>$U154="done"</formula>
    </cfRule>
  </conditionalFormatting>
  <conditionalFormatting sqref="V154:W154">
    <cfRule type="expression" dxfId="2450" priority="1628">
      <formula>$W154="done"</formula>
    </cfRule>
  </conditionalFormatting>
  <conditionalFormatting sqref="N154">
    <cfRule type="expression" dxfId="2449" priority="1634">
      <formula>$N154=""</formula>
    </cfRule>
  </conditionalFormatting>
  <conditionalFormatting sqref="P154">
    <cfRule type="expression" dxfId="2448" priority="1633">
      <formula>$P154=""</formula>
    </cfRule>
  </conditionalFormatting>
  <conditionalFormatting sqref="R154">
    <cfRule type="expression" dxfId="2447" priority="1635">
      <formula>$R154=""</formula>
    </cfRule>
  </conditionalFormatting>
  <conditionalFormatting sqref="T154">
    <cfRule type="expression" dxfId="2446" priority="1636">
      <formula>$T154=""</formula>
    </cfRule>
  </conditionalFormatting>
  <conditionalFormatting sqref="V154">
    <cfRule type="expression" dxfId="2445" priority="1632">
      <formula>$V154=""</formula>
    </cfRule>
  </conditionalFormatting>
  <conditionalFormatting sqref="N154 R154 V154 T154 P154">
    <cfRule type="cellIs" dxfId="2444" priority="1637" operator="between">
      <formula>TODAY()</formula>
      <formula>TODAY()+14</formula>
    </cfRule>
    <cfRule type="cellIs" dxfId="2443" priority="1638" operator="between">
      <formula>TODAY()-14</formula>
      <formula>TODAY()</formula>
    </cfRule>
    <cfRule type="cellIs" dxfId="2442" priority="1639" operator="lessThan">
      <formula>TODAY()-14</formula>
    </cfRule>
    <cfRule type="cellIs" dxfId="2441" priority="1640" operator="between">
      <formula>TODAY()+14</formula>
      <formula>TODAY()+31</formula>
    </cfRule>
  </conditionalFormatting>
  <conditionalFormatting sqref="Y154">
    <cfRule type="expression" dxfId="2440" priority="1618">
      <formula>$Y154="Done"</formula>
    </cfRule>
    <cfRule type="expression" dxfId="2439" priority="1619">
      <formula>$Y154=""</formula>
    </cfRule>
    <cfRule type="expression" dxfId="2438" priority="1626">
      <formula>$Y154="Late"</formula>
    </cfRule>
  </conditionalFormatting>
  <conditionalFormatting sqref="AC154">
    <cfRule type="expression" dxfId="2437" priority="1623">
      <formula>$AC154=""</formula>
    </cfRule>
    <cfRule type="expression" dxfId="2436" priority="1624">
      <formula>$AC154="Late"</formula>
    </cfRule>
    <cfRule type="expression" dxfId="2435" priority="1625">
      <formula>$AC154="Done"</formula>
    </cfRule>
  </conditionalFormatting>
  <conditionalFormatting sqref="AA154">
    <cfRule type="expression" dxfId="2434" priority="1620">
      <formula>$AA154=""</formula>
    </cfRule>
    <cfRule type="expression" dxfId="2433" priority="1621">
      <formula>$AA154="Late"</formula>
    </cfRule>
    <cfRule type="expression" dxfId="2432" priority="1622">
      <formula>$AA154="Done"</formula>
    </cfRule>
  </conditionalFormatting>
  <conditionalFormatting sqref="AB154">
    <cfRule type="expression" dxfId="2431" priority="1614">
      <formula>AND($AB154=0, $AC154="")</formula>
    </cfRule>
    <cfRule type="expression" dxfId="2430" priority="1615">
      <formula>AND(AB=0, $AC154="Done")</formula>
    </cfRule>
    <cfRule type="expression" dxfId="2429" priority="1616">
      <formula>$AC154="done"</formula>
    </cfRule>
  </conditionalFormatting>
  <conditionalFormatting sqref="AB154">
    <cfRule type="expression" dxfId="2428" priority="1617" stopIfTrue="1">
      <formula>$AB154=""</formula>
    </cfRule>
  </conditionalFormatting>
  <conditionalFormatting sqref="Z154 X154">
    <cfRule type="expression" dxfId="2427" priority="1612">
      <formula>$Y154="done"</formula>
    </cfRule>
  </conditionalFormatting>
  <conditionalFormatting sqref="Z154 X154">
    <cfRule type="expression" dxfId="2426" priority="1613" stopIfTrue="1">
      <formula>$X154=""</formula>
    </cfRule>
  </conditionalFormatting>
  <conditionalFormatting sqref="AB154">
    <cfRule type="cellIs" dxfId="2425" priority="1609" stopIfTrue="1" operator="between">
      <formula>TODAY()</formula>
      <formula>TODAY()+14</formula>
    </cfRule>
    <cfRule type="cellIs" dxfId="2424" priority="1610" stopIfTrue="1" operator="lessThan">
      <formula>TODAY()</formula>
    </cfRule>
    <cfRule type="cellIs" dxfId="2423" priority="1611" stopIfTrue="1" operator="between">
      <formula>TODAY()+14</formula>
      <formula>TODAY()+31</formula>
    </cfRule>
  </conditionalFormatting>
  <conditionalFormatting sqref="X154">
    <cfRule type="cellIs" dxfId="2422" priority="1606" stopIfTrue="1" operator="between">
      <formula>TODAY()</formula>
      <formula>TODAY()+14</formula>
    </cfRule>
    <cfRule type="cellIs" dxfId="2421" priority="1607" stopIfTrue="1" operator="lessThan">
      <formula>TODAY()</formula>
    </cfRule>
    <cfRule type="cellIs" dxfId="2420" priority="1608" stopIfTrue="1" operator="between">
      <formula>TODAY()+14</formula>
      <formula>TODAY()+31</formula>
    </cfRule>
  </conditionalFormatting>
  <conditionalFormatting sqref="Z154">
    <cfRule type="cellIs" dxfId="2419" priority="1603" stopIfTrue="1" operator="between">
      <formula>TODAY()</formula>
      <formula>TODAY()+14</formula>
    </cfRule>
    <cfRule type="cellIs" dxfId="2418" priority="1604" stopIfTrue="1" operator="lessThan">
      <formula>TODAY()</formula>
    </cfRule>
    <cfRule type="cellIs" dxfId="2417" priority="1605" stopIfTrue="1" operator="between">
      <formula>TODAY()+14</formula>
      <formula>TODAY()+31</formula>
    </cfRule>
  </conditionalFormatting>
  <conditionalFormatting sqref="Z154">
    <cfRule type="cellIs" dxfId="2416" priority="1601" stopIfTrue="1" operator="between">
      <formula>TODAY()+14</formula>
      <formula>TODAY()+31</formula>
    </cfRule>
    <cfRule type="cellIs" dxfId="2415" priority="1602" stopIfTrue="1" operator="lessThan">
      <formula>TODAY()</formula>
    </cfRule>
  </conditionalFormatting>
  <conditionalFormatting sqref="A154:AG154">
    <cfRule type="expression" dxfId="2414" priority="1600">
      <formula>$M154="CLOSED"</formula>
    </cfRule>
  </conditionalFormatting>
  <conditionalFormatting sqref="N155:O155">
    <cfRule type="expression" dxfId="2413" priority="1586">
      <formula>$O155="done"</formula>
    </cfRule>
  </conditionalFormatting>
  <conditionalFormatting sqref="P155:Q155">
    <cfRule type="expression" dxfId="2412" priority="1590">
      <formula>$Q155="done"</formula>
    </cfRule>
  </conditionalFormatting>
  <conditionalFormatting sqref="R155:S155">
    <cfRule type="expression" dxfId="2411" priority="1589">
      <formula>$S155="done"</formula>
    </cfRule>
  </conditionalFormatting>
  <conditionalFormatting sqref="T155:U155">
    <cfRule type="expression" dxfId="2410" priority="1588">
      <formula>$U155="done"</formula>
    </cfRule>
  </conditionalFormatting>
  <conditionalFormatting sqref="V155:W155">
    <cfRule type="expression" dxfId="2409" priority="1587">
      <formula>$W155="done"</formula>
    </cfRule>
  </conditionalFormatting>
  <conditionalFormatting sqref="N155">
    <cfRule type="expression" dxfId="2408" priority="1593">
      <formula>$N155=""</formula>
    </cfRule>
  </conditionalFormatting>
  <conditionalFormatting sqref="P155">
    <cfRule type="expression" dxfId="2407" priority="1592">
      <formula>$P155=""</formula>
    </cfRule>
  </conditionalFormatting>
  <conditionalFormatting sqref="R155">
    <cfRule type="expression" dxfId="2406" priority="1594">
      <formula>$R155=""</formula>
    </cfRule>
  </conditionalFormatting>
  <conditionalFormatting sqref="T155">
    <cfRule type="expression" dxfId="2405" priority="1595">
      <formula>$T155=""</formula>
    </cfRule>
  </conditionalFormatting>
  <conditionalFormatting sqref="V155">
    <cfRule type="expression" dxfId="2404" priority="1591">
      <formula>$V155=""</formula>
    </cfRule>
  </conditionalFormatting>
  <conditionalFormatting sqref="N155 R155 V155 T155 P155">
    <cfRule type="cellIs" dxfId="2403" priority="1596" operator="between">
      <formula>TODAY()</formula>
      <formula>TODAY()+14</formula>
    </cfRule>
    <cfRule type="cellIs" dxfId="2402" priority="1597" operator="between">
      <formula>TODAY()-14</formula>
      <formula>TODAY()</formula>
    </cfRule>
    <cfRule type="cellIs" dxfId="2401" priority="1598" operator="lessThan">
      <formula>TODAY()-14</formula>
    </cfRule>
    <cfRule type="cellIs" dxfId="2400" priority="1599" operator="between">
      <formula>TODAY()+14</formula>
      <formula>TODAY()+31</formula>
    </cfRule>
  </conditionalFormatting>
  <conditionalFormatting sqref="Y155">
    <cfRule type="expression" dxfId="2399" priority="1577">
      <formula>$Y155="Done"</formula>
    </cfRule>
    <cfRule type="expression" dxfId="2398" priority="1578">
      <formula>$Y155=""</formula>
    </cfRule>
    <cfRule type="expression" dxfId="2397" priority="1585">
      <formula>$Y155="Late"</formula>
    </cfRule>
  </conditionalFormatting>
  <conditionalFormatting sqref="AC155">
    <cfRule type="expression" dxfId="2396" priority="1582">
      <formula>$AC155=""</formula>
    </cfRule>
    <cfRule type="expression" dxfId="2395" priority="1583">
      <formula>$AC155="Late"</formula>
    </cfRule>
    <cfRule type="expression" dxfId="2394" priority="1584">
      <formula>$AC155="Done"</formula>
    </cfRule>
  </conditionalFormatting>
  <conditionalFormatting sqref="AA155">
    <cfRule type="expression" dxfId="2393" priority="1579">
      <formula>$AA155=""</formula>
    </cfRule>
    <cfRule type="expression" dxfId="2392" priority="1580">
      <formula>$AA155="Late"</formula>
    </cfRule>
    <cfRule type="expression" dxfId="2391" priority="1581">
      <formula>$AA155="Done"</formula>
    </cfRule>
  </conditionalFormatting>
  <conditionalFormatting sqref="AB155">
    <cfRule type="expression" dxfId="2390" priority="1573">
      <formula>AND($AB155=0, $AC155="")</formula>
    </cfRule>
    <cfRule type="expression" dxfId="2389" priority="1574">
      <formula>AND(AB=0, $AC155="Done")</formula>
    </cfRule>
    <cfRule type="expression" dxfId="2388" priority="1575">
      <formula>$AC155="done"</formula>
    </cfRule>
  </conditionalFormatting>
  <conditionalFormatting sqref="AB155">
    <cfRule type="expression" dxfId="2387" priority="1576" stopIfTrue="1">
      <formula>$AB155=""</formula>
    </cfRule>
  </conditionalFormatting>
  <conditionalFormatting sqref="Z155 X155">
    <cfRule type="expression" dxfId="2386" priority="1571">
      <formula>$Y155="done"</formula>
    </cfRule>
  </conditionalFormatting>
  <conditionalFormatting sqref="Z155 X155">
    <cfRule type="expression" dxfId="2385" priority="1572" stopIfTrue="1">
      <formula>$X155=""</formula>
    </cfRule>
  </conditionalFormatting>
  <conditionalFormatting sqref="AB155">
    <cfRule type="cellIs" dxfId="2384" priority="1568" stopIfTrue="1" operator="between">
      <formula>TODAY()</formula>
      <formula>TODAY()+14</formula>
    </cfRule>
    <cfRule type="cellIs" dxfId="2383" priority="1569" stopIfTrue="1" operator="lessThan">
      <formula>TODAY()</formula>
    </cfRule>
    <cfRule type="cellIs" dxfId="2382" priority="1570" stopIfTrue="1" operator="between">
      <formula>TODAY()+14</formula>
      <formula>TODAY()+31</formula>
    </cfRule>
  </conditionalFormatting>
  <conditionalFormatting sqref="X155">
    <cfRule type="cellIs" dxfId="2381" priority="1565" stopIfTrue="1" operator="between">
      <formula>TODAY()</formula>
      <formula>TODAY()+14</formula>
    </cfRule>
    <cfRule type="cellIs" dxfId="2380" priority="1566" stopIfTrue="1" operator="lessThan">
      <formula>TODAY()</formula>
    </cfRule>
    <cfRule type="cellIs" dxfId="2379" priority="1567" stopIfTrue="1" operator="between">
      <formula>TODAY()+14</formula>
      <formula>TODAY()+31</formula>
    </cfRule>
  </conditionalFormatting>
  <conditionalFormatting sqref="Z155">
    <cfRule type="cellIs" dxfId="2378" priority="1562" stopIfTrue="1" operator="between">
      <formula>TODAY()</formula>
      <formula>TODAY()+14</formula>
    </cfRule>
    <cfRule type="cellIs" dxfId="2377" priority="1563" stopIfTrue="1" operator="lessThan">
      <formula>TODAY()</formula>
    </cfRule>
    <cfRule type="cellIs" dxfId="2376" priority="1564" stopIfTrue="1" operator="between">
      <formula>TODAY()+14</formula>
      <formula>TODAY()+31</formula>
    </cfRule>
  </conditionalFormatting>
  <conditionalFormatting sqref="Z155">
    <cfRule type="cellIs" dxfId="2375" priority="1560" stopIfTrue="1" operator="between">
      <formula>TODAY()+14</formula>
      <formula>TODAY()+31</formula>
    </cfRule>
    <cfRule type="cellIs" dxfId="2374" priority="1561" stopIfTrue="1" operator="lessThan">
      <formula>TODAY()</formula>
    </cfRule>
  </conditionalFormatting>
  <conditionalFormatting sqref="A155:AG155">
    <cfRule type="expression" dxfId="2373" priority="1559">
      <formula>$M155="CLOSED"</formula>
    </cfRule>
  </conditionalFormatting>
  <conditionalFormatting sqref="N156:O156">
    <cfRule type="expression" dxfId="2372" priority="1545">
      <formula>$O156="done"</formula>
    </cfRule>
  </conditionalFormatting>
  <conditionalFormatting sqref="P156:Q156">
    <cfRule type="expression" dxfId="2371" priority="1549">
      <formula>$Q156="done"</formula>
    </cfRule>
  </conditionalFormatting>
  <conditionalFormatting sqref="R156:S156">
    <cfRule type="expression" dxfId="2370" priority="1548">
      <formula>$S156="done"</formula>
    </cfRule>
  </conditionalFormatting>
  <conditionalFormatting sqref="T156:U156">
    <cfRule type="expression" dxfId="2369" priority="1547">
      <formula>$U156="done"</formula>
    </cfRule>
  </conditionalFormatting>
  <conditionalFormatting sqref="V156:W156">
    <cfRule type="expression" dxfId="2368" priority="1546">
      <formula>$W156="done"</formula>
    </cfRule>
  </conditionalFormatting>
  <conditionalFormatting sqref="N156">
    <cfRule type="expression" dxfId="2367" priority="1552">
      <formula>$N156=""</formula>
    </cfRule>
  </conditionalFormatting>
  <conditionalFormatting sqref="P156">
    <cfRule type="expression" dxfId="2366" priority="1551">
      <formula>$P156=""</formula>
    </cfRule>
  </conditionalFormatting>
  <conditionalFormatting sqref="R156">
    <cfRule type="expression" dxfId="2365" priority="1553">
      <formula>$R156=""</formula>
    </cfRule>
  </conditionalFormatting>
  <conditionalFormatting sqref="T156">
    <cfRule type="expression" dxfId="2364" priority="1554">
      <formula>$T156=""</formula>
    </cfRule>
  </conditionalFormatting>
  <conditionalFormatting sqref="V156">
    <cfRule type="expression" dxfId="2363" priority="1550">
      <formula>$V156=""</formula>
    </cfRule>
  </conditionalFormatting>
  <conditionalFormatting sqref="N156 R156 V156 T156 P156">
    <cfRule type="cellIs" dxfId="2362" priority="1555" operator="between">
      <formula>TODAY()</formula>
      <formula>TODAY()+14</formula>
    </cfRule>
    <cfRule type="cellIs" dxfId="2361" priority="1556" operator="between">
      <formula>TODAY()-14</formula>
      <formula>TODAY()</formula>
    </cfRule>
    <cfRule type="cellIs" dxfId="2360" priority="1557" operator="lessThan">
      <formula>TODAY()-14</formula>
    </cfRule>
    <cfRule type="cellIs" dxfId="2359" priority="1558" operator="between">
      <formula>TODAY()+14</formula>
      <formula>TODAY()+31</formula>
    </cfRule>
  </conditionalFormatting>
  <conditionalFormatting sqref="Y156">
    <cfRule type="expression" dxfId="2358" priority="1536">
      <formula>$Y156="Done"</formula>
    </cfRule>
    <cfRule type="expression" dxfId="2357" priority="1537">
      <formula>$Y156=""</formula>
    </cfRule>
    <cfRule type="expression" dxfId="2356" priority="1544">
      <formula>$Y156="Late"</formula>
    </cfRule>
  </conditionalFormatting>
  <conditionalFormatting sqref="AC156">
    <cfRule type="expression" dxfId="2355" priority="1541">
      <formula>$AC156=""</formula>
    </cfRule>
    <cfRule type="expression" dxfId="2354" priority="1542">
      <formula>$AC156="Late"</formula>
    </cfRule>
    <cfRule type="expression" dxfId="2353" priority="1543">
      <formula>$AC156="Done"</formula>
    </cfRule>
  </conditionalFormatting>
  <conditionalFormatting sqref="AA156">
    <cfRule type="expression" dxfId="2352" priority="1538">
      <formula>$AA156=""</formula>
    </cfRule>
    <cfRule type="expression" dxfId="2351" priority="1539">
      <formula>$AA156="Late"</formula>
    </cfRule>
    <cfRule type="expression" dxfId="2350" priority="1540">
      <formula>$AA156="Done"</formula>
    </cfRule>
  </conditionalFormatting>
  <conditionalFormatting sqref="AB156">
    <cfRule type="expression" dxfId="2349" priority="1532">
      <formula>AND($AB156=0, $AC156="")</formula>
    </cfRule>
    <cfRule type="expression" dxfId="2348" priority="1533">
      <formula>AND(AB=0, $AC156="Done")</formula>
    </cfRule>
    <cfRule type="expression" dxfId="2347" priority="1534">
      <formula>$AC156="done"</formula>
    </cfRule>
  </conditionalFormatting>
  <conditionalFormatting sqref="AB156">
    <cfRule type="expression" dxfId="2346" priority="1535" stopIfTrue="1">
      <formula>$AB156=""</formula>
    </cfRule>
  </conditionalFormatting>
  <conditionalFormatting sqref="Z156 X156">
    <cfRule type="expression" dxfId="2345" priority="1530">
      <formula>$Y156="done"</formula>
    </cfRule>
  </conditionalFormatting>
  <conditionalFormatting sqref="Z156 X156">
    <cfRule type="expression" dxfId="2344" priority="1531" stopIfTrue="1">
      <formula>$X156=""</formula>
    </cfRule>
  </conditionalFormatting>
  <conditionalFormatting sqref="AB156">
    <cfRule type="cellIs" dxfId="2343" priority="1527" stopIfTrue="1" operator="between">
      <formula>TODAY()</formula>
      <formula>TODAY()+14</formula>
    </cfRule>
    <cfRule type="cellIs" dxfId="2342" priority="1528" stopIfTrue="1" operator="lessThan">
      <formula>TODAY()</formula>
    </cfRule>
    <cfRule type="cellIs" dxfId="2341" priority="1529" stopIfTrue="1" operator="between">
      <formula>TODAY()+14</formula>
      <formula>TODAY()+31</formula>
    </cfRule>
  </conditionalFormatting>
  <conditionalFormatting sqref="X156">
    <cfRule type="cellIs" dxfId="2340" priority="1524" stopIfTrue="1" operator="between">
      <formula>TODAY()</formula>
      <formula>TODAY()+14</formula>
    </cfRule>
    <cfRule type="cellIs" dxfId="2339" priority="1525" stopIfTrue="1" operator="lessThan">
      <formula>TODAY()</formula>
    </cfRule>
    <cfRule type="cellIs" dxfId="2338" priority="1526" stopIfTrue="1" operator="between">
      <formula>TODAY()+14</formula>
      <formula>TODAY()+31</formula>
    </cfRule>
  </conditionalFormatting>
  <conditionalFormatting sqref="Z156">
    <cfRule type="cellIs" dxfId="2337" priority="1521" stopIfTrue="1" operator="between">
      <formula>TODAY()</formula>
      <formula>TODAY()+14</formula>
    </cfRule>
    <cfRule type="cellIs" dxfId="2336" priority="1522" stopIfTrue="1" operator="lessThan">
      <formula>TODAY()</formula>
    </cfRule>
    <cfRule type="cellIs" dxfId="2335" priority="1523" stopIfTrue="1" operator="between">
      <formula>TODAY()+14</formula>
      <formula>TODAY()+31</formula>
    </cfRule>
  </conditionalFormatting>
  <conditionalFormatting sqref="Z156">
    <cfRule type="cellIs" dxfId="2334" priority="1519" stopIfTrue="1" operator="between">
      <formula>TODAY()+14</formula>
      <formula>TODAY()+31</formula>
    </cfRule>
    <cfRule type="cellIs" dxfId="2333" priority="1520" stopIfTrue="1" operator="lessThan">
      <formula>TODAY()</formula>
    </cfRule>
  </conditionalFormatting>
  <conditionalFormatting sqref="A156:AG156">
    <cfRule type="expression" dxfId="2332" priority="1518">
      <formula>$M156="CLOSED"</formula>
    </cfRule>
  </conditionalFormatting>
  <conditionalFormatting sqref="N157:O157">
    <cfRule type="expression" dxfId="2331" priority="1504">
      <formula>$O157="done"</formula>
    </cfRule>
  </conditionalFormatting>
  <conditionalFormatting sqref="P157:Q157">
    <cfRule type="expression" dxfId="2330" priority="1508">
      <formula>$Q157="done"</formula>
    </cfRule>
  </conditionalFormatting>
  <conditionalFormatting sqref="R157:S157">
    <cfRule type="expression" dxfId="2329" priority="1507">
      <formula>$S157="done"</formula>
    </cfRule>
  </conditionalFormatting>
  <conditionalFormatting sqref="T157:U157">
    <cfRule type="expression" dxfId="2328" priority="1506">
      <formula>$U157="done"</formula>
    </cfRule>
  </conditionalFormatting>
  <conditionalFormatting sqref="V157:W157">
    <cfRule type="expression" dxfId="2327" priority="1505">
      <formula>$W157="done"</formula>
    </cfRule>
  </conditionalFormatting>
  <conditionalFormatting sqref="N157">
    <cfRule type="expression" dxfId="2326" priority="1511">
      <formula>$N157=""</formula>
    </cfRule>
  </conditionalFormatting>
  <conditionalFormatting sqref="P157">
    <cfRule type="expression" dxfId="2325" priority="1510">
      <formula>$P157=""</formula>
    </cfRule>
  </conditionalFormatting>
  <conditionalFormatting sqref="R157">
    <cfRule type="expression" dxfId="2324" priority="1512">
      <formula>$R157=""</formula>
    </cfRule>
  </conditionalFormatting>
  <conditionalFormatting sqref="T157">
    <cfRule type="expression" dxfId="2323" priority="1513">
      <formula>$T157=""</formula>
    </cfRule>
  </conditionalFormatting>
  <conditionalFormatting sqref="V157">
    <cfRule type="expression" dxfId="2322" priority="1509">
      <formula>$V157=""</formula>
    </cfRule>
  </conditionalFormatting>
  <conditionalFormatting sqref="N157 R157 V157 T157 P157">
    <cfRule type="cellIs" dxfId="2321" priority="1514" operator="between">
      <formula>TODAY()</formula>
      <formula>TODAY()+14</formula>
    </cfRule>
    <cfRule type="cellIs" dxfId="2320" priority="1515" operator="between">
      <formula>TODAY()-14</formula>
      <formula>TODAY()</formula>
    </cfRule>
    <cfRule type="cellIs" dxfId="2319" priority="1516" operator="lessThan">
      <formula>TODAY()-14</formula>
    </cfRule>
    <cfRule type="cellIs" dxfId="2318" priority="1517" operator="between">
      <formula>TODAY()+14</formula>
      <formula>TODAY()+31</formula>
    </cfRule>
  </conditionalFormatting>
  <conditionalFormatting sqref="Y157">
    <cfRule type="expression" dxfId="2317" priority="1495">
      <formula>$Y157="Done"</formula>
    </cfRule>
    <cfRule type="expression" dxfId="2316" priority="1496">
      <formula>$Y157=""</formula>
    </cfRule>
    <cfRule type="expression" dxfId="2315" priority="1503">
      <formula>$Y157="Late"</formula>
    </cfRule>
  </conditionalFormatting>
  <conditionalFormatting sqref="AC157">
    <cfRule type="expression" dxfId="2314" priority="1500">
      <formula>$AC157=""</formula>
    </cfRule>
    <cfRule type="expression" dxfId="2313" priority="1501">
      <formula>$AC157="Late"</formula>
    </cfRule>
    <cfRule type="expression" dxfId="2312" priority="1502">
      <formula>$AC157="Done"</formula>
    </cfRule>
  </conditionalFormatting>
  <conditionalFormatting sqref="AA157">
    <cfRule type="expression" dxfId="2311" priority="1497">
      <formula>$AA157=""</formula>
    </cfRule>
    <cfRule type="expression" dxfId="2310" priority="1498">
      <formula>$AA157="Late"</formula>
    </cfRule>
    <cfRule type="expression" dxfId="2309" priority="1499">
      <formula>$AA157="Done"</formula>
    </cfRule>
  </conditionalFormatting>
  <conditionalFormatting sqref="AB157">
    <cfRule type="expression" dxfId="2308" priority="1491">
      <formula>AND($AB157=0, $AC157="")</formula>
    </cfRule>
    <cfRule type="expression" dxfId="2307" priority="1492">
      <formula>AND(AB=0, $AC157="Done")</formula>
    </cfRule>
    <cfRule type="expression" dxfId="2306" priority="1493">
      <formula>$AC157="done"</formula>
    </cfRule>
  </conditionalFormatting>
  <conditionalFormatting sqref="AB157">
    <cfRule type="expression" dxfId="2305" priority="1494" stopIfTrue="1">
      <formula>$AB157=""</formula>
    </cfRule>
  </conditionalFormatting>
  <conditionalFormatting sqref="Z157 X157">
    <cfRule type="expression" dxfId="2304" priority="1489">
      <formula>$Y157="done"</formula>
    </cfRule>
  </conditionalFormatting>
  <conditionalFormatting sqref="Z157 X157">
    <cfRule type="expression" dxfId="2303" priority="1490" stopIfTrue="1">
      <formula>$X157=""</formula>
    </cfRule>
  </conditionalFormatting>
  <conditionalFormatting sqref="AB157">
    <cfRule type="cellIs" dxfId="2302" priority="1486" stopIfTrue="1" operator="between">
      <formula>TODAY()</formula>
      <formula>TODAY()+14</formula>
    </cfRule>
    <cfRule type="cellIs" dxfId="2301" priority="1487" stopIfTrue="1" operator="lessThan">
      <formula>TODAY()</formula>
    </cfRule>
    <cfRule type="cellIs" dxfId="2300" priority="1488" stopIfTrue="1" operator="between">
      <formula>TODAY()+14</formula>
      <formula>TODAY()+31</formula>
    </cfRule>
  </conditionalFormatting>
  <conditionalFormatting sqref="X157">
    <cfRule type="cellIs" dxfId="2299" priority="1483" stopIfTrue="1" operator="between">
      <formula>TODAY()</formula>
      <formula>TODAY()+14</formula>
    </cfRule>
    <cfRule type="cellIs" dxfId="2298" priority="1484" stopIfTrue="1" operator="lessThan">
      <formula>TODAY()</formula>
    </cfRule>
    <cfRule type="cellIs" dxfId="2297" priority="1485" stopIfTrue="1" operator="between">
      <formula>TODAY()+14</formula>
      <formula>TODAY()+31</formula>
    </cfRule>
  </conditionalFormatting>
  <conditionalFormatting sqref="Z157">
    <cfRule type="cellIs" dxfId="2296" priority="1480" stopIfTrue="1" operator="between">
      <formula>TODAY()</formula>
      <formula>TODAY()+14</formula>
    </cfRule>
    <cfRule type="cellIs" dxfId="2295" priority="1481" stopIfTrue="1" operator="lessThan">
      <formula>TODAY()</formula>
    </cfRule>
    <cfRule type="cellIs" dxfId="2294" priority="1482" stopIfTrue="1" operator="between">
      <formula>TODAY()+14</formula>
      <formula>TODAY()+31</formula>
    </cfRule>
  </conditionalFormatting>
  <conditionalFormatting sqref="Z157">
    <cfRule type="cellIs" dxfId="2293" priority="1478" stopIfTrue="1" operator="between">
      <formula>TODAY()+14</formula>
      <formula>TODAY()+31</formula>
    </cfRule>
    <cfRule type="cellIs" dxfId="2292" priority="1479" stopIfTrue="1" operator="lessThan">
      <formula>TODAY()</formula>
    </cfRule>
  </conditionalFormatting>
  <conditionalFormatting sqref="A157:AG157">
    <cfRule type="expression" dxfId="2291" priority="1477">
      <formula>$M157="CLOSED"</formula>
    </cfRule>
  </conditionalFormatting>
  <conditionalFormatting sqref="N158:O158">
    <cfRule type="expression" dxfId="2290" priority="1463">
      <formula>$O158="done"</formula>
    </cfRule>
  </conditionalFormatting>
  <conditionalFormatting sqref="P158:Q158">
    <cfRule type="expression" dxfId="2289" priority="1467">
      <formula>$Q158="done"</formula>
    </cfRule>
  </conditionalFormatting>
  <conditionalFormatting sqref="R158:S158">
    <cfRule type="expression" dxfId="2288" priority="1466">
      <formula>$S158="done"</formula>
    </cfRule>
  </conditionalFormatting>
  <conditionalFormatting sqref="T158:U158">
    <cfRule type="expression" dxfId="2287" priority="1465">
      <formula>$U158="done"</formula>
    </cfRule>
  </conditionalFormatting>
  <conditionalFormatting sqref="V158:W158">
    <cfRule type="expression" dxfId="2286" priority="1464">
      <formula>$W158="done"</formula>
    </cfRule>
  </conditionalFormatting>
  <conditionalFormatting sqref="N158">
    <cfRule type="expression" dxfId="2285" priority="1470">
      <formula>$N158=""</formula>
    </cfRule>
  </conditionalFormatting>
  <conditionalFormatting sqref="P158">
    <cfRule type="expression" dxfId="2284" priority="1469">
      <formula>$P158=""</formula>
    </cfRule>
  </conditionalFormatting>
  <conditionalFormatting sqref="R158">
    <cfRule type="expression" dxfId="2283" priority="1471">
      <formula>$R158=""</formula>
    </cfRule>
  </conditionalFormatting>
  <conditionalFormatting sqref="T158">
    <cfRule type="expression" dxfId="2282" priority="1472">
      <formula>$T158=""</formula>
    </cfRule>
  </conditionalFormatting>
  <conditionalFormatting sqref="V158">
    <cfRule type="expression" dxfId="2281" priority="1468">
      <formula>$V158=""</formula>
    </cfRule>
  </conditionalFormatting>
  <conditionalFormatting sqref="N158 R158 V158 T158 P158">
    <cfRule type="cellIs" dxfId="2280" priority="1473" operator="between">
      <formula>TODAY()</formula>
      <formula>TODAY()+14</formula>
    </cfRule>
    <cfRule type="cellIs" dxfId="2279" priority="1474" operator="between">
      <formula>TODAY()-14</formula>
      <formula>TODAY()</formula>
    </cfRule>
    <cfRule type="cellIs" dxfId="2278" priority="1475" operator="lessThan">
      <formula>TODAY()-14</formula>
    </cfRule>
    <cfRule type="cellIs" dxfId="2277" priority="1476" operator="between">
      <formula>TODAY()+14</formula>
      <formula>TODAY()+31</formula>
    </cfRule>
  </conditionalFormatting>
  <conditionalFormatting sqref="Y158">
    <cfRule type="expression" dxfId="2276" priority="1454">
      <formula>$Y158="Done"</formula>
    </cfRule>
    <cfRule type="expression" dxfId="2275" priority="1455">
      <formula>$Y158=""</formula>
    </cfRule>
    <cfRule type="expression" dxfId="2274" priority="1462">
      <formula>$Y158="Late"</formula>
    </cfRule>
  </conditionalFormatting>
  <conditionalFormatting sqref="AC158">
    <cfRule type="expression" dxfId="2273" priority="1459">
      <formula>$AC158=""</formula>
    </cfRule>
    <cfRule type="expression" dxfId="2272" priority="1460">
      <formula>$AC158="Late"</formula>
    </cfRule>
    <cfRule type="expression" dxfId="2271" priority="1461">
      <formula>$AC158="Done"</formula>
    </cfRule>
  </conditionalFormatting>
  <conditionalFormatting sqref="AA158">
    <cfRule type="expression" dxfId="2270" priority="1456">
      <formula>$AA158=""</formula>
    </cfRule>
    <cfRule type="expression" dxfId="2269" priority="1457">
      <formula>$AA158="Late"</formula>
    </cfRule>
    <cfRule type="expression" dxfId="2268" priority="1458">
      <formula>$AA158="Done"</formula>
    </cfRule>
  </conditionalFormatting>
  <conditionalFormatting sqref="AB158">
    <cfRule type="expression" dxfId="2267" priority="1450">
      <formula>AND($AB158=0, $AC158="")</formula>
    </cfRule>
    <cfRule type="expression" dxfId="2266" priority="1451">
      <formula>AND(AB=0, $AC158="Done")</formula>
    </cfRule>
    <cfRule type="expression" dxfId="2265" priority="1452">
      <formula>$AC158="done"</formula>
    </cfRule>
  </conditionalFormatting>
  <conditionalFormatting sqref="AB158">
    <cfRule type="expression" dxfId="2264" priority="1453" stopIfTrue="1">
      <formula>$AB158=""</formula>
    </cfRule>
  </conditionalFormatting>
  <conditionalFormatting sqref="Z158 X158">
    <cfRule type="expression" dxfId="2263" priority="1448">
      <formula>$Y158="done"</formula>
    </cfRule>
  </conditionalFormatting>
  <conditionalFormatting sqref="Z158 X158">
    <cfRule type="expression" dxfId="2262" priority="1449" stopIfTrue="1">
      <formula>$X158=""</formula>
    </cfRule>
  </conditionalFormatting>
  <conditionalFormatting sqref="AB158">
    <cfRule type="cellIs" dxfId="2261" priority="1445" stopIfTrue="1" operator="between">
      <formula>TODAY()</formula>
      <formula>TODAY()+14</formula>
    </cfRule>
    <cfRule type="cellIs" dxfId="2260" priority="1446" stopIfTrue="1" operator="lessThan">
      <formula>TODAY()</formula>
    </cfRule>
    <cfRule type="cellIs" dxfId="2259" priority="1447" stopIfTrue="1" operator="between">
      <formula>TODAY()+14</formula>
      <formula>TODAY()+31</formula>
    </cfRule>
  </conditionalFormatting>
  <conditionalFormatting sqref="X158">
    <cfRule type="cellIs" dxfId="2258" priority="1442" stopIfTrue="1" operator="between">
      <formula>TODAY()</formula>
      <formula>TODAY()+14</formula>
    </cfRule>
    <cfRule type="cellIs" dxfId="2257" priority="1443" stopIfTrue="1" operator="lessThan">
      <formula>TODAY()</formula>
    </cfRule>
    <cfRule type="cellIs" dxfId="2256" priority="1444" stopIfTrue="1" operator="between">
      <formula>TODAY()+14</formula>
      <formula>TODAY()+31</formula>
    </cfRule>
  </conditionalFormatting>
  <conditionalFormatting sqref="Z158">
    <cfRule type="cellIs" dxfId="2255" priority="1439" stopIfTrue="1" operator="between">
      <formula>TODAY()</formula>
      <formula>TODAY()+14</formula>
    </cfRule>
    <cfRule type="cellIs" dxfId="2254" priority="1440" stopIfTrue="1" operator="lessThan">
      <formula>TODAY()</formula>
    </cfRule>
    <cfRule type="cellIs" dxfId="2253" priority="1441" stopIfTrue="1" operator="between">
      <formula>TODAY()+14</formula>
      <formula>TODAY()+31</formula>
    </cfRule>
  </conditionalFormatting>
  <conditionalFormatting sqref="Z158">
    <cfRule type="cellIs" dxfId="2252" priority="1437" stopIfTrue="1" operator="between">
      <formula>TODAY()+14</formula>
      <formula>TODAY()+31</formula>
    </cfRule>
    <cfRule type="cellIs" dxfId="2251" priority="1438" stopIfTrue="1" operator="lessThan">
      <formula>TODAY()</formula>
    </cfRule>
  </conditionalFormatting>
  <conditionalFormatting sqref="A158:AG158">
    <cfRule type="expression" dxfId="2250" priority="1436">
      <formula>$M158="CLOSED"</formula>
    </cfRule>
  </conditionalFormatting>
  <conditionalFormatting sqref="N159:O159">
    <cfRule type="expression" dxfId="2249" priority="1422">
      <formula>$O159="done"</formula>
    </cfRule>
  </conditionalFormatting>
  <conditionalFormatting sqref="P159:Q159">
    <cfRule type="expression" dxfId="2248" priority="1426">
      <formula>$Q159="done"</formula>
    </cfRule>
  </conditionalFormatting>
  <conditionalFormatting sqref="R159:S159">
    <cfRule type="expression" dxfId="2247" priority="1425">
      <formula>$S159="done"</formula>
    </cfRule>
  </conditionalFormatting>
  <conditionalFormatting sqref="T159:U159">
    <cfRule type="expression" dxfId="2246" priority="1424">
      <formula>$U159="done"</formula>
    </cfRule>
  </conditionalFormatting>
  <conditionalFormatting sqref="V159:W159">
    <cfRule type="expression" dxfId="2245" priority="1423">
      <formula>$W159="done"</formula>
    </cfRule>
  </conditionalFormatting>
  <conditionalFormatting sqref="N159">
    <cfRule type="expression" dxfId="2244" priority="1429">
      <formula>$N159=""</formula>
    </cfRule>
  </conditionalFormatting>
  <conditionalFormatting sqref="P159">
    <cfRule type="expression" dxfId="2243" priority="1428">
      <formula>$P159=""</formula>
    </cfRule>
  </conditionalFormatting>
  <conditionalFormatting sqref="R159">
    <cfRule type="expression" dxfId="2242" priority="1430">
      <formula>$R159=""</formula>
    </cfRule>
  </conditionalFormatting>
  <conditionalFormatting sqref="T159">
    <cfRule type="expression" dxfId="2241" priority="1431">
      <formula>$T159=""</formula>
    </cfRule>
  </conditionalFormatting>
  <conditionalFormatting sqref="V159">
    <cfRule type="expression" dxfId="2240" priority="1427">
      <formula>$V159=""</formula>
    </cfRule>
  </conditionalFormatting>
  <conditionalFormatting sqref="N159 R159 V159 T159 P159">
    <cfRule type="cellIs" dxfId="2239" priority="1432" operator="between">
      <formula>TODAY()</formula>
      <formula>TODAY()+14</formula>
    </cfRule>
    <cfRule type="cellIs" dxfId="2238" priority="1433" operator="between">
      <formula>TODAY()-14</formula>
      <formula>TODAY()</formula>
    </cfRule>
    <cfRule type="cellIs" dxfId="2237" priority="1434" operator="lessThan">
      <formula>TODAY()-14</formula>
    </cfRule>
    <cfRule type="cellIs" dxfId="2236" priority="1435" operator="between">
      <formula>TODAY()+14</formula>
      <formula>TODAY()+31</formula>
    </cfRule>
  </conditionalFormatting>
  <conditionalFormatting sqref="Y159">
    <cfRule type="expression" dxfId="2235" priority="1413">
      <formula>$Y159="Done"</formula>
    </cfRule>
    <cfRule type="expression" dxfId="2234" priority="1414">
      <formula>$Y159=""</formula>
    </cfRule>
    <cfRule type="expression" dxfId="2233" priority="1421">
      <formula>$Y159="Late"</formula>
    </cfRule>
  </conditionalFormatting>
  <conditionalFormatting sqref="AC159">
    <cfRule type="expression" dxfId="2232" priority="1418">
      <formula>$AC159=""</formula>
    </cfRule>
    <cfRule type="expression" dxfId="2231" priority="1419">
      <formula>$AC159="Late"</formula>
    </cfRule>
    <cfRule type="expression" dxfId="2230" priority="1420">
      <formula>$AC159="Done"</formula>
    </cfRule>
  </conditionalFormatting>
  <conditionalFormatting sqref="AA159">
    <cfRule type="expression" dxfId="2229" priority="1415">
      <formula>$AA159=""</formula>
    </cfRule>
    <cfRule type="expression" dxfId="2228" priority="1416">
      <formula>$AA159="Late"</formula>
    </cfRule>
    <cfRule type="expression" dxfId="2227" priority="1417">
      <formula>$AA159="Done"</formula>
    </cfRule>
  </conditionalFormatting>
  <conditionalFormatting sqref="AB159">
    <cfRule type="expression" dxfId="2226" priority="1409">
      <formula>AND($AB159=0, $AC159="")</formula>
    </cfRule>
    <cfRule type="expression" dxfId="2225" priority="1410">
      <formula>AND(AB=0, $AC159="Done")</formula>
    </cfRule>
    <cfRule type="expression" dxfId="2224" priority="1411">
      <formula>$AC159="done"</formula>
    </cfRule>
  </conditionalFormatting>
  <conditionalFormatting sqref="AB159">
    <cfRule type="expression" dxfId="2223" priority="1412" stopIfTrue="1">
      <formula>$AB159=""</formula>
    </cfRule>
  </conditionalFormatting>
  <conditionalFormatting sqref="Z159 X159">
    <cfRule type="expression" dxfId="2222" priority="1407">
      <formula>$Y159="done"</formula>
    </cfRule>
  </conditionalFormatting>
  <conditionalFormatting sqref="Z159 X159">
    <cfRule type="expression" dxfId="2221" priority="1408" stopIfTrue="1">
      <formula>$X159=""</formula>
    </cfRule>
  </conditionalFormatting>
  <conditionalFormatting sqref="AB159">
    <cfRule type="cellIs" dxfId="2220" priority="1404" stopIfTrue="1" operator="between">
      <formula>TODAY()</formula>
      <formula>TODAY()+14</formula>
    </cfRule>
    <cfRule type="cellIs" dxfId="2219" priority="1405" stopIfTrue="1" operator="lessThan">
      <formula>TODAY()</formula>
    </cfRule>
    <cfRule type="cellIs" dxfId="2218" priority="1406" stopIfTrue="1" operator="between">
      <formula>TODAY()+14</formula>
      <formula>TODAY()+31</formula>
    </cfRule>
  </conditionalFormatting>
  <conditionalFormatting sqref="X159">
    <cfRule type="cellIs" dxfId="2217" priority="1401" stopIfTrue="1" operator="between">
      <formula>TODAY()</formula>
      <formula>TODAY()+14</formula>
    </cfRule>
    <cfRule type="cellIs" dxfId="2216" priority="1402" stopIfTrue="1" operator="lessThan">
      <formula>TODAY()</formula>
    </cfRule>
    <cfRule type="cellIs" dxfId="2215" priority="1403" stopIfTrue="1" operator="between">
      <formula>TODAY()+14</formula>
      <formula>TODAY()+31</formula>
    </cfRule>
  </conditionalFormatting>
  <conditionalFormatting sqref="Z159">
    <cfRule type="cellIs" dxfId="2214" priority="1398" stopIfTrue="1" operator="between">
      <formula>TODAY()</formula>
      <formula>TODAY()+14</formula>
    </cfRule>
    <cfRule type="cellIs" dxfId="2213" priority="1399" stopIfTrue="1" operator="lessThan">
      <formula>TODAY()</formula>
    </cfRule>
    <cfRule type="cellIs" dxfId="2212" priority="1400" stopIfTrue="1" operator="between">
      <formula>TODAY()+14</formula>
      <formula>TODAY()+31</formula>
    </cfRule>
  </conditionalFormatting>
  <conditionalFormatting sqref="Z159">
    <cfRule type="cellIs" dxfId="2211" priority="1396" stopIfTrue="1" operator="between">
      <formula>TODAY()+14</formula>
      <formula>TODAY()+31</formula>
    </cfRule>
    <cfRule type="cellIs" dxfId="2210" priority="1397" stopIfTrue="1" operator="lessThan">
      <formula>TODAY()</formula>
    </cfRule>
  </conditionalFormatting>
  <conditionalFormatting sqref="A159:AG159">
    <cfRule type="expression" dxfId="2209" priority="1395">
      <formula>$M159="CLOSED"</formula>
    </cfRule>
  </conditionalFormatting>
  <conditionalFormatting sqref="N160:O160">
    <cfRule type="expression" dxfId="2208" priority="1381">
      <formula>$O160="done"</formula>
    </cfRule>
  </conditionalFormatting>
  <conditionalFormatting sqref="P160:Q160">
    <cfRule type="expression" dxfId="2207" priority="1385">
      <formula>$Q160="done"</formula>
    </cfRule>
  </conditionalFormatting>
  <conditionalFormatting sqref="R160:S160">
    <cfRule type="expression" dxfId="2206" priority="1384">
      <formula>$S160="done"</formula>
    </cfRule>
  </conditionalFormatting>
  <conditionalFormatting sqref="T160:U160">
    <cfRule type="expression" dxfId="2205" priority="1383">
      <formula>$U160="done"</formula>
    </cfRule>
  </conditionalFormatting>
  <conditionalFormatting sqref="V160:W160">
    <cfRule type="expression" dxfId="2204" priority="1382">
      <formula>$W160="done"</formula>
    </cfRule>
  </conditionalFormatting>
  <conditionalFormatting sqref="N160">
    <cfRule type="expression" dxfId="2203" priority="1388">
      <formula>$N160=""</formula>
    </cfRule>
  </conditionalFormatting>
  <conditionalFormatting sqref="P160">
    <cfRule type="expression" dxfId="2202" priority="1387">
      <formula>$P160=""</formula>
    </cfRule>
  </conditionalFormatting>
  <conditionalFormatting sqref="R160">
    <cfRule type="expression" dxfId="2201" priority="1389">
      <formula>$R160=""</formula>
    </cfRule>
  </conditionalFormatting>
  <conditionalFormatting sqref="T160">
    <cfRule type="expression" dxfId="2200" priority="1390">
      <formula>$T160=""</formula>
    </cfRule>
  </conditionalFormatting>
  <conditionalFormatting sqref="V160">
    <cfRule type="expression" dxfId="2199" priority="1386">
      <formula>$V160=""</formula>
    </cfRule>
  </conditionalFormatting>
  <conditionalFormatting sqref="N160 R160 V160 T160 P160">
    <cfRule type="cellIs" dxfId="2198" priority="1391" operator="between">
      <formula>TODAY()</formula>
      <formula>TODAY()+14</formula>
    </cfRule>
    <cfRule type="cellIs" dxfId="2197" priority="1392" operator="between">
      <formula>TODAY()-14</formula>
      <formula>TODAY()</formula>
    </cfRule>
    <cfRule type="cellIs" dxfId="2196" priority="1393" operator="lessThan">
      <formula>TODAY()-14</formula>
    </cfRule>
    <cfRule type="cellIs" dxfId="2195" priority="1394" operator="between">
      <formula>TODAY()+14</formula>
      <formula>TODAY()+31</formula>
    </cfRule>
  </conditionalFormatting>
  <conditionalFormatting sqref="Y160">
    <cfRule type="expression" dxfId="2194" priority="1372">
      <formula>$Y160="Done"</formula>
    </cfRule>
    <cfRule type="expression" dxfId="2193" priority="1373">
      <formula>$Y160=""</formula>
    </cfRule>
    <cfRule type="expression" dxfId="2192" priority="1380">
      <formula>$Y160="Late"</formula>
    </cfRule>
  </conditionalFormatting>
  <conditionalFormatting sqref="AC160">
    <cfRule type="expression" dxfId="2191" priority="1377">
      <formula>$AC160=""</formula>
    </cfRule>
    <cfRule type="expression" dxfId="2190" priority="1378">
      <formula>$AC160="Late"</formula>
    </cfRule>
    <cfRule type="expression" dxfId="2189" priority="1379">
      <formula>$AC160="Done"</formula>
    </cfRule>
  </conditionalFormatting>
  <conditionalFormatting sqref="AA160">
    <cfRule type="expression" dxfId="2188" priority="1374">
      <formula>$AA160=""</formula>
    </cfRule>
    <cfRule type="expression" dxfId="2187" priority="1375">
      <formula>$AA160="Late"</formula>
    </cfRule>
    <cfRule type="expression" dxfId="2186" priority="1376">
      <formula>$AA160="Done"</formula>
    </cfRule>
  </conditionalFormatting>
  <conditionalFormatting sqref="AB160">
    <cfRule type="expression" dxfId="2185" priority="1368">
      <formula>AND($AB160=0, $AC160="")</formula>
    </cfRule>
    <cfRule type="expression" dxfId="2184" priority="1369">
      <formula>AND(AB=0, $AC160="Done")</formula>
    </cfRule>
    <cfRule type="expression" dxfId="2183" priority="1370">
      <formula>$AC160="done"</formula>
    </cfRule>
  </conditionalFormatting>
  <conditionalFormatting sqref="AB160">
    <cfRule type="expression" dxfId="2182" priority="1371" stopIfTrue="1">
      <formula>$AB160=""</formula>
    </cfRule>
  </conditionalFormatting>
  <conditionalFormatting sqref="Z160 X160">
    <cfRule type="expression" dxfId="2181" priority="1366">
      <formula>$Y160="done"</formula>
    </cfRule>
  </conditionalFormatting>
  <conditionalFormatting sqref="Z160 X160">
    <cfRule type="expression" dxfId="2180" priority="1367" stopIfTrue="1">
      <formula>$X160=""</formula>
    </cfRule>
  </conditionalFormatting>
  <conditionalFormatting sqref="AB160">
    <cfRule type="cellIs" dxfId="2179" priority="1363" stopIfTrue="1" operator="between">
      <formula>TODAY()</formula>
      <formula>TODAY()+14</formula>
    </cfRule>
    <cfRule type="cellIs" dxfId="2178" priority="1364" stopIfTrue="1" operator="lessThan">
      <formula>TODAY()</formula>
    </cfRule>
    <cfRule type="cellIs" dxfId="2177" priority="1365" stopIfTrue="1" operator="between">
      <formula>TODAY()+14</formula>
      <formula>TODAY()+31</formula>
    </cfRule>
  </conditionalFormatting>
  <conditionalFormatting sqref="X160">
    <cfRule type="cellIs" dxfId="2176" priority="1360" stopIfTrue="1" operator="between">
      <formula>TODAY()</formula>
      <formula>TODAY()+14</formula>
    </cfRule>
    <cfRule type="cellIs" dxfId="2175" priority="1361" stopIfTrue="1" operator="lessThan">
      <formula>TODAY()</formula>
    </cfRule>
    <cfRule type="cellIs" dxfId="2174" priority="1362" stopIfTrue="1" operator="between">
      <formula>TODAY()+14</formula>
      <formula>TODAY()+31</formula>
    </cfRule>
  </conditionalFormatting>
  <conditionalFormatting sqref="Z160">
    <cfRule type="cellIs" dxfId="2173" priority="1357" stopIfTrue="1" operator="between">
      <formula>TODAY()</formula>
      <formula>TODAY()+14</formula>
    </cfRule>
    <cfRule type="cellIs" dxfId="2172" priority="1358" stopIfTrue="1" operator="lessThan">
      <formula>TODAY()</formula>
    </cfRule>
    <cfRule type="cellIs" dxfId="2171" priority="1359" stopIfTrue="1" operator="between">
      <formula>TODAY()+14</formula>
      <formula>TODAY()+31</formula>
    </cfRule>
  </conditionalFormatting>
  <conditionalFormatting sqref="Z160">
    <cfRule type="cellIs" dxfId="2170" priority="1355" stopIfTrue="1" operator="between">
      <formula>TODAY()+14</formula>
      <formula>TODAY()+31</formula>
    </cfRule>
    <cfRule type="cellIs" dxfId="2169" priority="1356" stopIfTrue="1" operator="lessThan">
      <formula>TODAY()</formula>
    </cfRule>
  </conditionalFormatting>
  <conditionalFormatting sqref="A160:AG160">
    <cfRule type="expression" dxfId="2168" priority="1354">
      <formula>$M160="CLOSED"</formula>
    </cfRule>
  </conditionalFormatting>
  <conditionalFormatting sqref="N161:O161">
    <cfRule type="expression" dxfId="2167" priority="1340">
      <formula>$O161="done"</formula>
    </cfRule>
  </conditionalFormatting>
  <conditionalFormatting sqref="P161:Q161">
    <cfRule type="expression" dxfId="2166" priority="1344">
      <formula>$Q161="done"</formula>
    </cfRule>
  </conditionalFormatting>
  <conditionalFormatting sqref="R161:S161">
    <cfRule type="expression" dxfId="2165" priority="1343">
      <formula>$S161="done"</formula>
    </cfRule>
  </conditionalFormatting>
  <conditionalFormatting sqref="T161:U161">
    <cfRule type="expression" dxfId="2164" priority="1342">
      <formula>$U161="done"</formula>
    </cfRule>
  </conditionalFormatting>
  <conditionalFormatting sqref="V161:W161">
    <cfRule type="expression" dxfId="2163" priority="1341">
      <formula>$W161="done"</formula>
    </cfRule>
  </conditionalFormatting>
  <conditionalFormatting sqref="N161">
    <cfRule type="expression" dxfId="2162" priority="1347">
      <formula>$N161=""</formula>
    </cfRule>
  </conditionalFormatting>
  <conditionalFormatting sqref="P161">
    <cfRule type="expression" dxfId="2161" priority="1346">
      <formula>$P161=""</formula>
    </cfRule>
  </conditionalFormatting>
  <conditionalFormatting sqref="R161">
    <cfRule type="expression" dxfId="2160" priority="1348">
      <formula>$R161=""</formula>
    </cfRule>
  </conditionalFormatting>
  <conditionalFormatting sqref="T161">
    <cfRule type="expression" dxfId="2159" priority="1349">
      <formula>$T161=""</formula>
    </cfRule>
  </conditionalFormatting>
  <conditionalFormatting sqref="V161">
    <cfRule type="expression" dxfId="2158" priority="1345">
      <formula>$V161=""</formula>
    </cfRule>
  </conditionalFormatting>
  <conditionalFormatting sqref="N161 R161 V161 T161 P161">
    <cfRule type="cellIs" dxfId="2157" priority="1350" operator="between">
      <formula>TODAY()</formula>
      <formula>TODAY()+14</formula>
    </cfRule>
    <cfRule type="cellIs" dxfId="2156" priority="1351" operator="between">
      <formula>TODAY()-14</formula>
      <formula>TODAY()</formula>
    </cfRule>
    <cfRule type="cellIs" dxfId="2155" priority="1352" operator="lessThan">
      <formula>TODAY()-14</formula>
    </cfRule>
    <cfRule type="cellIs" dxfId="2154" priority="1353" operator="between">
      <formula>TODAY()+14</formula>
      <formula>TODAY()+31</formula>
    </cfRule>
  </conditionalFormatting>
  <conditionalFormatting sqref="Y161">
    <cfRule type="expression" dxfId="2153" priority="1331">
      <formula>$Y161="Done"</formula>
    </cfRule>
    <cfRule type="expression" dxfId="2152" priority="1332">
      <formula>$Y161=""</formula>
    </cfRule>
    <cfRule type="expression" dxfId="2151" priority="1339">
      <formula>$Y161="Late"</formula>
    </cfRule>
  </conditionalFormatting>
  <conditionalFormatting sqref="AC161">
    <cfRule type="expression" dxfId="2150" priority="1336">
      <formula>$AC161=""</formula>
    </cfRule>
    <cfRule type="expression" dxfId="2149" priority="1337">
      <formula>$AC161="Late"</formula>
    </cfRule>
    <cfRule type="expression" dxfId="2148" priority="1338">
      <formula>$AC161="Done"</formula>
    </cfRule>
  </conditionalFormatting>
  <conditionalFormatting sqref="AA161">
    <cfRule type="expression" dxfId="2147" priority="1333">
      <formula>$AA161=""</formula>
    </cfRule>
    <cfRule type="expression" dxfId="2146" priority="1334">
      <formula>$AA161="Late"</formula>
    </cfRule>
    <cfRule type="expression" dxfId="2145" priority="1335">
      <formula>$AA161="Done"</formula>
    </cfRule>
  </conditionalFormatting>
  <conditionalFormatting sqref="AB161">
    <cfRule type="expression" dxfId="2144" priority="1327">
      <formula>AND($AB161=0, $AC161="")</formula>
    </cfRule>
    <cfRule type="expression" dxfId="2143" priority="1328">
      <formula>AND(AB=0, $AC161="Done")</formula>
    </cfRule>
    <cfRule type="expression" dxfId="2142" priority="1329">
      <formula>$AC161="done"</formula>
    </cfRule>
  </conditionalFormatting>
  <conditionalFormatting sqref="AB161">
    <cfRule type="expression" dxfId="2141" priority="1330" stopIfTrue="1">
      <formula>$AB161=""</formula>
    </cfRule>
  </conditionalFormatting>
  <conditionalFormatting sqref="Z161 X161">
    <cfRule type="expression" dxfId="2140" priority="1325">
      <formula>$Y161="done"</formula>
    </cfRule>
  </conditionalFormatting>
  <conditionalFormatting sqref="Z161 X161">
    <cfRule type="expression" dxfId="2139" priority="1326" stopIfTrue="1">
      <formula>$X161=""</formula>
    </cfRule>
  </conditionalFormatting>
  <conditionalFormatting sqref="AB161">
    <cfRule type="cellIs" dxfId="2138" priority="1322" stopIfTrue="1" operator="between">
      <formula>TODAY()</formula>
      <formula>TODAY()+14</formula>
    </cfRule>
    <cfRule type="cellIs" dxfId="2137" priority="1323" stopIfTrue="1" operator="lessThan">
      <formula>TODAY()</formula>
    </cfRule>
    <cfRule type="cellIs" dxfId="2136" priority="1324" stopIfTrue="1" operator="between">
      <formula>TODAY()+14</formula>
      <formula>TODAY()+31</formula>
    </cfRule>
  </conditionalFormatting>
  <conditionalFormatting sqref="X161">
    <cfRule type="cellIs" dxfId="2135" priority="1319" stopIfTrue="1" operator="between">
      <formula>TODAY()</formula>
      <formula>TODAY()+14</formula>
    </cfRule>
    <cfRule type="cellIs" dxfId="2134" priority="1320" stopIfTrue="1" operator="lessThan">
      <formula>TODAY()</formula>
    </cfRule>
    <cfRule type="cellIs" dxfId="2133" priority="1321" stopIfTrue="1" operator="between">
      <formula>TODAY()+14</formula>
      <formula>TODAY()+31</formula>
    </cfRule>
  </conditionalFormatting>
  <conditionalFormatting sqref="Z161">
    <cfRule type="cellIs" dxfId="2132" priority="1316" stopIfTrue="1" operator="between">
      <formula>TODAY()</formula>
      <formula>TODAY()+14</formula>
    </cfRule>
    <cfRule type="cellIs" dxfId="2131" priority="1317" stopIfTrue="1" operator="lessThan">
      <formula>TODAY()</formula>
    </cfRule>
    <cfRule type="cellIs" dxfId="2130" priority="1318" stopIfTrue="1" operator="between">
      <formula>TODAY()+14</formula>
      <formula>TODAY()+31</formula>
    </cfRule>
  </conditionalFormatting>
  <conditionalFormatting sqref="Z161">
    <cfRule type="cellIs" dxfId="2129" priority="1314" stopIfTrue="1" operator="between">
      <formula>TODAY()+14</formula>
      <formula>TODAY()+31</formula>
    </cfRule>
    <cfRule type="cellIs" dxfId="2128" priority="1315" stopIfTrue="1" operator="lessThan">
      <formula>TODAY()</formula>
    </cfRule>
  </conditionalFormatting>
  <conditionalFormatting sqref="A161:AG161">
    <cfRule type="expression" dxfId="2127" priority="1313">
      <formula>$M161="CLOSED"</formula>
    </cfRule>
  </conditionalFormatting>
  <conditionalFormatting sqref="N162:O162">
    <cfRule type="expression" dxfId="2126" priority="1299">
      <formula>$O162="done"</formula>
    </cfRule>
  </conditionalFormatting>
  <conditionalFormatting sqref="P162:Q162">
    <cfRule type="expression" dxfId="2125" priority="1303">
      <formula>$Q162="done"</formula>
    </cfRule>
  </conditionalFormatting>
  <conditionalFormatting sqref="R162:S162">
    <cfRule type="expression" dxfId="2124" priority="1302">
      <formula>$S162="done"</formula>
    </cfRule>
  </conditionalFormatting>
  <conditionalFormatting sqref="T162:U162">
    <cfRule type="expression" dxfId="2123" priority="1301">
      <formula>$U162="done"</formula>
    </cfRule>
  </conditionalFormatting>
  <conditionalFormatting sqref="V162:W162">
    <cfRule type="expression" dxfId="2122" priority="1300">
      <formula>$W162="done"</formula>
    </cfRule>
  </conditionalFormatting>
  <conditionalFormatting sqref="N162">
    <cfRule type="expression" dxfId="2121" priority="1306">
      <formula>$N162=""</formula>
    </cfRule>
  </conditionalFormatting>
  <conditionalFormatting sqref="P162">
    <cfRule type="expression" dxfId="2120" priority="1305">
      <formula>$P162=""</formula>
    </cfRule>
  </conditionalFormatting>
  <conditionalFormatting sqref="R162">
    <cfRule type="expression" dxfId="2119" priority="1307">
      <formula>$R162=""</formula>
    </cfRule>
  </conditionalFormatting>
  <conditionalFormatting sqref="T162">
    <cfRule type="expression" dxfId="2118" priority="1308">
      <formula>$T162=""</formula>
    </cfRule>
  </conditionalFormatting>
  <conditionalFormatting sqref="V162">
    <cfRule type="expression" dxfId="2117" priority="1304">
      <formula>$V162=""</formula>
    </cfRule>
  </conditionalFormatting>
  <conditionalFormatting sqref="N162 R162 V162 T162 P162">
    <cfRule type="cellIs" dxfId="2116" priority="1309" operator="between">
      <formula>TODAY()</formula>
      <formula>TODAY()+14</formula>
    </cfRule>
    <cfRule type="cellIs" dxfId="2115" priority="1310" operator="between">
      <formula>TODAY()-14</formula>
      <formula>TODAY()</formula>
    </cfRule>
    <cfRule type="cellIs" dxfId="2114" priority="1311" operator="lessThan">
      <formula>TODAY()-14</formula>
    </cfRule>
    <cfRule type="cellIs" dxfId="2113" priority="1312" operator="between">
      <formula>TODAY()+14</formula>
      <formula>TODAY()+31</formula>
    </cfRule>
  </conditionalFormatting>
  <conditionalFormatting sqref="Y162">
    <cfRule type="expression" dxfId="2112" priority="1290">
      <formula>$Y162="Done"</formula>
    </cfRule>
    <cfRule type="expression" dxfId="2111" priority="1291">
      <formula>$Y162=""</formula>
    </cfRule>
    <cfRule type="expression" dxfId="2110" priority="1298">
      <formula>$Y162="Late"</formula>
    </cfRule>
  </conditionalFormatting>
  <conditionalFormatting sqref="AC162">
    <cfRule type="expression" dxfId="2109" priority="1295">
      <formula>$AC162=""</formula>
    </cfRule>
    <cfRule type="expression" dxfId="2108" priority="1296">
      <formula>$AC162="Late"</formula>
    </cfRule>
    <cfRule type="expression" dxfId="2107" priority="1297">
      <formula>$AC162="Done"</formula>
    </cfRule>
  </conditionalFormatting>
  <conditionalFormatting sqref="AA162">
    <cfRule type="expression" dxfId="2106" priority="1292">
      <formula>$AA162=""</formula>
    </cfRule>
    <cfRule type="expression" dxfId="2105" priority="1293">
      <formula>$AA162="Late"</formula>
    </cfRule>
    <cfRule type="expression" dxfId="2104" priority="1294">
      <formula>$AA162="Done"</formula>
    </cfRule>
  </conditionalFormatting>
  <conditionalFormatting sqref="AB162">
    <cfRule type="expression" dxfId="2103" priority="1286">
      <formula>AND($AB162=0, $AC162="")</formula>
    </cfRule>
    <cfRule type="expression" dxfId="2102" priority="1287">
      <formula>AND(AB=0, $AC162="Done")</formula>
    </cfRule>
    <cfRule type="expression" dxfId="2101" priority="1288">
      <formula>$AC162="done"</formula>
    </cfRule>
  </conditionalFormatting>
  <conditionalFormatting sqref="AB162">
    <cfRule type="expression" dxfId="2100" priority="1289" stopIfTrue="1">
      <formula>$AB162=""</formula>
    </cfRule>
  </conditionalFormatting>
  <conditionalFormatting sqref="Z162 X162">
    <cfRule type="expression" dxfId="2099" priority="1284">
      <formula>$Y162="done"</formula>
    </cfRule>
  </conditionalFormatting>
  <conditionalFormatting sqref="Z162 X162">
    <cfRule type="expression" dxfId="2098" priority="1285" stopIfTrue="1">
      <formula>$X162=""</formula>
    </cfRule>
  </conditionalFormatting>
  <conditionalFormatting sqref="AB162">
    <cfRule type="cellIs" dxfId="2097" priority="1281" stopIfTrue="1" operator="between">
      <formula>TODAY()</formula>
      <formula>TODAY()+14</formula>
    </cfRule>
    <cfRule type="cellIs" dxfId="2096" priority="1282" stopIfTrue="1" operator="lessThan">
      <formula>TODAY()</formula>
    </cfRule>
    <cfRule type="cellIs" dxfId="2095" priority="1283" stopIfTrue="1" operator="between">
      <formula>TODAY()+14</formula>
      <formula>TODAY()+31</formula>
    </cfRule>
  </conditionalFormatting>
  <conditionalFormatting sqref="X162">
    <cfRule type="cellIs" dxfId="2094" priority="1278" stopIfTrue="1" operator="between">
      <formula>TODAY()</formula>
      <formula>TODAY()+14</formula>
    </cfRule>
    <cfRule type="cellIs" dxfId="2093" priority="1279" stopIfTrue="1" operator="lessThan">
      <formula>TODAY()</formula>
    </cfRule>
    <cfRule type="cellIs" dxfId="2092" priority="1280" stopIfTrue="1" operator="between">
      <formula>TODAY()+14</formula>
      <formula>TODAY()+31</formula>
    </cfRule>
  </conditionalFormatting>
  <conditionalFormatting sqref="Z162">
    <cfRule type="cellIs" dxfId="2091" priority="1275" stopIfTrue="1" operator="between">
      <formula>TODAY()</formula>
      <formula>TODAY()+14</formula>
    </cfRule>
    <cfRule type="cellIs" dxfId="2090" priority="1276" stopIfTrue="1" operator="lessThan">
      <formula>TODAY()</formula>
    </cfRule>
    <cfRule type="cellIs" dxfId="2089" priority="1277" stopIfTrue="1" operator="between">
      <formula>TODAY()+14</formula>
      <formula>TODAY()+31</formula>
    </cfRule>
  </conditionalFormatting>
  <conditionalFormatting sqref="Z162">
    <cfRule type="cellIs" dxfId="2088" priority="1273" stopIfTrue="1" operator="between">
      <formula>TODAY()+14</formula>
      <formula>TODAY()+31</formula>
    </cfRule>
    <cfRule type="cellIs" dxfId="2087" priority="1274" stopIfTrue="1" operator="lessThan">
      <formula>TODAY()</formula>
    </cfRule>
  </conditionalFormatting>
  <conditionalFormatting sqref="A162:AG162">
    <cfRule type="expression" dxfId="2086" priority="1272">
      <formula>$M162="CLOSED"</formula>
    </cfRule>
  </conditionalFormatting>
  <conditionalFormatting sqref="N163:O163">
    <cfRule type="expression" dxfId="2085" priority="1258">
      <formula>$O163="done"</formula>
    </cfRule>
  </conditionalFormatting>
  <conditionalFormatting sqref="P163:Q163">
    <cfRule type="expression" dxfId="2084" priority="1262">
      <formula>$Q163="done"</formula>
    </cfRule>
  </conditionalFormatting>
  <conditionalFormatting sqref="R163:S163">
    <cfRule type="expression" dxfId="2083" priority="1261">
      <formula>$S163="done"</formula>
    </cfRule>
  </conditionalFormatting>
  <conditionalFormatting sqref="T163:U163">
    <cfRule type="expression" dxfId="2082" priority="1260">
      <formula>$U163="done"</formula>
    </cfRule>
  </conditionalFormatting>
  <conditionalFormatting sqref="V163:W163">
    <cfRule type="expression" dxfId="2081" priority="1259">
      <formula>$W163="done"</formula>
    </cfRule>
  </conditionalFormatting>
  <conditionalFormatting sqref="N163">
    <cfRule type="expression" dxfId="2080" priority="1265">
      <formula>$N163=""</formula>
    </cfRule>
  </conditionalFormatting>
  <conditionalFormatting sqref="P163">
    <cfRule type="expression" dxfId="2079" priority="1264">
      <formula>$P163=""</formula>
    </cfRule>
  </conditionalFormatting>
  <conditionalFormatting sqref="R163">
    <cfRule type="expression" dxfId="2078" priority="1266">
      <formula>$R163=""</formula>
    </cfRule>
  </conditionalFormatting>
  <conditionalFormatting sqref="T163">
    <cfRule type="expression" dxfId="2077" priority="1267">
      <formula>$T163=""</formula>
    </cfRule>
  </conditionalFormatting>
  <conditionalFormatting sqref="V163">
    <cfRule type="expression" dxfId="2076" priority="1263">
      <formula>$V163=""</formula>
    </cfRule>
  </conditionalFormatting>
  <conditionalFormatting sqref="N163 R163 V163 T163 P163">
    <cfRule type="cellIs" dxfId="2075" priority="1268" operator="between">
      <formula>TODAY()</formula>
      <formula>TODAY()+14</formula>
    </cfRule>
    <cfRule type="cellIs" dxfId="2074" priority="1269" operator="between">
      <formula>TODAY()-14</formula>
      <formula>TODAY()</formula>
    </cfRule>
    <cfRule type="cellIs" dxfId="2073" priority="1270" operator="lessThan">
      <formula>TODAY()-14</formula>
    </cfRule>
    <cfRule type="cellIs" dxfId="2072" priority="1271" operator="between">
      <formula>TODAY()+14</formula>
      <formula>TODAY()+31</formula>
    </cfRule>
  </conditionalFormatting>
  <conditionalFormatting sqref="Y163">
    <cfRule type="expression" dxfId="2071" priority="1249">
      <formula>$Y163="Done"</formula>
    </cfRule>
    <cfRule type="expression" dxfId="2070" priority="1250">
      <formula>$Y163=""</formula>
    </cfRule>
    <cfRule type="expression" dxfId="2069" priority="1257">
      <formula>$Y163="Late"</formula>
    </cfRule>
  </conditionalFormatting>
  <conditionalFormatting sqref="AC163">
    <cfRule type="expression" dxfId="2068" priority="1254">
      <formula>$AC163=""</formula>
    </cfRule>
    <cfRule type="expression" dxfId="2067" priority="1255">
      <formula>$AC163="Late"</formula>
    </cfRule>
    <cfRule type="expression" dxfId="2066" priority="1256">
      <formula>$AC163="Done"</formula>
    </cfRule>
  </conditionalFormatting>
  <conditionalFormatting sqref="AA163">
    <cfRule type="expression" dxfId="2065" priority="1251">
      <formula>$AA163=""</formula>
    </cfRule>
    <cfRule type="expression" dxfId="2064" priority="1252">
      <formula>$AA163="Late"</formula>
    </cfRule>
    <cfRule type="expression" dxfId="2063" priority="1253">
      <formula>$AA163="Done"</formula>
    </cfRule>
  </conditionalFormatting>
  <conditionalFormatting sqref="AB163">
    <cfRule type="expression" dxfId="2062" priority="1245">
      <formula>AND($AB163=0, $AC163="")</formula>
    </cfRule>
    <cfRule type="expression" dxfId="2061" priority="1246">
      <formula>AND(AB=0, $AC163="Done")</formula>
    </cfRule>
    <cfRule type="expression" dxfId="2060" priority="1247">
      <formula>$AC163="done"</formula>
    </cfRule>
  </conditionalFormatting>
  <conditionalFormatting sqref="AB163">
    <cfRule type="expression" dxfId="2059" priority="1248" stopIfTrue="1">
      <formula>$AB163=""</formula>
    </cfRule>
  </conditionalFormatting>
  <conditionalFormatting sqref="Z163 X163">
    <cfRule type="expression" dxfId="2058" priority="1243">
      <formula>$Y163="done"</formula>
    </cfRule>
  </conditionalFormatting>
  <conditionalFormatting sqref="Z163 X163">
    <cfRule type="expression" dxfId="2057" priority="1244" stopIfTrue="1">
      <formula>$X163=""</formula>
    </cfRule>
  </conditionalFormatting>
  <conditionalFormatting sqref="AB163">
    <cfRule type="cellIs" dxfId="2056" priority="1240" stopIfTrue="1" operator="between">
      <formula>TODAY()</formula>
      <formula>TODAY()+14</formula>
    </cfRule>
    <cfRule type="cellIs" dxfId="2055" priority="1241" stopIfTrue="1" operator="lessThan">
      <formula>TODAY()</formula>
    </cfRule>
    <cfRule type="cellIs" dxfId="2054" priority="1242" stopIfTrue="1" operator="between">
      <formula>TODAY()+14</formula>
      <formula>TODAY()+31</formula>
    </cfRule>
  </conditionalFormatting>
  <conditionalFormatting sqref="X163">
    <cfRule type="cellIs" dxfId="2053" priority="1237" stopIfTrue="1" operator="between">
      <formula>TODAY()</formula>
      <formula>TODAY()+14</formula>
    </cfRule>
    <cfRule type="cellIs" dxfId="2052" priority="1238" stopIfTrue="1" operator="lessThan">
      <formula>TODAY()</formula>
    </cfRule>
    <cfRule type="cellIs" dxfId="2051" priority="1239" stopIfTrue="1" operator="between">
      <formula>TODAY()+14</formula>
      <formula>TODAY()+31</formula>
    </cfRule>
  </conditionalFormatting>
  <conditionalFormatting sqref="Z163">
    <cfRule type="cellIs" dxfId="2050" priority="1234" stopIfTrue="1" operator="between">
      <formula>TODAY()</formula>
      <formula>TODAY()+14</formula>
    </cfRule>
    <cfRule type="cellIs" dxfId="2049" priority="1235" stopIfTrue="1" operator="lessThan">
      <formula>TODAY()</formula>
    </cfRule>
    <cfRule type="cellIs" dxfId="2048" priority="1236" stopIfTrue="1" operator="between">
      <formula>TODAY()+14</formula>
      <formula>TODAY()+31</formula>
    </cfRule>
  </conditionalFormatting>
  <conditionalFormatting sqref="Z163">
    <cfRule type="cellIs" dxfId="2047" priority="1232" stopIfTrue="1" operator="between">
      <formula>TODAY()+14</formula>
      <formula>TODAY()+31</formula>
    </cfRule>
    <cfRule type="cellIs" dxfId="2046" priority="1233" stopIfTrue="1" operator="lessThan">
      <formula>TODAY()</formula>
    </cfRule>
  </conditionalFormatting>
  <conditionalFormatting sqref="A163:AG163">
    <cfRule type="expression" dxfId="2045" priority="1231">
      <formula>$M163="CLOSED"</formula>
    </cfRule>
  </conditionalFormatting>
  <conditionalFormatting sqref="N164:O164">
    <cfRule type="expression" dxfId="2044" priority="1217">
      <formula>$O164="done"</formula>
    </cfRule>
  </conditionalFormatting>
  <conditionalFormatting sqref="P164:Q164">
    <cfRule type="expression" dxfId="2043" priority="1221">
      <formula>$Q164="done"</formula>
    </cfRule>
  </conditionalFormatting>
  <conditionalFormatting sqref="R164:S164">
    <cfRule type="expression" dxfId="2042" priority="1220">
      <formula>$S164="done"</formula>
    </cfRule>
  </conditionalFormatting>
  <conditionalFormatting sqref="T164:U164">
    <cfRule type="expression" dxfId="2041" priority="1219">
      <formula>$U164="done"</formula>
    </cfRule>
  </conditionalFormatting>
  <conditionalFormatting sqref="V164:W164">
    <cfRule type="expression" dxfId="2040" priority="1218">
      <formula>$W164="done"</formula>
    </cfRule>
  </conditionalFormatting>
  <conditionalFormatting sqref="N164">
    <cfRule type="expression" dxfId="2039" priority="1224">
      <formula>$N164=""</formula>
    </cfRule>
  </conditionalFormatting>
  <conditionalFormatting sqref="P164">
    <cfRule type="expression" dxfId="2038" priority="1223">
      <formula>$P164=""</formula>
    </cfRule>
  </conditionalFormatting>
  <conditionalFormatting sqref="R164">
    <cfRule type="expression" dxfId="2037" priority="1225">
      <formula>$R164=""</formula>
    </cfRule>
  </conditionalFormatting>
  <conditionalFormatting sqref="T164">
    <cfRule type="expression" dxfId="2036" priority="1226">
      <formula>$T164=""</formula>
    </cfRule>
  </conditionalFormatting>
  <conditionalFormatting sqref="V164">
    <cfRule type="expression" dxfId="2035" priority="1222">
      <formula>$V164=""</formula>
    </cfRule>
  </conditionalFormatting>
  <conditionalFormatting sqref="N164 R164 V164 T164 P164">
    <cfRule type="cellIs" dxfId="2034" priority="1227" operator="between">
      <formula>TODAY()</formula>
      <formula>TODAY()+14</formula>
    </cfRule>
    <cfRule type="cellIs" dxfId="2033" priority="1228" operator="between">
      <formula>TODAY()-14</formula>
      <formula>TODAY()</formula>
    </cfRule>
    <cfRule type="cellIs" dxfId="2032" priority="1229" operator="lessThan">
      <formula>TODAY()-14</formula>
    </cfRule>
    <cfRule type="cellIs" dxfId="2031" priority="1230" operator="between">
      <formula>TODAY()+14</formula>
      <formula>TODAY()+31</formula>
    </cfRule>
  </conditionalFormatting>
  <conditionalFormatting sqref="Y164">
    <cfRule type="expression" dxfId="2030" priority="1208">
      <formula>$Y164="Done"</formula>
    </cfRule>
    <cfRule type="expression" dxfId="2029" priority="1209">
      <formula>$Y164=""</formula>
    </cfRule>
    <cfRule type="expression" dxfId="2028" priority="1216">
      <formula>$Y164="Late"</formula>
    </cfRule>
  </conditionalFormatting>
  <conditionalFormatting sqref="AC164">
    <cfRule type="expression" dxfId="2027" priority="1213">
      <formula>$AC164=""</formula>
    </cfRule>
    <cfRule type="expression" dxfId="2026" priority="1214">
      <formula>$AC164="Late"</formula>
    </cfRule>
    <cfRule type="expression" dxfId="2025" priority="1215">
      <formula>$AC164="Done"</formula>
    </cfRule>
  </conditionalFormatting>
  <conditionalFormatting sqref="AA164">
    <cfRule type="expression" dxfId="2024" priority="1210">
      <formula>$AA164=""</formula>
    </cfRule>
    <cfRule type="expression" dxfId="2023" priority="1211">
      <formula>$AA164="Late"</formula>
    </cfRule>
    <cfRule type="expression" dxfId="2022" priority="1212">
      <formula>$AA164="Done"</formula>
    </cfRule>
  </conditionalFormatting>
  <conditionalFormatting sqref="AB164">
    <cfRule type="expression" dxfId="2021" priority="1204">
      <formula>AND($AB164=0, $AC164="")</formula>
    </cfRule>
    <cfRule type="expression" dxfId="2020" priority="1205">
      <formula>AND(AB=0, $AC164="Done")</formula>
    </cfRule>
    <cfRule type="expression" dxfId="2019" priority="1206">
      <formula>$AC164="done"</formula>
    </cfRule>
  </conditionalFormatting>
  <conditionalFormatting sqref="AB164">
    <cfRule type="expression" dxfId="2018" priority="1207" stopIfTrue="1">
      <formula>$AB164=""</formula>
    </cfRule>
  </conditionalFormatting>
  <conditionalFormatting sqref="Z164 X164">
    <cfRule type="expression" dxfId="2017" priority="1202">
      <formula>$Y164="done"</formula>
    </cfRule>
  </conditionalFormatting>
  <conditionalFormatting sqref="Z164 X164">
    <cfRule type="expression" dxfId="2016" priority="1203" stopIfTrue="1">
      <formula>$X164=""</formula>
    </cfRule>
  </conditionalFormatting>
  <conditionalFormatting sqref="AB164">
    <cfRule type="cellIs" dxfId="2015" priority="1199" stopIfTrue="1" operator="between">
      <formula>TODAY()</formula>
      <formula>TODAY()+14</formula>
    </cfRule>
    <cfRule type="cellIs" dxfId="2014" priority="1200" stopIfTrue="1" operator="lessThan">
      <formula>TODAY()</formula>
    </cfRule>
    <cfRule type="cellIs" dxfId="2013" priority="1201" stopIfTrue="1" operator="between">
      <formula>TODAY()+14</formula>
      <formula>TODAY()+31</formula>
    </cfRule>
  </conditionalFormatting>
  <conditionalFormatting sqref="X164">
    <cfRule type="cellIs" dxfId="2012" priority="1196" stopIfTrue="1" operator="between">
      <formula>TODAY()</formula>
      <formula>TODAY()+14</formula>
    </cfRule>
    <cfRule type="cellIs" dxfId="2011" priority="1197" stopIfTrue="1" operator="lessThan">
      <formula>TODAY()</formula>
    </cfRule>
    <cfRule type="cellIs" dxfId="2010" priority="1198" stopIfTrue="1" operator="between">
      <formula>TODAY()+14</formula>
      <formula>TODAY()+31</formula>
    </cfRule>
  </conditionalFormatting>
  <conditionalFormatting sqref="Z164">
    <cfRule type="cellIs" dxfId="2009" priority="1193" stopIfTrue="1" operator="between">
      <formula>TODAY()</formula>
      <formula>TODAY()+14</formula>
    </cfRule>
    <cfRule type="cellIs" dxfId="2008" priority="1194" stopIfTrue="1" operator="lessThan">
      <formula>TODAY()</formula>
    </cfRule>
    <cfRule type="cellIs" dxfId="2007" priority="1195" stopIfTrue="1" operator="between">
      <formula>TODAY()+14</formula>
      <formula>TODAY()+31</formula>
    </cfRule>
  </conditionalFormatting>
  <conditionalFormatting sqref="Z164">
    <cfRule type="cellIs" dxfId="2006" priority="1191" stopIfTrue="1" operator="between">
      <formula>TODAY()+14</formula>
      <formula>TODAY()+31</formula>
    </cfRule>
    <cfRule type="cellIs" dxfId="2005" priority="1192" stopIfTrue="1" operator="lessThan">
      <formula>TODAY()</formula>
    </cfRule>
  </conditionalFormatting>
  <conditionalFormatting sqref="A164:AG164">
    <cfRule type="expression" dxfId="2004" priority="1190">
      <formula>$M164="CLOSED"</formula>
    </cfRule>
  </conditionalFormatting>
  <conditionalFormatting sqref="N165:O165">
    <cfRule type="expression" dxfId="2003" priority="1176">
      <formula>$O165="done"</formula>
    </cfRule>
  </conditionalFormatting>
  <conditionalFormatting sqref="P165:Q165">
    <cfRule type="expression" dxfId="2002" priority="1180">
      <formula>$Q165="done"</formula>
    </cfRule>
  </conditionalFormatting>
  <conditionalFormatting sqref="R165:S165">
    <cfRule type="expression" dxfId="2001" priority="1179">
      <formula>$S165="done"</formula>
    </cfRule>
  </conditionalFormatting>
  <conditionalFormatting sqref="T165:U165">
    <cfRule type="expression" dxfId="2000" priority="1178">
      <formula>$U165="done"</formula>
    </cfRule>
  </conditionalFormatting>
  <conditionalFormatting sqref="V165:W165">
    <cfRule type="expression" dxfId="1999" priority="1177">
      <formula>$W165="done"</formula>
    </cfRule>
  </conditionalFormatting>
  <conditionalFormatting sqref="N165">
    <cfRule type="expression" dxfId="1998" priority="1183">
      <formula>$N165=""</formula>
    </cfRule>
  </conditionalFormatting>
  <conditionalFormatting sqref="P165">
    <cfRule type="expression" dxfId="1997" priority="1182">
      <formula>$P165=""</formula>
    </cfRule>
  </conditionalFormatting>
  <conditionalFormatting sqref="R165">
    <cfRule type="expression" dxfId="1996" priority="1184">
      <formula>$R165=""</formula>
    </cfRule>
  </conditionalFormatting>
  <conditionalFormatting sqref="T165">
    <cfRule type="expression" dxfId="1995" priority="1185">
      <formula>$T165=""</formula>
    </cfRule>
  </conditionalFormatting>
  <conditionalFormatting sqref="V165">
    <cfRule type="expression" dxfId="1994" priority="1181">
      <formula>$V165=""</formula>
    </cfRule>
  </conditionalFormatting>
  <conditionalFormatting sqref="N165 R165 V165 T165 P165">
    <cfRule type="cellIs" dxfId="1993" priority="1186" operator="between">
      <formula>TODAY()</formula>
      <formula>TODAY()+14</formula>
    </cfRule>
    <cfRule type="cellIs" dxfId="1992" priority="1187" operator="between">
      <formula>TODAY()-14</formula>
      <formula>TODAY()</formula>
    </cfRule>
    <cfRule type="cellIs" dxfId="1991" priority="1188" operator="lessThan">
      <formula>TODAY()-14</formula>
    </cfRule>
    <cfRule type="cellIs" dxfId="1990" priority="1189" operator="between">
      <formula>TODAY()+14</formula>
      <formula>TODAY()+31</formula>
    </cfRule>
  </conditionalFormatting>
  <conditionalFormatting sqref="Y165">
    <cfRule type="expression" dxfId="1989" priority="1167">
      <formula>$Y165="Done"</formula>
    </cfRule>
    <cfRule type="expression" dxfId="1988" priority="1168">
      <formula>$Y165=""</formula>
    </cfRule>
    <cfRule type="expression" dxfId="1987" priority="1175">
      <formula>$Y165="Late"</formula>
    </cfRule>
  </conditionalFormatting>
  <conditionalFormatting sqref="AC165">
    <cfRule type="expression" dxfId="1986" priority="1172">
      <formula>$AC165=""</formula>
    </cfRule>
    <cfRule type="expression" dxfId="1985" priority="1173">
      <formula>$AC165="Late"</formula>
    </cfRule>
    <cfRule type="expression" dxfId="1984" priority="1174">
      <formula>$AC165="Done"</formula>
    </cfRule>
  </conditionalFormatting>
  <conditionalFormatting sqref="AA165">
    <cfRule type="expression" dxfId="1983" priority="1169">
      <formula>$AA165=""</formula>
    </cfRule>
    <cfRule type="expression" dxfId="1982" priority="1170">
      <formula>$AA165="Late"</formula>
    </cfRule>
    <cfRule type="expression" dxfId="1981" priority="1171">
      <formula>$AA165="Done"</formula>
    </cfRule>
  </conditionalFormatting>
  <conditionalFormatting sqref="AB165">
    <cfRule type="expression" dxfId="1980" priority="1163">
      <formula>AND($AB165=0, $AC165="")</formula>
    </cfRule>
    <cfRule type="expression" dxfId="1979" priority="1164">
      <formula>AND(AB=0, $AC165="Done")</formula>
    </cfRule>
    <cfRule type="expression" dxfId="1978" priority="1165">
      <formula>$AC165="done"</formula>
    </cfRule>
  </conditionalFormatting>
  <conditionalFormatting sqref="AB165">
    <cfRule type="expression" dxfId="1977" priority="1166" stopIfTrue="1">
      <formula>$AB165=""</formula>
    </cfRule>
  </conditionalFormatting>
  <conditionalFormatting sqref="Z165 X165">
    <cfRule type="expression" dxfId="1976" priority="1161">
      <formula>$Y165="done"</formula>
    </cfRule>
  </conditionalFormatting>
  <conditionalFormatting sqref="Z165 X165">
    <cfRule type="expression" dxfId="1975" priority="1162" stopIfTrue="1">
      <formula>$X165=""</formula>
    </cfRule>
  </conditionalFormatting>
  <conditionalFormatting sqref="AB165">
    <cfRule type="cellIs" dxfId="1974" priority="1158" stopIfTrue="1" operator="between">
      <formula>TODAY()</formula>
      <formula>TODAY()+14</formula>
    </cfRule>
    <cfRule type="cellIs" dxfId="1973" priority="1159" stopIfTrue="1" operator="lessThan">
      <formula>TODAY()</formula>
    </cfRule>
    <cfRule type="cellIs" dxfId="1972" priority="1160" stopIfTrue="1" operator="between">
      <formula>TODAY()+14</formula>
      <formula>TODAY()+31</formula>
    </cfRule>
  </conditionalFormatting>
  <conditionalFormatting sqref="X165">
    <cfRule type="cellIs" dxfId="1971" priority="1155" stopIfTrue="1" operator="between">
      <formula>TODAY()</formula>
      <formula>TODAY()+14</formula>
    </cfRule>
    <cfRule type="cellIs" dxfId="1970" priority="1156" stopIfTrue="1" operator="lessThan">
      <formula>TODAY()</formula>
    </cfRule>
    <cfRule type="cellIs" dxfId="1969" priority="1157" stopIfTrue="1" operator="between">
      <formula>TODAY()+14</formula>
      <formula>TODAY()+31</formula>
    </cfRule>
  </conditionalFormatting>
  <conditionalFormatting sqref="Z165">
    <cfRule type="cellIs" dxfId="1968" priority="1152" stopIfTrue="1" operator="between">
      <formula>TODAY()</formula>
      <formula>TODAY()+14</formula>
    </cfRule>
    <cfRule type="cellIs" dxfId="1967" priority="1153" stopIfTrue="1" operator="lessThan">
      <formula>TODAY()</formula>
    </cfRule>
    <cfRule type="cellIs" dxfId="1966" priority="1154" stopIfTrue="1" operator="between">
      <formula>TODAY()+14</formula>
      <formula>TODAY()+31</formula>
    </cfRule>
  </conditionalFormatting>
  <conditionalFormatting sqref="Z165">
    <cfRule type="cellIs" dxfId="1965" priority="1150" stopIfTrue="1" operator="between">
      <formula>TODAY()+14</formula>
      <formula>TODAY()+31</formula>
    </cfRule>
    <cfRule type="cellIs" dxfId="1964" priority="1151" stopIfTrue="1" operator="lessThan">
      <formula>TODAY()</formula>
    </cfRule>
  </conditionalFormatting>
  <conditionalFormatting sqref="A165:AG165">
    <cfRule type="expression" dxfId="1963" priority="1149">
      <formula>$M165="CLOSED"</formula>
    </cfRule>
  </conditionalFormatting>
  <conditionalFormatting sqref="N166:O166">
    <cfRule type="expression" dxfId="1962" priority="1135">
      <formula>$O166="done"</formula>
    </cfRule>
  </conditionalFormatting>
  <conditionalFormatting sqref="P166:Q166">
    <cfRule type="expression" dxfId="1961" priority="1139">
      <formula>$Q166="done"</formula>
    </cfRule>
  </conditionalFormatting>
  <conditionalFormatting sqref="R166:S166">
    <cfRule type="expression" dxfId="1960" priority="1138">
      <formula>$S166="done"</formula>
    </cfRule>
  </conditionalFormatting>
  <conditionalFormatting sqref="T166:U166">
    <cfRule type="expression" dxfId="1959" priority="1137">
      <formula>$U166="done"</formula>
    </cfRule>
  </conditionalFormatting>
  <conditionalFormatting sqref="V166:W166">
    <cfRule type="expression" dxfId="1958" priority="1136">
      <formula>$W166="done"</formula>
    </cfRule>
  </conditionalFormatting>
  <conditionalFormatting sqref="N166">
    <cfRule type="expression" dxfId="1957" priority="1142">
      <formula>$N166=""</formula>
    </cfRule>
  </conditionalFormatting>
  <conditionalFormatting sqref="P166">
    <cfRule type="expression" dxfId="1956" priority="1141">
      <formula>$P166=""</formula>
    </cfRule>
  </conditionalFormatting>
  <conditionalFormatting sqref="R166">
    <cfRule type="expression" dxfId="1955" priority="1143">
      <formula>$R166=""</formula>
    </cfRule>
  </conditionalFormatting>
  <conditionalFormatting sqref="T166">
    <cfRule type="expression" dxfId="1954" priority="1144">
      <formula>$T166=""</formula>
    </cfRule>
  </conditionalFormatting>
  <conditionalFormatting sqref="V166">
    <cfRule type="expression" dxfId="1953" priority="1140">
      <formula>$V166=""</formula>
    </cfRule>
  </conditionalFormatting>
  <conditionalFormatting sqref="N166 R166 V166 T166 P166">
    <cfRule type="cellIs" dxfId="1952" priority="1145" operator="between">
      <formula>TODAY()</formula>
      <formula>TODAY()+14</formula>
    </cfRule>
    <cfRule type="cellIs" dxfId="1951" priority="1146" operator="between">
      <formula>TODAY()-14</formula>
      <formula>TODAY()</formula>
    </cfRule>
    <cfRule type="cellIs" dxfId="1950" priority="1147" operator="lessThan">
      <formula>TODAY()-14</formula>
    </cfRule>
    <cfRule type="cellIs" dxfId="1949" priority="1148" operator="between">
      <formula>TODAY()+14</formula>
      <formula>TODAY()+31</formula>
    </cfRule>
  </conditionalFormatting>
  <conditionalFormatting sqref="Y166">
    <cfRule type="expression" dxfId="1948" priority="1126">
      <formula>$Y166="Done"</formula>
    </cfRule>
    <cfRule type="expression" dxfId="1947" priority="1127">
      <formula>$Y166=""</formula>
    </cfRule>
    <cfRule type="expression" dxfId="1946" priority="1134">
      <formula>$Y166="Late"</formula>
    </cfRule>
  </conditionalFormatting>
  <conditionalFormatting sqref="AC166">
    <cfRule type="expression" dxfId="1945" priority="1131">
      <formula>$AC166=""</formula>
    </cfRule>
    <cfRule type="expression" dxfId="1944" priority="1132">
      <formula>$AC166="Late"</formula>
    </cfRule>
    <cfRule type="expression" dxfId="1943" priority="1133">
      <formula>$AC166="Done"</formula>
    </cfRule>
  </conditionalFormatting>
  <conditionalFormatting sqref="AA166">
    <cfRule type="expression" dxfId="1942" priority="1128">
      <formula>$AA166=""</formula>
    </cfRule>
    <cfRule type="expression" dxfId="1941" priority="1129">
      <formula>$AA166="Late"</formula>
    </cfRule>
    <cfRule type="expression" dxfId="1940" priority="1130">
      <formula>$AA166="Done"</formula>
    </cfRule>
  </conditionalFormatting>
  <conditionalFormatting sqref="AB166">
    <cfRule type="expression" dxfId="1939" priority="1122">
      <formula>AND($AB166=0, $AC166="")</formula>
    </cfRule>
    <cfRule type="expression" dxfId="1938" priority="1123">
      <formula>AND(AB=0, $AC166="Done")</formula>
    </cfRule>
    <cfRule type="expression" dxfId="1937" priority="1124">
      <formula>$AC166="done"</formula>
    </cfRule>
  </conditionalFormatting>
  <conditionalFormatting sqref="AB166">
    <cfRule type="expression" dxfId="1936" priority="1125" stopIfTrue="1">
      <formula>$AB166=""</formula>
    </cfRule>
  </conditionalFormatting>
  <conditionalFormatting sqref="Z166 X166">
    <cfRule type="expression" dxfId="1935" priority="1120">
      <formula>$Y166="done"</formula>
    </cfRule>
  </conditionalFormatting>
  <conditionalFormatting sqref="Z166 X166">
    <cfRule type="expression" dxfId="1934" priority="1121" stopIfTrue="1">
      <formula>$X166=""</formula>
    </cfRule>
  </conditionalFormatting>
  <conditionalFormatting sqref="AB166">
    <cfRule type="cellIs" dxfId="1933" priority="1117" stopIfTrue="1" operator="between">
      <formula>TODAY()</formula>
      <formula>TODAY()+14</formula>
    </cfRule>
    <cfRule type="cellIs" dxfId="1932" priority="1118" stopIfTrue="1" operator="lessThan">
      <formula>TODAY()</formula>
    </cfRule>
    <cfRule type="cellIs" dxfId="1931" priority="1119" stopIfTrue="1" operator="between">
      <formula>TODAY()+14</formula>
      <formula>TODAY()+31</formula>
    </cfRule>
  </conditionalFormatting>
  <conditionalFormatting sqref="X166">
    <cfRule type="cellIs" dxfId="1930" priority="1114" stopIfTrue="1" operator="between">
      <formula>TODAY()</formula>
      <formula>TODAY()+14</formula>
    </cfRule>
    <cfRule type="cellIs" dxfId="1929" priority="1115" stopIfTrue="1" operator="lessThan">
      <formula>TODAY()</formula>
    </cfRule>
    <cfRule type="cellIs" dxfId="1928" priority="1116" stopIfTrue="1" operator="between">
      <formula>TODAY()+14</formula>
      <formula>TODAY()+31</formula>
    </cfRule>
  </conditionalFormatting>
  <conditionalFormatting sqref="Z166">
    <cfRule type="cellIs" dxfId="1927" priority="1111" stopIfTrue="1" operator="between">
      <formula>TODAY()</formula>
      <formula>TODAY()+14</formula>
    </cfRule>
    <cfRule type="cellIs" dxfId="1926" priority="1112" stopIfTrue="1" operator="lessThan">
      <formula>TODAY()</formula>
    </cfRule>
    <cfRule type="cellIs" dxfId="1925" priority="1113" stopIfTrue="1" operator="between">
      <formula>TODAY()+14</formula>
      <formula>TODAY()+31</formula>
    </cfRule>
  </conditionalFormatting>
  <conditionalFormatting sqref="Z166">
    <cfRule type="cellIs" dxfId="1924" priority="1109" stopIfTrue="1" operator="between">
      <formula>TODAY()+14</formula>
      <formula>TODAY()+31</formula>
    </cfRule>
    <cfRule type="cellIs" dxfId="1923" priority="1110" stopIfTrue="1" operator="lessThan">
      <formula>TODAY()</formula>
    </cfRule>
  </conditionalFormatting>
  <conditionalFormatting sqref="A166:AG166">
    <cfRule type="expression" dxfId="1922" priority="1108">
      <formula>$M166="CLOSED"</formula>
    </cfRule>
  </conditionalFormatting>
  <conditionalFormatting sqref="N167:O167">
    <cfRule type="expression" dxfId="1921" priority="1094">
      <formula>$O167="done"</formula>
    </cfRule>
  </conditionalFormatting>
  <conditionalFormatting sqref="P167:Q167">
    <cfRule type="expression" dxfId="1920" priority="1098">
      <formula>$Q167="done"</formula>
    </cfRule>
  </conditionalFormatting>
  <conditionalFormatting sqref="R167:S167">
    <cfRule type="expression" dxfId="1919" priority="1097">
      <formula>$S167="done"</formula>
    </cfRule>
  </conditionalFormatting>
  <conditionalFormatting sqref="T167:U167">
    <cfRule type="expression" dxfId="1918" priority="1096">
      <formula>$U167="done"</formula>
    </cfRule>
  </conditionalFormatting>
  <conditionalFormatting sqref="V167:W167">
    <cfRule type="expression" dxfId="1917" priority="1095">
      <formula>$W167="done"</formula>
    </cfRule>
  </conditionalFormatting>
  <conditionalFormatting sqref="N167">
    <cfRule type="expression" dxfId="1916" priority="1101">
      <formula>$N167=""</formula>
    </cfRule>
  </conditionalFormatting>
  <conditionalFormatting sqref="P167">
    <cfRule type="expression" dxfId="1915" priority="1100">
      <formula>$P167=""</formula>
    </cfRule>
  </conditionalFormatting>
  <conditionalFormatting sqref="R167">
    <cfRule type="expression" dxfId="1914" priority="1102">
      <formula>$R167=""</formula>
    </cfRule>
  </conditionalFormatting>
  <conditionalFormatting sqref="T167">
    <cfRule type="expression" dxfId="1913" priority="1103">
      <formula>$T167=""</formula>
    </cfRule>
  </conditionalFormatting>
  <conditionalFormatting sqref="V167">
    <cfRule type="expression" dxfId="1912" priority="1099">
      <formula>$V167=""</formula>
    </cfRule>
  </conditionalFormatting>
  <conditionalFormatting sqref="N167 R167 V167 T167 P167">
    <cfRule type="cellIs" dxfId="1911" priority="1104" operator="between">
      <formula>TODAY()</formula>
      <formula>TODAY()+14</formula>
    </cfRule>
    <cfRule type="cellIs" dxfId="1910" priority="1105" operator="between">
      <formula>TODAY()-14</formula>
      <formula>TODAY()</formula>
    </cfRule>
    <cfRule type="cellIs" dxfId="1909" priority="1106" operator="lessThan">
      <formula>TODAY()-14</formula>
    </cfRule>
    <cfRule type="cellIs" dxfId="1908" priority="1107" operator="between">
      <formula>TODAY()+14</formula>
      <formula>TODAY()+31</formula>
    </cfRule>
  </conditionalFormatting>
  <conditionalFormatting sqref="Y167">
    <cfRule type="expression" dxfId="1907" priority="1085">
      <formula>$Y167="Done"</formula>
    </cfRule>
    <cfRule type="expression" dxfId="1906" priority="1086">
      <formula>$Y167=""</formula>
    </cfRule>
    <cfRule type="expression" dxfId="1905" priority="1093">
      <formula>$Y167="Late"</formula>
    </cfRule>
  </conditionalFormatting>
  <conditionalFormatting sqref="AC167">
    <cfRule type="expression" dxfId="1904" priority="1090">
      <formula>$AC167=""</formula>
    </cfRule>
    <cfRule type="expression" dxfId="1903" priority="1091">
      <formula>$AC167="Late"</formula>
    </cfRule>
    <cfRule type="expression" dxfId="1902" priority="1092">
      <formula>$AC167="Done"</formula>
    </cfRule>
  </conditionalFormatting>
  <conditionalFormatting sqref="AA167">
    <cfRule type="expression" dxfId="1901" priority="1087">
      <formula>$AA167=""</formula>
    </cfRule>
    <cfRule type="expression" dxfId="1900" priority="1088">
      <formula>$AA167="Late"</formula>
    </cfRule>
    <cfRule type="expression" dxfId="1899" priority="1089">
      <formula>$AA167="Done"</formula>
    </cfRule>
  </conditionalFormatting>
  <conditionalFormatting sqref="AB167">
    <cfRule type="expression" dxfId="1898" priority="1081">
      <formula>AND($AB167=0, $AC167="")</formula>
    </cfRule>
    <cfRule type="expression" dxfId="1897" priority="1082">
      <formula>AND(AB=0, $AC167="Done")</formula>
    </cfRule>
    <cfRule type="expression" dxfId="1896" priority="1083">
      <formula>$AC167="done"</formula>
    </cfRule>
  </conditionalFormatting>
  <conditionalFormatting sqref="AB167">
    <cfRule type="expression" dxfId="1895" priority="1084" stopIfTrue="1">
      <formula>$AB167=""</formula>
    </cfRule>
  </conditionalFormatting>
  <conditionalFormatting sqref="Z167 X167">
    <cfRule type="expression" dxfId="1894" priority="1079">
      <formula>$Y167="done"</formula>
    </cfRule>
  </conditionalFormatting>
  <conditionalFormatting sqref="Z167 X167">
    <cfRule type="expression" dxfId="1893" priority="1080" stopIfTrue="1">
      <formula>$X167=""</formula>
    </cfRule>
  </conditionalFormatting>
  <conditionalFormatting sqref="AB167">
    <cfRule type="cellIs" dxfId="1892" priority="1076" stopIfTrue="1" operator="between">
      <formula>TODAY()</formula>
      <formula>TODAY()+14</formula>
    </cfRule>
    <cfRule type="cellIs" dxfId="1891" priority="1077" stopIfTrue="1" operator="lessThan">
      <formula>TODAY()</formula>
    </cfRule>
    <cfRule type="cellIs" dxfId="1890" priority="1078" stopIfTrue="1" operator="between">
      <formula>TODAY()+14</formula>
      <formula>TODAY()+31</formula>
    </cfRule>
  </conditionalFormatting>
  <conditionalFormatting sqref="X167">
    <cfRule type="cellIs" dxfId="1889" priority="1073" stopIfTrue="1" operator="between">
      <formula>TODAY()</formula>
      <formula>TODAY()+14</formula>
    </cfRule>
    <cfRule type="cellIs" dxfId="1888" priority="1074" stopIfTrue="1" operator="lessThan">
      <formula>TODAY()</formula>
    </cfRule>
    <cfRule type="cellIs" dxfId="1887" priority="1075" stopIfTrue="1" operator="between">
      <formula>TODAY()+14</formula>
      <formula>TODAY()+31</formula>
    </cfRule>
  </conditionalFormatting>
  <conditionalFormatting sqref="Z167">
    <cfRule type="cellIs" dxfId="1886" priority="1070" stopIfTrue="1" operator="between">
      <formula>TODAY()</formula>
      <formula>TODAY()+14</formula>
    </cfRule>
    <cfRule type="cellIs" dxfId="1885" priority="1071" stopIfTrue="1" operator="lessThan">
      <formula>TODAY()</formula>
    </cfRule>
    <cfRule type="cellIs" dxfId="1884" priority="1072" stopIfTrue="1" operator="between">
      <formula>TODAY()+14</formula>
      <formula>TODAY()+31</formula>
    </cfRule>
  </conditionalFormatting>
  <conditionalFormatting sqref="Z167">
    <cfRule type="cellIs" dxfId="1883" priority="1068" stopIfTrue="1" operator="between">
      <formula>TODAY()+14</formula>
      <formula>TODAY()+31</formula>
    </cfRule>
    <cfRule type="cellIs" dxfId="1882" priority="1069" stopIfTrue="1" operator="lessThan">
      <formula>TODAY()</formula>
    </cfRule>
  </conditionalFormatting>
  <conditionalFormatting sqref="A167:AG167">
    <cfRule type="expression" dxfId="1881" priority="1067">
      <formula>$M167="CLOSED"</formula>
    </cfRule>
  </conditionalFormatting>
  <conditionalFormatting sqref="N168:O168">
    <cfRule type="expression" dxfId="1880" priority="1053">
      <formula>$O168="done"</formula>
    </cfRule>
  </conditionalFormatting>
  <conditionalFormatting sqref="P168:Q168">
    <cfRule type="expression" dxfId="1879" priority="1057">
      <formula>$Q168="done"</formula>
    </cfRule>
  </conditionalFormatting>
  <conditionalFormatting sqref="R168:S168">
    <cfRule type="expression" dxfId="1878" priority="1056">
      <formula>$S168="done"</formula>
    </cfRule>
  </conditionalFormatting>
  <conditionalFormatting sqref="T168:U168">
    <cfRule type="expression" dxfId="1877" priority="1055">
      <formula>$U168="done"</formula>
    </cfRule>
  </conditionalFormatting>
  <conditionalFormatting sqref="V168:W168">
    <cfRule type="expression" dxfId="1876" priority="1054">
      <formula>$W168="done"</formula>
    </cfRule>
  </conditionalFormatting>
  <conditionalFormatting sqref="N168">
    <cfRule type="expression" dxfId="1875" priority="1060">
      <formula>$N168=""</formula>
    </cfRule>
  </conditionalFormatting>
  <conditionalFormatting sqref="P168">
    <cfRule type="expression" dxfId="1874" priority="1059">
      <formula>$P168=""</formula>
    </cfRule>
  </conditionalFormatting>
  <conditionalFormatting sqref="R168">
    <cfRule type="expression" dxfId="1873" priority="1061">
      <formula>$R168=""</formula>
    </cfRule>
  </conditionalFormatting>
  <conditionalFormatting sqref="T168">
    <cfRule type="expression" dxfId="1872" priority="1062">
      <formula>$T168=""</formula>
    </cfRule>
  </conditionalFormatting>
  <conditionalFormatting sqref="V168">
    <cfRule type="expression" dxfId="1871" priority="1058">
      <formula>$V168=""</formula>
    </cfRule>
  </conditionalFormatting>
  <conditionalFormatting sqref="N168 R168 V168 T168 P168">
    <cfRule type="cellIs" dxfId="1870" priority="1063" operator="between">
      <formula>TODAY()</formula>
      <formula>TODAY()+14</formula>
    </cfRule>
    <cfRule type="cellIs" dxfId="1869" priority="1064" operator="between">
      <formula>TODAY()-14</formula>
      <formula>TODAY()</formula>
    </cfRule>
    <cfRule type="cellIs" dxfId="1868" priority="1065" operator="lessThan">
      <formula>TODAY()-14</formula>
    </cfRule>
    <cfRule type="cellIs" dxfId="1867" priority="1066" operator="between">
      <formula>TODAY()+14</formula>
      <formula>TODAY()+31</formula>
    </cfRule>
  </conditionalFormatting>
  <conditionalFormatting sqref="Y168">
    <cfRule type="expression" dxfId="1866" priority="1044">
      <formula>$Y168="Done"</formula>
    </cfRule>
    <cfRule type="expression" dxfId="1865" priority="1045">
      <formula>$Y168=""</formula>
    </cfRule>
    <cfRule type="expression" dxfId="1864" priority="1052">
      <formula>$Y168="Late"</formula>
    </cfRule>
  </conditionalFormatting>
  <conditionalFormatting sqref="AC168">
    <cfRule type="expression" dxfId="1863" priority="1049">
      <formula>$AC168=""</formula>
    </cfRule>
    <cfRule type="expression" dxfId="1862" priority="1050">
      <formula>$AC168="Late"</formula>
    </cfRule>
    <cfRule type="expression" dxfId="1861" priority="1051">
      <formula>$AC168="Done"</formula>
    </cfRule>
  </conditionalFormatting>
  <conditionalFormatting sqref="AA168">
    <cfRule type="expression" dxfId="1860" priority="1046">
      <formula>$AA168=""</formula>
    </cfRule>
    <cfRule type="expression" dxfId="1859" priority="1047">
      <formula>$AA168="Late"</formula>
    </cfRule>
    <cfRule type="expression" dxfId="1858" priority="1048">
      <formula>$AA168="Done"</formula>
    </cfRule>
  </conditionalFormatting>
  <conditionalFormatting sqref="AB168">
    <cfRule type="expression" dxfId="1857" priority="1040">
      <formula>AND($AB168=0, $AC168="")</formula>
    </cfRule>
    <cfRule type="expression" dxfId="1856" priority="1041">
      <formula>AND(AB=0, $AC168="Done")</formula>
    </cfRule>
    <cfRule type="expression" dxfId="1855" priority="1042">
      <formula>$AC168="done"</formula>
    </cfRule>
  </conditionalFormatting>
  <conditionalFormatting sqref="AB168">
    <cfRule type="expression" dxfId="1854" priority="1043" stopIfTrue="1">
      <formula>$AB168=""</formula>
    </cfRule>
  </conditionalFormatting>
  <conditionalFormatting sqref="Z168 X168">
    <cfRule type="expression" dxfId="1853" priority="1038">
      <formula>$Y168="done"</formula>
    </cfRule>
  </conditionalFormatting>
  <conditionalFormatting sqref="Z168 X168">
    <cfRule type="expression" dxfId="1852" priority="1039" stopIfTrue="1">
      <formula>$X168=""</formula>
    </cfRule>
  </conditionalFormatting>
  <conditionalFormatting sqref="AB168">
    <cfRule type="cellIs" dxfId="1851" priority="1035" stopIfTrue="1" operator="between">
      <formula>TODAY()</formula>
      <formula>TODAY()+14</formula>
    </cfRule>
    <cfRule type="cellIs" dxfId="1850" priority="1036" stopIfTrue="1" operator="lessThan">
      <formula>TODAY()</formula>
    </cfRule>
    <cfRule type="cellIs" dxfId="1849" priority="1037" stopIfTrue="1" operator="between">
      <formula>TODAY()+14</formula>
      <formula>TODAY()+31</formula>
    </cfRule>
  </conditionalFormatting>
  <conditionalFormatting sqref="X168">
    <cfRule type="cellIs" dxfId="1848" priority="1032" stopIfTrue="1" operator="between">
      <formula>TODAY()</formula>
      <formula>TODAY()+14</formula>
    </cfRule>
    <cfRule type="cellIs" dxfId="1847" priority="1033" stopIfTrue="1" operator="lessThan">
      <formula>TODAY()</formula>
    </cfRule>
    <cfRule type="cellIs" dxfId="1846" priority="1034" stopIfTrue="1" operator="between">
      <formula>TODAY()+14</formula>
      <formula>TODAY()+31</formula>
    </cfRule>
  </conditionalFormatting>
  <conditionalFormatting sqref="Z168">
    <cfRule type="cellIs" dxfId="1845" priority="1029" stopIfTrue="1" operator="between">
      <formula>TODAY()</formula>
      <formula>TODAY()+14</formula>
    </cfRule>
    <cfRule type="cellIs" dxfId="1844" priority="1030" stopIfTrue="1" operator="lessThan">
      <formula>TODAY()</formula>
    </cfRule>
    <cfRule type="cellIs" dxfId="1843" priority="1031" stopIfTrue="1" operator="between">
      <formula>TODAY()+14</formula>
      <formula>TODAY()+31</formula>
    </cfRule>
  </conditionalFormatting>
  <conditionalFormatting sqref="Z168">
    <cfRule type="cellIs" dxfId="1842" priority="1027" stopIfTrue="1" operator="between">
      <formula>TODAY()+14</formula>
      <formula>TODAY()+31</formula>
    </cfRule>
    <cfRule type="cellIs" dxfId="1841" priority="1028" stopIfTrue="1" operator="lessThan">
      <formula>TODAY()</formula>
    </cfRule>
  </conditionalFormatting>
  <conditionalFormatting sqref="A168:AG168">
    <cfRule type="expression" dxfId="1840" priority="1026">
      <formula>$M168="CLOSED"</formula>
    </cfRule>
  </conditionalFormatting>
  <conditionalFormatting sqref="N169:O169">
    <cfRule type="expression" dxfId="1839" priority="1012">
      <formula>$O169="done"</formula>
    </cfRule>
  </conditionalFormatting>
  <conditionalFormatting sqref="P169:Q169">
    <cfRule type="expression" dxfId="1838" priority="1016">
      <formula>$Q169="done"</formula>
    </cfRule>
  </conditionalFormatting>
  <conditionalFormatting sqref="R169:S169">
    <cfRule type="expression" dxfId="1837" priority="1015">
      <formula>$S169="done"</formula>
    </cfRule>
  </conditionalFormatting>
  <conditionalFormatting sqref="T169:U169">
    <cfRule type="expression" dxfId="1836" priority="1014">
      <formula>$U169="done"</formula>
    </cfRule>
  </conditionalFormatting>
  <conditionalFormatting sqref="V169:W169">
    <cfRule type="expression" dxfId="1835" priority="1013">
      <formula>$W169="done"</formula>
    </cfRule>
  </conditionalFormatting>
  <conditionalFormatting sqref="N169">
    <cfRule type="expression" dxfId="1834" priority="1019">
      <formula>$N169=""</formula>
    </cfRule>
  </conditionalFormatting>
  <conditionalFormatting sqref="P169">
    <cfRule type="expression" dxfId="1833" priority="1018">
      <formula>$P169=""</formula>
    </cfRule>
  </conditionalFormatting>
  <conditionalFormatting sqref="R169">
    <cfRule type="expression" dxfId="1832" priority="1020">
      <formula>$R169=""</formula>
    </cfRule>
  </conditionalFormatting>
  <conditionalFormatting sqref="T169">
    <cfRule type="expression" dxfId="1831" priority="1021">
      <formula>$T169=""</formula>
    </cfRule>
  </conditionalFormatting>
  <conditionalFormatting sqref="V169">
    <cfRule type="expression" dxfId="1830" priority="1017">
      <formula>$V169=""</formula>
    </cfRule>
  </conditionalFormatting>
  <conditionalFormatting sqref="N169 R169 V169 T169 P169">
    <cfRule type="cellIs" dxfId="1829" priority="1022" operator="between">
      <formula>TODAY()</formula>
      <formula>TODAY()+14</formula>
    </cfRule>
    <cfRule type="cellIs" dxfId="1828" priority="1023" operator="between">
      <formula>TODAY()-14</formula>
      <formula>TODAY()</formula>
    </cfRule>
    <cfRule type="cellIs" dxfId="1827" priority="1024" operator="lessThan">
      <formula>TODAY()-14</formula>
    </cfRule>
    <cfRule type="cellIs" dxfId="1826" priority="1025" operator="between">
      <formula>TODAY()+14</formula>
      <formula>TODAY()+31</formula>
    </cfRule>
  </conditionalFormatting>
  <conditionalFormatting sqref="Y169">
    <cfRule type="expression" dxfId="1825" priority="1003">
      <formula>$Y169="Done"</formula>
    </cfRule>
    <cfRule type="expression" dxfId="1824" priority="1004">
      <formula>$Y169=""</formula>
    </cfRule>
    <cfRule type="expression" dxfId="1823" priority="1011">
      <formula>$Y169="Late"</formula>
    </cfRule>
  </conditionalFormatting>
  <conditionalFormatting sqref="AC169">
    <cfRule type="expression" dxfId="1822" priority="1008">
      <formula>$AC169=""</formula>
    </cfRule>
    <cfRule type="expression" dxfId="1821" priority="1009">
      <formula>$AC169="Late"</formula>
    </cfRule>
    <cfRule type="expression" dxfId="1820" priority="1010">
      <formula>$AC169="Done"</formula>
    </cfRule>
  </conditionalFormatting>
  <conditionalFormatting sqref="AA169">
    <cfRule type="expression" dxfId="1819" priority="1005">
      <formula>$AA169=""</formula>
    </cfRule>
    <cfRule type="expression" dxfId="1818" priority="1006">
      <formula>$AA169="Late"</formula>
    </cfRule>
    <cfRule type="expression" dxfId="1817" priority="1007">
      <formula>$AA169="Done"</formula>
    </cfRule>
  </conditionalFormatting>
  <conditionalFormatting sqref="AB169">
    <cfRule type="expression" dxfId="1816" priority="999">
      <formula>AND($AB169=0, $AC169="")</formula>
    </cfRule>
    <cfRule type="expression" dxfId="1815" priority="1000">
      <formula>AND(AB=0, $AC169="Done")</formula>
    </cfRule>
    <cfRule type="expression" dxfId="1814" priority="1001">
      <formula>$AC169="done"</formula>
    </cfRule>
  </conditionalFormatting>
  <conditionalFormatting sqref="AB169">
    <cfRule type="expression" dxfId="1813" priority="1002" stopIfTrue="1">
      <formula>$AB169=""</formula>
    </cfRule>
  </conditionalFormatting>
  <conditionalFormatting sqref="Z169 X169">
    <cfRule type="expression" dxfId="1812" priority="997">
      <formula>$Y169="done"</formula>
    </cfRule>
  </conditionalFormatting>
  <conditionalFormatting sqref="Z169 X169">
    <cfRule type="expression" dxfId="1811" priority="998" stopIfTrue="1">
      <formula>$X169=""</formula>
    </cfRule>
  </conditionalFormatting>
  <conditionalFormatting sqref="AB169">
    <cfRule type="cellIs" dxfId="1810" priority="994" stopIfTrue="1" operator="between">
      <formula>TODAY()</formula>
      <formula>TODAY()+14</formula>
    </cfRule>
    <cfRule type="cellIs" dxfId="1809" priority="995" stopIfTrue="1" operator="lessThan">
      <formula>TODAY()</formula>
    </cfRule>
    <cfRule type="cellIs" dxfId="1808" priority="996" stopIfTrue="1" operator="between">
      <formula>TODAY()+14</formula>
      <formula>TODAY()+31</formula>
    </cfRule>
  </conditionalFormatting>
  <conditionalFormatting sqref="X169">
    <cfRule type="cellIs" dxfId="1807" priority="991" stopIfTrue="1" operator="between">
      <formula>TODAY()</formula>
      <formula>TODAY()+14</formula>
    </cfRule>
    <cfRule type="cellIs" dxfId="1806" priority="992" stopIfTrue="1" operator="lessThan">
      <formula>TODAY()</formula>
    </cfRule>
    <cfRule type="cellIs" dxfId="1805" priority="993" stopIfTrue="1" operator="between">
      <formula>TODAY()+14</formula>
      <formula>TODAY()+31</formula>
    </cfRule>
  </conditionalFormatting>
  <conditionalFormatting sqref="Z169">
    <cfRule type="cellIs" dxfId="1804" priority="988" stopIfTrue="1" operator="between">
      <formula>TODAY()</formula>
      <formula>TODAY()+14</formula>
    </cfRule>
    <cfRule type="cellIs" dxfId="1803" priority="989" stopIfTrue="1" operator="lessThan">
      <formula>TODAY()</formula>
    </cfRule>
    <cfRule type="cellIs" dxfId="1802" priority="990" stopIfTrue="1" operator="between">
      <formula>TODAY()+14</formula>
      <formula>TODAY()+31</formula>
    </cfRule>
  </conditionalFormatting>
  <conditionalFormatting sqref="Z169">
    <cfRule type="cellIs" dxfId="1801" priority="986" stopIfTrue="1" operator="between">
      <formula>TODAY()+14</formula>
      <formula>TODAY()+31</formula>
    </cfRule>
    <cfRule type="cellIs" dxfId="1800" priority="987" stopIfTrue="1" operator="lessThan">
      <formula>TODAY()</formula>
    </cfRule>
  </conditionalFormatting>
  <conditionalFormatting sqref="A169:AG169">
    <cfRule type="expression" dxfId="1799" priority="985">
      <formula>$M169="CLOSED"</formula>
    </cfRule>
  </conditionalFormatting>
  <conditionalFormatting sqref="N170:O170">
    <cfRule type="expression" dxfId="1798" priority="971">
      <formula>$O170="done"</formula>
    </cfRule>
  </conditionalFormatting>
  <conditionalFormatting sqref="P170:Q170">
    <cfRule type="expression" dxfId="1797" priority="975">
      <formula>$Q170="done"</formula>
    </cfRule>
  </conditionalFormatting>
  <conditionalFormatting sqref="R170:S170">
    <cfRule type="expression" dxfId="1796" priority="974">
      <formula>$S170="done"</formula>
    </cfRule>
  </conditionalFormatting>
  <conditionalFormatting sqref="T170:U170">
    <cfRule type="expression" dxfId="1795" priority="973">
      <formula>$U170="done"</formula>
    </cfRule>
  </conditionalFormatting>
  <conditionalFormatting sqref="V170:W170">
    <cfRule type="expression" dxfId="1794" priority="972">
      <formula>$W170="done"</formula>
    </cfRule>
  </conditionalFormatting>
  <conditionalFormatting sqref="N170">
    <cfRule type="expression" dxfId="1793" priority="978">
      <formula>$N170=""</formula>
    </cfRule>
  </conditionalFormatting>
  <conditionalFormatting sqref="P170">
    <cfRule type="expression" dxfId="1792" priority="977">
      <formula>$P170=""</formula>
    </cfRule>
  </conditionalFormatting>
  <conditionalFormatting sqref="R170">
    <cfRule type="expression" dxfId="1791" priority="979">
      <formula>$R170=""</formula>
    </cfRule>
  </conditionalFormatting>
  <conditionalFormatting sqref="T170">
    <cfRule type="expression" dxfId="1790" priority="980">
      <formula>$T170=""</formula>
    </cfRule>
  </conditionalFormatting>
  <conditionalFormatting sqref="V170">
    <cfRule type="expression" dxfId="1789" priority="976">
      <formula>$V170=""</formula>
    </cfRule>
  </conditionalFormatting>
  <conditionalFormatting sqref="N170 R170 V170 T170 P170">
    <cfRule type="cellIs" dxfId="1788" priority="981" operator="between">
      <formula>TODAY()</formula>
      <formula>TODAY()+14</formula>
    </cfRule>
    <cfRule type="cellIs" dxfId="1787" priority="982" operator="between">
      <formula>TODAY()-14</formula>
      <formula>TODAY()</formula>
    </cfRule>
    <cfRule type="cellIs" dxfId="1786" priority="983" operator="lessThan">
      <formula>TODAY()-14</formula>
    </cfRule>
    <cfRule type="cellIs" dxfId="1785" priority="984" operator="between">
      <formula>TODAY()+14</formula>
      <formula>TODAY()+31</formula>
    </cfRule>
  </conditionalFormatting>
  <conditionalFormatting sqref="Y170">
    <cfRule type="expression" dxfId="1784" priority="962">
      <formula>$Y170="Done"</formula>
    </cfRule>
    <cfRule type="expression" dxfId="1783" priority="963">
      <formula>$Y170=""</formula>
    </cfRule>
    <cfRule type="expression" dxfId="1782" priority="970">
      <formula>$Y170="Late"</formula>
    </cfRule>
  </conditionalFormatting>
  <conditionalFormatting sqref="AC170">
    <cfRule type="expression" dxfId="1781" priority="967">
      <formula>$AC170=""</formula>
    </cfRule>
    <cfRule type="expression" dxfId="1780" priority="968">
      <formula>$AC170="Late"</formula>
    </cfRule>
    <cfRule type="expression" dxfId="1779" priority="969">
      <formula>$AC170="Done"</formula>
    </cfRule>
  </conditionalFormatting>
  <conditionalFormatting sqref="AA170">
    <cfRule type="expression" dxfId="1778" priority="964">
      <formula>$AA170=""</formula>
    </cfRule>
    <cfRule type="expression" dxfId="1777" priority="965">
      <formula>$AA170="Late"</formula>
    </cfRule>
    <cfRule type="expression" dxfId="1776" priority="966">
      <formula>$AA170="Done"</formula>
    </cfRule>
  </conditionalFormatting>
  <conditionalFormatting sqref="AB170">
    <cfRule type="expression" dxfId="1775" priority="958">
      <formula>AND($AB170=0, $AC170="")</formula>
    </cfRule>
    <cfRule type="expression" dxfId="1774" priority="959">
      <formula>AND(AB=0, $AC170="Done")</formula>
    </cfRule>
    <cfRule type="expression" dxfId="1773" priority="960">
      <formula>$AC170="done"</formula>
    </cfRule>
  </conditionalFormatting>
  <conditionalFormatting sqref="AB170">
    <cfRule type="expression" dxfId="1772" priority="961" stopIfTrue="1">
      <formula>$AB170=""</formula>
    </cfRule>
  </conditionalFormatting>
  <conditionalFormatting sqref="Z170 X170">
    <cfRule type="expression" dxfId="1771" priority="956">
      <formula>$Y170="done"</formula>
    </cfRule>
  </conditionalFormatting>
  <conditionalFormatting sqref="Z170 X170">
    <cfRule type="expression" dxfId="1770" priority="957" stopIfTrue="1">
      <formula>$X170=""</formula>
    </cfRule>
  </conditionalFormatting>
  <conditionalFormatting sqref="AB170">
    <cfRule type="cellIs" dxfId="1769" priority="953" stopIfTrue="1" operator="between">
      <formula>TODAY()</formula>
      <formula>TODAY()+14</formula>
    </cfRule>
    <cfRule type="cellIs" dxfId="1768" priority="954" stopIfTrue="1" operator="lessThan">
      <formula>TODAY()</formula>
    </cfRule>
    <cfRule type="cellIs" dxfId="1767" priority="955" stopIfTrue="1" operator="between">
      <formula>TODAY()+14</formula>
      <formula>TODAY()+31</formula>
    </cfRule>
  </conditionalFormatting>
  <conditionalFormatting sqref="X170">
    <cfRule type="cellIs" dxfId="1766" priority="950" stopIfTrue="1" operator="between">
      <formula>TODAY()</formula>
      <formula>TODAY()+14</formula>
    </cfRule>
    <cfRule type="cellIs" dxfId="1765" priority="951" stopIfTrue="1" operator="lessThan">
      <formula>TODAY()</formula>
    </cfRule>
    <cfRule type="cellIs" dxfId="1764" priority="952" stopIfTrue="1" operator="between">
      <formula>TODAY()+14</formula>
      <formula>TODAY()+31</formula>
    </cfRule>
  </conditionalFormatting>
  <conditionalFormatting sqref="Z170">
    <cfRule type="cellIs" dxfId="1763" priority="947" stopIfTrue="1" operator="between">
      <formula>TODAY()</formula>
      <formula>TODAY()+14</formula>
    </cfRule>
    <cfRule type="cellIs" dxfId="1762" priority="948" stopIfTrue="1" operator="lessThan">
      <formula>TODAY()</formula>
    </cfRule>
    <cfRule type="cellIs" dxfId="1761" priority="949" stopIfTrue="1" operator="between">
      <formula>TODAY()+14</formula>
      <formula>TODAY()+31</formula>
    </cfRule>
  </conditionalFormatting>
  <conditionalFormatting sqref="Z170">
    <cfRule type="cellIs" dxfId="1760" priority="945" stopIfTrue="1" operator="between">
      <formula>TODAY()+14</formula>
      <formula>TODAY()+31</formula>
    </cfRule>
    <cfRule type="cellIs" dxfId="1759" priority="946" stopIfTrue="1" operator="lessThan">
      <formula>TODAY()</formula>
    </cfRule>
  </conditionalFormatting>
  <conditionalFormatting sqref="A170:AG170">
    <cfRule type="expression" dxfId="1758" priority="944">
      <formula>$M170="CLOSED"</formula>
    </cfRule>
  </conditionalFormatting>
  <conditionalFormatting sqref="N171:O171">
    <cfRule type="expression" dxfId="1757" priority="930">
      <formula>$O171="done"</formula>
    </cfRule>
  </conditionalFormatting>
  <conditionalFormatting sqref="P171:Q171">
    <cfRule type="expression" dxfId="1756" priority="934">
      <formula>$Q171="done"</formula>
    </cfRule>
  </conditionalFormatting>
  <conditionalFormatting sqref="R171:S171">
    <cfRule type="expression" dxfId="1755" priority="933">
      <formula>$S171="done"</formula>
    </cfRule>
  </conditionalFormatting>
  <conditionalFormatting sqref="T171:U171">
    <cfRule type="expression" dxfId="1754" priority="932">
      <formula>$U171="done"</formula>
    </cfRule>
  </conditionalFormatting>
  <conditionalFormatting sqref="V171:W171">
    <cfRule type="expression" dxfId="1753" priority="931">
      <formula>$W171="done"</formula>
    </cfRule>
  </conditionalFormatting>
  <conditionalFormatting sqref="N171">
    <cfRule type="expression" dxfId="1752" priority="937">
      <formula>$N171=""</formula>
    </cfRule>
  </conditionalFormatting>
  <conditionalFormatting sqref="P171">
    <cfRule type="expression" dxfId="1751" priority="936">
      <formula>$P171=""</formula>
    </cfRule>
  </conditionalFormatting>
  <conditionalFormatting sqref="R171">
    <cfRule type="expression" dxfId="1750" priority="938">
      <formula>$R171=""</formula>
    </cfRule>
  </conditionalFormatting>
  <conditionalFormatting sqref="T171">
    <cfRule type="expression" dxfId="1749" priority="939">
      <formula>$T171=""</formula>
    </cfRule>
  </conditionalFormatting>
  <conditionalFormatting sqref="V171">
    <cfRule type="expression" dxfId="1748" priority="935">
      <formula>$V171=""</formula>
    </cfRule>
  </conditionalFormatting>
  <conditionalFormatting sqref="N171 R171 V171 T171 P171">
    <cfRule type="cellIs" dxfId="1747" priority="940" operator="between">
      <formula>TODAY()</formula>
      <formula>TODAY()+14</formula>
    </cfRule>
    <cfRule type="cellIs" dxfId="1746" priority="941" operator="between">
      <formula>TODAY()-14</formula>
      <formula>TODAY()</formula>
    </cfRule>
    <cfRule type="cellIs" dxfId="1745" priority="942" operator="lessThan">
      <formula>TODAY()-14</formula>
    </cfRule>
    <cfRule type="cellIs" dxfId="1744" priority="943" operator="between">
      <formula>TODAY()+14</formula>
      <formula>TODAY()+31</formula>
    </cfRule>
  </conditionalFormatting>
  <conditionalFormatting sqref="Y171">
    <cfRule type="expression" dxfId="1743" priority="921">
      <formula>$Y171="Done"</formula>
    </cfRule>
    <cfRule type="expression" dxfId="1742" priority="922">
      <formula>$Y171=""</formula>
    </cfRule>
    <cfRule type="expression" dxfId="1741" priority="929">
      <formula>$Y171="Late"</formula>
    </cfRule>
  </conditionalFormatting>
  <conditionalFormatting sqref="AC171">
    <cfRule type="expression" dxfId="1740" priority="926">
      <formula>$AC171=""</formula>
    </cfRule>
    <cfRule type="expression" dxfId="1739" priority="927">
      <formula>$AC171="Late"</formula>
    </cfRule>
    <cfRule type="expression" dxfId="1738" priority="928">
      <formula>$AC171="Done"</formula>
    </cfRule>
  </conditionalFormatting>
  <conditionalFormatting sqref="AA171">
    <cfRule type="expression" dxfId="1737" priority="923">
      <formula>$AA171=""</formula>
    </cfRule>
    <cfRule type="expression" dxfId="1736" priority="924">
      <formula>$AA171="Late"</formula>
    </cfRule>
    <cfRule type="expression" dxfId="1735" priority="925">
      <formula>$AA171="Done"</formula>
    </cfRule>
  </conditionalFormatting>
  <conditionalFormatting sqref="AB171">
    <cfRule type="expression" dxfId="1734" priority="917">
      <formula>AND($AB171=0, $AC171="")</formula>
    </cfRule>
    <cfRule type="expression" dxfId="1733" priority="918">
      <formula>AND(AB=0, $AC171="Done")</formula>
    </cfRule>
    <cfRule type="expression" dxfId="1732" priority="919">
      <formula>$AC171="done"</formula>
    </cfRule>
  </conditionalFormatting>
  <conditionalFormatting sqref="AB171">
    <cfRule type="expression" dxfId="1731" priority="920" stopIfTrue="1">
      <formula>$AB171=""</formula>
    </cfRule>
  </conditionalFormatting>
  <conditionalFormatting sqref="Z171 X171">
    <cfRule type="expression" dxfId="1730" priority="915">
      <formula>$Y171="done"</formula>
    </cfRule>
  </conditionalFormatting>
  <conditionalFormatting sqref="Z171 X171">
    <cfRule type="expression" dxfId="1729" priority="916" stopIfTrue="1">
      <formula>$X171=""</formula>
    </cfRule>
  </conditionalFormatting>
  <conditionalFormatting sqref="AB171">
    <cfRule type="cellIs" dxfId="1728" priority="912" stopIfTrue="1" operator="between">
      <formula>TODAY()</formula>
      <formula>TODAY()+14</formula>
    </cfRule>
    <cfRule type="cellIs" dxfId="1727" priority="913" stopIfTrue="1" operator="lessThan">
      <formula>TODAY()</formula>
    </cfRule>
    <cfRule type="cellIs" dxfId="1726" priority="914" stopIfTrue="1" operator="between">
      <formula>TODAY()+14</formula>
      <formula>TODAY()+31</formula>
    </cfRule>
  </conditionalFormatting>
  <conditionalFormatting sqref="X171">
    <cfRule type="cellIs" dxfId="1725" priority="909" stopIfTrue="1" operator="between">
      <formula>TODAY()</formula>
      <formula>TODAY()+14</formula>
    </cfRule>
    <cfRule type="cellIs" dxfId="1724" priority="910" stopIfTrue="1" operator="lessThan">
      <formula>TODAY()</formula>
    </cfRule>
    <cfRule type="cellIs" dxfId="1723" priority="911" stopIfTrue="1" operator="between">
      <formula>TODAY()+14</formula>
      <formula>TODAY()+31</formula>
    </cfRule>
  </conditionalFormatting>
  <conditionalFormatting sqref="Z171">
    <cfRule type="cellIs" dxfId="1722" priority="906" stopIfTrue="1" operator="between">
      <formula>TODAY()</formula>
      <formula>TODAY()+14</formula>
    </cfRule>
    <cfRule type="cellIs" dxfId="1721" priority="907" stopIfTrue="1" operator="lessThan">
      <formula>TODAY()</formula>
    </cfRule>
    <cfRule type="cellIs" dxfId="1720" priority="908" stopIfTrue="1" operator="between">
      <formula>TODAY()+14</formula>
      <formula>TODAY()+31</formula>
    </cfRule>
  </conditionalFormatting>
  <conditionalFormatting sqref="Z171">
    <cfRule type="cellIs" dxfId="1719" priority="904" stopIfTrue="1" operator="between">
      <formula>TODAY()+14</formula>
      <formula>TODAY()+31</formula>
    </cfRule>
    <cfRule type="cellIs" dxfId="1718" priority="905" stopIfTrue="1" operator="lessThan">
      <formula>TODAY()</formula>
    </cfRule>
  </conditionalFormatting>
  <conditionalFormatting sqref="A171:AG171">
    <cfRule type="expression" dxfId="1717" priority="903">
      <formula>$M171="CLOSED"</formula>
    </cfRule>
  </conditionalFormatting>
  <conditionalFormatting sqref="N172:O172">
    <cfRule type="expression" dxfId="1716" priority="889">
      <formula>$O172="done"</formula>
    </cfRule>
  </conditionalFormatting>
  <conditionalFormatting sqref="P172:Q172">
    <cfRule type="expression" dxfId="1715" priority="893">
      <formula>$Q172="done"</formula>
    </cfRule>
  </conditionalFormatting>
  <conditionalFormatting sqref="R172:S172">
    <cfRule type="expression" dxfId="1714" priority="892">
      <formula>$S172="done"</formula>
    </cfRule>
  </conditionalFormatting>
  <conditionalFormatting sqref="T172:U172">
    <cfRule type="expression" dxfId="1713" priority="891">
      <formula>$U172="done"</formula>
    </cfRule>
  </conditionalFormatting>
  <conditionalFormatting sqref="V172:W172">
    <cfRule type="expression" dxfId="1712" priority="890">
      <formula>$W172="done"</formula>
    </cfRule>
  </conditionalFormatting>
  <conditionalFormatting sqref="N172">
    <cfRule type="expression" dxfId="1711" priority="896">
      <formula>$N172=""</formula>
    </cfRule>
  </conditionalFormatting>
  <conditionalFormatting sqref="P172">
    <cfRule type="expression" dxfId="1710" priority="895">
      <formula>$P172=""</formula>
    </cfRule>
  </conditionalFormatting>
  <conditionalFormatting sqref="R172">
    <cfRule type="expression" dxfId="1709" priority="897">
      <formula>$R172=""</formula>
    </cfRule>
  </conditionalFormatting>
  <conditionalFormatting sqref="T172">
    <cfRule type="expression" dxfId="1708" priority="898">
      <formula>$T172=""</formula>
    </cfRule>
  </conditionalFormatting>
  <conditionalFormatting sqref="V172">
    <cfRule type="expression" dxfId="1707" priority="894">
      <formula>$V172=""</formula>
    </cfRule>
  </conditionalFormatting>
  <conditionalFormatting sqref="N172 R172 V172 T172 P172">
    <cfRule type="cellIs" dxfId="1706" priority="899" operator="between">
      <formula>TODAY()</formula>
      <formula>TODAY()+14</formula>
    </cfRule>
    <cfRule type="cellIs" dxfId="1705" priority="900" operator="between">
      <formula>TODAY()-14</formula>
      <formula>TODAY()</formula>
    </cfRule>
    <cfRule type="cellIs" dxfId="1704" priority="901" operator="lessThan">
      <formula>TODAY()-14</formula>
    </cfRule>
    <cfRule type="cellIs" dxfId="1703" priority="902" operator="between">
      <formula>TODAY()+14</formula>
      <formula>TODAY()+31</formula>
    </cfRule>
  </conditionalFormatting>
  <conditionalFormatting sqref="Y172">
    <cfRule type="expression" dxfId="1702" priority="880">
      <formula>$Y172="Done"</formula>
    </cfRule>
    <cfRule type="expression" dxfId="1701" priority="881">
      <formula>$Y172=""</formula>
    </cfRule>
    <cfRule type="expression" dxfId="1700" priority="888">
      <formula>$Y172="Late"</formula>
    </cfRule>
  </conditionalFormatting>
  <conditionalFormatting sqref="AC172">
    <cfRule type="expression" dxfId="1699" priority="885">
      <formula>$AC172=""</formula>
    </cfRule>
    <cfRule type="expression" dxfId="1698" priority="886">
      <formula>$AC172="Late"</formula>
    </cfRule>
    <cfRule type="expression" dxfId="1697" priority="887">
      <formula>$AC172="Done"</formula>
    </cfRule>
  </conditionalFormatting>
  <conditionalFormatting sqref="AA172">
    <cfRule type="expression" dxfId="1696" priority="882">
      <formula>$AA172=""</formula>
    </cfRule>
    <cfRule type="expression" dxfId="1695" priority="883">
      <formula>$AA172="Late"</formula>
    </cfRule>
    <cfRule type="expression" dxfId="1694" priority="884">
      <formula>$AA172="Done"</formula>
    </cfRule>
  </conditionalFormatting>
  <conditionalFormatting sqref="AB172">
    <cfRule type="expression" dxfId="1693" priority="876">
      <formula>AND($AB172=0, $AC172="")</formula>
    </cfRule>
    <cfRule type="expression" dxfId="1692" priority="877">
      <formula>AND(AB=0, $AC172="Done")</formula>
    </cfRule>
    <cfRule type="expression" dxfId="1691" priority="878">
      <formula>$AC172="done"</formula>
    </cfRule>
  </conditionalFormatting>
  <conditionalFormatting sqref="AB172">
    <cfRule type="expression" dxfId="1690" priority="879" stopIfTrue="1">
      <formula>$AB172=""</formula>
    </cfRule>
  </conditionalFormatting>
  <conditionalFormatting sqref="Z172 X172">
    <cfRule type="expression" dxfId="1689" priority="874">
      <formula>$Y172="done"</formula>
    </cfRule>
  </conditionalFormatting>
  <conditionalFormatting sqref="Z172 X172">
    <cfRule type="expression" dxfId="1688" priority="875" stopIfTrue="1">
      <formula>$X172=""</formula>
    </cfRule>
  </conditionalFormatting>
  <conditionalFormatting sqref="AB172">
    <cfRule type="cellIs" dxfId="1687" priority="871" stopIfTrue="1" operator="between">
      <formula>TODAY()</formula>
      <formula>TODAY()+14</formula>
    </cfRule>
    <cfRule type="cellIs" dxfId="1686" priority="872" stopIfTrue="1" operator="lessThan">
      <formula>TODAY()</formula>
    </cfRule>
    <cfRule type="cellIs" dxfId="1685" priority="873" stopIfTrue="1" operator="between">
      <formula>TODAY()+14</formula>
      <formula>TODAY()+31</formula>
    </cfRule>
  </conditionalFormatting>
  <conditionalFormatting sqref="X172">
    <cfRule type="cellIs" dxfId="1684" priority="868" stopIfTrue="1" operator="between">
      <formula>TODAY()</formula>
      <formula>TODAY()+14</formula>
    </cfRule>
    <cfRule type="cellIs" dxfId="1683" priority="869" stopIfTrue="1" operator="lessThan">
      <formula>TODAY()</formula>
    </cfRule>
    <cfRule type="cellIs" dxfId="1682" priority="870" stopIfTrue="1" operator="between">
      <formula>TODAY()+14</formula>
      <formula>TODAY()+31</formula>
    </cfRule>
  </conditionalFormatting>
  <conditionalFormatting sqref="Z172">
    <cfRule type="cellIs" dxfId="1681" priority="865" stopIfTrue="1" operator="between">
      <formula>TODAY()</formula>
      <formula>TODAY()+14</formula>
    </cfRule>
    <cfRule type="cellIs" dxfId="1680" priority="866" stopIfTrue="1" operator="lessThan">
      <formula>TODAY()</formula>
    </cfRule>
    <cfRule type="cellIs" dxfId="1679" priority="867" stopIfTrue="1" operator="between">
      <formula>TODAY()+14</formula>
      <formula>TODAY()+31</formula>
    </cfRule>
  </conditionalFormatting>
  <conditionalFormatting sqref="Z172">
    <cfRule type="cellIs" dxfId="1678" priority="863" stopIfTrue="1" operator="between">
      <formula>TODAY()+14</formula>
      <formula>TODAY()+31</formula>
    </cfRule>
    <cfRule type="cellIs" dxfId="1677" priority="864" stopIfTrue="1" operator="lessThan">
      <formula>TODAY()</formula>
    </cfRule>
  </conditionalFormatting>
  <conditionalFormatting sqref="A172:AG172">
    <cfRule type="expression" dxfId="1676" priority="862">
      <formula>$M172="CLOSED"</formula>
    </cfRule>
  </conditionalFormatting>
  <conditionalFormatting sqref="N173:O173">
    <cfRule type="expression" dxfId="1675" priority="848">
      <formula>$O173="done"</formula>
    </cfRule>
  </conditionalFormatting>
  <conditionalFormatting sqref="P173:Q173">
    <cfRule type="expression" dxfId="1674" priority="852">
      <formula>$Q173="done"</formula>
    </cfRule>
  </conditionalFormatting>
  <conditionalFormatting sqref="R173:S173">
    <cfRule type="expression" dxfId="1673" priority="851">
      <formula>$S173="done"</formula>
    </cfRule>
  </conditionalFormatting>
  <conditionalFormatting sqref="T173:U173">
    <cfRule type="expression" dxfId="1672" priority="850">
      <formula>$U173="done"</formula>
    </cfRule>
  </conditionalFormatting>
  <conditionalFormatting sqref="V173:W173">
    <cfRule type="expression" dxfId="1671" priority="849">
      <formula>$W173="done"</formula>
    </cfRule>
  </conditionalFormatting>
  <conditionalFormatting sqref="N173">
    <cfRule type="expression" dxfId="1670" priority="855">
      <formula>$N173=""</formula>
    </cfRule>
  </conditionalFormatting>
  <conditionalFormatting sqref="P173">
    <cfRule type="expression" dxfId="1669" priority="854">
      <formula>$P173=""</formula>
    </cfRule>
  </conditionalFormatting>
  <conditionalFormatting sqref="R173">
    <cfRule type="expression" dxfId="1668" priority="856">
      <formula>$R173=""</formula>
    </cfRule>
  </conditionalFormatting>
  <conditionalFormatting sqref="T173">
    <cfRule type="expression" dxfId="1667" priority="857">
      <formula>$T173=""</formula>
    </cfRule>
  </conditionalFormatting>
  <conditionalFormatting sqref="V173">
    <cfRule type="expression" dxfId="1666" priority="853">
      <formula>$V173=""</formula>
    </cfRule>
  </conditionalFormatting>
  <conditionalFormatting sqref="N173 R173 V173 T173 P173">
    <cfRule type="cellIs" dxfId="1665" priority="858" operator="between">
      <formula>TODAY()</formula>
      <formula>TODAY()+14</formula>
    </cfRule>
    <cfRule type="cellIs" dxfId="1664" priority="859" operator="between">
      <formula>TODAY()-14</formula>
      <formula>TODAY()</formula>
    </cfRule>
    <cfRule type="cellIs" dxfId="1663" priority="860" operator="lessThan">
      <formula>TODAY()-14</formula>
    </cfRule>
    <cfRule type="cellIs" dxfId="1662" priority="861" operator="between">
      <formula>TODAY()+14</formula>
      <formula>TODAY()+31</formula>
    </cfRule>
  </conditionalFormatting>
  <conditionalFormatting sqref="Y173">
    <cfRule type="expression" dxfId="1661" priority="839">
      <formula>$Y173="Done"</formula>
    </cfRule>
    <cfRule type="expression" dxfId="1660" priority="840">
      <formula>$Y173=""</formula>
    </cfRule>
    <cfRule type="expression" dxfId="1659" priority="847">
      <formula>$Y173="Late"</formula>
    </cfRule>
  </conditionalFormatting>
  <conditionalFormatting sqref="AC173">
    <cfRule type="expression" dxfId="1658" priority="844">
      <formula>$AC173=""</formula>
    </cfRule>
    <cfRule type="expression" dxfId="1657" priority="845">
      <formula>$AC173="Late"</formula>
    </cfRule>
    <cfRule type="expression" dxfId="1656" priority="846">
      <formula>$AC173="Done"</formula>
    </cfRule>
  </conditionalFormatting>
  <conditionalFormatting sqref="AA173">
    <cfRule type="expression" dxfId="1655" priority="841">
      <formula>$AA173=""</formula>
    </cfRule>
    <cfRule type="expression" dxfId="1654" priority="842">
      <formula>$AA173="Late"</formula>
    </cfRule>
    <cfRule type="expression" dxfId="1653" priority="843">
      <formula>$AA173="Done"</formula>
    </cfRule>
  </conditionalFormatting>
  <conditionalFormatting sqref="AB173">
    <cfRule type="expression" dxfId="1652" priority="835">
      <formula>AND($AB173=0, $AC173="")</formula>
    </cfRule>
    <cfRule type="expression" dxfId="1651" priority="836">
      <formula>AND(AB=0, $AC173="Done")</formula>
    </cfRule>
    <cfRule type="expression" dxfId="1650" priority="837">
      <formula>$AC173="done"</formula>
    </cfRule>
  </conditionalFormatting>
  <conditionalFormatting sqref="AB173">
    <cfRule type="expression" dxfId="1649" priority="838" stopIfTrue="1">
      <formula>$AB173=""</formula>
    </cfRule>
  </conditionalFormatting>
  <conditionalFormatting sqref="Z173 X173">
    <cfRule type="expression" dxfId="1648" priority="833">
      <formula>$Y173="done"</formula>
    </cfRule>
  </conditionalFormatting>
  <conditionalFormatting sqref="Z173 X173">
    <cfRule type="expression" dxfId="1647" priority="834" stopIfTrue="1">
      <formula>$X173=""</formula>
    </cfRule>
  </conditionalFormatting>
  <conditionalFormatting sqref="AB173">
    <cfRule type="cellIs" dxfId="1646" priority="830" stopIfTrue="1" operator="between">
      <formula>TODAY()</formula>
      <formula>TODAY()+14</formula>
    </cfRule>
    <cfRule type="cellIs" dxfId="1645" priority="831" stopIfTrue="1" operator="lessThan">
      <formula>TODAY()</formula>
    </cfRule>
    <cfRule type="cellIs" dxfId="1644" priority="832" stopIfTrue="1" operator="between">
      <formula>TODAY()+14</formula>
      <formula>TODAY()+31</formula>
    </cfRule>
  </conditionalFormatting>
  <conditionalFormatting sqref="X173">
    <cfRule type="cellIs" dxfId="1643" priority="827" stopIfTrue="1" operator="between">
      <formula>TODAY()</formula>
      <formula>TODAY()+14</formula>
    </cfRule>
    <cfRule type="cellIs" dxfId="1642" priority="828" stopIfTrue="1" operator="lessThan">
      <formula>TODAY()</formula>
    </cfRule>
    <cfRule type="cellIs" dxfId="1641" priority="829" stopIfTrue="1" operator="between">
      <formula>TODAY()+14</formula>
      <formula>TODAY()+31</formula>
    </cfRule>
  </conditionalFormatting>
  <conditionalFormatting sqref="Z173">
    <cfRule type="cellIs" dxfId="1640" priority="824" stopIfTrue="1" operator="between">
      <formula>TODAY()</formula>
      <formula>TODAY()+14</formula>
    </cfRule>
    <cfRule type="cellIs" dxfId="1639" priority="825" stopIfTrue="1" operator="lessThan">
      <formula>TODAY()</formula>
    </cfRule>
    <cfRule type="cellIs" dxfId="1638" priority="826" stopIfTrue="1" operator="between">
      <formula>TODAY()+14</formula>
      <formula>TODAY()+31</formula>
    </cfRule>
  </conditionalFormatting>
  <conditionalFormatting sqref="Z173">
    <cfRule type="cellIs" dxfId="1637" priority="822" stopIfTrue="1" operator="between">
      <formula>TODAY()+14</formula>
      <formula>TODAY()+31</formula>
    </cfRule>
    <cfRule type="cellIs" dxfId="1636" priority="823" stopIfTrue="1" operator="lessThan">
      <formula>TODAY()</formula>
    </cfRule>
  </conditionalFormatting>
  <conditionalFormatting sqref="A173:AG173">
    <cfRule type="expression" dxfId="1635" priority="821">
      <formula>$M173="CLOSED"</formula>
    </cfRule>
  </conditionalFormatting>
  <conditionalFormatting sqref="N174:O174">
    <cfRule type="expression" dxfId="1634" priority="807">
      <formula>$O174="done"</formula>
    </cfRule>
  </conditionalFormatting>
  <conditionalFormatting sqref="P174:Q174">
    <cfRule type="expression" dxfId="1633" priority="811">
      <formula>$Q174="done"</formula>
    </cfRule>
  </conditionalFormatting>
  <conditionalFormatting sqref="R174:S174">
    <cfRule type="expression" dxfId="1632" priority="810">
      <formula>$S174="done"</formula>
    </cfRule>
  </conditionalFormatting>
  <conditionalFormatting sqref="T174:U174">
    <cfRule type="expression" dxfId="1631" priority="809">
      <formula>$U174="done"</formula>
    </cfRule>
  </conditionalFormatting>
  <conditionalFormatting sqref="V174:W174">
    <cfRule type="expression" dxfId="1630" priority="808">
      <formula>$W174="done"</formula>
    </cfRule>
  </conditionalFormatting>
  <conditionalFormatting sqref="N174">
    <cfRule type="expression" dxfId="1629" priority="814">
      <formula>$N174=""</formula>
    </cfRule>
  </conditionalFormatting>
  <conditionalFormatting sqref="P174">
    <cfRule type="expression" dxfId="1628" priority="813">
      <formula>$P174=""</formula>
    </cfRule>
  </conditionalFormatting>
  <conditionalFormatting sqref="R174">
    <cfRule type="expression" dxfId="1627" priority="815">
      <formula>$R174=""</formula>
    </cfRule>
  </conditionalFormatting>
  <conditionalFormatting sqref="T174">
    <cfRule type="expression" dxfId="1626" priority="816">
      <formula>$T174=""</formula>
    </cfRule>
  </conditionalFormatting>
  <conditionalFormatting sqref="V174">
    <cfRule type="expression" dxfId="1625" priority="812">
      <formula>$V174=""</formula>
    </cfRule>
  </conditionalFormatting>
  <conditionalFormatting sqref="N174 R174 V174 T174 P174">
    <cfRule type="cellIs" dxfId="1624" priority="817" operator="between">
      <formula>TODAY()</formula>
      <formula>TODAY()+14</formula>
    </cfRule>
    <cfRule type="cellIs" dxfId="1623" priority="818" operator="between">
      <formula>TODAY()-14</formula>
      <formula>TODAY()</formula>
    </cfRule>
    <cfRule type="cellIs" dxfId="1622" priority="819" operator="lessThan">
      <formula>TODAY()-14</formula>
    </cfRule>
    <cfRule type="cellIs" dxfId="1621" priority="820" operator="between">
      <formula>TODAY()+14</formula>
      <formula>TODAY()+31</formula>
    </cfRule>
  </conditionalFormatting>
  <conditionalFormatting sqref="Y174">
    <cfRule type="expression" dxfId="1620" priority="798">
      <formula>$Y174="Done"</formula>
    </cfRule>
    <cfRule type="expression" dxfId="1619" priority="799">
      <formula>$Y174=""</formula>
    </cfRule>
    <cfRule type="expression" dxfId="1618" priority="806">
      <formula>$Y174="Late"</formula>
    </cfRule>
  </conditionalFormatting>
  <conditionalFormatting sqref="AC174">
    <cfRule type="expression" dxfId="1617" priority="803">
      <formula>$AC174=""</formula>
    </cfRule>
    <cfRule type="expression" dxfId="1616" priority="804">
      <formula>$AC174="Late"</formula>
    </cfRule>
    <cfRule type="expression" dxfId="1615" priority="805">
      <formula>$AC174="Done"</formula>
    </cfRule>
  </conditionalFormatting>
  <conditionalFormatting sqref="AA174">
    <cfRule type="expression" dxfId="1614" priority="800">
      <formula>$AA174=""</formula>
    </cfRule>
    <cfRule type="expression" dxfId="1613" priority="801">
      <formula>$AA174="Late"</formula>
    </cfRule>
    <cfRule type="expression" dxfId="1612" priority="802">
      <formula>$AA174="Done"</formula>
    </cfRule>
  </conditionalFormatting>
  <conditionalFormatting sqref="AB174">
    <cfRule type="expression" dxfId="1611" priority="794">
      <formula>AND($AB174=0, $AC174="")</formula>
    </cfRule>
    <cfRule type="expression" dxfId="1610" priority="795">
      <formula>AND(AB=0, $AC174="Done")</formula>
    </cfRule>
    <cfRule type="expression" dxfId="1609" priority="796">
      <formula>$AC174="done"</formula>
    </cfRule>
  </conditionalFormatting>
  <conditionalFormatting sqref="AB174">
    <cfRule type="expression" dxfId="1608" priority="797" stopIfTrue="1">
      <formula>$AB174=""</formula>
    </cfRule>
  </conditionalFormatting>
  <conditionalFormatting sqref="Z174 X174">
    <cfRule type="expression" dxfId="1607" priority="792">
      <formula>$Y174="done"</formula>
    </cfRule>
  </conditionalFormatting>
  <conditionalFormatting sqref="Z174 X174">
    <cfRule type="expression" dxfId="1606" priority="793" stopIfTrue="1">
      <formula>$X174=""</formula>
    </cfRule>
  </conditionalFormatting>
  <conditionalFormatting sqref="AB174">
    <cfRule type="cellIs" dxfId="1605" priority="789" stopIfTrue="1" operator="between">
      <formula>TODAY()</formula>
      <formula>TODAY()+14</formula>
    </cfRule>
    <cfRule type="cellIs" dxfId="1604" priority="790" stopIfTrue="1" operator="lessThan">
      <formula>TODAY()</formula>
    </cfRule>
    <cfRule type="cellIs" dxfId="1603" priority="791" stopIfTrue="1" operator="between">
      <formula>TODAY()+14</formula>
      <formula>TODAY()+31</formula>
    </cfRule>
  </conditionalFormatting>
  <conditionalFormatting sqref="X174">
    <cfRule type="cellIs" dxfId="1602" priority="786" stopIfTrue="1" operator="between">
      <formula>TODAY()</formula>
      <formula>TODAY()+14</formula>
    </cfRule>
    <cfRule type="cellIs" dxfId="1601" priority="787" stopIfTrue="1" operator="lessThan">
      <formula>TODAY()</formula>
    </cfRule>
    <cfRule type="cellIs" dxfId="1600" priority="788" stopIfTrue="1" operator="between">
      <formula>TODAY()+14</formula>
      <formula>TODAY()+31</formula>
    </cfRule>
  </conditionalFormatting>
  <conditionalFormatting sqref="Z174">
    <cfRule type="cellIs" dxfId="1599" priority="783" stopIfTrue="1" operator="between">
      <formula>TODAY()</formula>
      <formula>TODAY()+14</formula>
    </cfRule>
    <cfRule type="cellIs" dxfId="1598" priority="784" stopIfTrue="1" operator="lessThan">
      <formula>TODAY()</formula>
    </cfRule>
    <cfRule type="cellIs" dxfId="1597" priority="785" stopIfTrue="1" operator="between">
      <formula>TODAY()+14</formula>
      <formula>TODAY()+31</formula>
    </cfRule>
  </conditionalFormatting>
  <conditionalFormatting sqref="Z174">
    <cfRule type="cellIs" dxfId="1596" priority="781" stopIfTrue="1" operator="between">
      <formula>TODAY()+14</formula>
      <formula>TODAY()+31</formula>
    </cfRule>
    <cfRule type="cellIs" dxfId="1595" priority="782" stopIfTrue="1" operator="lessThan">
      <formula>TODAY()</formula>
    </cfRule>
  </conditionalFormatting>
  <conditionalFormatting sqref="A174:AG174">
    <cfRule type="expression" dxfId="1594" priority="780">
      <formula>$M174="CLOSED"</formula>
    </cfRule>
  </conditionalFormatting>
  <conditionalFormatting sqref="N175:O175">
    <cfRule type="expression" dxfId="1593" priority="766">
      <formula>$O175="done"</formula>
    </cfRule>
  </conditionalFormatting>
  <conditionalFormatting sqref="P175:Q175">
    <cfRule type="expression" dxfId="1592" priority="770">
      <formula>$Q175="done"</formula>
    </cfRule>
  </conditionalFormatting>
  <conditionalFormatting sqref="R175:S175">
    <cfRule type="expression" dxfId="1591" priority="769">
      <formula>$S175="done"</formula>
    </cfRule>
  </conditionalFormatting>
  <conditionalFormatting sqref="T175:U175">
    <cfRule type="expression" dxfId="1590" priority="768">
      <formula>$U175="done"</formula>
    </cfRule>
  </conditionalFormatting>
  <conditionalFormatting sqref="V175:W175">
    <cfRule type="expression" dxfId="1589" priority="767">
      <formula>$W175="done"</formula>
    </cfRule>
  </conditionalFormatting>
  <conditionalFormatting sqref="N175">
    <cfRule type="expression" dxfId="1588" priority="773">
      <formula>$N175=""</formula>
    </cfRule>
  </conditionalFormatting>
  <conditionalFormatting sqref="P175">
    <cfRule type="expression" dxfId="1587" priority="772">
      <formula>$P175=""</formula>
    </cfRule>
  </conditionalFormatting>
  <conditionalFormatting sqref="R175">
    <cfRule type="expression" dxfId="1586" priority="774">
      <formula>$R175=""</formula>
    </cfRule>
  </conditionalFormatting>
  <conditionalFormatting sqref="T175">
    <cfRule type="expression" dxfId="1585" priority="775">
      <formula>$T175=""</formula>
    </cfRule>
  </conditionalFormatting>
  <conditionalFormatting sqref="V175">
    <cfRule type="expression" dxfId="1584" priority="771">
      <formula>$V175=""</formula>
    </cfRule>
  </conditionalFormatting>
  <conditionalFormatting sqref="N175 R175 V175 T175 P175">
    <cfRule type="cellIs" dxfId="1583" priority="776" operator="between">
      <formula>TODAY()</formula>
      <formula>TODAY()+14</formula>
    </cfRule>
    <cfRule type="cellIs" dxfId="1582" priority="777" operator="between">
      <formula>TODAY()-14</formula>
      <formula>TODAY()</formula>
    </cfRule>
    <cfRule type="cellIs" dxfId="1581" priority="778" operator="lessThan">
      <formula>TODAY()-14</formula>
    </cfRule>
    <cfRule type="cellIs" dxfId="1580" priority="779" operator="between">
      <formula>TODAY()+14</formula>
      <formula>TODAY()+31</formula>
    </cfRule>
  </conditionalFormatting>
  <conditionalFormatting sqref="Y175">
    <cfRule type="expression" dxfId="1579" priority="757">
      <formula>$Y175="Done"</formula>
    </cfRule>
    <cfRule type="expression" dxfId="1578" priority="758">
      <formula>$Y175=""</formula>
    </cfRule>
    <cfRule type="expression" dxfId="1577" priority="765">
      <formula>$Y175="Late"</formula>
    </cfRule>
  </conditionalFormatting>
  <conditionalFormatting sqref="AC175">
    <cfRule type="expression" dxfId="1576" priority="762">
      <formula>$AC175=""</formula>
    </cfRule>
    <cfRule type="expression" dxfId="1575" priority="763">
      <formula>$AC175="Late"</formula>
    </cfRule>
    <cfRule type="expression" dxfId="1574" priority="764">
      <formula>$AC175="Done"</formula>
    </cfRule>
  </conditionalFormatting>
  <conditionalFormatting sqref="AA175">
    <cfRule type="expression" dxfId="1573" priority="759">
      <formula>$AA175=""</formula>
    </cfRule>
    <cfRule type="expression" dxfId="1572" priority="760">
      <formula>$AA175="Late"</formula>
    </cfRule>
    <cfRule type="expression" dxfId="1571" priority="761">
      <formula>$AA175="Done"</formula>
    </cfRule>
  </conditionalFormatting>
  <conditionalFormatting sqref="AB175">
    <cfRule type="expression" dxfId="1570" priority="753">
      <formula>AND($AB175=0, $AC175="")</formula>
    </cfRule>
    <cfRule type="expression" dxfId="1569" priority="754">
      <formula>AND(AB=0, $AC175="Done")</formula>
    </cfRule>
    <cfRule type="expression" dxfId="1568" priority="755">
      <formula>$AC175="done"</formula>
    </cfRule>
  </conditionalFormatting>
  <conditionalFormatting sqref="AB175">
    <cfRule type="expression" dxfId="1567" priority="756" stopIfTrue="1">
      <formula>$AB175=""</formula>
    </cfRule>
  </conditionalFormatting>
  <conditionalFormatting sqref="Z175 X175">
    <cfRule type="expression" dxfId="1566" priority="751">
      <formula>$Y175="done"</formula>
    </cfRule>
  </conditionalFormatting>
  <conditionalFormatting sqref="Z175 X175">
    <cfRule type="expression" dxfId="1565" priority="752" stopIfTrue="1">
      <formula>$X175=""</formula>
    </cfRule>
  </conditionalFormatting>
  <conditionalFormatting sqref="AB175">
    <cfRule type="cellIs" dxfId="1564" priority="748" stopIfTrue="1" operator="between">
      <formula>TODAY()</formula>
      <formula>TODAY()+14</formula>
    </cfRule>
    <cfRule type="cellIs" dxfId="1563" priority="749" stopIfTrue="1" operator="lessThan">
      <formula>TODAY()</formula>
    </cfRule>
    <cfRule type="cellIs" dxfId="1562" priority="750" stopIfTrue="1" operator="between">
      <formula>TODAY()+14</formula>
      <formula>TODAY()+31</formula>
    </cfRule>
  </conditionalFormatting>
  <conditionalFormatting sqref="X175">
    <cfRule type="cellIs" dxfId="1561" priority="745" stopIfTrue="1" operator="between">
      <formula>TODAY()</formula>
      <formula>TODAY()+14</formula>
    </cfRule>
    <cfRule type="cellIs" dxfId="1560" priority="746" stopIfTrue="1" operator="lessThan">
      <formula>TODAY()</formula>
    </cfRule>
    <cfRule type="cellIs" dxfId="1559" priority="747" stopIfTrue="1" operator="between">
      <formula>TODAY()+14</formula>
      <formula>TODAY()+31</formula>
    </cfRule>
  </conditionalFormatting>
  <conditionalFormatting sqref="Z175">
    <cfRule type="cellIs" dxfId="1558" priority="742" stopIfTrue="1" operator="between">
      <formula>TODAY()</formula>
      <formula>TODAY()+14</formula>
    </cfRule>
    <cfRule type="cellIs" dxfId="1557" priority="743" stopIfTrue="1" operator="lessThan">
      <formula>TODAY()</formula>
    </cfRule>
    <cfRule type="cellIs" dxfId="1556" priority="744" stopIfTrue="1" operator="between">
      <formula>TODAY()+14</formula>
      <formula>TODAY()+31</formula>
    </cfRule>
  </conditionalFormatting>
  <conditionalFormatting sqref="Z175">
    <cfRule type="cellIs" dxfId="1555" priority="740" stopIfTrue="1" operator="between">
      <formula>TODAY()+14</formula>
      <formula>TODAY()+31</formula>
    </cfRule>
    <cfRule type="cellIs" dxfId="1554" priority="741" stopIfTrue="1" operator="lessThan">
      <formula>TODAY()</formula>
    </cfRule>
  </conditionalFormatting>
  <conditionalFormatting sqref="A175:AG175">
    <cfRule type="expression" dxfId="1553" priority="739">
      <formula>$M175="CLOSED"</formula>
    </cfRule>
  </conditionalFormatting>
  <conditionalFormatting sqref="N176:O176">
    <cfRule type="expression" dxfId="1552" priority="725">
      <formula>$O176="done"</formula>
    </cfRule>
  </conditionalFormatting>
  <conditionalFormatting sqref="P176:Q176">
    <cfRule type="expression" dxfId="1551" priority="729">
      <formula>$Q176="done"</formula>
    </cfRule>
  </conditionalFormatting>
  <conditionalFormatting sqref="R176:S176">
    <cfRule type="expression" dxfId="1550" priority="728">
      <formula>$S176="done"</formula>
    </cfRule>
  </conditionalFormatting>
  <conditionalFormatting sqref="T176:U176">
    <cfRule type="expression" dxfId="1549" priority="727">
      <formula>$U176="done"</formula>
    </cfRule>
  </conditionalFormatting>
  <conditionalFormatting sqref="V176:W176">
    <cfRule type="expression" dxfId="1548" priority="726">
      <formula>$W176="done"</formula>
    </cfRule>
  </conditionalFormatting>
  <conditionalFormatting sqref="N176">
    <cfRule type="expression" dxfId="1547" priority="732">
      <formula>$N176=""</formula>
    </cfRule>
  </conditionalFormatting>
  <conditionalFormatting sqref="P176">
    <cfRule type="expression" dxfId="1546" priority="731">
      <formula>$P176=""</formula>
    </cfRule>
  </conditionalFormatting>
  <conditionalFormatting sqref="R176">
    <cfRule type="expression" dxfId="1545" priority="733">
      <formula>$R176=""</formula>
    </cfRule>
  </conditionalFormatting>
  <conditionalFormatting sqref="T176">
    <cfRule type="expression" dxfId="1544" priority="734">
      <formula>$T176=""</formula>
    </cfRule>
  </conditionalFormatting>
  <conditionalFormatting sqref="V176">
    <cfRule type="expression" dxfId="1543" priority="730">
      <formula>$V176=""</formula>
    </cfRule>
  </conditionalFormatting>
  <conditionalFormatting sqref="N176 R176 V176 T176 P176">
    <cfRule type="cellIs" dxfId="1542" priority="735" operator="between">
      <formula>TODAY()</formula>
      <formula>TODAY()+14</formula>
    </cfRule>
    <cfRule type="cellIs" dxfId="1541" priority="736" operator="between">
      <formula>TODAY()-14</formula>
      <formula>TODAY()</formula>
    </cfRule>
    <cfRule type="cellIs" dxfId="1540" priority="737" operator="lessThan">
      <formula>TODAY()-14</formula>
    </cfRule>
    <cfRule type="cellIs" dxfId="1539" priority="738" operator="between">
      <formula>TODAY()+14</formula>
      <formula>TODAY()+31</formula>
    </cfRule>
  </conditionalFormatting>
  <conditionalFormatting sqref="Y176">
    <cfRule type="expression" dxfId="1538" priority="716">
      <formula>$Y176="Done"</formula>
    </cfRule>
    <cfRule type="expression" dxfId="1537" priority="717">
      <formula>$Y176=""</formula>
    </cfRule>
    <cfRule type="expression" dxfId="1536" priority="724">
      <formula>$Y176="Late"</formula>
    </cfRule>
  </conditionalFormatting>
  <conditionalFormatting sqref="AC176">
    <cfRule type="expression" dxfId="1535" priority="721">
      <formula>$AC176=""</formula>
    </cfRule>
    <cfRule type="expression" dxfId="1534" priority="722">
      <formula>$AC176="Late"</formula>
    </cfRule>
    <cfRule type="expression" dxfId="1533" priority="723">
      <formula>$AC176="Done"</formula>
    </cfRule>
  </conditionalFormatting>
  <conditionalFormatting sqref="AA176">
    <cfRule type="expression" dxfId="1532" priority="718">
      <formula>$AA176=""</formula>
    </cfRule>
    <cfRule type="expression" dxfId="1531" priority="719">
      <formula>$AA176="Late"</formula>
    </cfRule>
    <cfRule type="expression" dxfId="1530" priority="720">
      <formula>$AA176="Done"</formula>
    </cfRule>
  </conditionalFormatting>
  <conditionalFormatting sqref="AB176">
    <cfRule type="expression" dxfId="1529" priority="712">
      <formula>AND($AB176=0, $AC176="")</formula>
    </cfRule>
    <cfRule type="expression" dxfId="1528" priority="713">
      <formula>AND(AB=0, $AC176="Done")</formula>
    </cfRule>
    <cfRule type="expression" dxfId="1527" priority="714">
      <formula>$AC176="done"</formula>
    </cfRule>
  </conditionalFormatting>
  <conditionalFormatting sqref="AB176">
    <cfRule type="expression" dxfId="1526" priority="715" stopIfTrue="1">
      <formula>$AB176=""</formula>
    </cfRule>
  </conditionalFormatting>
  <conditionalFormatting sqref="Z176 X176">
    <cfRule type="expression" dxfId="1525" priority="710">
      <formula>$Y176="done"</formula>
    </cfRule>
  </conditionalFormatting>
  <conditionalFormatting sqref="Z176 X176">
    <cfRule type="expression" dxfId="1524" priority="711" stopIfTrue="1">
      <formula>$X176=""</formula>
    </cfRule>
  </conditionalFormatting>
  <conditionalFormatting sqref="AB176">
    <cfRule type="cellIs" dxfId="1523" priority="707" stopIfTrue="1" operator="between">
      <formula>TODAY()</formula>
      <formula>TODAY()+14</formula>
    </cfRule>
    <cfRule type="cellIs" dxfId="1522" priority="708" stopIfTrue="1" operator="lessThan">
      <formula>TODAY()</formula>
    </cfRule>
    <cfRule type="cellIs" dxfId="1521" priority="709" stopIfTrue="1" operator="between">
      <formula>TODAY()+14</formula>
      <formula>TODAY()+31</formula>
    </cfRule>
  </conditionalFormatting>
  <conditionalFormatting sqref="X176">
    <cfRule type="cellIs" dxfId="1520" priority="704" stopIfTrue="1" operator="between">
      <formula>TODAY()</formula>
      <formula>TODAY()+14</formula>
    </cfRule>
    <cfRule type="cellIs" dxfId="1519" priority="705" stopIfTrue="1" operator="lessThan">
      <formula>TODAY()</formula>
    </cfRule>
    <cfRule type="cellIs" dxfId="1518" priority="706" stopIfTrue="1" operator="between">
      <formula>TODAY()+14</formula>
      <formula>TODAY()+31</formula>
    </cfRule>
  </conditionalFormatting>
  <conditionalFormatting sqref="Z176">
    <cfRule type="cellIs" dxfId="1517" priority="701" stopIfTrue="1" operator="between">
      <formula>TODAY()</formula>
      <formula>TODAY()+14</formula>
    </cfRule>
    <cfRule type="cellIs" dxfId="1516" priority="702" stopIfTrue="1" operator="lessThan">
      <formula>TODAY()</formula>
    </cfRule>
    <cfRule type="cellIs" dxfId="1515" priority="703" stopIfTrue="1" operator="between">
      <formula>TODAY()+14</formula>
      <formula>TODAY()+31</formula>
    </cfRule>
  </conditionalFormatting>
  <conditionalFormatting sqref="Z176">
    <cfRule type="cellIs" dxfId="1514" priority="699" stopIfTrue="1" operator="between">
      <formula>TODAY()+14</formula>
      <formula>TODAY()+31</formula>
    </cfRule>
    <cfRule type="cellIs" dxfId="1513" priority="700" stopIfTrue="1" operator="lessThan">
      <formula>TODAY()</formula>
    </cfRule>
  </conditionalFormatting>
  <conditionalFormatting sqref="A176:AG176">
    <cfRule type="expression" dxfId="1512" priority="698">
      <formula>$M176="CLOSED"</formula>
    </cfRule>
  </conditionalFormatting>
  <conditionalFormatting sqref="N177:O177">
    <cfRule type="expression" dxfId="1511" priority="684">
      <formula>$O177="done"</formula>
    </cfRule>
  </conditionalFormatting>
  <conditionalFormatting sqref="P177:Q177">
    <cfRule type="expression" dxfId="1510" priority="688">
      <formula>$Q177="done"</formula>
    </cfRule>
  </conditionalFormatting>
  <conditionalFormatting sqref="R177:S177">
    <cfRule type="expression" dxfId="1509" priority="687">
      <formula>$S177="done"</formula>
    </cfRule>
  </conditionalFormatting>
  <conditionalFormatting sqref="T177:U177">
    <cfRule type="expression" dxfId="1508" priority="686">
      <formula>$U177="done"</formula>
    </cfRule>
  </conditionalFormatting>
  <conditionalFormatting sqref="V177:W177">
    <cfRule type="expression" dxfId="1507" priority="685">
      <formula>$W177="done"</formula>
    </cfRule>
  </conditionalFormatting>
  <conditionalFormatting sqref="N177">
    <cfRule type="expression" dxfId="1506" priority="691">
      <formula>$N177=""</formula>
    </cfRule>
  </conditionalFormatting>
  <conditionalFormatting sqref="P177">
    <cfRule type="expression" dxfId="1505" priority="690">
      <formula>$P177=""</formula>
    </cfRule>
  </conditionalFormatting>
  <conditionalFormatting sqref="R177">
    <cfRule type="expression" dxfId="1504" priority="692">
      <formula>$R177=""</formula>
    </cfRule>
  </conditionalFormatting>
  <conditionalFormatting sqref="T177">
    <cfRule type="expression" dxfId="1503" priority="693">
      <formula>$T177=""</formula>
    </cfRule>
  </conditionalFormatting>
  <conditionalFormatting sqref="V177">
    <cfRule type="expression" dxfId="1502" priority="689">
      <formula>$V177=""</formula>
    </cfRule>
  </conditionalFormatting>
  <conditionalFormatting sqref="N177 R177 V177 T177 P177">
    <cfRule type="cellIs" dxfId="1501" priority="694" operator="between">
      <formula>TODAY()</formula>
      <formula>TODAY()+14</formula>
    </cfRule>
    <cfRule type="cellIs" dxfId="1500" priority="695" operator="between">
      <formula>TODAY()-14</formula>
      <formula>TODAY()</formula>
    </cfRule>
    <cfRule type="cellIs" dxfId="1499" priority="696" operator="lessThan">
      <formula>TODAY()-14</formula>
    </cfRule>
    <cfRule type="cellIs" dxfId="1498" priority="697" operator="between">
      <formula>TODAY()+14</formula>
      <formula>TODAY()+31</formula>
    </cfRule>
  </conditionalFormatting>
  <conditionalFormatting sqref="Y177">
    <cfRule type="expression" dxfId="1497" priority="675">
      <formula>$Y177="Done"</formula>
    </cfRule>
    <cfRule type="expression" dxfId="1496" priority="676">
      <formula>$Y177=""</formula>
    </cfRule>
    <cfRule type="expression" dxfId="1495" priority="683">
      <formula>$Y177="Late"</formula>
    </cfRule>
  </conditionalFormatting>
  <conditionalFormatting sqref="AC177">
    <cfRule type="expression" dxfId="1494" priority="680">
      <formula>$AC177=""</formula>
    </cfRule>
    <cfRule type="expression" dxfId="1493" priority="681">
      <formula>$AC177="Late"</formula>
    </cfRule>
    <cfRule type="expression" dxfId="1492" priority="682">
      <formula>$AC177="Done"</formula>
    </cfRule>
  </conditionalFormatting>
  <conditionalFormatting sqref="AA177">
    <cfRule type="expression" dxfId="1491" priority="677">
      <formula>$AA177=""</formula>
    </cfRule>
    <cfRule type="expression" dxfId="1490" priority="678">
      <formula>$AA177="Late"</formula>
    </cfRule>
    <cfRule type="expression" dxfId="1489" priority="679">
      <formula>$AA177="Done"</formula>
    </cfRule>
  </conditionalFormatting>
  <conditionalFormatting sqref="AB177">
    <cfRule type="expression" dxfId="1488" priority="671">
      <formula>AND($AB177=0, $AC177="")</formula>
    </cfRule>
    <cfRule type="expression" dxfId="1487" priority="672">
      <formula>AND(AB=0, $AC177="Done")</formula>
    </cfRule>
    <cfRule type="expression" dxfId="1486" priority="673">
      <formula>$AC177="done"</formula>
    </cfRule>
  </conditionalFormatting>
  <conditionalFormatting sqref="AB177">
    <cfRule type="expression" dxfId="1485" priority="674" stopIfTrue="1">
      <formula>$AB177=""</formula>
    </cfRule>
  </conditionalFormatting>
  <conditionalFormatting sqref="Z177 X177">
    <cfRule type="expression" dxfId="1484" priority="669">
      <formula>$Y177="done"</formula>
    </cfRule>
  </conditionalFormatting>
  <conditionalFormatting sqref="Z177 X177">
    <cfRule type="expression" dxfId="1483" priority="670" stopIfTrue="1">
      <formula>$X177=""</formula>
    </cfRule>
  </conditionalFormatting>
  <conditionalFormatting sqref="AB177">
    <cfRule type="cellIs" dxfId="1482" priority="666" stopIfTrue="1" operator="between">
      <formula>TODAY()</formula>
      <formula>TODAY()+14</formula>
    </cfRule>
    <cfRule type="cellIs" dxfId="1481" priority="667" stopIfTrue="1" operator="lessThan">
      <formula>TODAY()</formula>
    </cfRule>
    <cfRule type="cellIs" dxfId="1480" priority="668" stopIfTrue="1" operator="between">
      <formula>TODAY()+14</formula>
      <formula>TODAY()+31</formula>
    </cfRule>
  </conditionalFormatting>
  <conditionalFormatting sqref="X177">
    <cfRule type="cellIs" dxfId="1479" priority="663" stopIfTrue="1" operator="between">
      <formula>TODAY()</formula>
      <formula>TODAY()+14</formula>
    </cfRule>
    <cfRule type="cellIs" dxfId="1478" priority="664" stopIfTrue="1" operator="lessThan">
      <formula>TODAY()</formula>
    </cfRule>
    <cfRule type="cellIs" dxfId="1477" priority="665" stopIfTrue="1" operator="between">
      <formula>TODAY()+14</formula>
      <formula>TODAY()+31</formula>
    </cfRule>
  </conditionalFormatting>
  <conditionalFormatting sqref="Z177">
    <cfRule type="cellIs" dxfId="1476" priority="660" stopIfTrue="1" operator="between">
      <formula>TODAY()</formula>
      <formula>TODAY()+14</formula>
    </cfRule>
    <cfRule type="cellIs" dxfId="1475" priority="661" stopIfTrue="1" operator="lessThan">
      <formula>TODAY()</formula>
    </cfRule>
    <cfRule type="cellIs" dxfId="1474" priority="662" stopIfTrue="1" operator="between">
      <formula>TODAY()+14</formula>
      <formula>TODAY()+31</formula>
    </cfRule>
  </conditionalFormatting>
  <conditionalFormatting sqref="Z177">
    <cfRule type="cellIs" dxfId="1473" priority="658" stopIfTrue="1" operator="between">
      <formula>TODAY()+14</formula>
      <formula>TODAY()+31</formula>
    </cfRule>
    <cfRule type="cellIs" dxfId="1472" priority="659" stopIfTrue="1" operator="lessThan">
      <formula>TODAY()</formula>
    </cfRule>
  </conditionalFormatting>
  <conditionalFormatting sqref="A177:AG177">
    <cfRule type="expression" dxfId="1471" priority="657">
      <formula>$M177="CLOSED"</formula>
    </cfRule>
  </conditionalFormatting>
  <conditionalFormatting sqref="N178:O178">
    <cfRule type="expression" dxfId="1470" priority="643">
      <formula>$O178="done"</formula>
    </cfRule>
  </conditionalFormatting>
  <conditionalFormatting sqref="P178:Q178">
    <cfRule type="expression" dxfId="1469" priority="647">
      <formula>$Q178="done"</formula>
    </cfRule>
  </conditionalFormatting>
  <conditionalFormatting sqref="R178:S178">
    <cfRule type="expression" dxfId="1468" priority="646">
      <formula>$S178="done"</formula>
    </cfRule>
  </conditionalFormatting>
  <conditionalFormatting sqref="T178:U178">
    <cfRule type="expression" dxfId="1467" priority="645">
      <formula>$U178="done"</formula>
    </cfRule>
  </conditionalFormatting>
  <conditionalFormatting sqref="V178:W178">
    <cfRule type="expression" dxfId="1466" priority="644">
      <formula>$W178="done"</formula>
    </cfRule>
  </conditionalFormatting>
  <conditionalFormatting sqref="N178">
    <cfRule type="expression" dxfId="1465" priority="650">
      <formula>$N178=""</formula>
    </cfRule>
  </conditionalFormatting>
  <conditionalFormatting sqref="P178">
    <cfRule type="expression" dxfId="1464" priority="649">
      <formula>$P178=""</formula>
    </cfRule>
  </conditionalFormatting>
  <conditionalFormatting sqref="R178">
    <cfRule type="expression" dxfId="1463" priority="651">
      <formula>$R178=""</formula>
    </cfRule>
  </conditionalFormatting>
  <conditionalFormatting sqref="T178">
    <cfRule type="expression" dxfId="1462" priority="652">
      <formula>$T178=""</formula>
    </cfRule>
  </conditionalFormatting>
  <conditionalFormatting sqref="V178">
    <cfRule type="expression" dxfId="1461" priority="648">
      <formula>$V178=""</formula>
    </cfRule>
  </conditionalFormatting>
  <conditionalFormatting sqref="N178 R178 V178 T178 P178">
    <cfRule type="cellIs" dxfId="1460" priority="653" operator="between">
      <formula>TODAY()</formula>
      <formula>TODAY()+14</formula>
    </cfRule>
    <cfRule type="cellIs" dxfId="1459" priority="654" operator="between">
      <formula>TODAY()-14</formula>
      <formula>TODAY()</formula>
    </cfRule>
    <cfRule type="cellIs" dxfId="1458" priority="655" operator="lessThan">
      <formula>TODAY()-14</formula>
    </cfRule>
    <cfRule type="cellIs" dxfId="1457" priority="656" operator="between">
      <formula>TODAY()+14</formula>
      <formula>TODAY()+31</formula>
    </cfRule>
  </conditionalFormatting>
  <conditionalFormatting sqref="Y178">
    <cfRule type="expression" dxfId="1456" priority="634">
      <formula>$Y178="Done"</formula>
    </cfRule>
    <cfRule type="expression" dxfId="1455" priority="635">
      <formula>$Y178=""</formula>
    </cfRule>
    <cfRule type="expression" dxfId="1454" priority="642">
      <formula>$Y178="Late"</formula>
    </cfRule>
  </conditionalFormatting>
  <conditionalFormatting sqref="AC178">
    <cfRule type="expression" dxfId="1453" priority="639">
      <formula>$AC178=""</formula>
    </cfRule>
    <cfRule type="expression" dxfId="1452" priority="640">
      <formula>$AC178="Late"</formula>
    </cfRule>
    <cfRule type="expression" dxfId="1451" priority="641">
      <formula>$AC178="Done"</formula>
    </cfRule>
  </conditionalFormatting>
  <conditionalFormatting sqref="AA178">
    <cfRule type="expression" dxfId="1450" priority="636">
      <formula>$AA178=""</formula>
    </cfRule>
    <cfRule type="expression" dxfId="1449" priority="637">
      <formula>$AA178="Late"</formula>
    </cfRule>
    <cfRule type="expression" dxfId="1448" priority="638">
      <formula>$AA178="Done"</formula>
    </cfRule>
  </conditionalFormatting>
  <conditionalFormatting sqref="AB178">
    <cfRule type="expression" dxfId="1447" priority="630">
      <formula>AND($AB178=0, $AC178="")</formula>
    </cfRule>
    <cfRule type="expression" dxfId="1446" priority="631">
      <formula>AND(AB=0, $AC178="Done")</formula>
    </cfRule>
    <cfRule type="expression" dxfId="1445" priority="632">
      <formula>$AC178="done"</formula>
    </cfRule>
  </conditionalFormatting>
  <conditionalFormatting sqref="AB178">
    <cfRule type="expression" dxfId="1444" priority="633" stopIfTrue="1">
      <formula>$AB178=""</formula>
    </cfRule>
  </conditionalFormatting>
  <conditionalFormatting sqref="Z178 X178">
    <cfRule type="expression" dxfId="1443" priority="628">
      <formula>$Y178="done"</formula>
    </cfRule>
  </conditionalFormatting>
  <conditionalFormatting sqref="Z178 X178">
    <cfRule type="expression" dxfId="1442" priority="629" stopIfTrue="1">
      <formula>$X178=""</formula>
    </cfRule>
  </conditionalFormatting>
  <conditionalFormatting sqref="AB178">
    <cfRule type="cellIs" dxfId="1441" priority="625" stopIfTrue="1" operator="between">
      <formula>TODAY()</formula>
      <formula>TODAY()+14</formula>
    </cfRule>
    <cfRule type="cellIs" dxfId="1440" priority="626" stopIfTrue="1" operator="lessThan">
      <formula>TODAY()</formula>
    </cfRule>
    <cfRule type="cellIs" dxfId="1439" priority="627" stopIfTrue="1" operator="between">
      <formula>TODAY()+14</formula>
      <formula>TODAY()+31</formula>
    </cfRule>
  </conditionalFormatting>
  <conditionalFormatting sqref="X178">
    <cfRule type="cellIs" dxfId="1438" priority="622" stopIfTrue="1" operator="between">
      <formula>TODAY()</formula>
      <formula>TODAY()+14</formula>
    </cfRule>
    <cfRule type="cellIs" dxfId="1437" priority="623" stopIfTrue="1" operator="lessThan">
      <formula>TODAY()</formula>
    </cfRule>
    <cfRule type="cellIs" dxfId="1436" priority="624" stopIfTrue="1" operator="between">
      <formula>TODAY()+14</formula>
      <formula>TODAY()+31</formula>
    </cfRule>
  </conditionalFormatting>
  <conditionalFormatting sqref="Z178">
    <cfRule type="cellIs" dxfId="1435" priority="619" stopIfTrue="1" operator="between">
      <formula>TODAY()</formula>
      <formula>TODAY()+14</formula>
    </cfRule>
    <cfRule type="cellIs" dxfId="1434" priority="620" stopIfTrue="1" operator="lessThan">
      <formula>TODAY()</formula>
    </cfRule>
    <cfRule type="cellIs" dxfId="1433" priority="621" stopIfTrue="1" operator="between">
      <formula>TODAY()+14</formula>
      <formula>TODAY()+31</formula>
    </cfRule>
  </conditionalFormatting>
  <conditionalFormatting sqref="Z178">
    <cfRule type="cellIs" dxfId="1432" priority="617" stopIfTrue="1" operator="between">
      <formula>TODAY()+14</formula>
      <formula>TODAY()+31</formula>
    </cfRule>
    <cfRule type="cellIs" dxfId="1431" priority="618" stopIfTrue="1" operator="lessThan">
      <formula>TODAY()</formula>
    </cfRule>
  </conditionalFormatting>
  <conditionalFormatting sqref="A178:AG178">
    <cfRule type="expression" dxfId="1430" priority="616">
      <formula>$M178="CLOSED"</formula>
    </cfRule>
  </conditionalFormatting>
  <conditionalFormatting sqref="N179:O179">
    <cfRule type="expression" dxfId="1429" priority="602">
      <formula>$O179="done"</formula>
    </cfRule>
  </conditionalFormatting>
  <conditionalFormatting sqref="P179:Q179">
    <cfRule type="expression" dxfId="1428" priority="606">
      <formula>$Q179="done"</formula>
    </cfRule>
  </conditionalFormatting>
  <conditionalFormatting sqref="R179:S179">
    <cfRule type="expression" dxfId="1427" priority="605">
      <formula>$S179="done"</formula>
    </cfRule>
  </conditionalFormatting>
  <conditionalFormatting sqref="T179:U179">
    <cfRule type="expression" dxfId="1426" priority="604">
      <formula>$U179="done"</formula>
    </cfRule>
  </conditionalFormatting>
  <conditionalFormatting sqref="V179:W179">
    <cfRule type="expression" dxfId="1425" priority="603">
      <formula>$W179="done"</formula>
    </cfRule>
  </conditionalFormatting>
  <conditionalFormatting sqref="N179">
    <cfRule type="expression" dxfId="1424" priority="609">
      <formula>$N179=""</formula>
    </cfRule>
  </conditionalFormatting>
  <conditionalFormatting sqref="P179">
    <cfRule type="expression" dxfId="1423" priority="608">
      <formula>$P179=""</formula>
    </cfRule>
  </conditionalFormatting>
  <conditionalFormatting sqref="R179">
    <cfRule type="expression" dxfId="1422" priority="610">
      <formula>$R179=""</formula>
    </cfRule>
  </conditionalFormatting>
  <conditionalFormatting sqref="T179">
    <cfRule type="expression" dxfId="1421" priority="611">
      <formula>$T179=""</formula>
    </cfRule>
  </conditionalFormatting>
  <conditionalFormatting sqref="V179">
    <cfRule type="expression" dxfId="1420" priority="607">
      <formula>$V179=""</formula>
    </cfRule>
  </conditionalFormatting>
  <conditionalFormatting sqref="N179 R179 V179 T179 P179">
    <cfRule type="cellIs" dxfId="1419" priority="612" operator="between">
      <formula>TODAY()</formula>
      <formula>TODAY()+14</formula>
    </cfRule>
    <cfRule type="cellIs" dxfId="1418" priority="613" operator="between">
      <formula>TODAY()-14</formula>
      <formula>TODAY()</formula>
    </cfRule>
    <cfRule type="cellIs" dxfId="1417" priority="614" operator="lessThan">
      <formula>TODAY()-14</formula>
    </cfRule>
    <cfRule type="cellIs" dxfId="1416" priority="615" operator="between">
      <formula>TODAY()+14</formula>
      <formula>TODAY()+31</formula>
    </cfRule>
  </conditionalFormatting>
  <conditionalFormatting sqref="Y179">
    <cfRule type="expression" dxfId="1415" priority="593">
      <formula>$Y179="Done"</formula>
    </cfRule>
    <cfRule type="expression" dxfId="1414" priority="594">
      <formula>$Y179=""</formula>
    </cfRule>
    <cfRule type="expression" dxfId="1413" priority="601">
      <formula>$Y179="Late"</formula>
    </cfRule>
  </conditionalFormatting>
  <conditionalFormatting sqref="AC179">
    <cfRule type="expression" dxfId="1412" priority="598">
      <formula>$AC179=""</formula>
    </cfRule>
    <cfRule type="expression" dxfId="1411" priority="599">
      <formula>$AC179="Late"</formula>
    </cfRule>
    <cfRule type="expression" dxfId="1410" priority="600">
      <formula>$AC179="Done"</formula>
    </cfRule>
  </conditionalFormatting>
  <conditionalFormatting sqref="AA179">
    <cfRule type="expression" dxfId="1409" priority="595">
      <formula>$AA179=""</formula>
    </cfRule>
    <cfRule type="expression" dxfId="1408" priority="596">
      <formula>$AA179="Late"</formula>
    </cfRule>
    <cfRule type="expression" dxfId="1407" priority="597">
      <formula>$AA179="Done"</formula>
    </cfRule>
  </conditionalFormatting>
  <conditionalFormatting sqref="AB179">
    <cfRule type="expression" dxfId="1406" priority="589">
      <formula>AND($AB179=0, $AC179="")</formula>
    </cfRule>
    <cfRule type="expression" dxfId="1405" priority="590">
      <formula>AND(AB=0, $AC179="Done")</formula>
    </cfRule>
    <cfRule type="expression" dxfId="1404" priority="591">
      <formula>$AC179="done"</formula>
    </cfRule>
  </conditionalFormatting>
  <conditionalFormatting sqref="AB179">
    <cfRule type="expression" dxfId="1403" priority="592" stopIfTrue="1">
      <formula>$AB179=""</formula>
    </cfRule>
  </conditionalFormatting>
  <conditionalFormatting sqref="Z179 X179">
    <cfRule type="expression" dxfId="1402" priority="587">
      <formula>$Y179="done"</formula>
    </cfRule>
  </conditionalFormatting>
  <conditionalFormatting sqref="Z179 X179">
    <cfRule type="expression" dxfId="1401" priority="588" stopIfTrue="1">
      <formula>$X179=""</formula>
    </cfRule>
  </conditionalFormatting>
  <conditionalFormatting sqref="AB179">
    <cfRule type="cellIs" dxfId="1400" priority="584" stopIfTrue="1" operator="between">
      <formula>TODAY()</formula>
      <formula>TODAY()+14</formula>
    </cfRule>
    <cfRule type="cellIs" dxfId="1399" priority="585" stopIfTrue="1" operator="lessThan">
      <formula>TODAY()</formula>
    </cfRule>
    <cfRule type="cellIs" dxfId="1398" priority="586" stopIfTrue="1" operator="between">
      <formula>TODAY()+14</formula>
      <formula>TODAY()+31</formula>
    </cfRule>
  </conditionalFormatting>
  <conditionalFormatting sqref="X179">
    <cfRule type="cellIs" dxfId="1397" priority="581" stopIfTrue="1" operator="between">
      <formula>TODAY()</formula>
      <formula>TODAY()+14</formula>
    </cfRule>
    <cfRule type="cellIs" dxfId="1396" priority="582" stopIfTrue="1" operator="lessThan">
      <formula>TODAY()</formula>
    </cfRule>
    <cfRule type="cellIs" dxfId="1395" priority="583" stopIfTrue="1" operator="between">
      <formula>TODAY()+14</formula>
      <formula>TODAY()+31</formula>
    </cfRule>
  </conditionalFormatting>
  <conditionalFormatting sqref="Z179">
    <cfRule type="cellIs" dxfId="1394" priority="578" stopIfTrue="1" operator="between">
      <formula>TODAY()</formula>
      <formula>TODAY()+14</formula>
    </cfRule>
    <cfRule type="cellIs" dxfId="1393" priority="579" stopIfTrue="1" operator="lessThan">
      <formula>TODAY()</formula>
    </cfRule>
    <cfRule type="cellIs" dxfId="1392" priority="580" stopIfTrue="1" operator="between">
      <formula>TODAY()+14</formula>
      <formula>TODAY()+31</formula>
    </cfRule>
  </conditionalFormatting>
  <conditionalFormatting sqref="Z179">
    <cfRule type="cellIs" dxfId="1391" priority="576" stopIfTrue="1" operator="between">
      <formula>TODAY()+14</formula>
      <formula>TODAY()+31</formula>
    </cfRule>
    <cfRule type="cellIs" dxfId="1390" priority="577" stopIfTrue="1" operator="lessThan">
      <formula>TODAY()</formula>
    </cfRule>
  </conditionalFormatting>
  <conditionalFormatting sqref="A179:AG179">
    <cfRule type="expression" dxfId="1389" priority="575">
      <formula>$M179="CLOSED"</formula>
    </cfRule>
  </conditionalFormatting>
  <conditionalFormatting sqref="N180:O180">
    <cfRule type="expression" dxfId="1388" priority="561">
      <formula>$O180="done"</formula>
    </cfRule>
  </conditionalFormatting>
  <conditionalFormatting sqref="P180:Q180">
    <cfRule type="expression" dxfId="1387" priority="565">
      <formula>$Q180="done"</formula>
    </cfRule>
  </conditionalFormatting>
  <conditionalFormatting sqref="R180:S180">
    <cfRule type="expression" dxfId="1386" priority="564">
      <formula>$S180="done"</formula>
    </cfRule>
  </conditionalFormatting>
  <conditionalFormatting sqref="T180:U180">
    <cfRule type="expression" dxfId="1385" priority="563">
      <formula>$U180="done"</formula>
    </cfRule>
  </conditionalFormatting>
  <conditionalFormatting sqref="V180:W180">
    <cfRule type="expression" dxfId="1384" priority="562">
      <formula>$W180="done"</formula>
    </cfRule>
  </conditionalFormatting>
  <conditionalFormatting sqref="N180">
    <cfRule type="expression" dxfId="1383" priority="568">
      <formula>$N180=""</formula>
    </cfRule>
  </conditionalFormatting>
  <conditionalFormatting sqref="P180">
    <cfRule type="expression" dxfId="1382" priority="567">
      <formula>$P180=""</formula>
    </cfRule>
  </conditionalFormatting>
  <conditionalFormatting sqref="R180">
    <cfRule type="expression" dxfId="1381" priority="569">
      <formula>$R180=""</formula>
    </cfRule>
  </conditionalFormatting>
  <conditionalFormatting sqref="T180">
    <cfRule type="expression" dxfId="1380" priority="570">
      <formula>$T180=""</formula>
    </cfRule>
  </conditionalFormatting>
  <conditionalFormatting sqref="V180">
    <cfRule type="expression" dxfId="1379" priority="566">
      <formula>$V180=""</formula>
    </cfRule>
  </conditionalFormatting>
  <conditionalFormatting sqref="N180 R180 V180 T180 P180">
    <cfRule type="cellIs" dxfId="1378" priority="571" operator="between">
      <formula>TODAY()</formula>
      <formula>TODAY()+14</formula>
    </cfRule>
    <cfRule type="cellIs" dxfId="1377" priority="572" operator="between">
      <formula>TODAY()-14</formula>
      <formula>TODAY()</formula>
    </cfRule>
    <cfRule type="cellIs" dxfId="1376" priority="573" operator="lessThan">
      <formula>TODAY()-14</formula>
    </cfRule>
    <cfRule type="cellIs" dxfId="1375" priority="574" operator="between">
      <formula>TODAY()+14</formula>
      <formula>TODAY()+31</formula>
    </cfRule>
  </conditionalFormatting>
  <conditionalFormatting sqref="Y180">
    <cfRule type="expression" dxfId="1374" priority="552">
      <formula>$Y180="Done"</formula>
    </cfRule>
    <cfRule type="expression" dxfId="1373" priority="553">
      <formula>$Y180=""</formula>
    </cfRule>
    <cfRule type="expression" dxfId="1372" priority="560">
      <formula>$Y180="Late"</formula>
    </cfRule>
  </conditionalFormatting>
  <conditionalFormatting sqref="AC180">
    <cfRule type="expression" dxfId="1371" priority="557">
      <formula>$AC180=""</formula>
    </cfRule>
    <cfRule type="expression" dxfId="1370" priority="558">
      <formula>$AC180="Late"</formula>
    </cfRule>
    <cfRule type="expression" dxfId="1369" priority="559">
      <formula>$AC180="Done"</formula>
    </cfRule>
  </conditionalFormatting>
  <conditionalFormatting sqref="AA180">
    <cfRule type="expression" dxfId="1368" priority="554">
      <formula>$AA180=""</formula>
    </cfRule>
    <cfRule type="expression" dxfId="1367" priority="555">
      <formula>$AA180="Late"</formula>
    </cfRule>
    <cfRule type="expression" dxfId="1366" priority="556">
      <formula>$AA180="Done"</formula>
    </cfRule>
  </conditionalFormatting>
  <conditionalFormatting sqref="AB180">
    <cfRule type="expression" dxfId="1365" priority="548">
      <formula>AND($AB180=0, $AC180="")</formula>
    </cfRule>
    <cfRule type="expression" dxfId="1364" priority="549">
      <formula>AND(AB=0, $AC180="Done")</formula>
    </cfRule>
    <cfRule type="expression" dxfId="1363" priority="550">
      <formula>$AC180="done"</formula>
    </cfRule>
  </conditionalFormatting>
  <conditionalFormatting sqref="AB180">
    <cfRule type="expression" dxfId="1362" priority="551" stopIfTrue="1">
      <formula>$AB180=""</formula>
    </cfRule>
  </conditionalFormatting>
  <conditionalFormatting sqref="Z180 X180">
    <cfRule type="expression" dxfId="1361" priority="546">
      <formula>$Y180="done"</formula>
    </cfRule>
  </conditionalFormatting>
  <conditionalFormatting sqref="Z180 X180">
    <cfRule type="expression" dxfId="1360" priority="547" stopIfTrue="1">
      <formula>$X180=""</formula>
    </cfRule>
  </conditionalFormatting>
  <conditionalFormatting sqref="AB180">
    <cfRule type="cellIs" dxfId="1359" priority="543" stopIfTrue="1" operator="between">
      <formula>TODAY()</formula>
      <formula>TODAY()+14</formula>
    </cfRule>
    <cfRule type="cellIs" dxfId="1358" priority="544" stopIfTrue="1" operator="lessThan">
      <formula>TODAY()</formula>
    </cfRule>
    <cfRule type="cellIs" dxfId="1357" priority="545" stopIfTrue="1" operator="between">
      <formula>TODAY()+14</formula>
      <formula>TODAY()+31</formula>
    </cfRule>
  </conditionalFormatting>
  <conditionalFormatting sqref="X180">
    <cfRule type="cellIs" dxfId="1356" priority="540" stopIfTrue="1" operator="between">
      <formula>TODAY()</formula>
      <formula>TODAY()+14</formula>
    </cfRule>
    <cfRule type="cellIs" dxfId="1355" priority="541" stopIfTrue="1" operator="lessThan">
      <formula>TODAY()</formula>
    </cfRule>
    <cfRule type="cellIs" dxfId="1354" priority="542" stopIfTrue="1" operator="between">
      <formula>TODAY()+14</formula>
      <formula>TODAY()+31</formula>
    </cfRule>
  </conditionalFormatting>
  <conditionalFormatting sqref="Z180">
    <cfRule type="cellIs" dxfId="1353" priority="537" stopIfTrue="1" operator="between">
      <formula>TODAY()</formula>
      <formula>TODAY()+14</formula>
    </cfRule>
    <cfRule type="cellIs" dxfId="1352" priority="538" stopIfTrue="1" operator="lessThan">
      <formula>TODAY()</formula>
    </cfRule>
    <cfRule type="cellIs" dxfId="1351" priority="539" stopIfTrue="1" operator="between">
      <formula>TODAY()+14</formula>
      <formula>TODAY()+31</formula>
    </cfRule>
  </conditionalFormatting>
  <conditionalFormatting sqref="Z180">
    <cfRule type="cellIs" dxfId="1350" priority="535" stopIfTrue="1" operator="between">
      <formula>TODAY()+14</formula>
      <formula>TODAY()+31</formula>
    </cfRule>
    <cfRule type="cellIs" dxfId="1349" priority="536" stopIfTrue="1" operator="lessThan">
      <formula>TODAY()</formula>
    </cfRule>
  </conditionalFormatting>
  <conditionalFormatting sqref="A180:AG180">
    <cfRule type="expression" dxfId="1348" priority="534">
      <formula>$M180="CLOSED"</formula>
    </cfRule>
  </conditionalFormatting>
  <conditionalFormatting sqref="N181:O181">
    <cfRule type="expression" dxfId="1347" priority="520">
      <formula>$O181="done"</formula>
    </cfRule>
  </conditionalFormatting>
  <conditionalFormatting sqref="P181:Q181">
    <cfRule type="expression" dxfId="1346" priority="524">
      <formula>$Q181="done"</formula>
    </cfRule>
  </conditionalFormatting>
  <conditionalFormatting sqref="R181:S181">
    <cfRule type="expression" dxfId="1345" priority="523">
      <formula>$S181="done"</formula>
    </cfRule>
  </conditionalFormatting>
  <conditionalFormatting sqref="T181:U181">
    <cfRule type="expression" dxfId="1344" priority="522">
      <formula>$U181="done"</formula>
    </cfRule>
  </conditionalFormatting>
  <conditionalFormatting sqref="V181:W181">
    <cfRule type="expression" dxfId="1343" priority="521">
      <formula>$W181="done"</formula>
    </cfRule>
  </conditionalFormatting>
  <conditionalFormatting sqref="N181">
    <cfRule type="expression" dxfId="1342" priority="527">
      <formula>$N181=""</formula>
    </cfRule>
  </conditionalFormatting>
  <conditionalFormatting sqref="P181">
    <cfRule type="expression" dxfId="1341" priority="526">
      <formula>$P181=""</formula>
    </cfRule>
  </conditionalFormatting>
  <conditionalFormatting sqref="R181">
    <cfRule type="expression" dxfId="1340" priority="528">
      <formula>$R181=""</formula>
    </cfRule>
  </conditionalFormatting>
  <conditionalFormatting sqref="T181">
    <cfRule type="expression" dxfId="1339" priority="529">
      <formula>$T181=""</formula>
    </cfRule>
  </conditionalFormatting>
  <conditionalFormatting sqref="V181">
    <cfRule type="expression" dxfId="1338" priority="525">
      <formula>$V181=""</formula>
    </cfRule>
  </conditionalFormatting>
  <conditionalFormatting sqref="N181 R181 V181 T181 P181">
    <cfRule type="cellIs" dxfId="1337" priority="530" operator="between">
      <formula>TODAY()</formula>
      <formula>TODAY()+14</formula>
    </cfRule>
    <cfRule type="cellIs" dxfId="1336" priority="531" operator="between">
      <formula>TODAY()-14</formula>
      <formula>TODAY()</formula>
    </cfRule>
    <cfRule type="cellIs" dxfId="1335" priority="532" operator="lessThan">
      <formula>TODAY()-14</formula>
    </cfRule>
    <cfRule type="cellIs" dxfId="1334" priority="533" operator="between">
      <formula>TODAY()+14</formula>
      <formula>TODAY()+31</formula>
    </cfRule>
  </conditionalFormatting>
  <conditionalFormatting sqref="Y181">
    <cfRule type="expression" dxfId="1333" priority="511">
      <formula>$Y181="Done"</formula>
    </cfRule>
    <cfRule type="expression" dxfId="1332" priority="512">
      <formula>$Y181=""</formula>
    </cfRule>
    <cfRule type="expression" dxfId="1331" priority="519">
      <formula>$Y181="Late"</formula>
    </cfRule>
  </conditionalFormatting>
  <conditionalFormatting sqref="AC181">
    <cfRule type="expression" dxfId="1330" priority="516">
      <formula>$AC181=""</formula>
    </cfRule>
    <cfRule type="expression" dxfId="1329" priority="517">
      <formula>$AC181="Late"</formula>
    </cfRule>
    <cfRule type="expression" dxfId="1328" priority="518">
      <formula>$AC181="Done"</formula>
    </cfRule>
  </conditionalFormatting>
  <conditionalFormatting sqref="AA181">
    <cfRule type="expression" dxfId="1327" priority="513">
      <formula>$AA181=""</formula>
    </cfRule>
    <cfRule type="expression" dxfId="1326" priority="514">
      <formula>$AA181="Late"</formula>
    </cfRule>
    <cfRule type="expression" dxfId="1325" priority="515">
      <formula>$AA181="Done"</formula>
    </cfRule>
  </conditionalFormatting>
  <conditionalFormatting sqref="AB181">
    <cfRule type="expression" dxfId="1324" priority="507">
      <formula>AND($AB181=0, $AC181="")</formula>
    </cfRule>
    <cfRule type="expression" dxfId="1323" priority="508">
      <formula>AND(AB=0, $AC181="Done")</formula>
    </cfRule>
    <cfRule type="expression" dxfId="1322" priority="509">
      <formula>$AC181="done"</formula>
    </cfRule>
  </conditionalFormatting>
  <conditionalFormatting sqref="AB181">
    <cfRule type="expression" dxfId="1321" priority="510" stopIfTrue="1">
      <formula>$AB181=""</formula>
    </cfRule>
  </conditionalFormatting>
  <conditionalFormatting sqref="Z181 X181">
    <cfRule type="expression" dxfId="1320" priority="505">
      <formula>$Y181="done"</formula>
    </cfRule>
  </conditionalFormatting>
  <conditionalFormatting sqref="Z181 X181">
    <cfRule type="expression" dxfId="1319" priority="506" stopIfTrue="1">
      <formula>$X181=""</formula>
    </cfRule>
  </conditionalFormatting>
  <conditionalFormatting sqref="AB181">
    <cfRule type="cellIs" dxfId="1318" priority="502" stopIfTrue="1" operator="between">
      <formula>TODAY()</formula>
      <formula>TODAY()+14</formula>
    </cfRule>
    <cfRule type="cellIs" dxfId="1317" priority="503" stopIfTrue="1" operator="lessThan">
      <formula>TODAY()</formula>
    </cfRule>
    <cfRule type="cellIs" dxfId="1316" priority="504" stopIfTrue="1" operator="between">
      <formula>TODAY()+14</formula>
      <formula>TODAY()+31</formula>
    </cfRule>
  </conditionalFormatting>
  <conditionalFormatting sqref="X181">
    <cfRule type="cellIs" dxfId="1315" priority="499" stopIfTrue="1" operator="between">
      <formula>TODAY()</formula>
      <formula>TODAY()+14</formula>
    </cfRule>
    <cfRule type="cellIs" dxfId="1314" priority="500" stopIfTrue="1" operator="lessThan">
      <formula>TODAY()</formula>
    </cfRule>
    <cfRule type="cellIs" dxfId="1313" priority="501" stopIfTrue="1" operator="between">
      <formula>TODAY()+14</formula>
      <formula>TODAY()+31</formula>
    </cfRule>
  </conditionalFormatting>
  <conditionalFormatting sqref="Z181">
    <cfRule type="cellIs" dxfId="1312" priority="496" stopIfTrue="1" operator="between">
      <formula>TODAY()</formula>
      <formula>TODAY()+14</formula>
    </cfRule>
    <cfRule type="cellIs" dxfId="1311" priority="497" stopIfTrue="1" operator="lessThan">
      <formula>TODAY()</formula>
    </cfRule>
    <cfRule type="cellIs" dxfId="1310" priority="498" stopIfTrue="1" operator="between">
      <formula>TODAY()+14</formula>
      <formula>TODAY()+31</formula>
    </cfRule>
  </conditionalFormatting>
  <conditionalFormatting sqref="Z181">
    <cfRule type="cellIs" dxfId="1309" priority="494" stopIfTrue="1" operator="between">
      <formula>TODAY()+14</formula>
      <formula>TODAY()+31</formula>
    </cfRule>
    <cfRule type="cellIs" dxfId="1308" priority="495" stopIfTrue="1" operator="lessThan">
      <formula>TODAY()</formula>
    </cfRule>
  </conditionalFormatting>
  <conditionalFormatting sqref="A181:AG181">
    <cfRule type="expression" dxfId="1307" priority="493">
      <formula>$M181="CLOSED"</formula>
    </cfRule>
  </conditionalFormatting>
  <conditionalFormatting sqref="N182:O182">
    <cfRule type="expression" dxfId="1306" priority="479">
      <formula>$O182="done"</formula>
    </cfRule>
  </conditionalFormatting>
  <conditionalFormatting sqref="P182:Q182">
    <cfRule type="expression" dxfId="1305" priority="483">
      <formula>$Q182="done"</formula>
    </cfRule>
  </conditionalFormatting>
  <conditionalFormatting sqref="R182:S182">
    <cfRule type="expression" dxfId="1304" priority="482">
      <formula>$S182="done"</formula>
    </cfRule>
  </conditionalFormatting>
  <conditionalFormatting sqref="T182:U182">
    <cfRule type="expression" dxfId="1303" priority="481">
      <formula>$U182="done"</formula>
    </cfRule>
  </conditionalFormatting>
  <conditionalFormatting sqref="V182:W182">
    <cfRule type="expression" dxfId="1302" priority="480">
      <formula>$W182="done"</formula>
    </cfRule>
  </conditionalFormatting>
  <conditionalFormatting sqref="N182">
    <cfRule type="expression" dxfId="1301" priority="486">
      <formula>$N182=""</formula>
    </cfRule>
  </conditionalFormatting>
  <conditionalFormatting sqref="P182">
    <cfRule type="expression" dxfId="1300" priority="485">
      <formula>$P182=""</formula>
    </cfRule>
  </conditionalFormatting>
  <conditionalFormatting sqref="R182">
    <cfRule type="expression" dxfId="1299" priority="487">
      <formula>$R182=""</formula>
    </cfRule>
  </conditionalFormatting>
  <conditionalFormatting sqref="T182">
    <cfRule type="expression" dxfId="1298" priority="488">
      <formula>$T182=""</formula>
    </cfRule>
  </conditionalFormatting>
  <conditionalFormatting sqref="V182">
    <cfRule type="expression" dxfId="1297" priority="484">
      <formula>$V182=""</formula>
    </cfRule>
  </conditionalFormatting>
  <conditionalFormatting sqref="N182 R182 V182 T182 P182">
    <cfRule type="cellIs" dxfId="1296" priority="489" operator="between">
      <formula>TODAY()</formula>
      <formula>TODAY()+14</formula>
    </cfRule>
    <cfRule type="cellIs" dxfId="1295" priority="490" operator="between">
      <formula>TODAY()-14</formula>
      <formula>TODAY()</formula>
    </cfRule>
    <cfRule type="cellIs" dxfId="1294" priority="491" operator="lessThan">
      <formula>TODAY()-14</formula>
    </cfRule>
    <cfRule type="cellIs" dxfId="1293" priority="492" operator="between">
      <formula>TODAY()+14</formula>
      <formula>TODAY()+31</formula>
    </cfRule>
  </conditionalFormatting>
  <conditionalFormatting sqref="Y182">
    <cfRule type="expression" dxfId="1292" priority="470">
      <formula>$Y182="Done"</formula>
    </cfRule>
    <cfRule type="expression" dxfId="1291" priority="471">
      <formula>$Y182=""</formula>
    </cfRule>
    <cfRule type="expression" dxfId="1290" priority="478">
      <formula>$Y182="Late"</formula>
    </cfRule>
  </conditionalFormatting>
  <conditionalFormatting sqref="AC182">
    <cfRule type="expression" dxfId="1289" priority="475">
      <formula>$AC182=""</formula>
    </cfRule>
    <cfRule type="expression" dxfId="1288" priority="476">
      <formula>$AC182="Late"</formula>
    </cfRule>
    <cfRule type="expression" dxfId="1287" priority="477">
      <formula>$AC182="Done"</formula>
    </cfRule>
  </conditionalFormatting>
  <conditionalFormatting sqref="AA182">
    <cfRule type="expression" dxfId="1286" priority="472">
      <formula>$AA182=""</formula>
    </cfRule>
    <cfRule type="expression" dxfId="1285" priority="473">
      <formula>$AA182="Late"</formula>
    </cfRule>
    <cfRule type="expression" dxfId="1284" priority="474">
      <formula>$AA182="Done"</formula>
    </cfRule>
  </conditionalFormatting>
  <conditionalFormatting sqref="AB182">
    <cfRule type="expression" dxfId="1283" priority="466">
      <formula>AND($AB182=0, $AC182="")</formula>
    </cfRule>
    <cfRule type="expression" dxfId="1282" priority="467">
      <formula>AND(AB=0, $AC182="Done")</formula>
    </cfRule>
    <cfRule type="expression" dxfId="1281" priority="468">
      <formula>$AC182="done"</formula>
    </cfRule>
  </conditionalFormatting>
  <conditionalFormatting sqref="AB182">
    <cfRule type="expression" dxfId="1280" priority="469" stopIfTrue="1">
      <formula>$AB182=""</formula>
    </cfRule>
  </conditionalFormatting>
  <conditionalFormatting sqref="Z182 X182">
    <cfRule type="expression" dxfId="1279" priority="464">
      <formula>$Y182="done"</formula>
    </cfRule>
  </conditionalFormatting>
  <conditionalFormatting sqref="Z182 X182">
    <cfRule type="expression" dxfId="1278" priority="465" stopIfTrue="1">
      <formula>$X182=""</formula>
    </cfRule>
  </conditionalFormatting>
  <conditionalFormatting sqref="AB182">
    <cfRule type="cellIs" dxfId="1277" priority="461" stopIfTrue="1" operator="between">
      <formula>TODAY()</formula>
      <formula>TODAY()+14</formula>
    </cfRule>
    <cfRule type="cellIs" dxfId="1276" priority="462" stopIfTrue="1" operator="lessThan">
      <formula>TODAY()</formula>
    </cfRule>
    <cfRule type="cellIs" dxfId="1275" priority="463" stopIfTrue="1" operator="between">
      <formula>TODAY()+14</formula>
      <formula>TODAY()+31</formula>
    </cfRule>
  </conditionalFormatting>
  <conditionalFormatting sqref="X182">
    <cfRule type="cellIs" dxfId="1274" priority="458" stopIfTrue="1" operator="between">
      <formula>TODAY()</formula>
      <formula>TODAY()+14</formula>
    </cfRule>
    <cfRule type="cellIs" dxfId="1273" priority="459" stopIfTrue="1" operator="lessThan">
      <formula>TODAY()</formula>
    </cfRule>
    <cfRule type="cellIs" dxfId="1272" priority="460" stopIfTrue="1" operator="between">
      <formula>TODAY()+14</formula>
      <formula>TODAY()+31</formula>
    </cfRule>
  </conditionalFormatting>
  <conditionalFormatting sqref="Z182">
    <cfRule type="cellIs" dxfId="1271" priority="455" stopIfTrue="1" operator="between">
      <formula>TODAY()</formula>
      <formula>TODAY()+14</formula>
    </cfRule>
    <cfRule type="cellIs" dxfId="1270" priority="456" stopIfTrue="1" operator="lessThan">
      <formula>TODAY()</formula>
    </cfRule>
    <cfRule type="cellIs" dxfId="1269" priority="457" stopIfTrue="1" operator="between">
      <formula>TODAY()+14</formula>
      <formula>TODAY()+31</formula>
    </cfRule>
  </conditionalFormatting>
  <conditionalFormatting sqref="Z182">
    <cfRule type="cellIs" dxfId="1268" priority="453" stopIfTrue="1" operator="between">
      <formula>TODAY()+14</formula>
      <formula>TODAY()+31</formula>
    </cfRule>
    <cfRule type="cellIs" dxfId="1267" priority="454" stopIfTrue="1" operator="lessThan">
      <formula>TODAY()</formula>
    </cfRule>
  </conditionalFormatting>
  <conditionalFormatting sqref="A182:AG182">
    <cfRule type="expression" dxfId="1266" priority="452">
      <formula>$M182="CLOSED"</formula>
    </cfRule>
  </conditionalFormatting>
  <conditionalFormatting sqref="N183:O183">
    <cfRule type="expression" dxfId="1265" priority="438">
      <formula>$O183="done"</formula>
    </cfRule>
  </conditionalFormatting>
  <conditionalFormatting sqref="P183:Q183">
    <cfRule type="expression" dxfId="1264" priority="442">
      <formula>$Q183="done"</formula>
    </cfRule>
  </conditionalFormatting>
  <conditionalFormatting sqref="R183:S183">
    <cfRule type="expression" dxfId="1263" priority="441">
      <formula>$S183="done"</formula>
    </cfRule>
  </conditionalFormatting>
  <conditionalFormatting sqref="T183:U183">
    <cfRule type="expression" dxfId="1262" priority="440">
      <formula>$U183="done"</formula>
    </cfRule>
  </conditionalFormatting>
  <conditionalFormatting sqref="V183:W183">
    <cfRule type="expression" dxfId="1261" priority="439">
      <formula>$W183="done"</formula>
    </cfRule>
  </conditionalFormatting>
  <conditionalFormatting sqref="N183">
    <cfRule type="expression" dxfId="1260" priority="445">
      <formula>$N183=""</formula>
    </cfRule>
  </conditionalFormatting>
  <conditionalFormatting sqref="P183">
    <cfRule type="expression" dxfId="1259" priority="444">
      <formula>$P183=""</formula>
    </cfRule>
  </conditionalFormatting>
  <conditionalFormatting sqref="R183">
    <cfRule type="expression" dxfId="1258" priority="446">
      <formula>$R183=""</formula>
    </cfRule>
  </conditionalFormatting>
  <conditionalFormatting sqref="T183">
    <cfRule type="expression" dxfId="1257" priority="447">
      <formula>$T183=""</formula>
    </cfRule>
  </conditionalFormatting>
  <conditionalFormatting sqref="V183">
    <cfRule type="expression" dxfId="1256" priority="443">
      <formula>$V183=""</formula>
    </cfRule>
  </conditionalFormatting>
  <conditionalFormatting sqref="N183 R183 V183 T183 P183">
    <cfRule type="cellIs" dxfId="1255" priority="448" operator="between">
      <formula>TODAY()</formula>
      <formula>TODAY()+14</formula>
    </cfRule>
    <cfRule type="cellIs" dxfId="1254" priority="449" operator="between">
      <formula>TODAY()-14</formula>
      <formula>TODAY()</formula>
    </cfRule>
    <cfRule type="cellIs" dxfId="1253" priority="450" operator="lessThan">
      <formula>TODAY()-14</formula>
    </cfRule>
    <cfRule type="cellIs" dxfId="1252" priority="451" operator="between">
      <formula>TODAY()+14</formula>
      <formula>TODAY()+31</formula>
    </cfRule>
  </conditionalFormatting>
  <conditionalFormatting sqref="Y183">
    <cfRule type="expression" dxfId="1251" priority="429">
      <formula>$Y183="Done"</formula>
    </cfRule>
    <cfRule type="expression" dxfId="1250" priority="430">
      <formula>$Y183=""</formula>
    </cfRule>
    <cfRule type="expression" dxfId="1249" priority="437">
      <formula>$Y183="Late"</formula>
    </cfRule>
  </conditionalFormatting>
  <conditionalFormatting sqref="AC183">
    <cfRule type="expression" dxfId="1248" priority="434">
      <formula>$AC183=""</formula>
    </cfRule>
    <cfRule type="expression" dxfId="1247" priority="435">
      <formula>$AC183="Late"</formula>
    </cfRule>
    <cfRule type="expression" dxfId="1246" priority="436">
      <formula>$AC183="Done"</formula>
    </cfRule>
  </conditionalFormatting>
  <conditionalFormatting sqref="AA183">
    <cfRule type="expression" dxfId="1245" priority="431">
      <formula>$AA183=""</formula>
    </cfRule>
    <cfRule type="expression" dxfId="1244" priority="432">
      <formula>$AA183="Late"</formula>
    </cfRule>
    <cfRule type="expression" dxfId="1243" priority="433">
      <formula>$AA183="Done"</formula>
    </cfRule>
  </conditionalFormatting>
  <conditionalFormatting sqref="AB183">
    <cfRule type="expression" dxfId="1242" priority="425">
      <formula>AND($AB183=0, $AC183="")</formula>
    </cfRule>
    <cfRule type="expression" dxfId="1241" priority="426">
      <formula>AND(AB=0, $AC183="Done")</formula>
    </cfRule>
    <cfRule type="expression" dxfId="1240" priority="427">
      <formula>$AC183="done"</formula>
    </cfRule>
  </conditionalFormatting>
  <conditionalFormatting sqref="AB183">
    <cfRule type="expression" dxfId="1239" priority="428" stopIfTrue="1">
      <formula>$AB183=""</formula>
    </cfRule>
  </conditionalFormatting>
  <conditionalFormatting sqref="Z183 X183">
    <cfRule type="expression" dxfId="1238" priority="423">
      <formula>$Y183="done"</formula>
    </cfRule>
  </conditionalFormatting>
  <conditionalFormatting sqref="Z183 X183">
    <cfRule type="expression" dxfId="1237" priority="424" stopIfTrue="1">
      <formula>$X183=""</formula>
    </cfRule>
  </conditionalFormatting>
  <conditionalFormatting sqref="AB183">
    <cfRule type="cellIs" dxfId="1236" priority="420" stopIfTrue="1" operator="between">
      <formula>TODAY()</formula>
      <formula>TODAY()+14</formula>
    </cfRule>
    <cfRule type="cellIs" dxfId="1235" priority="421" stopIfTrue="1" operator="lessThan">
      <formula>TODAY()</formula>
    </cfRule>
    <cfRule type="cellIs" dxfId="1234" priority="422" stopIfTrue="1" operator="between">
      <formula>TODAY()+14</formula>
      <formula>TODAY()+31</formula>
    </cfRule>
  </conditionalFormatting>
  <conditionalFormatting sqref="X183">
    <cfRule type="cellIs" dxfId="1233" priority="417" stopIfTrue="1" operator="between">
      <formula>TODAY()</formula>
      <formula>TODAY()+14</formula>
    </cfRule>
    <cfRule type="cellIs" dxfId="1232" priority="418" stopIfTrue="1" operator="lessThan">
      <formula>TODAY()</formula>
    </cfRule>
    <cfRule type="cellIs" dxfId="1231" priority="419" stopIfTrue="1" operator="between">
      <formula>TODAY()+14</formula>
      <formula>TODAY()+31</formula>
    </cfRule>
  </conditionalFormatting>
  <conditionalFormatting sqref="Z183">
    <cfRule type="cellIs" dxfId="1230" priority="414" stopIfTrue="1" operator="between">
      <formula>TODAY()</formula>
      <formula>TODAY()+14</formula>
    </cfRule>
    <cfRule type="cellIs" dxfId="1229" priority="415" stopIfTrue="1" operator="lessThan">
      <formula>TODAY()</formula>
    </cfRule>
    <cfRule type="cellIs" dxfId="1228" priority="416" stopIfTrue="1" operator="between">
      <formula>TODAY()+14</formula>
      <formula>TODAY()+31</formula>
    </cfRule>
  </conditionalFormatting>
  <conditionalFormatting sqref="Z183">
    <cfRule type="cellIs" dxfId="1227" priority="412" stopIfTrue="1" operator="between">
      <formula>TODAY()+14</formula>
      <formula>TODAY()+31</formula>
    </cfRule>
    <cfRule type="cellIs" dxfId="1226" priority="413" stopIfTrue="1" operator="lessThan">
      <formula>TODAY()</formula>
    </cfRule>
  </conditionalFormatting>
  <conditionalFormatting sqref="A183:AG183">
    <cfRule type="expression" dxfId="1225" priority="411">
      <formula>$M183="CLOSED"</formula>
    </cfRule>
  </conditionalFormatting>
  <conditionalFormatting sqref="N184:O184">
    <cfRule type="expression" dxfId="1224" priority="397">
      <formula>$O184="done"</formula>
    </cfRule>
  </conditionalFormatting>
  <conditionalFormatting sqref="P184:Q184">
    <cfRule type="expression" dxfId="1223" priority="401">
      <formula>$Q184="done"</formula>
    </cfRule>
  </conditionalFormatting>
  <conditionalFormatting sqref="R184:S184">
    <cfRule type="expression" dxfId="1222" priority="400">
      <formula>$S184="done"</formula>
    </cfRule>
  </conditionalFormatting>
  <conditionalFormatting sqref="T184:U184">
    <cfRule type="expression" dxfId="1221" priority="399">
      <formula>$U184="done"</formula>
    </cfRule>
  </conditionalFormatting>
  <conditionalFormatting sqref="V184:W184">
    <cfRule type="expression" dxfId="1220" priority="398">
      <formula>$W184="done"</formula>
    </cfRule>
  </conditionalFormatting>
  <conditionalFormatting sqref="N184">
    <cfRule type="expression" dxfId="1219" priority="404">
      <formula>$N184=""</formula>
    </cfRule>
  </conditionalFormatting>
  <conditionalFormatting sqref="P184">
    <cfRule type="expression" dxfId="1218" priority="403">
      <formula>$P184=""</formula>
    </cfRule>
  </conditionalFormatting>
  <conditionalFormatting sqref="R184">
    <cfRule type="expression" dxfId="1217" priority="405">
      <formula>$R184=""</formula>
    </cfRule>
  </conditionalFormatting>
  <conditionalFormatting sqref="T184">
    <cfRule type="expression" dxfId="1216" priority="406">
      <formula>$T184=""</formula>
    </cfRule>
  </conditionalFormatting>
  <conditionalFormatting sqref="V184">
    <cfRule type="expression" dxfId="1215" priority="402">
      <formula>$V184=""</formula>
    </cfRule>
  </conditionalFormatting>
  <conditionalFormatting sqref="N184 R184 V184 T184 P184">
    <cfRule type="cellIs" dxfId="1214" priority="407" operator="between">
      <formula>TODAY()</formula>
      <formula>TODAY()+14</formula>
    </cfRule>
    <cfRule type="cellIs" dxfId="1213" priority="408" operator="between">
      <formula>TODAY()-14</formula>
      <formula>TODAY()</formula>
    </cfRule>
    <cfRule type="cellIs" dxfId="1212" priority="409" operator="lessThan">
      <formula>TODAY()-14</formula>
    </cfRule>
    <cfRule type="cellIs" dxfId="1211" priority="410" operator="between">
      <formula>TODAY()+14</formula>
      <formula>TODAY()+31</formula>
    </cfRule>
  </conditionalFormatting>
  <conditionalFormatting sqref="Y184">
    <cfRule type="expression" dxfId="1210" priority="388">
      <formula>$Y184="Done"</formula>
    </cfRule>
    <cfRule type="expression" dxfId="1209" priority="389">
      <formula>$Y184=""</formula>
    </cfRule>
    <cfRule type="expression" dxfId="1208" priority="396">
      <formula>$Y184="Late"</formula>
    </cfRule>
  </conditionalFormatting>
  <conditionalFormatting sqref="AC184">
    <cfRule type="expression" dxfId="1207" priority="393">
      <formula>$AC184=""</formula>
    </cfRule>
    <cfRule type="expression" dxfId="1206" priority="394">
      <formula>$AC184="Late"</formula>
    </cfRule>
    <cfRule type="expression" dxfId="1205" priority="395">
      <formula>$AC184="Done"</formula>
    </cfRule>
  </conditionalFormatting>
  <conditionalFormatting sqref="AA184">
    <cfRule type="expression" dxfId="1204" priority="390">
      <formula>$AA184=""</formula>
    </cfRule>
    <cfRule type="expression" dxfId="1203" priority="391">
      <formula>$AA184="Late"</formula>
    </cfRule>
    <cfRule type="expression" dxfId="1202" priority="392">
      <formula>$AA184="Done"</formula>
    </cfRule>
  </conditionalFormatting>
  <conditionalFormatting sqref="AB184">
    <cfRule type="expression" dxfId="1201" priority="384">
      <formula>AND($AB184=0, $AC184="")</formula>
    </cfRule>
    <cfRule type="expression" dxfId="1200" priority="385">
      <formula>AND(AB=0, $AC184="Done")</formula>
    </cfRule>
    <cfRule type="expression" dxfId="1199" priority="386">
      <formula>$AC184="done"</formula>
    </cfRule>
  </conditionalFormatting>
  <conditionalFormatting sqref="AB184">
    <cfRule type="expression" dxfId="1198" priority="387" stopIfTrue="1">
      <formula>$AB184=""</formula>
    </cfRule>
  </conditionalFormatting>
  <conditionalFormatting sqref="Z184 X184">
    <cfRule type="expression" dxfId="1197" priority="382">
      <formula>$Y184="done"</formula>
    </cfRule>
  </conditionalFormatting>
  <conditionalFormatting sqref="Z184 X184">
    <cfRule type="expression" dxfId="1196" priority="383" stopIfTrue="1">
      <formula>$X184=""</formula>
    </cfRule>
  </conditionalFormatting>
  <conditionalFormatting sqref="AB184">
    <cfRule type="cellIs" dxfId="1195" priority="379" stopIfTrue="1" operator="between">
      <formula>TODAY()</formula>
      <formula>TODAY()+14</formula>
    </cfRule>
    <cfRule type="cellIs" dxfId="1194" priority="380" stopIfTrue="1" operator="lessThan">
      <formula>TODAY()</formula>
    </cfRule>
    <cfRule type="cellIs" dxfId="1193" priority="381" stopIfTrue="1" operator="between">
      <formula>TODAY()+14</formula>
      <formula>TODAY()+31</formula>
    </cfRule>
  </conditionalFormatting>
  <conditionalFormatting sqref="X184">
    <cfRule type="cellIs" dxfId="1192" priority="376" stopIfTrue="1" operator="between">
      <formula>TODAY()</formula>
      <formula>TODAY()+14</formula>
    </cfRule>
    <cfRule type="cellIs" dxfId="1191" priority="377" stopIfTrue="1" operator="lessThan">
      <formula>TODAY()</formula>
    </cfRule>
    <cfRule type="cellIs" dxfId="1190" priority="378" stopIfTrue="1" operator="between">
      <formula>TODAY()+14</formula>
      <formula>TODAY()+31</formula>
    </cfRule>
  </conditionalFormatting>
  <conditionalFormatting sqref="Z184">
    <cfRule type="cellIs" dxfId="1189" priority="373" stopIfTrue="1" operator="between">
      <formula>TODAY()</formula>
      <formula>TODAY()+14</formula>
    </cfRule>
    <cfRule type="cellIs" dxfId="1188" priority="374" stopIfTrue="1" operator="lessThan">
      <formula>TODAY()</formula>
    </cfRule>
    <cfRule type="cellIs" dxfId="1187" priority="375" stopIfTrue="1" operator="between">
      <formula>TODAY()+14</formula>
      <formula>TODAY()+31</formula>
    </cfRule>
  </conditionalFormatting>
  <conditionalFormatting sqref="Z184">
    <cfRule type="cellIs" dxfId="1186" priority="371" stopIfTrue="1" operator="between">
      <formula>TODAY()+14</formula>
      <formula>TODAY()+31</formula>
    </cfRule>
    <cfRule type="cellIs" dxfId="1185" priority="372" stopIfTrue="1" operator="lessThan">
      <formula>TODAY()</formula>
    </cfRule>
  </conditionalFormatting>
  <conditionalFormatting sqref="A184:AG184">
    <cfRule type="expression" dxfId="1184" priority="370">
      <formula>$M184="CLOSED"</formula>
    </cfRule>
  </conditionalFormatting>
  <conditionalFormatting sqref="N185:O185">
    <cfRule type="expression" dxfId="1183" priority="356">
      <formula>$O185="done"</formula>
    </cfRule>
  </conditionalFormatting>
  <conditionalFormatting sqref="P185:Q185">
    <cfRule type="expression" dxfId="1182" priority="360">
      <formula>$Q185="done"</formula>
    </cfRule>
  </conditionalFormatting>
  <conditionalFormatting sqref="R185:S185">
    <cfRule type="expression" dxfId="1181" priority="359">
      <formula>$S185="done"</formula>
    </cfRule>
  </conditionalFormatting>
  <conditionalFormatting sqref="T185:U185">
    <cfRule type="expression" dxfId="1180" priority="358">
      <formula>$U185="done"</formula>
    </cfRule>
  </conditionalFormatting>
  <conditionalFormatting sqref="V185:W185">
    <cfRule type="expression" dxfId="1179" priority="357">
      <formula>$W185="done"</formula>
    </cfRule>
  </conditionalFormatting>
  <conditionalFormatting sqref="N185">
    <cfRule type="expression" dxfId="1178" priority="363">
      <formula>$N185=""</formula>
    </cfRule>
  </conditionalFormatting>
  <conditionalFormatting sqref="P185">
    <cfRule type="expression" dxfId="1177" priority="362">
      <formula>$P185=""</formula>
    </cfRule>
  </conditionalFormatting>
  <conditionalFormatting sqref="R185">
    <cfRule type="expression" dxfId="1176" priority="364">
      <formula>$R185=""</formula>
    </cfRule>
  </conditionalFormatting>
  <conditionalFormatting sqref="T185">
    <cfRule type="expression" dxfId="1175" priority="365">
      <formula>$T185=""</formula>
    </cfRule>
  </conditionalFormatting>
  <conditionalFormatting sqref="V185">
    <cfRule type="expression" dxfId="1174" priority="361">
      <formula>$V185=""</formula>
    </cfRule>
  </conditionalFormatting>
  <conditionalFormatting sqref="N185 R185 V185 T185 P185">
    <cfRule type="cellIs" dxfId="1173" priority="366" operator="between">
      <formula>TODAY()</formula>
      <formula>TODAY()+14</formula>
    </cfRule>
    <cfRule type="cellIs" dxfId="1172" priority="367" operator="between">
      <formula>TODAY()-14</formula>
      <formula>TODAY()</formula>
    </cfRule>
    <cfRule type="cellIs" dxfId="1171" priority="368" operator="lessThan">
      <formula>TODAY()-14</formula>
    </cfRule>
    <cfRule type="cellIs" dxfId="1170" priority="369" operator="between">
      <formula>TODAY()+14</formula>
      <formula>TODAY()+31</formula>
    </cfRule>
  </conditionalFormatting>
  <conditionalFormatting sqref="Y185">
    <cfRule type="expression" dxfId="1169" priority="347">
      <formula>$Y185="Done"</formula>
    </cfRule>
    <cfRule type="expression" dxfId="1168" priority="348">
      <formula>$Y185=""</formula>
    </cfRule>
    <cfRule type="expression" dxfId="1167" priority="355">
      <formula>$Y185="Late"</formula>
    </cfRule>
  </conditionalFormatting>
  <conditionalFormatting sqref="AC185">
    <cfRule type="expression" dxfId="1166" priority="352">
      <formula>$AC185=""</formula>
    </cfRule>
    <cfRule type="expression" dxfId="1165" priority="353">
      <formula>$AC185="Late"</formula>
    </cfRule>
    <cfRule type="expression" dxfId="1164" priority="354">
      <formula>$AC185="Done"</formula>
    </cfRule>
  </conditionalFormatting>
  <conditionalFormatting sqref="AA185">
    <cfRule type="expression" dxfId="1163" priority="349">
      <formula>$AA185=""</formula>
    </cfRule>
    <cfRule type="expression" dxfId="1162" priority="350">
      <formula>$AA185="Late"</formula>
    </cfRule>
    <cfRule type="expression" dxfId="1161" priority="351">
      <formula>$AA185="Done"</formula>
    </cfRule>
  </conditionalFormatting>
  <conditionalFormatting sqref="AB185">
    <cfRule type="expression" dxfId="1160" priority="343">
      <formula>AND($AB185=0, $AC185="")</formula>
    </cfRule>
    <cfRule type="expression" dxfId="1159" priority="344">
      <formula>AND(AB=0, $AC185="Done")</formula>
    </cfRule>
    <cfRule type="expression" dxfId="1158" priority="345">
      <formula>$AC185="done"</formula>
    </cfRule>
  </conditionalFormatting>
  <conditionalFormatting sqref="AB185">
    <cfRule type="expression" dxfId="1157" priority="346" stopIfTrue="1">
      <formula>$AB185=""</formula>
    </cfRule>
  </conditionalFormatting>
  <conditionalFormatting sqref="Z185 X185">
    <cfRule type="expression" dxfId="1156" priority="341">
      <formula>$Y185="done"</formula>
    </cfRule>
  </conditionalFormatting>
  <conditionalFormatting sqref="Z185 X185">
    <cfRule type="expression" dxfId="1155" priority="342" stopIfTrue="1">
      <formula>$X185=""</formula>
    </cfRule>
  </conditionalFormatting>
  <conditionalFormatting sqref="AB185">
    <cfRule type="cellIs" dxfId="1154" priority="338" stopIfTrue="1" operator="between">
      <formula>TODAY()</formula>
      <formula>TODAY()+14</formula>
    </cfRule>
    <cfRule type="cellIs" dxfId="1153" priority="339" stopIfTrue="1" operator="lessThan">
      <formula>TODAY()</formula>
    </cfRule>
    <cfRule type="cellIs" dxfId="1152" priority="340" stopIfTrue="1" operator="between">
      <formula>TODAY()+14</formula>
      <formula>TODAY()+31</formula>
    </cfRule>
  </conditionalFormatting>
  <conditionalFormatting sqref="X185">
    <cfRule type="cellIs" dxfId="1151" priority="335" stopIfTrue="1" operator="between">
      <formula>TODAY()</formula>
      <formula>TODAY()+14</formula>
    </cfRule>
    <cfRule type="cellIs" dxfId="1150" priority="336" stopIfTrue="1" operator="lessThan">
      <formula>TODAY()</formula>
    </cfRule>
    <cfRule type="cellIs" dxfId="1149" priority="337" stopIfTrue="1" operator="between">
      <formula>TODAY()+14</formula>
      <formula>TODAY()+31</formula>
    </cfRule>
  </conditionalFormatting>
  <conditionalFormatting sqref="Z185">
    <cfRule type="cellIs" dxfId="1148" priority="332" stopIfTrue="1" operator="between">
      <formula>TODAY()</formula>
      <formula>TODAY()+14</formula>
    </cfRule>
    <cfRule type="cellIs" dxfId="1147" priority="333" stopIfTrue="1" operator="lessThan">
      <formula>TODAY()</formula>
    </cfRule>
    <cfRule type="cellIs" dxfId="1146" priority="334" stopIfTrue="1" operator="between">
      <formula>TODAY()+14</formula>
      <formula>TODAY()+31</formula>
    </cfRule>
  </conditionalFormatting>
  <conditionalFormatting sqref="Z185">
    <cfRule type="cellIs" dxfId="1145" priority="330" stopIfTrue="1" operator="between">
      <formula>TODAY()+14</formula>
      <formula>TODAY()+31</formula>
    </cfRule>
    <cfRule type="cellIs" dxfId="1144" priority="331" stopIfTrue="1" operator="lessThan">
      <formula>TODAY()</formula>
    </cfRule>
  </conditionalFormatting>
  <conditionalFormatting sqref="A185:AG185">
    <cfRule type="expression" dxfId="1143" priority="329">
      <formula>$M185="CLOSED"</formula>
    </cfRule>
  </conditionalFormatting>
  <conditionalFormatting sqref="N186:O186">
    <cfRule type="expression" dxfId="1142" priority="315">
      <formula>$O186="done"</formula>
    </cfRule>
  </conditionalFormatting>
  <conditionalFormatting sqref="P186:Q186">
    <cfRule type="expression" dxfId="1141" priority="319">
      <formula>$Q186="done"</formula>
    </cfRule>
  </conditionalFormatting>
  <conditionalFormatting sqref="R186:S186">
    <cfRule type="expression" dxfId="1140" priority="318">
      <formula>$S186="done"</formula>
    </cfRule>
  </conditionalFormatting>
  <conditionalFormatting sqref="T186:U186">
    <cfRule type="expression" dxfId="1139" priority="317">
      <formula>$U186="done"</formula>
    </cfRule>
  </conditionalFormatting>
  <conditionalFormatting sqref="V186:W186">
    <cfRule type="expression" dxfId="1138" priority="316">
      <formula>$W186="done"</formula>
    </cfRule>
  </conditionalFormatting>
  <conditionalFormatting sqref="N186">
    <cfRule type="expression" dxfId="1137" priority="322">
      <formula>$N186=""</formula>
    </cfRule>
  </conditionalFormatting>
  <conditionalFormatting sqref="P186">
    <cfRule type="expression" dxfId="1136" priority="321">
      <formula>$P186=""</formula>
    </cfRule>
  </conditionalFormatting>
  <conditionalFormatting sqref="R186">
    <cfRule type="expression" dxfId="1135" priority="323">
      <formula>$R186=""</formula>
    </cfRule>
  </conditionalFormatting>
  <conditionalFormatting sqref="T186">
    <cfRule type="expression" dxfId="1134" priority="324">
      <formula>$T186=""</formula>
    </cfRule>
  </conditionalFormatting>
  <conditionalFormatting sqref="V186">
    <cfRule type="expression" dxfId="1133" priority="320">
      <formula>$V186=""</formula>
    </cfRule>
  </conditionalFormatting>
  <conditionalFormatting sqref="N186 R186 V186 T186 P186">
    <cfRule type="cellIs" dxfId="1132" priority="325" operator="between">
      <formula>TODAY()</formula>
      <formula>TODAY()+14</formula>
    </cfRule>
    <cfRule type="cellIs" dxfId="1131" priority="326" operator="between">
      <formula>TODAY()-14</formula>
      <formula>TODAY()</formula>
    </cfRule>
    <cfRule type="cellIs" dxfId="1130" priority="327" operator="lessThan">
      <formula>TODAY()-14</formula>
    </cfRule>
    <cfRule type="cellIs" dxfId="1129" priority="328" operator="between">
      <formula>TODAY()+14</formula>
      <formula>TODAY()+31</formula>
    </cfRule>
  </conditionalFormatting>
  <conditionalFormatting sqref="Y186">
    <cfRule type="expression" dxfId="1128" priority="306">
      <formula>$Y186="Done"</formula>
    </cfRule>
    <cfRule type="expression" dxfId="1127" priority="307">
      <formula>$Y186=""</formula>
    </cfRule>
    <cfRule type="expression" dxfId="1126" priority="314">
      <formula>$Y186="Late"</formula>
    </cfRule>
  </conditionalFormatting>
  <conditionalFormatting sqref="AC186">
    <cfRule type="expression" dxfId="1125" priority="311">
      <formula>$AC186=""</formula>
    </cfRule>
    <cfRule type="expression" dxfId="1124" priority="312">
      <formula>$AC186="Late"</formula>
    </cfRule>
    <cfRule type="expression" dxfId="1123" priority="313">
      <formula>$AC186="Done"</formula>
    </cfRule>
  </conditionalFormatting>
  <conditionalFormatting sqref="AA186">
    <cfRule type="expression" dxfId="1122" priority="308">
      <formula>$AA186=""</formula>
    </cfRule>
    <cfRule type="expression" dxfId="1121" priority="309">
      <formula>$AA186="Late"</formula>
    </cfRule>
    <cfRule type="expression" dxfId="1120" priority="310">
      <formula>$AA186="Done"</formula>
    </cfRule>
  </conditionalFormatting>
  <conditionalFormatting sqref="AB186">
    <cfRule type="expression" dxfId="1119" priority="302">
      <formula>AND($AB186=0, $AC186="")</formula>
    </cfRule>
    <cfRule type="expression" dxfId="1118" priority="303">
      <formula>AND(AB=0, $AC186="Done")</formula>
    </cfRule>
    <cfRule type="expression" dxfId="1117" priority="304">
      <formula>$AC186="done"</formula>
    </cfRule>
  </conditionalFormatting>
  <conditionalFormatting sqref="AB186">
    <cfRule type="expression" dxfId="1116" priority="305" stopIfTrue="1">
      <formula>$AB186=""</formula>
    </cfRule>
  </conditionalFormatting>
  <conditionalFormatting sqref="Z186 X186">
    <cfRule type="expression" dxfId="1115" priority="300">
      <formula>$Y186="done"</formula>
    </cfRule>
  </conditionalFormatting>
  <conditionalFormatting sqref="Z186 X186">
    <cfRule type="expression" dxfId="1114" priority="301" stopIfTrue="1">
      <formula>$X186=""</formula>
    </cfRule>
  </conditionalFormatting>
  <conditionalFormatting sqref="AB186">
    <cfRule type="cellIs" dxfId="1113" priority="297" stopIfTrue="1" operator="between">
      <formula>TODAY()</formula>
      <formula>TODAY()+14</formula>
    </cfRule>
    <cfRule type="cellIs" dxfId="1112" priority="298" stopIfTrue="1" operator="lessThan">
      <formula>TODAY()</formula>
    </cfRule>
    <cfRule type="cellIs" dxfId="1111" priority="299" stopIfTrue="1" operator="between">
      <formula>TODAY()+14</formula>
      <formula>TODAY()+31</formula>
    </cfRule>
  </conditionalFormatting>
  <conditionalFormatting sqref="X186">
    <cfRule type="cellIs" dxfId="1110" priority="294" stopIfTrue="1" operator="between">
      <formula>TODAY()</formula>
      <formula>TODAY()+14</formula>
    </cfRule>
    <cfRule type="cellIs" dxfId="1109" priority="295" stopIfTrue="1" operator="lessThan">
      <formula>TODAY()</formula>
    </cfRule>
    <cfRule type="cellIs" dxfId="1108" priority="296" stopIfTrue="1" operator="between">
      <formula>TODAY()+14</formula>
      <formula>TODAY()+31</formula>
    </cfRule>
  </conditionalFormatting>
  <conditionalFormatting sqref="Z186">
    <cfRule type="cellIs" dxfId="1107" priority="291" stopIfTrue="1" operator="between">
      <formula>TODAY()</formula>
      <formula>TODAY()+14</formula>
    </cfRule>
    <cfRule type="cellIs" dxfId="1106" priority="292" stopIfTrue="1" operator="lessThan">
      <formula>TODAY()</formula>
    </cfRule>
    <cfRule type="cellIs" dxfId="1105" priority="293" stopIfTrue="1" operator="between">
      <formula>TODAY()+14</formula>
      <formula>TODAY()+31</formula>
    </cfRule>
  </conditionalFormatting>
  <conditionalFormatting sqref="Z186">
    <cfRule type="cellIs" dxfId="1104" priority="289" stopIfTrue="1" operator="between">
      <formula>TODAY()+14</formula>
      <formula>TODAY()+31</formula>
    </cfRule>
    <cfRule type="cellIs" dxfId="1103" priority="290" stopIfTrue="1" operator="lessThan">
      <formula>TODAY()</formula>
    </cfRule>
  </conditionalFormatting>
  <conditionalFormatting sqref="A186:AG186">
    <cfRule type="expression" dxfId="1102" priority="288">
      <formula>$M186="CLOSED"</formula>
    </cfRule>
  </conditionalFormatting>
  <conditionalFormatting sqref="N187:O187">
    <cfRule type="expression" dxfId="1101" priority="274">
      <formula>$O187="done"</formula>
    </cfRule>
  </conditionalFormatting>
  <conditionalFormatting sqref="P187:Q187">
    <cfRule type="expression" dxfId="1100" priority="278">
      <formula>$Q187="done"</formula>
    </cfRule>
  </conditionalFormatting>
  <conditionalFormatting sqref="R187:S187">
    <cfRule type="expression" dxfId="1099" priority="277">
      <formula>$S187="done"</formula>
    </cfRule>
  </conditionalFormatting>
  <conditionalFormatting sqref="T187:U187">
    <cfRule type="expression" dxfId="1098" priority="276">
      <formula>$U187="done"</formula>
    </cfRule>
  </conditionalFormatting>
  <conditionalFormatting sqref="V187:W187">
    <cfRule type="expression" dxfId="1097" priority="275">
      <formula>$W187="done"</formula>
    </cfRule>
  </conditionalFormatting>
  <conditionalFormatting sqref="N187">
    <cfRule type="expression" dxfId="1096" priority="281">
      <formula>$N187=""</formula>
    </cfRule>
  </conditionalFormatting>
  <conditionalFormatting sqref="P187">
    <cfRule type="expression" dxfId="1095" priority="280">
      <formula>$P187=""</formula>
    </cfRule>
  </conditionalFormatting>
  <conditionalFormatting sqref="R187">
    <cfRule type="expression" dxfId="1094" priority="282">
      <formula>$R187=""</formula>
    </cfRule>
  </conditionalFormatting>
  <conditionalFormatting sqref="T187">
    <cfRule type="expression" dxfId="1093" priority="283">
      <formula>$T187=""</formula>
    </cfRule>
  </conditionalFormatting>
  <conditionalFormatting sqref="V187">
    <cfRule type="expression" dxfId="1092" priority="279">
      <formula>$V187=""</formula>
    </cfRule>
  </conditionalFormatting>
  <conditionalFormatting sqref="N187 R187 V187 T187 P187">
    <cfRule type="cellIs" dxfId="1091" priority="284" operator="between">
      <formula>TODAY()</formula>
      <formula>TODAY()+14</formula>
    </cfRule>
    <cfRule type="cellIs" dxfId="1090" priority="285" operator="between">
      <formula>TODAY()-14</formula>
      <formula>TODAY()</formula>
    </cfRule>
    <cfRule type="cellIs" dxfId="1089" priority="286" operator="lessThan">
      <formula>TODAY()-14</formula>
    </cfRule>
    <cfRule type="cellIs" dxfId="1088" priority="287" operator="between">
      <formula>TODAY()+14</formula>
      <formula>TODAY()+31</formula>
    </cfRule>
  </conditionalFormatting>
  <conditionalFormatting sqref="Y187">
    <cfRule type="expression" dxfId="1087" priority="265">
      <formula>$Y187="Done"</formula>
    </cfRule>
    <cfRule type="expression" dxfId="1086" priority="266">
      <formula>$Y187=""</formula>
    </cfRule>
    <cfRule type="expression" dxfId="1085" priority="273">
      <formula>$Y187="Late"</formula>
    </cfRule>
  </conditionalFormatting>
  <conditionalFormatting sqref="AC187">
    <cfRule type="expression" dxfId="1084" priority="270">
      <formula>$AC187=""</formula>
    </cfRule>
    <cfRule type="expression" dxfId="1083" priority="271">
      <formula>$AC187="Late"</formula>
    </cfRule>
    <cfRule type="expression" dxfId="1082" priority="272">
      <formula>$AC187="Done"</formula>
    </cfRule>
  </conditionalFormatting>
  <conditionalFormatting sqref="AA187">
    <cfRule type="expression" dxfId="1081" priority="267">
      <formula>$AA187=""</formula>
    </cfRule>
    <cfRule type="expression" dxfId="1080" priority="268">
      <formula>$AA187="Late"</formula>
    </cfRule>
    <cfRule type="expression" dxfId="1079" priority="269">
      <formula>$AA187="Done"</formula>
    </cfRule>
  </conditionalFormatting>
  <conditionalFormatting sqref="AB187">
    <cfRule type="expression" dxfId="1078" priority="261">
      <formula>AND($AB187=0, $AC187="")</formula>
    </cfRule>
    <cfRule type="expression" dxfId="1077" priority="262">
      <formula>AND(AB=0, $AC187="Done")</formula>
    </cfRule>
    <cfRule type="expression" dxfId="1076" priority="263">
      <formula>$AC187="done"</formula>
    </cfRule>
  </conditionalFormatting>
  <conditionalFormatting sqref="AB187">
    <cfRule type="expression" dxfId="1075" priority="264" stopIfTrue="1">
      <formula>$AB187=""</formula>
    </cfRule>
  </conditionalFormatting>
  <conditionalFormatting sqref="Z187 X187">
    <cfRule type="expression" dxfId="1074" priority="259">
      <formula>$Y187="done"</formula>
    </cfRule>
  </conditionalFormatting>
  <conditionalFormatting sqref="Z187 X187">
    <cfRule type="expression" dxfId="1073" priority="260" stopIfTrue="1">
      <formula>$X187=""</formula>
    </cfRule>
  </conditionalFormatting>
  <conditionalFormatting sqref="AB187">
    <cfRule type="cellIs" dxfId="1072" priority="256" stopIfTrue="1" operator="between">
      <formula>TODAY()</formula>
      <formula>TODAY()+14</formula>
    </cfRule>
    <cfRule type="cellIs" dxfId="1071" priority="257" stopIfTrue="1" operator="lessThan">
      <formula>TODAY()</formula>
    </cfRule>
    <cfRule type="cellIs" dxfId="1070" priority="258" stopIfTrue="1" operator="between">
      <formula>TODAY()+14</formula>
      <formula>TODAY()+31</formula>
    </cfRule>
  </conditionalFormatting>
  <conditionalFormatting sqref="X187">
    <cfRule type="cellIs" dxfId="1069" priority="253" stopIfTrue="1" operator="between">
      <formula>TODAY()</formula>
      <formula>TODAY()+14</formula>
    </cfRule>
    <cfRule type="cellIs" dxfId="1068" priority="254" stopIfTrue="1" operator="lessThan">
      <formula>TODAY()</formula>
    </cfRule>
    <cfRule type="cellIs" dxfId="1067" priority="255" stopIfTrue="1" operator="between">
      <formula>TODAY()+14</formula>
      <formula>TODAY()+31</formula>
    </cfRule>
  </conditionalFormatting>
  <conditionalFormatting sqref="Z187">
    <cfRule type="cellIs" dxfId="1066" priority="250" stopIfTrue="1" operator="between">
      <formula>TODAY()</formula>
      <formula>TODAY()+14</formula>
    </cfRule>
    <cfRule type="cellIs" dxfId="1065" priority="251" stopIfTrue="1" operator="lessThan">
      <formula>TODAY()</formula>
    </cfRule>
    <cfRule type="cellIs" dxfId="1064" priority="252" stopIfTrue="1" operator="between">
      <formula>TODAY()+14</formula>
      <formula>TODAY()+31</formula>
    </cfRule>
  </conditionalFormatting>
  <conditionalFormatting sqref="Z187">
    <cfRule type="cellIs" dxfId="1063" priority="248" stopIfTrue="1" operator="between">
      <formula>TODAY()+14</formula>
      <formula>TODAY()+31</formula>
    </cfRule>
    <cfRule type="cellIs" dxfId="1062" priority="249" stopIfTrue="1" operator="lessThan">
      <formula>TODAY()</formula>
    </cfRule>
  </conditionalFormatting>
  <conditionalFormatting sqref="A187:AG187">
    <cfRule type="expression" dxfId="1061" priority="247">
      <formula>$M187="CLOSED"</formula>
    </cfRule>
  </conditionalFormatting>
  <conditionalFormatting sqref="N188:O188">
    <cfRule type="expression" dxfId="1060" priority="233">
      <formula>$O188="done"</formula>
    </cfRule>
  </conditionalFormatting>
  <conditionalFormatting sqref="P188:Q188">
    <cfRule type="expression" dxfId="1059" priority="237">
      <formula>$Q188="done"</formula>
    </cfRule>
  </conditionalFormatting>
  <conditionalFormatting sqref="R188:S188">
    <cfRule type="expression" dxfId="1058" priority="236">
      <formula>$S188="done"</formula>
    </cfRule>
  </conditionalFormatting>
  <conditionalFormatting sqref="T188:U188">
    <cfRule type="expression" dxfId="1057" priority="235">
      <formula>$U188="done"</formula>
    </cfRule>
  </conditionalFormatting>
  <conditionalFormatting sqref="V188:W188">
    <cfRule type="expression" dxfId="1056" priority="234">
      <formula>$W188="done"</formula>
    </cfRule>
  </conditionalFormatting>
  <conditionalFormatting sqref="N188">
    <cfRule type="expression" dxfId="1055" priority="240">
      <formula>$N188=""</formula>
    </cfRule>
  </conditionalFormatting>
  <conditionalFormatting sqref="P188">
    <cfRule type="expression" dxfId="1054" priority="239">
      <formula>$P188=""</formula>
    </cfRule>
  </conditionalFormatting>
  <conditionalFormatting sqref="R188">
    <cfRule type="expression" dxfId="1053" priority="241">
      <formula>$R188=""</formula>
    </cfRule>
  </conditionalFormatting>
  <conditionalFormatting sqref="T188">
    <cfRule type="expression" dxfId="1052" priority="242">
      <formula>$T188=""</formula>
    </cfRule>
  </conditionalFormatting>
  <conditionalFormatting sqref="V188">
    <cfRule type="expression" dxfId="1051" priority="238">
      <formula>$V188=""</formula>
    </cfRule>
  </conditionalFormatting>
  <conditionalFormatting sqref="N188 R188 V188 T188 P188">
    <cfRule type="cellIs" dxfId="1050" priority="243" operator="between">
      <formula>TODAY()</formula>
      <formula>TODAY()+14</formula>
    </cfRule>
    <cfRule type="cellIs" dxfId="1049" priority="244" operator="between">
      <formula>TODAY()-14</formula>
      <formula>TODAY()</formula>
    </cfRule>
    <cfRule type="cellIs" dxfId="1048" priority="245" operator="lessThan">
      <formula>TODAY()-14</formula>
    </cfRule>
    <cfRule type="cellIs" dxfId="1047" priority="246" operator="between">
      <formula>TODAY()+14</formula>
      <formula>TODAY()+31</formula>
    </cfRule>
  </conditionalFormatting>
  <conditionalFormatting sqref="Y188">
    <cfRule type="expression" dxfId="1046" priority="224">
      <formula>$Y188="Done"</formula>
    </cfRule>
    <cfRule type="expression" dxfId="1045" priority="225">
      <formula>$Y188=""</formula>
    </cfRule>
    <cfRule type="expression" dxfId="1044" priority="232">
      <formula>$Y188="Late"</formula>
    </cfRule>
  </conditionalFormatting>
  <conditionalFormatting sqref="AC188">
    <cfRule type="expression" dxfId="1043" priority="229">
      <formula>$AC188=""</formula>
    </cfRule>
    <cfRule type="expression" dxfId="1042" priority="230">
      <formula>$AC188="Late"</formula>
    </cfRule>
    <cfRule type="expression" dxfId="1041" priority="231">
      <formula>$AC188="Done"</formula>
    </cfRule>
  </conditionalFormatting>
  <conditionalFormatting sqref="AA188">
    <cfRule type="expression" dxfId="1040" priority="226">
      <formula>$AA188=""</formula>
    </cfRule>
    <cfRule type="expression" dxfId="1039" priority="227">
      <formula>$AA188="Late"</formula>
    </cfRule>
    <cfRule type="expression" dxfId="1038" priority="228">
      <formula>$AA188="Done"</formula>
    </cfRule>
  </conditionalFormatting>
  <conditionalFormatting sqref="AB188">
    <cfRule type="expression" dxfId="1037" priority="220">
      <formula>AND($AB188=0, $AC188="")</formula>
    </cfRule>
    <cfRule type="expression" dxfId="1036" priority="221">
      <formula>AND(AB=0, $AC188="Done")</formula>
    </cfRule>
    <cfRule type="expression" dxfId="1035" priority="222">
      <formula>$AC188="done"</formula>
    </cfRule>
  </conditionalFormatting>
  <conditionalFormatting sqref="AB188">
    <cfRule type="expression" dxfId="1034" priority="223" stopIfTrue="1">
      <formula>$AB188=""</formula>
    </cfRule>
  </conditionalFormatting>
  <conditionalFormatting sqref="Z188 X188">
    <cfRule type="expression" dxfId="1033" priority="218">
      <formula>$Y188="done"</formula>
    </cfRule>
  </conditionalFormatting>
  <conditionalFormatting sqref="Z188 X188">
    <cfRule type="expression" dxfId="1032" priority="219" stopIfTrue="1">
      <formula>$X188=""</formula>
    </cfRule>
  </conditionalFormatting>
  <conditionalFormatting sqref="AB188">
    <cfRule type="cellIs" dxfId="1031" priority="215" stopIfTrue="1" operator="between">
      <formula>TODAY()</formula>
      <formula>TODAY()+14</formula>
    </cfRule>
    <cfRule type="cellIs" dxfId="1030" priority="216" stopIfTrue="1" operator="lessThan">
      <formula>TODAY()</formula>
    </cfRule>
    <cfRule type="cellIs" dxfId="1029" priority="217" stopIfTrue="1" operator="between">
      <formula>TODAY()+14</formula>
      <formula>TODAY()+31</formula>
    </cfRule>
  </conditionalFormatting>
  <conditionalFormatting sqref="X188">
    <cfRule type="cellIs" dxfId="1028" priority="212" stopIfTrue="1" operator="between">
      <formula>TODAY()</formula>
      <formula>TODAY()+14</formula>
    </cfRule>
    <cfRule type="cellIs" dxfId="1027" priority="213" stopIfTrue="1" operator="lessThan">
      <formula>TODAY()</formula>
    </cfRule>
    <cfRule type="cellIs" dxfId="1026" priority="214" stopIfTrue="1" operator="between">
      <formula>TODAY()+14</formula>
      <formula>TODAY()+31</formula>
    </cfRule>
  </conditionalFormatting>
  <conditionalFormatting sqref="Z188">
    <cfRule type="cellIs" dxfId="1025" priority="209" stopIfTrue="1" operator="between">
      <formula>TODAY()</formula>
      <formula>TODAY()+14</formula>
    </cfRule>
    <cfRule type="cellIs" dxfId="1024" priority="210" stopIfTrue="1" operator="lessThan">
      <formula>TODAY()</formula>
    </cfRule>
    <cfRule type="cellIs" dxfId="1023" priority="211" stopIfTrue="1" operator="between">
      <formula>TODAY()+14</formula>
      <formula>TODAY()+31</formula>
    </cfRule>
  </conditionalFormatting>
  <conditionalFormatting sqref="Z188">
    <cfRule type="cellIs" dxfId="1022" priority="207" stopIfTrue="1" operator="between">
      <formula>TODAY()+14</formula>
      <formula>TODAY()+31</formula>
    </cfRule>
    <cfRule type="cellIs" dxfId="1021" priority="208" stopIfTrue="1" operator="lessThan">
      <formula>TODAY()</formula>
    </cfRule>
  </conditionalFormatting>
  <conditionalFormatting sqref="A188:AG188">
    <cfRule type="expression" dxfId="1020" priority="206">
      <formula>$M188="CLOSED"</formula>
    </cfRule>
  </conditionalFormatting>
  <conditionalFormatting sqref="N189:O189">
    <cfRule type="expression" dxfId="1019" priority="192">
      <formula>$O189="done"</formula>
    </cfRule>
  </conditionalFormatting>
  <conditionalFormatting sqref="P189:Q189">
    <cfRule type="expression" dxfId="1018" priority="196">
      <formula>$Q189="done"</formula>
    </cfRule>
  </conditionalFormatting>
  <conditionalFormatting sqref="R189:S189">
    <cfRule type="expression" dxfId="1017" priority="195">
      <formula>$S189="done"</formula>
    </cfRule>
  </conditionalFormatting>
  <conditionalFormatting sqref="T189:U189">
    <cfRule type="expression" dxfId="1016" priority="194">
      <formula>$U189="done"</formula>
    </cfRule>
  </conditionalFormatting>
  <conditionalFormatting sqref="V189:W189">
    <cfRule type="expression" dxfId="1015" priority="193">
      <formula>$W189="done"</formula>
    </cfRule>
  </conditionalFormatting>
  <conditionalFormatting sqref="N189">
    <cfRule type="expression" dxfId="1014" priority="199">
      <formula>$N189=""</formula>
    </cfRule>
  </conditionalFormatting>
  <conditionalFormatting sqref="P189">
    <cfRule type="expression" dxfId="1013" priority="198">
      <formula>$P189=""</formula>
    </cfRule>
  </conditionalFormatting>
  <conditionalFormatting sqref="R189">
    <cfRule type="expression" dxfId="1012" priority="200">
      <formula>$R189=""</formula>
    </cfRule>
  </conditionalFormatting>
  <conditionalFormatting sqref="T189">
    <cfRule type="expression" dxfId="1011" priority="201">
      <formula>$T189=""</formula>
    </cfRule>
  </conditionalFormatting>
  <conditionalFormatting sqref="V189">
    <cfRule type="expression" dxfId="1010" priority="197">
      <formula>$V189=""</formula>
    </cfRule>
  </conditionalFormatting>
  <conditionalFormatting sqref="N189 R189 V189 T189 P189">
    <cfRule type="cellIs" dxfId="1009" priority="202" operator="between">
      <formula>TODAY()</formula>
      <formula>TODAY()+14</formula>
    </cfRule>
    <cfRule type="cellIs" dxfId="1008" priority="203" operator="between">
      <formula>TODAY()-14</formula>
      <formula>TODAY()</formula>
    </cfRule>
    <cfRule type="cellIs" dxfId="1007" priority="204" operator="lessThan">
      <formula>TODAY()-14</formula>
    </cfRule>
    <cfRule type="cellIs" dxfId="1006" priority="205" operator="between">
      <formula>TODAY()+14</formula>
      <formula>TODAY()+31</formula>
    </cfRule>
  </conditionalFormatting>
  <conditionalFormatting sqref="Y189">
    <cfRule type="expression" dxfId="1005" priority="183">
      <formula>$Y189="Done"</formula>
    </cfRule>
    <cfRule type="expression" dxfId="1004" priority="184">
      <formula>$Y189=""</formula>
    </cfRule>
    <cfRule type="expression" dxfId="1003" priority="191">
      <formula>$Y189="Late"</formula>
    </cfRule>
  </conditionalFormatting>
  <conditionalFormatting sqref="AC189">
    <cfRule type="expression" dxfId="1002" priority="188">
      <formula>$AC189=""</formula>
    </cfRule>
    <cfRule type="expression" dxfId="1001" priority="189">
      <formula>$AC189="Late"</formula>
    </cfRule>
    <cfRule type="expression" dxfId="1000" priority="190">
      <formula>$AC189="Done"</formula>
    </cfRule>
  </conditionalFormatting>
  <conditionalFormatting sqref="AA189">
    <cfRule type="expression" dxfId="999" priority="185">
      <formula>$AA189=""</formula>
    </cfRule>
    <cfRule type="expression" dxfId="998" priority="186">
      <formula>$AA189="Late"</formula>
    </cfRule>
    <cfRule type="expression" dxfId="997" priority="187">
      <formula>$AA189="Done"</formula>
    </cfRule>
  </conditionalFormatting>
  <conditionalFormatting sqref="AB189">
    <cfRule type="expression" dxfId="996" priority="179">
      <formula>AND($AB189=0, $AC189="")</formula>
    </cfRule>
    <cfRule type="expression" dxfId="995" priority="180">
      <formula>AND(AB=0, $AC189="Done")</formula>
    </cfRule>
    <cfRule type="expression" dxfId="994" priority="181">
      <formula>$AC189="done"</formula>
    </cfRule>
  </conditionalFormatting>
  <conditionalFormatting sqref="AB189">
    <cfRule type="expression" dxfId="993" priority="182" stopIfTrue="1">
      <formula>$AB189=""</formula>
    </cfRule>
  </conditionalFormatting>
  <conditionalFormatting sqref="Z189 X189">
    <cfRule type="expression" dxfId="992" priority="177">
      <formula>$Y189="done"</formula>
    </cfRule>
  </conditionalFormatting>
  <conditionalFormatting sqref="Z189 X189">
    <cfRule type="expression" dxfId="991" priority="178" stopIfTrue="1">
      <formula>$X189=""</formula>
    </cfRule>
  </conditionalFormatting>
  <conditionalFormatting sqref="AB189">
    <cfRule type="cellIs" dxfId="990" priority="174" stopIfTrue="1" operator="between">
      <formula>TODAY()</formula>
      <formula>TODAY()+14</formula>
    </cfRule>
    <cfRule type="cellIs" dxfId="989" priority="175" stopIfTrue="1" operator="lessThan">
      <formula>TODAY()</formula>
    </cfRule>
    <cfRule type="cellIs" dxfId="988" priority="176" stopIfTrue="1" operator="between">
      <formula>TODAY()+14</formula>
      <formula>TODAY()+31</formula>
    </cfRule>
  </conditionalFormatting>
  <conditionalFormatting sqref="X189">
    <cfRule type="cellIs" dxfId="987" priority="171" stopIfTrue="1" operator="between">
      <formula>TODAY()</formula>
      <formula>TODAY()+14</formula>
    </cfRule>
    <cfRule type="cellIs" dxfId="986" priority="172" stopIfTrue="1" operator="lessThan">
      <formula>TODAY()</formula>
    </cfRule>
    <cfRule type="cellIs" dxfId="985" priority="173" stopIfTrue="1" operator="between">
      <formula>TODAY()+14</formula>
      <formula>TODAY()+31</formula>
    </cfRule>
  </conditionalFormatting>
  <conditionalFormatting sqref="Z189">
    <cfRule type="cellIs" dxfId="984" priority="168" stopIfTrue="1" operator="between">
      <formula>TODAY()</formula>
      <formula>TODAY()+14</formula>
    </cfRule>
    <cfRule type="cellIs" dxfId="983" priority="169" stopIfTrue="1" operator="lessThan">
      <formula>TODAY()</formula>
    </cfRule>
    <cfRule type="cellIs" dxfId="982" priority="170" stopIfTrue="1" operator="between">
      <formula>TODAY()+14</formula>
      <formula>TODAY()+31</formula>
    </cfRule>
  </conditionalFormatting>
  <conditionalFormatting sqref="Z189">
    <cfRule type="cellIs" dxfId="981" priority="166" stopIfTrue="1" operator="between">
      <formula>TODAY()+14</formula>
      <formula>TODAY()+31</formula>
    </cfRule>
    <cfRule type="cellIs" dxfId="980" priority="167" stopIfTrue="1" operator="lessThan">
      <formula>TODAY()</formula>
    </cfRule>
  </conditionalFormatting>
  <conditionalFormatting sqref="A189:AG189">
    <cfRule type="expression" dxfId="979" priority="165">
      <formula>$M189="CLOSED"</formula>
    </cfRule>
  </conditionalFormatting>
  <conditionalFormatting sqref="N190:O190">
    <cfRule type="expression" dxfId="978" priority="151">
      <formula>$O190="done"</formula>
    </cfRule>
  </conditionalFormatting>
  <conditionalFormatting sqref="P190:Q190">
    <cfRule type="expression" dxfId="977" priority="155">
      <formula>$Q190="done"</formula>
    </cfRule>
  </conditionalFormatting>
  <conditionalFormatting sqref="R190:S190">
    <cfRule type="expression" dxfId="976" priority="154">
      <formula>$S190="done"</formula>
    </cfRule>
  </conditionalFormatting>
  <conditionalFormatting sqref="T190:U190">
    <cfRule type="expression" dxfId="975" priority="153">
      <formula>$U190="done"</formula>
    </cfRule>
  </conditionalFormatting>
  <conditionalFormatting sqref="V190:W190">
    <cfRule type="expression" dxfId="974" priority="152">
      <formula>$W190="done"</formula>
    </cfRule>
  </conditionalFormatting>
  <conditionalFormatting sqref="N190">
    <cfRule type="expression" dxfId="973" priority="158">
      <formula>$N190=""</formula>
    </cfRule>
  </conditionalFormatting>
  <conditionalFormatting sqref="P190">
    <cfRule type="expression" dxfId="972" priority="157">
      <formula>$P190=""</formula>
    </cfRule>
  </conditionalFormatting>
  <conditionalFormatting sqref="R190">
    <cfRule type="expression" dxfId="971" priority="159">
      <formula>$R190=""</formula>
    </cfRule>
  </conditionalFormatting>
  <conditionalFormatting sqref="T190">
    <cfRule type="expression" dxfId="970" priority="160">
      <formula>$T190=""</formula>
    </cfRule>
  </conditionalFormatting>
  <conditionalFormatting sqref="V190">
    <cfRule type="expression" dxfId="969" priority="156">
      <formula>$V190=""</formula>
    </cfRule>
  </conditionalFormatting>
  <conditionalFormatting sqref="N190 R190 V190 T190 P190">
    <cfRule type="cellIs" dxfId="968" priority="161" operator="between">
      <formula>TODAY()</formula>
      <formula>TODAY()+14</formula>
    </cfRule>
    <cfRule type="cellIs" dxfId="967" priority="162" operator="between">
      <formula>TODAY()-14</formula>
      <formula>TODAY()</formula>
    </cfRule>
    <cfRule type="cellIs" dxfId="966" priority="163" operator="lessThan">
      <formula>TODAY()-14</formula>
    </cfRule>
    <cfRule type="cellIs" dxfId="965" priority="164" operator="between">
      <formula>TODAY()+14</formula>
      <formula>TODAY()+31</formula>
    </cfRule>
  </conditionalFormatting>
  <conditionalFormatting sqref="Y190">
    <cfRule type="expression" dxfId="964" priority="142">
      <formula>$Y190="Done"</formula>
    </cfRule>
    <cfRule type="expression" dxfId="963" priority="143">
      <formula>$Y190=""</formula>
    </cfRule>
    <cfRule type="expression" dxfId="962" priority="150">
      <formula>$Y190="Late"</formula>
    </cfRule>
  </conditionalFormatting>
  <conditionalFormatting sqref="AC190">
    <cfRule type="expression" dxfId="961" priority="147">
      <formula>$AC190=""</formula>
    </cfRule>
    <cfRule type="expression" dxfId="960" priority="148">
      <formula>$AC190="Late"</formula>
    </cfRule>
    <cfRule type="expression" dxfId="959" priority="149">
      <formula>$AC190="Done"</formula>
    </cfRule>
  </conditionalFormatting>
  <conditionalFormatting sqref="AA190">
    <cfRule type="expression" dxfId="958" priority="144">
      <formula>$AA190=""</formula>
    </cfRule>
    <cfRule type="expression" dxfId="957" priority="145">
      <formula>$AA190="Late"</formula>
    </cfRule>
    <cfRule type="expression" dxfId="956" priority="146">
      <formula>$AA190="Done"</formula>
    </cfRule>
  </conditionalFormatting>
  <conditionalFormatting sqref="AB190">
    <cfRule type="expression" dxfId="955" priority="138">
      <formula>AND($AB190=0, $AC190="")</formula>
    </cfRule>
    <cfRule type="expression" dxfId="954" priority="139">
      <formula>AND(AB=0, $AC190="Done")</formula>
    </cfRule>
    <cfRule type="expression" dxfId="953" priority="140">
      <formula>$AC190="done"</formula>
    </cfRule>
  </conditionalFormatting>
  <conditionalFormatting sqref="AB190">
    <cfRule type="expression" dxfId="952" priority="141" stopIfTrue="1">
      <formula>$AB190=""</formula>
    </cfRule>
  </conditionalFormatting>
  <conditionalFormatting sqref="Z190 X190">
    <cfRule type="expression" dxfId="951" priority="136">
      <formula>$Y190="done"</formula>
    </cfRule>
  </conditionalFormatting>
  <conditionalFormatting sqref="Z190 X190">
    <cfRule type="expression" dxfId="950" priority="137" stopIfTrue="1">
      <formula>$X190=""</formula>
    </cfRule>
  </conditionalFormatting>
  <conditionalFormatting sqref="AB190">
    <cfRule type="cellIs" dxfId="949" priority="133" stopIfTrue="1" operator="between">
      <formula>TODAY()</formula>
      <formula>TODAY()+14</formula>
    </cfRule>
    <cfRule type="cellIs" dxfId="948" priority="134" stopIfTrue="1" operator="lessThan">
      <formula>TODAY()</formula>
    </cfRule>
    <cfRule type="cellIs" dxfId="947" priority="135" stopIfTrue="1" operator="between">
      <formula>TODAY()+14</formula>
      <formula>TODAY()+31</formula>
    </cfRule>
  </conditionalFormatting>
  <conditionalFormatting sqref="X190">
    <cfRule type="cellIs" dxfId="946" priority="130" stopIfTrue="1" operator="between">
      <formula>TODAY()</formula>
      <formula>TODAY()+14</formula>
    </cfRule>
    <cfRule type="cellIs" dxfId="945" priority="131" stopIfTrue="1" operator="lessThan">
      <formula>TODAY()</formula>
    </cfRule>
    <cfRule type="cellIs" dxfId="944" priority="132" stopIfTrue="1" operator="between">
      <formula>TODAY()+14</formula>
      <formula>TODAY()+31</formula>
    </cfRule>
  </conditionalFormatting>
  <conditionalFormatting sqref="Z190">
    <cfRule type="cellIs" dxfId="943" priority="127" stopIfTrue="1" operator="between">
      <formula>TODAY()</formula>
      <formula>TODAY()+14</formula>
    </cfRule>
    <cfRule type="cellIs" dxfId="942" priority="128" stopIfTrue="1" operator="lessThan">
      <formula>TODAY()</formula>
    </cfRule>
    <cfRule type="cellIs" dxfId="941" priority="129" stopIfTrue="1" operator="between">
      <formula>TODAY()+14</formula>
      <formula>TODAY()+31</formula>
    </cfRule>
  </conditionalFormatting>
  <conditionalFormatting sqref="Z190">
    <cfRule type="cellIs" dxfId="940" priority="125" stopIfTrue="1" operator="between">
      <formula>TODAY()+14</formula>
      <formula>TODAY()+31</formula>
    </cfRule>
    <cfRule type="cellIs" dxfId="939" priority="126" stopIfTrue="1" operator="lessThan">
      <formula>TODAY()</formula>
    </cfRule>
  </conditionalFormatting>
  <conditionalFormatting sqref="A190:AG190">
    <cfRule type="expression" dxfId="938" priority="124">
      <formula>$M190="CLOSED"</formula>
    </cfRule>
  </conditionalFormatting>
  <conditionalFormatting sqref="N191:O191">
    <cfRule type="expression" dxfId="937" priority="110">
      <formula>$O191="done"</formula>
    </cfRule>
  </conditionalFormatting>
  <conditionalFormatting sqref="P191:Q191">
    <cfRule type="expression" dxfId="936" priority="114">
      <formula>$Q191="done"</formula>
    </cfRule>
  </conditionalFormatting>
  <conditionalFormatting sqref="R191:S191">
    <cfRule type="expression" dxfId="935" priority="113">
      <formula>$S191="done"</formula>
    </cfRule>
  </conditionalFormatting>
  <conditionalFormatting sqref="T191:U191">
    <cfRule type="expression" dxfId="934" priority="112">
      <formula>$U191="done"</formula>
    </cfRule>
  </conditionalFormatting>
  <conditionalFormatting sqref="V191:W191">
    <cfRule type="expression" dxfId="933" priority="111">
      <formula>$W191="done"</formula>
    </cfRule>
  </conditionalFormatting>
  <conditionalFormatting sqref="N191">
    <cfRule type="expression" dxfId="932" priority="117">
      <formula>$N191=""</formula>
    </cfRule>
  </conditionalFormatting>
  <conditionalFormatting sqref="P191">
    <cfRule type="expression" dxfId="931" priority="116">
      <formula>$P191=""</formula>
    </cfRule>
  </conditionalFormatting>
  <conditionalFormatting sqref="R191">
    <cfRule type="expression" dxfId="930" priority="118">
      <formula>$R191=""</formula>
    </cfRule>
  </conditionalFormatting>
  <conditionalFormatting sqref="T191">
    <cfRule type="expression" dxfId="929" priority="119">
      <formula>$T191=""</formula>
    </cfRule>
  </conditionalFormatting>
  <conditionalFormatting sqref="V191">
    <cfRule type="expression" dxfId="928" priority="115">
      <formula>$V191=""</formula>
    </cfRule>
  </conditionalFormatting>
  <conditionalFormatting sqref="N191 R191 V191 T191 P191">
    <cfRule type="cellIs" dxfId="927" priority="120" operator="between">
      <formula>TODAY()</formula>
      <formula>TODAY()+14</formula>
    </cfRule>
    <cfRule type="cellIs" dxfId="926" priority="121" operator="between">
      <formula>TODAY()-14</formula>
      <formula>TODAY()</formula>
    </cfRule>
    <cfRule type="cellIs" dxfId="925" priority="122" operator="lessThan">
      <formula>TODAY()-14</formula>
    </cfRule>
    <cfRule type="cellIs" dxfId="924" priority="123" operator="between">
      <formula>TODAY()+14</formula>
      <formula>TODAY()+31</formula>
    </cfRule>
  </conditionalFormatting>
  <conditionalFormatting sqref="Y191">
    <cfRule type="expression" dxfId="923" priority="101">
      <formula>$Y191="Done"</formula>
    </cfRule>
    <cfRule type="expression" dxfId="922" priority="102">
      <formula>$Y191=""</formula>
    </cfRule>
    <cfRule type="expression" dxfId="921" priority="109">
      <formula>$Y191="Late"</formula>
    </cfRule>
  </conditionalFormatting>
  <conditionalFormatting sqref="AC191">
    <cfRule type="expression" dxfId="920" priority="106">
      <formula>$AC191=""</formula>
    </cfRule>
    <cfRule type="expression" dxfId="919" priority="107">
      <formula>$AC191="Late"</formula>
    </cfRule>
    <cfRule type="expression" dxfId="918" priority="108">
      <formula>$AC191="Done"</formula>
    </cfRule>
  </conditionalFormatting>
  <conditionalFormatting sqref="AA191">
    <cfRule type="expression" dxfId="917" priority="103">
      <formula>$AA191=""</formula>
    </cfRule>
    <cfRule type="expression" dxfId="916" priority="104">
      <formula>$AA191="Late"</formula>
    </cfRule>
    <cfRule type="expression" dxfId="915" priority="105">
      <formula>$AA191="Done"</formula>
    </cfRule>
  </conditionalFormatting>
  <conditionalFormatting sqref="AB191">
    <cfRule type="expression" dxfId="914" priority="97">
      <formula>AND($AB191=0, $AC191="")</formula>
    </cfRule>
    <cfRule type="expression" dxfId="913" priority="98">
      <formula>AND(AB=0, $AC191="Done")</formula>
    </cfRule>
    <cfRule type="expression" dxfId="912" priority="99">
      <formula>$AC191="done"</formula>
    </cfRule>
  </conditionalFormatting>
  <conditionalFormatting sqref="AB191">
    <cfRule type="expression" dxfId="911" priority="100" stopIfTrue="1">
      <formula>$AB191=""</formula>
    </cfRule>
  </conditionalFormatting>
  <conditionalFormatting sqref="Z191 X191">
    <cfRule type="expression" dxfId="910" priority="95">
      <formula>$Y191="done"</formula>
    </cfRule>
  </conditionalFormatting>
  <conditionalFormatting sqref="Z191 X191">
    <cfRule type="expression" dxfId="909" priority="96" stopIfTrue="1">
      <formula>$X191=""</formula>
    </cfRule>
  </conditionalFormatting>
  <conditionalFormatting sqref="AB191">
    <cfRule type="cellIs" dxfId="908" priority="92" stopIfTrue="1" operator="between">
      <formula>TODAY()</formula>
      <formula>TODAY()+14</formula>
    </cfRule>
    <cfRule type="cellIs" dxfId="907" priority="93" stopIfTrue="1" operator="lessThan">
      <formula>TODAY()</formula>
    </cfRule>
    <cfRule type="cellIs" dxfId="906" priority="94" stopIfTrue="1" operator="between">
      <formula>TODAY()+14</formula>
      <formula>TODAY()+31</formula>
    </cfRule>
  </conditionalFormatting>
  <conditionalFormatting sqref="X191">
    <cfRule type="cellIs" dxfId="905" priority="89" stopIfTrue="1" operator="between">
      <formula>TODAY()</formula>
      <formula>TODAY()+14</formula>
    </cfRule>
    <cfRule type="cellIs" dxfId="904" priority="90" stopIfTrue="1" operator="lessThan">
      <formula>TODAY()</formula>
    </cfRule>
    <cfRule type="cellIs" dxfId="903" priority="91" stopIfTrue="1" operator="between">
      <formula>TODAY()+14</formula>
      <formula>TODAY()+31</formula>
    </cfRule>
  </conditionalFormatting>
  <conditionalFormatting sqref="Z191">
    <cfRule type="cellIs" dxfId="902" priority="86" stopIfTrue="1" operator="between">
      <formula>TODAY()</formula>
      <formula>TODAY()+14</formula>
    </cfRule>
    <cfRule type="cellIs" dxfId="901" priority="87" stopIfTrue="1" operator="lessThan">
      <formula>TODAY()</formula>
    </cfRule>
    <cfRule type="cellIs" dxfId="900" priority="88" stopIfTrue="1" operator="between">
      <formula>TODAY()+14</formula>
      <formula>TODAY()+31</formula>
    </cfRule>
  </conditionalFormatting>
  <conditionalFormatting sqref="Z191">
    <cfRule type="cellIs" dxfId="899" priority="84" stopIfTrue="1" operator="between">
      <formula>TODAY()+14</formula>
      <formula>TODAY()+31</formula>
    </cfRule>
    <cfRule type="cellIs" dxfId="898" priority="85" stopIfTrue="1" operator="lessThan">
      <formula>TODAY()</formula>
    </cfRule>
  </conditionalFormatting>
  <conditionalFormatting sqref="A191:AG191">
    <cfRule type="expression" dxfId="897" priority="83">
      <formula>$M191="CLOSED"</formula>
    </cfRule>
  </conditionalFormatting>
  <conditionalFormatting sqref="N192:O192">
    <cfRule type="expression" dxfId="896" priority="69">
      <formula>$O192="done"</formula>
    </cfRule>
  </conditionalFormatting>
  <conditionalFormatting sqref="P192:Q192">
    <cfRule type="expression" dxfId="895" priority="73">
      <formula>$Q192="done"</formula>
    </cfRule>
  </conditionalFormatting>
  <conditionalFormatting sqref="R192:S192">
    <cfRule type="expression" dxfId="894" priority="72">
      <formula>$S192="done"</formula>
    </cfRule>
  </conditionalFormatting>
  <conditionalFormatting sqref="T192:U192">
    <cfRule type="expression" dxfId="893" priority="71">
      <formula>$U192="done"</formula>
    </cfRule>
  </conditionalFormatting>
  <conditionalFormatting sqref="V192:W192">
    <cfRule type="expression" dxfId="892" priority="70">
      <formula>$W192="done"</formula>
    </cfRule>
  </conditionalFormatting>
  <conditionalFormatting sqref="N192">
    <cfRule type="expression" dxfId="891" priority="76">
      <formula>$N192=""</formula>
    </cfRule>
  </conditionalFormatting>
  <conditionalFormatting sqref="P192">
    <cfRule type="expression" dxfId="890" priority="75">
      <formula>$P192=""</formula>
    </cfRule>
  </conditionalFormatting>
  <conditionalFormatting sqref="R192">
    <cfRule type="expression" dxfId="889" priority="77">
      <formula>$R192=""</formula>
    </cfRule>
  </conditionalFormatting>
  <conditionalFormatting sqref="T192">
    <cfRule type="expression" dxfId="888" priority="78">
      <formula>$T192=""</formula>
    </cfRule>
  </conditionalFormatting>
  <conditionalFormatting sqref="V192">
    <cfRule type="expression" dxfId="887" priority="74">
      <formula>$V192=""</formula>
    </cfRule>
  </conditionalFormatting>
  <conditionalFormatting sqref="N192 R192 V192 T192 P192">
    <cfRule type="cellIs" dxfId="886" priority="79" operator="between">
      <formula>TODAY()</formula>
      <formula>TODAY()+14</formula>
    </cfRule>
    <cfRule type="cellIs" dxfId="885" priority="80" operator="between">
      <formula>TODAY()-14</formula>
      <formula>TODAY()</formula>
    </cfRule>
    <cfRule type="cellIs" dxfId="884" priority="81" operator="lessThan">
      <formula>TODAY()-14</formula>
    </cfRule>
    <cfRule type="cellIs" dxfId="883" priority="82" operator="between">
      <formula>TODAY()+14</formula>
      <formula>TODAY()+31</formula>
    </cfRule>
  </conditionalFormatting>
  <conditionalFormatting sqref="Y192">
    <cfRule type="expression" dxfId="882" priority="60">
      <formula>$Y192="Done"</formula>
    </cfRule>
    <cfRule type="expression" dxfId="881" priority="61">
      <formula>$Y192=""</formula>
    </cfRule>
    <cfRule type="expression" dxfId="880" priority="68">
      <formula>$Y192="Late"</formula>
    </cfRule>
  </conditionalFormatting>
  <conditionalFormatting sqref="AC192">
    <cfRule type="expression" dxfId="879" priority="65">
      <formula>$AC192=""</formula>
    </cfRule>
    <cfRule type="expression" dxfId="878" priority="66">
      <formula>$AC192="Late"</formula>
    </cfRule>
    <cfRule type="expression" dxfId="877" priority="67">
      <formula>$AC192="Done"</formula>
    </cfRule>
  </conditionalFormatting>
  <conditionalFormatting sqref="AA192">
    <cfRule type="expression" dxfId="876" priority="62">
      <formula>$AA192=""</formula>
    </cfRule>
    <cfRule type="expression" dxfId="875" priority="63">
      <formula>$AA192="Late"</formula>
    </cfRule>
    <cfRule type="expression" dxfId="874" priority="64">
      <formula>$AA192="Done"</formula>
    </cfRule>
  </conditionalFormatting>
  <conditionalFormatting sqref="AB192">
    <cfRule type="expression" dxfId="873" priority="56">
      <formula>AND($AB192=0, $AC192="")</formula>
    </cfRule>
    <cfRule type="expression" dxfId="872" priority="57">
      <formula>AND(AB=0, $AC192="Done")</formula>
    </cfRule>
    <cfRule type="expression" dxfId="871" priority="58">
      <formula>$AC192="done"</formula>
    </cfRule>
  </conditionalFormatting>
  <conditionalFormatting sqref="AB192">
    <cfRule type="expression" dxfId="870" priority="59" stopIfTrue="1">
      <formula>$AB192=""</formula>
    </cfRule>
  </conditionalFormatting>
  <conditionalFormatting sqref="Z192 X192">
    <cfRule type="expression" dxfId="869" priority="54">
      <formula>$Y192="done"</formula>
    </cfRule>
  </conditionalFormatting>
  <conditionalFormatting sqref="Z192 X192">
    <cfRule type="expression" dxfId="868" priority="55" stopIfTrue="1">
      <formula>$X192=""</formula>
    </cfRule>
  </conditionalFormatting>
  <conditionalFormatting sqref="AB192">
    <cfRule type="cellIs" dxfId="867" priority="51" stopIfTrue="1" operator="between">
      <formula>TODAY()</formula>
      <formula>TODAY()+14</formula>
    </cfRule>
    <cfRule type="cellIs" dxfId="866" priority="52" stopIfTrue="1" operator="lessThan">
      <formula>TODAY()</formula>
    </cfRule>
    <cfRule type="cellIs" dxfId="865" priority="53" stopIfTrue="1" operator="between">
      <formula>TODAY()+14</formula>
      <formula>TODAY()+31</formula>
    </cfRule>
  </conditionalFormatting>
  <conditionalFormatting sqref="X192">
    <cfRule type="cellIs" dxfId="864" priority="48" stopIfTrue="1" operator="between">
      <formula>TODAY()</formula>
      <formula>TODAY()+14</formula>
    </cfRule>
    <cfRule type="cellIs" dxfId="863" priority="49" stopIfTrue="1" operator="lessThan">
      <formula>TODAY()</formula>
    </cfRule>
    <cfRule type="cellIs" dxfId="862" priority="50" stopIfTrue="1" operator="between">
      <formula>TODAY()+14</formula>
      <formula>TODAY()+31</formula>
    </cfRule>
  </conditionalFormatting>
  <conditionalFormatting sqref="Z192">
    <cfRule type="cellIs" dxfId="861" priority="45" stopIfTrue="1" operator="between">
      <formula>TODAY()</formula>
      <formula>TODAY()+14</formula>
    </cfRule>
    <cfRule type="cellIs" dxfId="860" priority="46" stopIfTrue="1" operator="lessThan">
      <formula>TODAY()</formula>
    </cfRule>
    <cfRule type="cellIs" dxfId="859" priority="47" stopIfTrue="1" operator="between">
      <formula>TODAY()+14</formula>
      <formula>TODAY()+31</formula>
    </cfRule>
  </conditionalFormatting>
  <conditionalFormatting sqref="Z192">
    <cfRule type="cellIs" dxfId="858" priority="43" stopIfTrue="1" operator="between">
      <formula>TODAY()+14</formula>
      <formula>TODAY()+31</formula>
    </cfRule>
    <cfRule type="cellIs" dxfId="857" priority="44" stopIfTrue="1" operator="lessThan">
      <formula>TODAY()</formula>
    </cfRule>
  </conditionalFormatting>
  <conditionalFormatting sqref="A192:AG192">
    <cfRule type="expression" dxfId="856" priority="42">
      <formula>$M192="CLOSED"</formula>
    </cfRule>
  </conditionalFormatting>
  <conditionalFormatting sqref="N193:O193">
    <cfRule type="expression" dxfId="855" priority="28">
      <formula>$O193="done"</formula>
    </cfRule>
  </conditionalFormatting>
  <conditionalFormatting sqref="P193:Q193">
    <cfRule type="expression" dxfId="854" priority="32">
      <formula>$Q193="done"</formula>
    </cfRule>
  </conditionalFormatting>
  <conditionalFormatting sqref="R193:S193">
    <cfRule type="expression" dxfId="853" priority="31">
      <formula>$S193="done"</formula>
    </cfRule>
  </conditionalFormatting>
  <conditionalFormatting sqref="T193:U193">
    <cfRule type="expression" dxfId="852" priority="30">
      <formula>$U193="done"</formula>
    </cfRule>
  </conditionalFormatting>
  <conditionalFormatting sqref="V193:W193">
    <cfRule type="expression" dxfId="851" priority="29">
      <formula>$W193="done"</formula>
    </cfRule>
  </conditionalFormatting>
  <conditionalFormatting sqref="N193">
    <cfRule type="expression" dxfId="850" priority="35">
      <formula>$N193=""</formula>
    </cfRule>
  </conditionalFormatting>
  <conditionalFormatting sqref="P193">
    <cfRule type="expression" dxfId="849" priority="34">
      <formula>$P193=""</formula>
    </cfRule>
  </conditionalFormatting>
  <conditionalFormatting sqref="R193">
    <cfRule type="expression" dxfId="848" priority="36">
      <formula>$R193=""</formula>
    </cfRule>
  </conditionalFormatting>
  <conditionalFormatting sqref="T193">
    <cfRule type="expression" dxfId="847" priority="37">
      <formula>$T193=""</formula>
    </cfRule>
  </conditionalFormatting>
  <conditionalFormatting sqref="V193">
    <cfRule type="expression" dxfId="846" priority="33">
      <formula>$V193=""</formula>
    </cfRule>
  </conditionalFormatting>
  <conditionalFormatting sqref="N193 R193 V193 T193 P193">
    <cfRule type="cellIs" dxfId="845" priority="38" operator="between">
      <formula>TODAY()</formula>
      <formula>TODAY()+14</formula>
    </cfRule>
    <cfRule type="cellIs" dxfId="844" priority="39" operator="between">
      <formula>TODAY()-14</formula>
      <formula>TODAY()</formula>
    </cfRule>
    <cfRule type="cellIs" dxfId="843" priority="40" operator="lessThan">
      <formula>TODAY()-14</formula>
    </cfRule>
    <cfRule type="cellIs" dxfId="842" priority="41" operator="between">
      <formula>TODAY()+14</formula>
      <formula>TODAY()+31</formula>
    </cfRule>
  </conditionalFormatting>
  <conditionalFormatting sqref="Y193">
    <cfRule type="expression" dxfId="841" priority="19">
      <formula>$Y193="Done"</formula>
    </cfRule>
    <cfRule type="expression" dxfId="840" priority="20">
      <formula>$Y193=""</formula>
    </cfRule>
    <cfRule type="expression" dxfId="839" priority="27">
      <formula>$Y193="Late"</formula>
    </cfRule>
  </conditionalFormatting>
  <conditionalFormatting sqref="AC193">
    <cfRule type="expression" dxfId="838" priority="24">
      <formula>$AC193=""</formula>
    </cfRule>
    <cfRule type="expression" dxfId="837" priority="25">
      <formula>$AC193="Late"</formula>
    </cfRule>
    <cfRule type="expression" dxfId="836" priority="26">
      <formula>$AC193="Done"</formula>
    </cfRule>
  </conditionalFormatting>
  <conditionalFormatting sqref="AA193">
    <cfRule type="expression" dxfId="835" priority="21">
      <formula>$AA193=""</formula>
    </cfRule>
    <cfRule type="expression" dxfId="834" priority="22">
      <formula>$AA193="Late"</formula>
    </cfRule>
    <cfRule type="expression" dxfId="833" priority="23">
      <formula>$AA193="Done"</formula>
    </cfRule>
  </conditionalFormatting>
  <conditionalFormatting sqref="AB193">
    <cfRule type="expression" dxfId="832" priority="15">
      <formula>AND($AB193=0, $AC193="")</formula>
    </cfRule>
    <cfRule type="expression" dxfId="831" priority="16">
      <formula>AND(AB=0, $AC193="Done")</formula>
    </cfRule>
    <cfRule type="expression" dxfId="830" priority="17">
      <formula>$AC193="done"</formula>
    </cfRule>
  </conditionalFormatting>
  <conditionalFormatting sqref="AB193">
    <cfRule type="expression" dxfId="829" priority="18" stopIfTrue="1">
      <formula>$AB193=""</formula>
    </cfRule>
  </conditionalFormatting>
  <conditionalFormatting sqref="Z193 X193">
    <cfRule type="expression" dxfId="828" priority="13">
      <formula>$Y193="done"</formula>
    </cfRule>
  </conditionalFormatting>
  <conditionalFormatting sqref="Z193 X193">
    <cfRule type="expression" dxfId="827" priority="14" stopIfTrue="1">
      <formula>$X193=""</formula>
    </cfRule>
  </conditionalFormatting>
  <conditionalFormatting sqref="AB193">
    <cfRule type="cellIs" dxfId="826" priority="10" stopIfTrue="1" operator="between">
      <formula>TODAY()</formula>
      <formula>TODAY()+14</formula>
    </cfRule>
    <cfRule type="cellIs" dxfId="825" priority="11" stopIfTrue="1" operator="lessThan">
      <formula>TODAY()</formula>
    </cfRule>
    <cfRule type="cellIs" dxfId="824" priority="12" stopIfTrue="1" operator="between">
      <formula>TODAY()+14</formula>
      <formula>TODAY()+31</formula>
    </cfRule>
  </conditionalFormatting>
  <conditionalFormatting sqref="X193">
    <cfRule type="cellIs" dxfId="823" priority="7" stopIfTrue="1" operator="between">
      <formula>TODAY()</formula>
      <formula>TODAY()+14</formula>
    </cfRule>
    <cfRule type="cellIs" dxfId="822" priority="8" stopIfTrue="1" operator="lessThan">
      <formula>TODAY()</formula>
    </cfRule>
    <cfRule type="cellIs" dxfId="821" priority="9" stopIfTrue="1" operator="between">
      <formula>TODAY()+14</formula>
      <formula>TODAY()+31</formula>
    </cfRule>
  </conditionalFormatting>
  <conditionalFormatting sqref="Z193">
    <cfRule type="cellIs" dxfId="820" priority="4" stopIfTrue="1" operator="between">
      <formula>TODAY()</formula>
      <formula>TODAY()+14</formula>
    </cfRule>
    <cfRule type="cellIs" dxfId="819" priority="5" stopIfTrue="1" operator="lessThan">
      <formula>TODAY()</formula>
    </cfRule>
    <cfRule type="cellIs" dxfId="818" priority="6" stopIfTrue="1" operator="between">
      <formula>TODAY()+14</formula>
      <formula>TODAY()+31</formula>
    </cfRule>
  </conditionalFormatting>
  <conditionalFormatting sqref="Z193">
    <cfRule type="cellIs" dxfId="817" priority="2" stopIfTrue="1" operator="between">
      <formula>TODAY()+14</formula>
      <formula>TODAY()+31</formula>
    </cfRule>
    <cfRule type="cellIs" dxfId="816" priority="3" stopIfTrue="1" operator="lessThan">
      <formula>TODAY()</formula>
    </cfRule>
  </conditionalFormatting>
  <conditionalFormatting sqref="A193:AG193">
    <cfRule type="expression" dxfId="815" priority="1">
      <formula>$M193="CLOSED"</formula>
    </cfRule>
  </conditionalFormatting>
  <conditionalFormatting sqref="A5:C20">
    <cfRule type="expression" dxfId="814" priority="7710">
      <formula>#REF!="CLOSED"</formula>
    </cfRule>
  </conditionalFormatting>
  <conditionalFormatting sqref="A21:C27">
    <cfRule type="expression" dxfId="813" priority="7744">
      <formula>$M5="CLOSED"</formula>
    </cfRule>
  </conditionalFormatting>
  <conditionalFormatting sqref="A33:C41">
    <cfRule type="expression" dxfId="0" priority="8239">
      <formula>$M12="CLOSED"</formula>
    </cfRule>
  </conditionalFormatting>
  <dataValidations count="4">
    <dataValidation type="list" showInputMessage="1" showErrorMessage="1" sqref="O5 S5 U5 W5 Q5 AC9 Q7:Q8 U7:U8 S7:S8 W7:W8 O7:O8 O10:O192 W10:W192 AC11:AC12 S10:S192 Q10:Q192 U10:U192 AC20:AC192">
      <formula1>$AH$1:$AH$2</formula1>
    </dataValidation>
    <dataValidation type="list" showInputMessage="1" showErrorMessage="1" sqref="AC7:AC8 AC5 AA5 Y5 AC13:AC19 AC10 Y7:Y192 AA7:AA192">
      <formula1>$AH$1:$AH$3</formula1>
    </dataValidation>
    <dataValidation type="list" allowBlank="1" showInputMessage="1" sqref="AD5 AD7:AD192">
      <formula1>$AH$7:$AH$11</formula1>
    </dataValidation>
    <dataValidation type="list" showInputMessage="1" showErrorMessage="1" sqref="M5 M7:M192">
      <formula1>$AH$4:$AH$6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ogram_CLOSED6"/>
  <dimension ref="A1:IX465"/>
  <sheetViews>
    <sheetView zoomScaleNormal="100" workbookViewId="0">
      <pane ySplit="4" topLeftCell="A5" activePane="bottomLeft" state="frozen"/>
      <selection pane="bottomLeft" activeCell="X189" sqref="X189"/>
    </sheetView>
  </sheetViews>
  <sheetFormatPr baseColWidth="10" defaultColWidth="11.42578125" defaultRowHeight="15" x14ac:dyDescent="0.25"/>
  <cols>
    <col min="1" max="1" width="21" customWidth="1"/>
    <col min="2" max="2" width="15.140625" customWidth="1"/>
    <col min="3" max="3" width="36.5703125" customWidth="1"/>
    <col min="4" max="4" width="6.42578125" customWidth="1"/>
    <col min="5" max="5" width="6.28515625" customWidth="1"/>
    <col min="6" max="6" width="13.140625" customWidth="1"/>
    <col min="7" max="7" width="11.85546875" customWidth="1"/>
    <col min="8" max="8" width="7.7109375" customWidth="1"/>
    <col min="9" max="10" width="8.42578125" customWidth="1"/>
    <col min="11" max="11" width="8.28515625" customWidth="1"/>
    <col min="12" max="12" width="7.140625" customWidth="1"/>
    <col min="13" max="13" width="13.7109375" customWidth="1"/>
    <col min="14" max="14" width="10.42578125" customWidth="1"/>
    <col min="15" max="15" width="8.7109375" customWidth="1"/>
    <col min="16" max="16" width="13.140625" customWidth="1"/>
    <col min="17" max="17" width="8.7109375" customWidth="1"/>
    <col min="18" max="18" width="12.7109375" customWidth="1"/>
    <col min="19" max="19" width="8.7109375" customWidth="1"/>
    <col min="20" max="20" width="12.5703125" customWidth="1"/>
    <col min="21" max="21" width="10.42578125" customWidth="1"/>
    <col min="22" max="22" width="11.7109375" customWidth="1"/>
    <col min="23" max="23" width="10.42578125" customWidth="1"/>
    <col min="24" max="24" width="13.140625" customWidth="1"/>
    <col min="25" max="25" width="8.7109375" customWidth="1"/>
    <col min="26" max="26" width="13.140625" customWidth="1"/>
    <col min="27" max="27" width="8.7109375" customWidth="1"/>
    <col min="28" max="28" width="13.140625" customWidth="1"/>
    <col min="29" max="29" width="8.7109375" customWidth="1"/>
    <col min="30" max="30" width="11.42578125" style="46" customWidth="1"/>
    <col min="31" max="31" width="13.7109375" customWidth="1"/>
    <col min="32" max="32" width="12.7109375" customWidth="1"/>
  </cols>
  <sheetData>
    <row r="1" spans="1:258" s="1" customFormat="1" ht="19.5" customHeight="1" thickBot="1" x14ac:dyDescent="0.3">
      <c r="A1" s="155" t="s">
        <v>20</v>
      </c>
      <c r="B1" s="156">
        <v>43214</v>
      </c>
      <c r="C1" s="409" t="s">
        <v>443</v>
      </c>
      <c r="D1" s="410"/>
      <c r="E1" s="410"/>
      <c r="F1" s="410"/>
      <c r="G1" s="411"/>
      <c r="H1" s="412">
        <f ca="1">+M13+H1</f>
        <v>0</v>
      </c>
      <c r="I1" s="413"/>
      <c r="J1" s="414"/>
      <c r="K1" s="415" t="s">
        <v>302</v>
      </c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7"/>
    </row>
    <row r="2" spans="1:258" s="1" customFormat="1" ht="19.5" customHeight="1" thickBot="1" x14ac:dyDescent="0.3">
      <c r="A2" s="418" t="s">
        <v>25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20"/>
      <c r="M2" s="418" t="s">
        <v>18</v>
      </c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21" t="s">
        <v>27</v>
      </c>
      <c r="Y2" s="422"/>
      <c r="Z2" s="422"/>
      <c r="AA2" s="422"/>
      <c r="AB2" s="422"/>
      <c r="AC2" s="423"/>
      <c r="AD2" s="418" t="s">
        <v>17</v>
      </c>
      <c r="AE2" s="419"/>
      <c r="AF2" s="419"/>
      <c r="AG2" s="420"/>
      <c r="AH2" s="2" t="s">
        <v>26</v>
      </c>
    </row>
    <row r="3" spans="1:258" s="1" customFormat="1" ht="25.5" customHeight="1" thickBot="1" x14ac:dyDescent="0.3">
      <c r="A3" s="407" t="s">
        <v>28</v>
      </c>
      <c r="B3" s="367" t="s">
        <v>29</v>
      </c>
      <c r="C3" s="367" t="s">
        <v>30</v>
      </c>
      <c r="D3" s="367" t="s">
        <v>31</v>
      </c>
      <c r="E3" s="367" t="s">
        <v>32</v>
      </c>
      <c r="F3" s="367" t="s">
        <v>33</v>
      </c>
      <c r="G3" s="367" t="s">
        <v>34</v>
      </c>
      <c r="H3" s="367" t="s">
        <v>35</v>
      </c>
      <c r="I3" s="367" t="s">
        <v>36</v>
      </c>
      <c r="J3" s="367" t="s">
        <v>37</v>
      </c>
      <c r="K3" s="367" t="s">
        <v>38</v>
      </c>
      <c r="L3" s="369" t="s">
        <v>16</v>
      </c>
      <c r="M3" s="375" t="s">
        <v>15</v>
      </c>
      <c r="N3" s="403" t="s">
        <v>14</v>
      </c>
      <c r="O3" s="408"/>
      <c r="P3" s="379"/>
      <c r="Q3" s="408"/>
      <c r="R3" s="379"/>
      <c r="S3" s="404"/>
      <c r="T3" s="378"/>
      <c r="U3" s="378"/>
      <c r="V3" s="378"/>
      <c r="W3" s="406"/>
      <c r="X3" s="380" t="s">
        <v>13</v>
      </c>
      <c r="Y3" s="381"/>
      <c r="Z3" s="380" t="s">
        <v>12</v>
      </c>
      <c r="AA3" s="381"/>
      <c r="AB3" s="380" t="s">
        <v>11</v>
      </c>
      <c r="AC3" s="381"/>
      <c r="AD3" s="407" t="s">
        <v>10</v>
      </c>
      <c r="AE3" s="367" t="s">
        <v>9</v>
      </c>
      <c r="AF3" s="367" t="s">
        <v>8</v>
      </c>
      <c r="AG3" s="369" t="s">
        <v>7</v>
      </c>
      <c r="AH3" s="2"/>
    </row>
    <row r="4" spans="1:258" s="1" customFormat="1" ht="25.5" customHeight="1" thickBot="1" x14ac:dyDescent="0.3">
      <c r="A4" s="386"/>
      <c r="B4" s="368"/>
      <c r="C4" s="368"/>
      <c r="D4" s="368"/>
      <c r="E4" s="368"/>
      <c r="F4" s="368"/>
      <c r="G4" s="368"/>
      <c r="H4" s="368"/>
      <c r="I4" s="368"/>
      <c r="J4" s="368"/>
      <c r="K4" s="368"/>
      <c r="L4" s="370"/>
      <c r="M4" s="376"/>
      <c r="N4" s="403" t="s">
        <v>6</v>
      </c>
      <c r="O4" s="404"/>
      <c r="P4" s="403" t="s">
        <v>5</v>
      </c>
      <c r="Q4" s="404"/>
      <c r="R4" s="405" t="s">
        <v>4</v>
      </c>
      <c r="S4" s="404"/>
      <c r="T4" s="378" t="s">
        <v>3</v>
      </c>
      <c r="U4" s="379"/>
      <c r="V4" s="377" t="s">
        <v>2</v>
      </c>
      <c r="W4" s="406"/>
      <c r="X4" s="382"/>
      <c r="Y4" s="383"/>
      <c r="Z4" s="382"/>
      <c r="AA4" s="383"/>
      <c r="AB4" s="382"/>
      <c r="AC4" s="383"/>
      <c r="AD4" s="386"/>
      <c r="AE4" s="368"/>
      <c r="AF4" s="368"/>
      <c r="AG4" s="370"/>
      <c r="AH4" s="57"/>
    </row>
    <row r="5" spans="1:258" s="93" customFormat="1" ht="30" customHeight="1" x14ac:dyDescent="0.25">
      <c r="A5" s="75"/>
      <c r="B5" s="77" t="s">
        <v>288</v>
      </c>
      <c r="C5" s="28" t="s">
        <v>429</v>
      </c>
      <c r="D5" s="80" t="s">
        <v>359</v>
      </c>
      <c r="E5" s="80" t="s">
        <v>361</v>
      </c>
      <c r="F5" s="77" t="s">
        <v>362</v>
      </c>
      <c r="G5" s="77" t="s">
        <v>367</v>
      </c>
      <c r="H5" s="77" t="s">
        <v>281</v>
      </c>
      <c r="I5" s="77" t="s">
        <v>371</v>
      </c>
      <c r="J5" s="80">
        <v>2</v>
      </c>
      <c r="K5" s="80">
        <v>52</v>
      </c>
      <c r="L5" s="81">
        <f>K5*J5</f>
        <v>104</v>
      </c>
      <c r="M5" s="98" t="s">
        <v>0</v>
      </c>
      <c r="N5" s="99"/>
      <c r="O5" s="81"/>
      <c r="P5" s="87" t="s">
        <v>224</v>
      </c>
      <c r="Q5" s="81"/>
      <c r="R5" s="87">
        <v>42814</v>
      </c>
      <c r="S5" s="81"/>
      <c r="T5" s="87" t="s">
        <v>224</v>
      </c>
      <c r="U5" s="81"/>
      <c r="V5" s="87">
        <v>43374</v>
      </c>
      <c r="W5" s="81"/>
      <c r="X5" s="105" t="s">
        <v>224</v>
      </c>
      <c r="Y5" s="94"/>
      <c r="Z5" s="106">
        <v>42814</v>
      </c>
      <c r="AA5" s="95"/>
      <c r="AB5" s="105"/>
      <c r="AC5" s="95"/>
      <c r="AD5" s="75" t="s">
        <v>224</v>
      </c>
      <c r="AE5" s="77" t="s">
        <v>224</v>
      </c>
      <c r="AF5" s="77" t="s">
        <v>224</v>
      </c>
      <c r="AG5" s="81"/>
      <c r="AH5" s="2" t="s">
        <v>0</v>
      </c>
    </row>
    <row r="6" spans="1:258" s="76" customFormat="1" ht="59.25" customHeight="1" x14ac:dyDescent="0.25">
      <c r="A6" s="75"/>
      <c r="B6" s="73" t="s">
        <v>287</v>
      </c>
      <c r="C6" s="13" t="s">
        <v>430</v>
      </c>
      <c r="D6" s="79" t="s">
        <v>359</v>
      </c>
      <c r="E6" s="79" t="s">
        <v>361</v>
      </c>
      <c r="F6" s="73" t="s">
        <v>363</v>
      </c>
      <c r="G6" s="73" t="s">
        <v>368</v>
      </c>
      <c r="H6" s="73" t="s">
        <v>286</v>
      </c>
      <c r="I6" s="73" t="s">
        <v>372</v>
      </c>
      <c r="J6" s="79" t="s">
        <v>374</v>
      </c>
      <c r="K6" s="79" t="s">
        <v>375</v>
      </c>
      <c r="L6" s="81"/>
      <c r="M6" s="83" t="s">
        <v>0</v>
      </c>
      <c r="N6" s="84"/>
      <c r="O6" s="82"/>
      <c r="P6" s="85" t="s">
        <v>227</v>
      </c>
      <c r="Q6" s="82"/>
      <c r="R6" s="85" t="s">
        <v>227</v>
      </c>
      <c r="S6" s="82"/>
      <c r="T6" s="85" t="s">
        <v>227</v>
      </c>
      <c r="U6" s="82"/>
      <c r="V6" s="85" t="s">
        <v>227</v>
      </c>
      <c r="W6" s="82"/>
      <c r="X6" s="88" t="s">
        <v>227</v>
      </c>
      <c r="Y6" s="15"/>
      <c r="Z6" s="90" t="s">
        <v>227</v>
      </c>
      <c r="AA6" s="9"/>
      <c r="AB6" s="88"/>
      <c r="AC6" s="42"/>
      <c r="AD6" s="74" t="s">
        <v>224</v>
      </c>
      <c r="AE6" s="73" t="s">
        <v>378</v>
      </c>
      <c r="AF6" s="73" t="s">
        <v>474</v>
      </c>
      <c r="AG6" s="82"/>
      <c r="AH6" s="2" t="s">
        <v>22</v>
      </c>
    </row>
    <row r="7" spans="1:258" s="76" customFormat="1" ht="30" customHeight="1" x14ac:dyDescent="0.25">
      <c r="A7" s="74"/>
      <c r="B7" s="73" t="s">
        <v>285</v>
      </c>
      <c r="C7" s="13" t="s">
        <v>432</v>
      </c>
      <c r="D7" s="79" t="s">
        <v>359</v>
      </c>
      <c r="E7" s="79" t="s">
        <v>361</v>
      </c>
      <c r="F7" s="73" t="s">
        <v>364</v>
      </c>
      <c r="G7" s="73" t="s">
        <v>224</v>
      </c>
      <c r="H7" s="73" t="s">
        <v>473</v>
      </c>
      <c r="I7" s="73" t="s">
        <v>373</v>
      </c>
      <c r="J7" s="79" t="s">
        <v>227</v>
      </c>
      <c r="K7" s="79" t="s">
        <v>227</v>
      </c>
      <c r="L7" s="81"/>
      <c r="M7" s="83" t="s">
        <v>0</v>
      </c>
      <c r="N7" s="85"/>
      <c r="O7" s="82"/>
      <c r="P7" s="85" t="s">
        <v>227</v>
      </c>
      <c r="Q7" s="82"/>
      <c r="R7" s="85" t="s">
        <v>227</v>
      </c>
      <c r="S7" s="82"/>
      <c r="T7" s="85" t="s">
        <v>227</v>
      </c>
      <c r="U7" s="82"/>
      <c r="V7" s="85" t="s">
        <v>227</v>
      </c>
      <c r="W7" s="82"/>
      <c r="X7" s="88" t="s">
        <v>227</v>
      </c>
      <c r="Y7" s="15"/>
      <c r="Z7" s="90" t="s">
        <v>227</v>
      </c>
      <c r="AA7" s="9"/>
      <c r="AB7" s="88"/>
      <c r="AC7" s="42"/>
      <c r="AD7" s="74" t="s">
        <v>224</v>
      </c>
      <c r="AE7" s="73" t="s">
        <v>224</v>
      </c>
      <c r="AF7" s="73" t="s">
        <v>224</v>
      </c>
      <c r="AG7" s="82"/>
      <c r="AH7" s="2" t="s">
        <v>148</v>
      </c>
    </row>
    <row r="8" spans="1:258" s="76" customFormat="1" ht="30" customHeight="1" x14ac:dyDescent="0.25">
      <c r="A8" s="74"/>
      <c r="B8" s="77" t="s">
        <v>284</v>
      </c>
      <c r="C8" s="13" t="s">
        <v>431</v>
      </c>
      <c r="D8" s="80" t="s">
        <v>359</v>
      </c>
      <c r="E8" s="80" t="s">
        <v>361</v>
      </c>
      <c r="F8" s="77" t="s">
        <v>363</v>
      </c>
      <c r="G8" s="77" t="s">
        <v>368</v>
      </c>
      <c r="H8" s="77" t="s">
        <v>283</v>
      </c>
      <c r="I8" s="77" t="s">
        <v>372</v>
      </c>
      <c r="J8" s="80">
        <v>2</v>
      </c>
      <c r="K8" s="80">
        <v>28</v>
      </c>
      <c r="L8" s="81">
        <f t="shared" ref="L8:L9" si="0">K8*J8</f>
        <v>56</v>
      </c>
      <c r="M8" s="83" t="s">
        <v>0</v>
      </c>
      <c r="N8" s="84"/>
      <c r="O8" s="82"/>
      <c r="P8" s="87" t="s">
        <v>223</v>
      </c>
      <c r="Q8" s="81"/>
      <c r="R8" s="87" t="s">
        <v>223</v>
      </c>
      <c r="S8" s="81"/>
      <c r="T8" s="87" t="s">
        <v>223</v>
      </c>
      <c r="U8" s="81"/>
      <c r="V8" s="87" t="s">
        <v>223</v>
      </c>
      <c r="W8" s="82"/>
      <c r="X8" s="88" t="s">
        <v>223</v>
      </c>
      <c r="Y8" s="89"/>
      <c r="Z8" s="90" t="s">
        <v>223</v>
      </c>
      <c r="AA8" s="82"/>
      <c r="AB8" s="88"/>
      <c r="AC8" s="82"/>
      <c r="AD8" s="75" t="s">
        <v>224</v>
      </c>
      <c r="AE8" s="77" t="s">
        <v>276</v>
      </c>
      <c r="AF8" s="77" t="s">
        <v>474</v>
      </c>
      <c r="AG8" s="82"/>
      <c r="AH8" s="2" t="s">
        <v>149</v>
      </c>
    </row>
    <row r="9" spans="1:258" s="76" customFormat="1" ht="30" customHeight="1" x14ac:dyDescent="0.25">
      <c r="A9" s="74"/>
      <c r="B9" s="73" t="s">
        <v>282</v>
      </c>
      <c r="C9" s="13" t="s">
        <v>433</v>
      </c>
      <c r="D9" s="79" t="s">
        <v>359</v>
      </c>
      <c r="E9" s="79" t="s">
        <v>361</v>
      </c>
      <c r="F9" s="73" t="s">
        <v>365</v>
      </c>
      <c r="G9" s="73" t="s">
        <v>369</v>
      </c>
      <c r="H9" s="73" t="s">
        <v>281</v>
      </c>
      <c r="I9" s="73" t="s">
        <v>372</v>
      </c>
      <c r="J9" s="79">
        <v>2</v>
      </c>
      <c r="K9" s="79">
        <v>29</v>
      </c>
      <c r="L9" s="82">
        <f t="shared" si="0"/>
        <v>58</v>
      </c>
      <c r="M9" s="83" t="s">
        <v>0</v>
      </c>
      <c r="N9" s="84"/>
      <c r="O9" s="82"/>
      <c r="P9" s="86" t="s">
        <v>227</v>
      </c>
      <c r="Q9" s="82"/>
      <c r="R9" s="85" t="s">
        <v>227</v>
      </c>
      <c r="S9" s="82"/>
      <c r="T9" s="85" t="s">
        <v>227</v>
      </c>
      <c r="U9" s="82"/>
      <c r="V9" s="85">
        <v>42970</v>
      </c>
      <c r="W9" s="82"/>
      <c r="X9" s="88" t="s">
        <v>227</v>
      </c>
      <c r="Y9" s="89"/>
      <c r="Z9" s="90" t="s">
        <v>227</v>
      </c>
      <c r="AA9" s="9"/>
      <c r="AB9" s="88"/>
      <c r="AC9" s="9"/>
      <c r="AD9" s="10" t="s">
        <v>224</v>
      </c>
      <c r="AE9" s="50" t="s">
        <v>276</v>
      </c>
      <c r="AF9" s="50" t="s">
        <v>474</v>
      </c>
      <c r="AG9" s="92"/>
      <c r="AH9" s="2" t="s">
        <v>444</v>
      </c>
    </row>
    <row r="10" spans="1:258" s="109" customFormat="1" ht="60" customHeight="1" x14ac:dyDescent="0.25">
      <c r="A10" s="74"/>
      <c r="B10" s="73" t="s">
        <v>280</v>
      </c>
      <c r="C10" s="78" t="s">
        <v>224</v>
      </c>
      <c r="D10" s="79" t="s">
        <v>360</v>
      </c>
      <c r="E10" s="79" t="s">
        <v>207</v>
      </c>
      <c r="F10" s="73" t="s">
        <v>366</v>
      </c>
      <c r="G10" s="73" t="s">
        <v>370</v>
      </c>
      <c r="H10" s="73" t="s">
        <v>146</v>
      </c>
      <c r="I10" s="73" t="s">
        <v>372</v>
      </c>
      <c r="J10" s="86" t="s">
        <v>224</v>
      </c>
      <c r="K10" s="86" t="s">
        <v>224</v>
      </c>
      <c r="L10" s="82"/>
      <c r="M10" s="83" t="s">
        <v>0</v>
      </c>
      <c r="N10" s="85"/>
      <c r="O10" s="82"/>
      <c r="P10" s="86" t="s">
        <v>224</v>
      </c>
      <c r="Q10" s="82"/>
      <c r="R10" s="85" t="s">
        <v>224</v>
      </c>
      <c r="S10" s="82"/>
      <c r="T10" s="85" t="s">
        <v>224</v>
      </c>
      <c r="U10" s="82"/>
      <c r="V10" s="85" t="s">
        <v>224</v>
      </c>
      <c r="W10" s="82"/>
      <c r="X10" s="88" t="s">
        <v>224</v>
      </c>
      <c r="Y10" s="89"/>
      <c r="Z10" s="90" t="s">
        <v>224</v>
      </c>
      <c r="AA10" s="9"/>
      <c r="AB10" s="88"/>
      <c r="AC10" s="7"/>
      <c r="AD10" s="74" t="s">
        <v>224</v>
      </c>
      <c r="AE10" s="91" t="s">
        <v>279</v>
      </c>
      <c r="AF10" s="91" t="s">
        <v>224</v>
      </c>
      <c r="AG10" s="92"/>
      <c r="AH10" s="2" t="s">
        <v>445</v>
      </c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  <c r="AZ10" s="76"/>
      <c r="BA10" s="76"/>
      <c r="BB10" s="76"/>
      <c r="BC10" s="76"/>
      <c r="BD10" s="76"/>
      <c r="BE10" s="76"/>
      <c r="BF10" s="76"/>
      <c r="BG10" s="76"/>
      <c r="BH10" s="76"/>
      <c r="BI10" s="76"/>
      <c r="BJ10" s="76"/>
      <c r="BK10" s="76"/>
      <c r="BL10" s="76"/>
      <c r="BM10" s="76"/>
      <c r="BN10" s="76"/>
      <c r="BO10" s="76"/>
      <c r="BP10" s="76"/>
      <c r="BQ10" s="76"/>
      <c r="BR10" s="76"/>
      <c r="BS10" s="76"/>
      <c r="BT10" s="76"/>
      <c r="BU10" s="76"/>
      <c r="BV10" s="76"/>
      <c r="BW10" s="76"/>
      <c r="BX10" s="76"/>
      <c r="BY10" s="76"/>
      <c r="BZ10" s="76"/>
      <c r="CA10" s="76"/>
      <c r="CB10" s="76"/>
      <c r="CC10" s="76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6"/>
      <c r="DB10" s="76"/>
      <c r="DC10" s="76"/>
      <c r="DD10" s="76"/>
      <c r="DE10" s="76"/>
      <c r="DF10" s="76"/>
      <c r="DG10" s="76"/>
      <c r="DH10" s="76"/>
      <c r="DI10" s="76"/>
      <c r="DJ10" s="76"/>
      <c r="DK10" s="76"/>
      <c r="DL10" s="76"/>
      <c r="DM10" s="76"/>
      <c r="DN10" s="76"/>
      <c r="DO10" s="76"/>
      <c r="DP10" s="76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6"/>
      <c r="EB10" s="76"/>
      <c r="EC10" s="76"/>
      <c r="ED10" s="76"/>
      <c r="EE10" s="76"/>
      <c r="EF10" s="76"/>
      <c r="EG10" s="76"/>
      <c r="EH10" s="76"/>
      <c r="EI10" s="76"/>
      <c r="EJ10" s="76"/>
      <c r="EK10" s="76"/>
      <c r="EL10" s="76"/>
      <c r="EM10" s="76"/>
      <c r="EN10" s="76"/>
      <c r="EO10" s="76"/>
      <c r="EP10" s="76"/>
      <c r="EQ10" s="76"/>
      <c r="ER10" s="76"/>
      <c r="ES10" s="76"/>
      <c r="ET10" s="76"/>
      <c r="EU10" s="76"/>
      <c r="EV10" s="76"/>
      <c r="EW10" s="76"/>
      <c r="EX10" s="76"/>
      <c r="EY10" s="76"/>
      <c r="EZ10" s="76"/>
      <c r="FA10" s="76"/>
      <c r="FB10" s="76"/>
      <c r="FC10" s="76"/>
      <c r="FD10" s="76"/>
      <c r="FE10" s="76"/>
      <c r="FF10" s="76"/>
      <c r="FG10" s="76"/>
      <c r="FH10" s="76"/>
      <c r="FI10" s="76"/>
      <c r="FJ10" s="76"/>
      <c r="FK10" s="76"/>
      <c r="FL10" s="76"/>
      <c r="FM10" s="76"/>
      <c r="FN10" s="76"/>
      <c r="FO10" s="76"/>
      <c r="FP10" s="76"/>
      <c r="FQ10" s="76"/>
      <c r="FR10" s="76"/>
      <c r="FS10" s="76"/>
      <c r="FT10" s="76"/>
      <c r="FU10" s="76"/>
      <c r="FV10" s="76"/>
      <c r="FW10" s="76"/>
      <c r="FX10" s="76"/>
      <c r="FY10" s="76"/>
      <c r="FZ10" s="76"/>
      <c r="GA10" s="76"/>
      <c r="GB10" s="76"/>
      <c r="GC10" s="76"/>
      <c r="GD10" s="76"/>
      <c r="GE10" s="76"/>
      <c r="GF10" s="76"/>
      <c r="GG10" s="76"/>
      <c r="GH10" s="76"/>
      <c r="GI10" s="76"/>
      <c r="GJ10" s="76"/>
      <c r="GK10" s="76"/>
      <c r="GL10" s="76"/>
      <c r="GM10" s="76"/>
      <c r="GN10" s="76"/>
      <c r="GO10" s="76"/>
      <c r="GP10" s="76"/>
      <c r="GQ10" s="76"/>
      <c r="GR10" s="76"/>
      <c r="GS10" s="76"/>
      <c r="GT10" s="76"/>
      <c r="GU10" s="76"/>
      <c r="GV10" s="76"/>
      <c r="GW10" s="76"/>
      <c r="GX10" s="76"/>
      <c r="GY10" s="76"/>
      <c r="GZ10" s="76"/>
      <c r="HA10" s="76"/>
      <c r="HB10" s="76"/>
      <c r="HC10" s="76"/>
      <c r="HD10" s="76"/>
      <c r="HE10" s="76"/>
      <c r="HF10" s="76"/>
      <c r="HG10" s="76"/>
      <c r="HH10" s="76"/>
      <c r="HI10" s="76"/>
      <c r="HJ10" s="76"/>
      <c r="HK10" s="76"/>
      <c r="HL10" s="76"/>
      <c r="HM10" s="76"/>
      <c r="HN10" s="76"/>
      <c r="HO10" s="76"/>
      <c r="HP10" s="76"/>
      <c r="HQ10" s="76"/>
      <c r="HR10" s="76"/>
      <c r="HS10" s="76"/>
      <c r="HT10" s="76"/>
      <c r="HU10" s="76"/>
      <c r="HV10" s="76"/>
      <c r="HW10" s="76"/>
      <c r="HX10" s="76"/>
      <c r="HY10" s="76"/>
      <c r="HZ10" s="76"/>
      <c r="IA10" s="76"/>
      <c r="IB10" s="76"/>
      <c r="IC10" s="76"/>
      <c r="ID10" s="76"/>
      <c r="IE10" s="76"/>
      <c r="IF10" s="76"/>
      <c r="IG10" s="76"/>
      <c r="IH10" s="76"/>
      <c r="II10" s="76"/>
      <c r="IJ10" s="76"/>
      <c r="IK10" s="76"/>
      <c r="IL10" s="76"/>
      <c r="IM10" s="76"/>
      <c r="IN10" s="76"/>
    </row>
    <row r="11" spans="1:258" s="109" customFormat="1" ht="30" customHeight="1" x14ac:dyDescent="0.25">
      <c r="A11" s="74"/>
      <c r="B11" s="73" t="s">
        <v>278</v>
      </c>
      <c r="C11" s="13" t="s">
        <v>434</v>
      </c>
      <c r="D11" s="79" t="s">
        <v>360</v>
      </c>
      <c r="E11" s="79" t="s">
        <v>207</v>
      </c>
      <c r="F11" s="73" t="s">
        <v>462</v>
      </c>
      <c r="G11" s="73" t="s">
        <v>461</v>
      </c>
      <c r="H11" s="73" t="s">
        <v>1</v>
      </c>
      <c r="I11" s="73" t="s">
        <v>463</v>
      </c>
      <c r="J11" s="86" t="s">
        <v>224</v>
      </c>
      <c r="K11" s="86" t="s">
        <v>224</v>
      </c>
      <c r="L11" s="82"/>
      <c r="M11" s="83" t="s">
        <v>0</v>
      </c>
      <c r="N11" s="85"/>
      <c r="O11" s="82"/>
      <c r="P11" s="86">
        <v>42119</v>
      </c>
      <c r="Q11" s="82"/>
      <c r="R11" s="85">
        <v>42653</v>
      </c>
      <c r="S11" s="82"/>
      <c r="T11" s="85">
        <v>42816</v>
      </c>
      <c r="U11" s="82"/>
      <c r="V11" s="85" t="s">
        <v>237</v>
      </c>
      <c r="W11" s="82"/>
      <c r="X11" s="88">
        <v>42119</v>
      </c>
      <c r="Y11" s="15"/>
      <c r="Z11" s="90">
        <v>42653</v>
      </c>
      <c r="AA11" s="9"/>
      <c r="AB11" s="88"/>
      <c r="AC11" s="9"/>
      <c r="AD11" s="74" t="s">
        <v>376</v>
      </c>
      <c r="AE11" s="91" t="s">
        <v>377</v>
      </c>
      <c r="AF11" s="91" t="s">
        <v>277</v>
      </c>
      <c r="AG11" s="92"/>
      <c r="AH11" s="2" t="s">
        <v>446</v>
      </c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  <c r="BB11" s="76"/>
      <c r="BC11" s="76"/>
      <c r="BD11" s="76"/>
      <c r="BE11" s="76"/>
      <c r="BF11" s="76"/>
      <c r="BG11" s="76"/>
      <c r="BH11" s="76"/>
      <c r="BI11" s="76"/>
      <c r="BJ11" s="76"/>
      <c r="BK11" s="76"/>
      <c r="BL11" s="76"/>
      <c r="BM11" s="76"/>
      <c r="BN11" s="76"/>
      <c r="BO11" s="76"/>
      <c r="BP11" s="76"/>
      <c r="BQ11" s="76"/>
      <c r="BR11" s="76"/>
      <c r="BS11" s="76"/>
      <c r="BT11" s="76"/>
      <c r="BU11" s="76"/>
      <c r="BV11" s="76"/>
      <c r="BW11" s="76"/>
      <c r="BX11" s="76"/>
      <c r="BY11" s="76"/>
      <c r="BZ11" s="76"/>
      <c r="CA11" s="76"/>
      <c r="CB11" s="76"/>
      <c r="CC11" s="76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6"/>
      <c r="CO11" s="76"/>
      <c r="CP11" s="76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6"/>
      <c r="DB11" s="76"/>
      <c r="DC11" s="76"/>
      <c r="DD11" s="76"/>
      <c r="DE11" s="76"/>
      <c r="DF11" s="76"/>
      <c r="DG11" s="76"/>
      <c r="DH11" s="76"/>
      <c r="DI11" s="76"/>
      <c r="DJ11" s="76"/>
      <c r="DK11" s="76"/>
      <c r="DL11" s="76"/>
      <c r="DM11" s="76"/>
      <c r="DN11" s="76"/>
      <c r="DO11" s="76"/>
      <c r="DP11" s="76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6"/>
      <c r="EB11" s="76"/>
      <c r="EC11" s="76"/>
      <c r="ED11" s="76"/>
      <c r="EE11" s="76"/>
      <c r="EF11" s="76"/>
      <c r="EG11" s="76"/>
      <c r="EH11" s="76"/>
      <c r="EI11" s="76"/>
      <c r="EJ11" s="76"/>
      <c r="EK11" s="76"/>
      <c r="EL11" s="76"/>
      <c r="EM11" s="76"/>
      <c r="EN11" s="76"/>
      <c r="EO11" s="76"/>
      <c r="EP11" s="76"/>
      <c r="EQ11" s="76"/>
      <c r="ER11" s="76"/>
      <c r="ES11" s="76"/>
      <c r="ET11" s="76"/>
      <c r="EU11" s="76"/>
      <c r="EV11" s="76"/>
      <c r="EW11" s="76"/>
      <c r="EX11" s="76"/>
      <c r="EY11" s="76"/>
      <c r="EZ11" s="76"/>
      <c r="FA11" s="76"/>
      <c r="FB11" s="76"/>
      <c r="FC11" s="76"/>
      <c r="FD11" s="76"/>
      <c r="FE11" s="76"/>
      <c r="FF11" s="76"/>
      <c r="FG11" s="76"/>
      <c r="FH11" s="76"/>
      <c r="FI11" s="76"/>
      <c r="FJ11" s="76"/>
      <c r="FK11" s="76"/>
      <c r="FL11" s="76"/>
      <c r="FM11" s="76"/>
      <c r="FN11" s="76"/>
      <c r="FO11" s="76"/>
      <c r="FP11" s="76"/>
      <c r="FQ11" s="76"/>
      <c r="FR11" s="76"/>
      <c r="FS11" s="76"/>
      <c r="FT11" s="76"/>
      <c r="FU11" s="76"/>
      <c r="FV11" s="76"/>
      <c r="FW11" s="76"/>
      <c r="FX11" s="76"/>
      <c r="FY11" s="76"/>
      <c r="FZ11" s="76"/>
      <c r="GA11" s="76"/>
      <c r="GB11" s="76"/>
      <c r="GC11" s="76"/>
      <c r="GD11" s="76"/>
      <c r="GE11" s="76"/>
      <c r="GF11" s="76"/>
      <c r="GG11" s="76"/>
      <c r="GH11" s="76"/>
      <c r="GI11" s="76"/>
      <c r="GJ11" s="76"/>
      <c r="GK11" s="76"/>
      <c r="GL11" s="76"/>
      <c r="GM11" s="76"/>
      <c r="GN11" s="76"/>
      <c r="GO11" s="76"/>
      <c r="GP11" s="76"/>
      <c r="GQ11" s="76"/>
      <c r="GR11" s="76"/>
      <c r="GS11" s="76"/>
      <c r="GT11" s="76"/>
      <c r="GU11" s="76"/>
      <c r="GV11" s="76"/>
      <c r="GW11" s="76"/>
      <c r="GX11" s="76"/>
      <c r="GY11" s="76"/>
      <c r="GZ11" s="76"/>
      <c r="HA11" s="76"/>
      <c r="HB11" s="76"/>
      <c r="HC11" s="76"/>
      <c r="HD11" s="76"/>
      <c r="HE11" s="76"/>
      <c r="HF11" s="76"/>
      <c r="HG11" s="76"/>
      <c r="HH11" s="76"/>
      <c r="HI11" s="76"/>
      <c r="HJ11" s="76"/>
      <c r="HK11" s="76"/>
      <c r="HL11" s="76"/>
      <c r="HM11" s="76"/>
      <c r="HN11" s="76"/>
      <c r="HO11" s="76"/>
      <c r="HP11" s="76"/>
      <c r="HQ11" s="76"/>
      <c r="HR11" s="76"/>
      <c r="HS11" s="76"/>
      <c r="HT11" s="76"/>
      <c r="HU11" s="76"/>
      <c r="HV11" s="76"/>
      <c r="HW11" s="76"/>
      <c r="HX11" s="76"/>
      <c r="HY11" s="76"/>
      <c r="HZ11" s="76"/>
      <c r="IA11" s="76"/>
      <c r="IB11" s="76"/>
      <c r="IC11" s="76"/>
      <c r="ID11" s="76"/>
      <c r="IE11" s="76"/>
      <c r="IF11" s="76"/>
      <c r="IG11" s="76"/>
      <c r="IH11" s="76"/>
      <c r="II11" s="76"/>
      <c r="IJ11" s="76"/>
      <c r="IK11" s="76"/>
      <c r="IL11" s="76"/>
      <c r="IM11" s="76"/>
      <c r="IN11" s="76"/>
      <c r="IO11" s="76"/>
      <c r="IP11" s="76"/>
      <c r="IQ11" s="76"/>
      <c r="IR11" s="76"/>
      <c r="IS11" s="76"/>
      <c r="IT11" s="76"/>
      <c r="IU11" s="76"/>
      <c r="IV11" s="76"/>
      <c r="IW11" s="76"/>
      <c r="IX11" s="76"/>
    </row>
    <row r="12" spans="1:258" s="76" customFormat="1" ht="30" customHeight="1" x14ac:dyDescent="0.25">
      <c r="A12" s="74"/>
      <c r="B12" s="73"/>
      <c r="C12" s="78"/>
      <c r="D12" s="79"/>
      <c r="E12" s="79"/>
      <c r="F12" s="73"/>
      <c r="G12" s="73"/>
      <c r="H12" s="73"/>
      <c r="I12" s="73"/>
      <c r="J12" s="79"/>
      <c r="K12" s="79"/>
      <c r="L12" s="82"/>
      <c r="M12" s="83"/>
      <c r="N12" s="85"/>
      <c r="O12" s="82"/>
      <c r="P12" s="86"/>
      <c r="Q12" s="82"/>
      <c r="R12" s="85"/>
      <c r="S12" s="82"/>
      <c r="T12" s="85"/>
      <c r="U12" s="82"/>
      <c r="V12" s="85"/>
      <c r="W12" s="82"/>
      <c r="X12" s="88"/>
      <c r="Y12" s="89"/>
      <c r="Z12" s="90"/>
      <c r="AA12" s="82"/>
      <c r="AB12" s="88"/>
      <c r="AC12" s="82"/>
      <c r="AD12" s="74"/>
      <c r="AE12" s="73"/>
      <c r="AF12" s="73"/>
      <c r="AG12" s="82"/>
      <c r="AH12" s="2" t="s">
        <v>447</v>
      </c>
    </row>
    <row r="13" spans="1:258" s="76" customFormat="1" ht="30" customHeight="1" x14ac:dyDescent="0.25">
      <c r="A13" s="74"/>
      <c r="B13" s="73"/>
      <c r="C13" s="78"/>
      <c r="D13" s="79"/>
      <c r="E13" s="79"/>
      <c r="F13" s="73"/>
      <c r="G13" s="73"/>
      <c r="H13" s="73"/>
      <c r="I13" s="73"/>
      <c r="J13" s="79"/>
      <c r="K13" s="79"/>
      <c r="L13" s="82"/>
      <c r="M13" s="83"/>
      <c r="N13" s="85"/>
      <c r="O13" s="82"/>
      <c r="P13" s="86"/>
      <c r="Q13" s="82"/>
      <c r="R13" s="85"/>
      <c r="S13" s="82"/>
      <c r="T13" s="85"/>
      <c r="U13" s="82"/>
      <c r="V13" s="85"/>
      <c r="W13" s="82"/>
      <c r="X13" s="88"/>
      <c r="Y13" s="89"/>
      <c r="Z13" s="90"/>
      <c r="AA13" s="9"/>
      <c r="AB13" s="88"/>
      <c r="AC13" s="9"/>
      <c r="AD13" s="74"/>
      <c r="AE13" s="73"/>
      <c r="AF13" s="73"/>
      <c r="AG13" s="82"/>
    </row>
    <row r="14" spans="1:258" ht="30" customHeight="1" x14ac:dyDescent="0.25">
      <c r="A14" s="14"/>
      <c r="B14" s="11"/>
      <c r="C14" s="3"/>
      <c r="D14" s="3"/>
      <c r="E14" s="3"/>
      <c r="F14" s="11"/>
      <c r="G14" s="11"/>
      <c r="H14" s="11"/>
      <c r="I14" s="11"/>
      <c r="J14" s="3"/>
      <c r="K14" s="3"/>
      <c r="L14" s="82"/>
      <c r="M14" s="33"/>
      <c r="N14" s="16"/>
      <c r="O14" s="4"/>
      <c r="P14" s="86"/>
      <c r="Q14" s="4"/>
      <c r="R14" s="85"/>
      <c r="S14" s="4"/>
      <c r="T14" s="85"/>
      <c r="U14" s="4"/>
      <c r="V14" s="16"/>
      <c r="W14" s="4"/>
      <c r="X14" s="52"/>
      <c r="Y14" s="5"/>
      <c r="Z14" s="54"/>
      <c r="AA14" s="9"/>
      <c r="AB14" s="52"/>
      <c r="AC14" s="42"/>
      <c r="AD14" s="14"/>
      <c r="AE14" s="48"/>
      <c r="AF14" s="48"/>
      <c r="AG14" s="47"/>
    </row>
    <row r="15" spans="1:258" ht="30" customHeight="1" x14ac:dyDescent="0.25">
      <c r="A15" s="14"/>
      <c r="B15" s="11"/>
      <c r="C15" s="13"/>
      <c r="D15" s="3"/>
      <c r="E15" s="3"/>
      <c r="F15" s="11"/>
      <c r="G15" s="11"/>
      <c r="H15" s="11"/>
      <c r="I15" s="11"/>
      <c r="J15" s="3"/>
      <c r="K15" s="3"/>
      <c r="L15" s="82"/>
      <c r="M15" s="33"/>
      <c r="N15" s="16"/>
      <c r="O15" s="4"/>
      <c r="P15" s="86"/>
      <c r="Q15" s="4"/>
      <c r="R15" s="85"/>
      <c r="S15" s="4"/>
      <c r="T15" s="85"/>
      <c r="U15" s="4"/>
      <c r="V15" s="16"/>
      <c r="W15" s="4"/>
      <c r="X15" s="52"/>
      <c r="Y15" s="15"/>
      <c r="Z15" s="54"/>
      <c r="AA15" s="7"/>
      <c r="AB15" s="52"/>
      <c r="AC15" s="9"/>
      <c r="AD15" s="14"/>
      <c r="AE15" s="48"/>
      <c r="AF15" s="48"/>
      <c r="AG15" s="47"/>
      <c r="AH15" s="2"/>
    </row>
    <row r="16" spans="1:258" ht="30" customHeight="1" x14ac:dyDescent="0.25">
      <c r="A16" s="14"/>
      <c r="B16" s="11"/>
      <c r="C16" s="13"/>
      <c r="D16" s="3"/>
      <c r="E16" s="3"/>
      <c r="F16" s="11"/>
      <c r="G16" s="11"/>
      <c r="H16" s="11"/>
      <c r="I16" s="11"/>
      <c r="J16" s="3"/>
      <c r="K16" s="3"/>
      <c r="L16" s="82"/>
      <c r="M16" s="33"/>
      <c r="N16" s="16"/>
      <c r="O16" s="4"/>
      <c r="P16" s="86"/>
      <c r="Q16" s="4"/>
      <c r="R16" s="85"/>
      <c r="S16" s="4"/>
      <c r="T16" s="85"/>
      <c r="U16" s="4"/>
      <c r="V16" s="16"/>
      <c r="W16" s="4"/>
      <c r="X16" s="52"/>
      <c r="Y16" s="5"/>
      <c r="Z16" s="54"/>
      <c r="AA16" s="4"/>
      <c r="AB16" s="52"/>
      <c r="AC16" s="4"/>
      <c r="AD16" s="14"/>
      <c r="AE16" s="48"/>
      <c r="AF16" s="48"/>
      <c r="AG16" s="47"/>
      <c r="AH16" s="2"/>
    </row>
    <row r="17" spans="1:34" ht="30" customHeight="1" x14ac:dyDescent="0.25">
      <c r="A17" s="14"/>
      <c r="B17" s="11"/>
      <c r="C17" s="13"/>
      <c r="D17" s="3"/>
      <c r="E17" s="3"/>
      <c r="F17" s="11"/>
      <c r="G17" s="11"/>
      <c r="H17" s="11"/>
      <c r="I17" s="11"/>
      <c r="J17" s="3"/>
      <c r="K17" s="3"/>
      <c r="L17" s="82"/>
      <c r="M17" s="33"/>
      <c r="N17" s="6"/>
      <c r="O17" s="4"/>
      <c r="P17" s="86"/>
      <c r="Q17" s="4"/>
      <c r="R17" s="85"/>
      <c r="S17" s="4"/>
      <c r="T17" s="85"/>
      <c r="U17" s="4"/>
      <c r="V17" s="16"/>
      <c r="W17" s="4"/>
      <c r="X17" s="52"/>
      <c r="Y17" s="5"/>
      <c r="Z17" s="54"/>
      <c r="AA17" s="9"/>
      <c r="AB17" s="52"/>
      <c r="AC17" s="9"/>
      <c r="AD17" s="14"/>
      <c r="AE17" s="48"/>
      <c r="AF17" s="48"/>
      <c r="AG17" s="47"/>
      <c r="AH17" s="2"/>
    </row>
    <row r="18" spans="1:34" ht="30" customHeight="1" x14ac:dyDescent="0.25">
      <c r="A18" s="14"/>
      <c r="B18" s="11"/>
      <c r="C18" s="13"/>
      <c r="D18" s="3"/>
      <c r="E18" s="3"/>
      <c r="F18" s="11"/>
      <c r="G18" s="11"/>
      <c r="H18" s="11"/>
      <c r="I18" s="11"/>
      <c r="J18" s="3"/>
      <c r="K18" s="3"/>
      <c r="L18" s="82"/>
      <c r="M18" s="33"/>
      <c r="N18" s="16"/>
      <c r="O18" s="4"/>
      <c r="P18" s="86"/>
      <c r="Q18" s="4"/>
      <c r="R18" s="85"/>
      <c r="S18" s="4"/>
      <c r="T18" s="85"/>
      <c r="U18" s="4"/>
      <c r="V18" s="16"/>
      <c r="W18" s="4"/>
      <c r="X18" s="52"/>
      <c r="Y18" s="5"/>
      <c r="Z18" s="54"/>
      <c r="AA18" s="9"/>
      <c r="AB18" s="52"/>
      <c r="AC18" s="7"/>
      <c r="AD18" s="14"/>
      <c r="AE18" s="48"/>
      <c r="AF18" s="48"/>
      <c r="AG18" s="47"/>
    </row>
    <row r="19" spans="1:34" ht="30" customHeight="1" x14ac:dyDescent="0.25">
      <c r="A19" s="14"/>
      <c r="B19" s="11"/>
      <c r="C19" s="13"/>
      <c r="D19" s="3"/>
      <c r="E19" s="3"/>
      <c r="F19" s="11"/>
      <c r="G19" s="11"/>
      <c r="H19" s="11"/>
      <c r="I19" s="11"/>
      <c r="J19" s="3"/>
      <c r="K19" s="3"/>
      <c r="L19" s="82"/>
      <c r="M19" s="33"/>
      <c r="N19" s="16"/>
      <c r="O19" s="4"/>
      <c r="P19" s="86"/>
      <c r="Q19" s="4"/>
      <c r="R19" s="85"/>
      <c r="S19" s="4"/>
      <c r="T19" s="85"/>
      <c r="U19" s="4"/>
      <c r="V19" s="16"/>
      <c r="W19" s="4"/>
      <c r="X19" s="52"/>
      <c r="Y19" s="15"/>
      <c r="Z19" s="54"/>
      <c r="AA19" s="7"/>
      <c r="AB19" s="52"/>
      <c r="AC19" s="9"/>
      <c r="AD19" s="14"/>
      <c r="AE19" s="48"/>
      <c r="AF19" s="48"/>
      <c r="AG19" s="47"/>
      <c r="AH19" s="2"/>
    </row>
    <row r="20" spans="1:34" ht="30" customHeight="1" x14ac:dyDescent="0.25">
      <c r="A20" s="14"/>
      <c r="B20" s="11"/>
      <c r="C20" s="13"/>
      <c r="D20" s="3"/>
      <c r="E20" s="3"/>
      <c r="F20" s="11"/>
      <c r="G20" s="11"/>
      <c r="H20" s="11"/>
      <c r="I20" s="11"/>
      <c r="J20" s="3"/>
      <c r="K20" s="3"/>
      <c r="L20" s="82"/>
      <c r="M20" s="33"/>
      <c r="N20" s="6"/>
      <c r="O20" s="4"/>
      <c r="P20" s="86"/>
      <c r="Q20" s="4"/>
      <c r="R20" s="85"/>
      <c r="S20" s="4"/>
      <c r="T20" s="85"/>
      <c r="U20" s="4"/>
      <c r="V20" s="16"/>
      <c r="W20" s="4"/>
      <c r="X20" s="52"/>
      <c r="Y20" s="5"/>
      <c r="Z20" s="54"/>
      <c r="AA20" s="4"/>
      <c r="AB20" s="52"/>
      <c r="AC20" s="4"/>
      <c r="AD20" s="14"/>
      <c r="AE20" s="48"/>
      <c r="AF20" s="48"/>
      <c r="AG20" s="47"/>
      <c r="AH20" s="2"/>
    </row>
    <row r="21" spans="1:34" ht="30" customHeight="1" x14ac:dyDescent="0.25">
      <c r="A21" s="14"/>
      <c r="B21" s="11"/>
      <c r="C21" s="13"/>
      <c r="D21" s="3"/>
      <c r="E21" s="3"/>
      <c r="F21" s="11"/>
      <c r="G21" s="11"/>
      <c r="H21" s="11"/>
      <c r="I21" s="11"/>
      <c r="J21" s="3"/>
      <c r="K21" s="3"/>
      <c r="L21" s="82"/>
      <c r="M21" s="33"/>
      <c r="N21" s="16"/>
      <c r="O21" s="4"/>
      <c r="P21" s="86"/>
      <c r="Q21" s="4"/>
      <c r="R21" s="85"/>
      <c r="S21" s="4"/>
      <c r="T21" s="85"/>
      <c r="U21" s="4"/>
      <c r="V21" s="16"/>
      <c r="W21" s="4"/>
      <c r="X21" s="52"/>
      <c r="Y21" s="5"/>
      <c r="Z21" s="54"/>
      <c r="AA21" s="9"/>
      <c r="AB21" s="52"/>
      <c r="AC21" s="9"/>
      <c r="AD21" s="14"/>
      <c r="AE21" s="48"/>
      <c r="AF21" s="48"/>
      <c r="AG21" s="47"/>
      <c r="AH21" s="2"/>
    </row>
    <row r="22" spans="1:34" ht="30" customHeight="1" x14ac:dyDescent="0.25">
      <c r="A22" s="14"/>
      <c r="B22" s="11"/>
      <c r="C22" s="13"/>
      <c r="D22" s="3"/>
      <c r="E22" s="3"/>
      <c r="F22" s="11"/>
      <c r="G22" s="11"/>
      <c r="H22" s="11"/>
      <c r="I22" s="11"/>
      <c r="J22" s="3"/>
      <c r="K22" s="3"/>
      <c r="L22" s="82"/>
      <c r="M22" s="33"/>
      <c r="N22" s="16"/>
      <c r="O22" s="4"/>
      <c r="P22" s="86"/>
      <c r="Q22" s="4"/>
      <c r="R22" s="85"/>
      <c r="S22" s="4"/>
      <c r="T22" s="85"/>
      <c r="U22" s="4"/>
      <c r="V22" s="16"/>
      <c r="W22" s="4"/>
      <c r="X22" s="52"/>
      <c r="Y22" s="5"/>
      <c r="Z22" s="54"/>
      <c r="AA22" s="9"/>
      <c r="AB22" s="52"/>
      <c r="AC22" s="7"/>
      <c r="AD22" s="14"/>
      <c r="AE22" s="48"/>
      <c r="AF22" s="48"/>
      <c r="AG22" s="47"/>
      <c r="AH22" s="2"/>
    </row>
    <row r="23" spans="1:34" ht="30" customHeight="1" x14ac:dyDescent="0.25">
      <c r="A23" s="14"/>
      <c r="B23" s="11"/>
      <c r="C23" s="13"/>
      <c r="D23" s="3"/>
      <c r="E23" s="3"/>
      <c r="F23" s="11"/>
      <c r="G23" s="11"/>
      <c r="H23" s="11"/>
      <c r="I23" s="11"/>
      <c r="J23" s="3"/>
      <c r="K23" s="3"/>
      <c r="L23" s="82"/>
      <c r="M23" s="33"/>
      <c r="N23" s="16"/>
      <c r="O23" s="4"/>
      <c r="P23" s="86"/>
      <c r="Q23" s="4"/>
      <c r="R23" s="85"/>
      <c r="S23" s="4"/>
      <c r="T23" s="85"/>
      <c r="U23" s="4"/>
      <c r="V23" s="16"/>
      <c r="W23" s="4"/>
      <c r="X23" s="52"/>
      <c r="Y23" s="15"/>
      <c r="Z23" s="54"/>
      <c r="AA23" s="7"/>
      <c r="AB23" s="52"/>
      <c r="AC23" s="9"/>
      <c r="AD23" s="14"/>
      <c r="AE23" s="11"/>
      <c r="AF23" s="11"/>
      <c r="AG23" s="4"/>
      <c r="AH23" s="2"/>
    </row>
    <row r="24" spans="1:34" ht="30" customHeight="1" x14ac:dyDescent="0.25">
      <c r="A24" s="14"/>
      <c r="B24" s="11"/>
      <c r="C24" s="13"/>
      <c r="D24" s="3"/>
      <c r="E24" s="3"/>
      <c r="F24" s="11"/>
      <c r="G24" s="11"/>
      <c r="H24" s="11"/>
      <c r="I24" s="11"/>
      <c r="J24" s="3"/>
      <c r="K24" s="3"/>
      <c r="L24" s="82"/>
      <c r="M24" s="33"/>
      <c r="N24" s="16"/>
      <c r="O24" s="4"/>
      <c r="P24" s="86"/>
      <c r="Q24" s="4"/>
      <c r="R24" s="85"/>
      <c r="S24" s="4"/>
      <c r="T24" s="85"/>
      <c r="U24" s="4"/>
      <c r="V24" s="16"/>
      <c r="W24" s="4"/>
      <c r="X24" s="52"/>
      <c r="Y24" s="5"/>
      <c r="Z24" s="54"/>
      <c r="AA24" s="4"/>
      <c r="AB24" s="52"/>
      <c r="AC24" s="4"/>
      <c r="AD24" s="14"/>
      <c r="AE24" s="11"/>
      <c r="AF24" s="11"/>
      <c r="AG24" s="4"/>
      <c r="AH24" s="2"/>
    </row>
    <row r="25" spans="1:34" ht="30" customHeight="1" x14ac:dyDescent="0.25">
      <c r="A25" s="14"/>
      <c r="B25" s="11"/>
      <c r="C25" s="13"/>
      <c r="D25" s="3"/>
      <c r="E25" s="3"/>
      <c r="F25" s="11"/>
      <c r="G25" s="11"/>
      <c r="H25" s="11"/>
      <c r="I25" s="11"/>
      <c r="J25" s="3"/>
      <c r="K25" s="3"/>
      <c r="L25" s="82"/>
      <c r="M25" s="33"/>
      <c r="N25" s="16"/>
      <c r="O25" s="4"/>
      <c r="P25" s="86"/>
      <c r="Q25" s="4"/>
      <c r="R25" s="85"/>
      <c r="S25" s="4"/>
      <c r="T25" s="85"/>
      <c r="U25" s="4"/>
      <c r="V25" s="16"/>
      <c r="W25" s="4"/>
      <c r="X25" s="52"/>
      <c r="Y25" s="5"/>
      <c r="Z25" s="54"/>
      <c r="AA25" s="9"/>
      <c r="AB25" s="52"/>
      <c r="AC25" s="9"/>
      <c r="AD25" s="14"/>
      <c r="AE25" s="11"/>
      <c r="AF25" s="11"/>
      <c r="AG25" s="4"/>
      <c r="AH25" s="2"/>
    </row>
    <row r="26" spans="1:34" ht="30" customHeight="1" x14ac:dyDescent="0.25">
      <c r="A26" s="14"/>
      <c r="B26" s="11"/>
      <c r="C26" s="13"/>
      <c r="D26" s="3"/>
      <c r="E26" s="3"/>
      <c r="F26" s="11"/>
      <c r="G26" s="11"/>
      <c r="H26" s="11"/>
      <c r="I26" s="11"/>
      <c r="J26" s="3"/>
      <c r="K26" s="3"/>
      <c r="L26" s="82"/>
      <c r="M26" s="33"/>
      <c r="N26" s="16"/>
      <c r="O26" s="4"/>
      <c r="P26" s="86"/>
      <c r="Q26" s="4"/>
      <c r="R26" s="85"/>
      <c r="S26" s="4"/>
      <c r="T26" s="85"/>
      <c r="U26" s="4"/>
      <c r="V26" s="16"/>
      <c r="W26" s="4"/>
      <c r="X26" s="52"/>
      <c r="Y26" s="5"/>
      <c r="Z26" s="54"/>
      <c r="AA26" s="9"/>
      <c r="AB26" s="52"/>
      <c r="AC26" s="7"/>
      <c r="AD26" s="14"/>
      <c r="AE26" s="11"/>
      <c r="AF26" s="11"/>
      <c r="AG26" s="4"/>
      <c r="AH26" s="2"/>
    </row>
    <row r="27" spans="1:34" ht="30" customHeight="1" x14ac:dyDescent="0.25">
      <c r="A27" s="14"/>
      <c r="B27" s="11"/>
      <c r="C27" s="13"/>
      <c r="D27" s="3"/>
      <c r="E27" s="3"/>
      <c r="F27" s="11"/>
      <c r="G27" s="11"/>
      <c r="H27" s="11"/>
      <c r="I27" s="11"/>
      <c r="J27" s="3"/>
      <c r="K27" s="3"/>
      <c r="L27" s="82"/>
      <c r="M27" s="33"/>
      <c r="N27" s="6"/>
      <c r="O27" s="4"/>
      <c r="P27" s="86"/>
      <c r="Q27" s="4"/>
      <c r="R27" s="85"/>
      <c r="S27" s="4"/>
      <c r="T27" s="85"/>
      <c r="U27" s="4"/>
      <c r="V27" s="16"/>
      <c r="W27" s="4"/>
      <c r="X27" s="52"/>
      <c r="Y27" s="15"/>
      <c r="Z27" s="54"/>
      <c r="AA27" s="7"/>
      <c r="AB27" s="52"/>
      <c r="AC27" s="9"/>
      <c r="AD27" s="14"/>
      <c r="AE27" s="11"/>
      <c r="AF27" s="11"/>
      <c r="AG27" s="4"/>
      <c r="AH27" s="2"/>
    </row>
    <row r="28" spans="1:34" ht="30" customHeight="1" x14ac:dyDescent="0.25">
      <c r="A28" s="14"/>
      <c r="B28" s="11"/>
      <c r="C28" s="13"/>
      <c r="D28" s="3"/>
      <c r="E28" s="3"/>
      <c r="F28" s="11"/>
      <c r="G28" s="11"/>
      <c r="H28" s="11"/>
      <c r="I28" s="11"/>
      <c r="J28" s="3"/>
      <c r="K28" s="3"/>
      <c r="L28" s="82"/>
      <c r="M28" s="33"/>
      <c r="N28" s="16"/>
      <c r="O28" s="4"/>
      <c r="P28" s="86"/>
      <c r="Q28" s="4"/>
      <c r="R28" s="85"/>
      <c r="S28" s="4"/>
      <c r="T28" s="85"/>
      <c r="U28" s="4"/>
      <c r="V28" s="16"/>
      <c r="W28" s="4"/>
      <c r="X28" s="52"/>
      <c r="Y28" s="5"/>
      <c r="Z28" s="54"/>
      <c r="AA28" s="4"/>
      <c r="AB28" s="52"/>
      <c r="AC28" s="4"/>
      <c r="AD28" s="14"/>
      <c r="AE28" s="11"/>
      <c r="AF28" s="11"/>
      <c r="AG28" s="4"/>
      <c r="AH28" s="2"/>
    </row>
    <row r="29" spans="1:34" ht="30" customHeight="1" x14ac:dyDescent="0.25">
      <c r="A29" s="14"/>
      <c r="B29" s="11"/>
      <c r="C29" s="13"/>
      <c r="D29" s="3"/>
      <c r="E29" s="3"/>
      <c r="F29" s="11"/>
      <c r="G29" s="11"/>
      <c r="H29" s="11"/>
      <c r="I29" s="11"/>
      <c r="J29" s="3"/>
      <c r="K29" s="3"/>
      <c r="L29" s="82"/>
      <c r="M29" s="33"/>
      <c r="N29" s="16"/>
      <c r="O29" s="4"/>
      <c r="P29" s="86"/>
      <c r="Q29" s="4"/>
      <c r="R29" s="85"/>
      <c r="S29" s="4"/>
      <c r="T29" s="85"/>
      <c r="U29" s="4"/>
      <c r="V29" s="16"/>
      <c r="W29" s="4"/>
      <c r="X29" s="52"/>
      <c r="Y29" s="5"/>
      <c r="Z29" s="54"/>
      <c r="AA29" s="9"/>
      <c r="AB29" s="52"/>
      <c r="AC29" s="9"/>
      <c r="AD29" s="14"/>
      <c r="AE29" s="11"/>
      <c r="AF29" s="11"/>
      <c r="AG29" s="4"/>
      <c r="AH29" s="2"/>
    </row>
    <row r="30" spans="1:34" ht="30" customHeight="1" x14ac:dyDescent="0.25">
      <c r="A30" s="14"/>
      <c r="B30" s="11"/>
      <c r="C30" s="13"/>
      <c r="D30" s="3"/>
      <c r="E30" s="3"/>
      <c r="F30" s="11"/>
      <c r="G30" s="11"/>
      <c r="H30" s="11"/>
      <c r="I30" s="11"/>
      <c r="J30" s="3"/>
      <c r="K30" s="3"/>
      <c r="L30" s="82"/>
      <c r="M30" s="33"/>
      <c r="N30" s="16"/>
      <c r="O30" s="4"/>
      <c r="P30" s="86"/>
      <c r="Q30" s="4"/>
      <c r="R30" s="85"/>
      <c r="S30" s="4"/>
      <c r="T30" s="85"/>
      <c r="U30" s="4"/>
      <c r="V30" s="16"/>
      <c r="W30" s="4"/>
      <c r="X30" s="52"/>
      <c r="Y30" s="5"/>
      <c r="Z30" s="54"/>
      <c r="AA30" s="9"/>
      <c r="AB30" s="52"/>
      <c r="AC30" s="9"/>
      <c r="AD30" s="14"/>
      <c r="AE30" s="11"/>
      <c r="AF30" s="11"/>
      <c r="AG30" s="4"/>
      <c r="AH30" s="2"/>
    </row>
    <row r="31" spans="1:34" ht="30" customHeight="1" x14ac:dyDescent="0.25">
      <c r="A31" s="14"/>
      <c r="B31" s="11"/>
      <c r="C31" s="13"/>
      <c r="D31" s="3"/>
      <c r="E31" s="3"/>
      <c r="F31" s="11"/>
      <c r="G31" s="11"/>
      <c r="H31" s="11"/>
      <c r="I31" s="11"/>
      <c r="J31" s="3"/>
      <c r="K31" s="3"/>
      <c r="L31" s="82"/>
      <c r="M31" s="33"/>
      <c r="N31" s="16"/>
      <c r="O31" s="4"/>
      <c r="P31" s="86"/>
      <c r="Q31" s="4"/>
      <c r="R31" s="85"/>
      <c r="S31" s="4"/>
      <c r="T31" s="85"/>
      <c r="U31" s="4"/>
      <c r="V31" s="16"/>
      <c r="W31" s="4"/>
      <c r="X31" s="52"/>
      <c r="Y31" s="5"/>
      <c r="Z31" s="54"/>
      <c r="AA31" s="9"/>
      <c r="AB31" s="52"/>
      <c r="AC31" s="7"/>
      <c r="AD31" s="14"/>
      <c r="AE31" s="11"/>
      <c r="AF31" s="11"/>
      <c r="AG31" s="4"/>
    </row>
    <row r="32" spans="1:34" ht="30" customHeight="1" x14ac:dyDescent="0.25">
      <c r="A32" s="14"/>
      <c r="B32" s="11"/>
      <c r="C32" s="13"/>
      <c r="D32" s="3"/>
      <c r="E32" s="3"/>
      <c r="F32" s="11"/>
      <c r="G32" s="11"/>
      <c r="H32" s="11"/>
      <c r="I32" s="11"/>
      <c r="J32" s="3"/>
      <c r="K32" s="3"/>
      <c r="L32" s="82"/>
      <c r="M32" s="33"/>
      <c r="N32" s="16"/>
      <c r="O32" s="4"/>
      <c r="P32" s="86"/>
      <c r="Q32" s="4"/>
      <c r="R32" s="85"/>
      <c r="S32" s="4"/>
      <c r="T32" s="85"/>
      <c r="U32" s="4"/>
      <c r="V32" s="16"/>
      <c r="W32" s="4"/>
      <c r="X32" s="52"/>
      <c r="Y32" s="15"/>
      <c r="Z32" s="54"/>
      <c r="AA32" s="7"/>
      <c r="AB32" s="52"/>
      <c r="AC32" s="9"/>
      <c r="AD32" s="14"/>
      <c r="AE32" s="11"/>
      <c r="AF32" s="11"/>
      <c r="AG32" s="4"/>
      <c r="AH32" s="2"/>
    </row>
    <row r="33" spans="1:34" ht="30" customHeight="1" x14ac:dyDescent="0.25">
      <c r="A33" s="14"/>
      <c r="B33" s="11"/>
      <c r="C33" s="13"/>
      <c r="D33" s="3"/>
      <c r="E33" s="3"/>
      <c r="F33" s="11"/>
      <c r="G33" s="11"/>
      <c r="H33" s="11"/>
      <c r="I33" s="11"/>
      <c r="J33" s="3"/>
      <c r="K33" s="3"/>
      <c r="L33" s="82"/>
      <c r="M33" s="33"/>
      <c r="N33" s="16"/>
      <c r="O33" s="4"/>
      <c r="P33" s="86"/>
      <c r="Q33" s="4"/>
      <c r="R33" s="85"/>
      <c r="S33" s="4"/>
      <c r="T33" s="85"/>
      <c r="U33" s="4"/>
      <c r="V33" s="16"/>
      <c r="W33" s="4"/>
      <c r="X33" s="52"/>
      <c r="Y33" s="5"/>
      <c r="Z33" s="54"/>
      <c r="AA33" s="4"/>
      <c r="AB33" s="52"/>
      <c r="AC33" s="4"/>
      <c r="AD33" s="14"/>
      <c r="AE33" s="11"/>
      <c r="AF33" s="11"/>
      <c r="AG33" s="4"/>
      <c r="AH33" s="2"/>
    </row>
    <row r="34" spans="1:34" ht="30" customHeight="1" x14ac:dyDescent="0.25">
      <c r="A34" s="14"/>
      <c r="B34" s="11"/>
      <c r="C34" s="13"/>
      <c r="D34" s="3"/>
      <c r="E34" s="3"/>
      <c r="F34" s="11"/>
      <c r="G34" s="11"/>
      <c r="H34" s="11"/>
      <c r="I34" s="11"/>
      <c r="J34" s="3"/>
      <c r="K34" s="3"/>
      <c r="L34" s="82"/>
      <c r="M34" s="33"/>
      <c r="N34" s="6"/>
      <c r="O34" s="23"/>
      <c r="P34" s="86"/>
      <c r="Q34" s="23"/>
      <c r="R34" s="85"/>
      <c r="S34" s="16"/>
      <c r="T34" s="85"/>
      <c r="U34" s="4"/>
      <c r="V34" s="16"/>
      <c r="W34" s="4"/>
      <c r="X34" s="52"/>
      <c r="Y34" s="5"/>
      <c r="Z34" s="54"/>
      <c r="AA34" s="4"/>
      <c r="AB34" s="52"/>
      <c r="AC34" s="4"/>
      <c r="AD34" s="6"/>
      <c r="AE34" s="3"/>
      <c r="AF34" s="11"/>
      <c r="AG34" s="4"/>
      <c r="AH34" s="2"/>
    </row>
    <row r="35" spans="1:34" ht="30" customHeight="1" x14ac:dyDescent="0.25">
      <c r="A35" s="17"/>
      <c r="B35" s="18"/>
      <c r="C35" s="36"/>
      <c r="D35" s="18"/>
      <c r="E35" s="18"/>
      <c r="F35" s="18"/>
      <c r="G35" s="18"/>
      <c r="H35" s="18"/>
      <c r="I35" s="18"/>
      <c r="J35" s="18"/>
      <c r="K35" s="18"/>
      <c r="L35" s="82"/>
      <c r="M35" s="34"/>
      <c r="N35" s="17"/>
      <c r="O35" s="4"/>
      <c r="P35" s="86"/>
      <c r="Q35" s="4"/>
      <c r="R35" s="85"/>
      <c r="S35" s="4"/>
      <c r="T35" s="85"/>
      <c r="U35" s="4"/>
      <c r="V35" s="17"/>
      <c r="W35" s="4"/>
      <c r="X35" s="52"/>
      <c r="Y35" s="5"/>
      <c r="Z35" s="54"/>
      <c r="AA35" s="4"/>
      <c r="AB35" s="52"/>
      <c r="AC35" s="4"/>
      <c r="AD35" s="17"/>
      <c r="AE35" s="18"/>
      <c r="AF35" s="18"/>
      <c r="AG35" s="21"/>
      <c r="AH35" s="2"/>
    </row>
    <row r="36" spans="1:34" ht="30" customHeight="1" x14ac:dyDescent="0.25">
      <c r="A36" s="17"/>
      <c r="B36" s="18"/>
      <c r="C36" s="36"/>
      <c r="D36" s="18"/>
      <c r="E36" s="18"/>
      <c r="F36" s="18"/>
      <c r="G36" s="18"/>
      <c r="H36" s="18"/>
      <c r="I36" s="18"/>
      <c r="J36" s="18"/>
      <c r="K36" s="18"/>
      <c r="L36" s="82"/>
      <c r="M36" s="34"/>
      <c r="N36" s="17"/>
      <c r="O36" s="4"/>
      <c r="P36" s="86"/>
      <c r="Q36" s="4"/>
      <c r="R36" s="85"/>
      <c r="S36" s="4"/>
      <c r="T36" s="85"/>
      <c r="U36" s="4"/>
      <c r="V36" s="17"/>
      <c r="W36" s="4"/>
      <c r="X36" s="52"/>
      <c r="Y36" s="5"/>
      <c r="Z36" s="54"/>
      <c r="AA36" s="9"/>
      <c r="AB36" s="52"/>
      <c r="AC36" s="4"/>
      <c r="AD36" s="17"/>
      <c r="AE36" s="18"/>
      <c r="AF36" s="18"/>
      <c r="AG36" s="21"/>
      <c r="AH36" s="2"/>
    </row>
    <row r="37" spans="1:34" ht="30" customHeight="1" x14ac:dyDescent="0.25">
      <c r="A37" s="17"/>
      <c r="B37" s="18"/>
      <c r="C37" s="36"/>
      <c r="D37" s="18"/>
      <c r="E37" s="18"/>
      <c r="F37" s="18"/>
      <c r="G37" s="18"/>
      <c r="H37" s="18"/>
      <c r="I37" s="18"/>
      <c r="J37" s="18"/>
      <c r="K37" s="18"/>
      <c r="L37" s="82"/>
      <c r="M37" s="34"/>
      <c r="N37" s="17"/>
      <c r="O37" s="4"/>
      <c r="P37" s="86"/>
      <c r="Q37" s="4"/>
      <c r="R37" s="85"/>
      <c r="S37" s="4"/>
      <c r="T37" s="85"/>
      <c r="U37" s="4"/>
      <c r="V37" s="17"/>
      <c r="W37" s="4"/>
      <c r="X37" s="52"/>
      <c r="Y37" s="15"/>
      <c r="Z37" s="54"/>
      <c r="AA37" s="9"/>
      <c r="AB37" s="52"/>
      <c r="AC37" s="4"/>
      <c r="AD37" s="17"/>
      <c r="AE37" s="18"/>
      <c r="AF37" s="18"/>
      <c r="AG37" s="21"/>
      <c r="AH37" s="2"/>
    </row>
    <row r="38" spans="1:34" ht="30" customHeight="1" x14ac:dyDescent="0.25">
      <c r="A38" s="17"/>
      <c r="B38" s="18"/>
      <c r="C38" s="36"/>
      <c r="D38" s="18"/>
      <c r="E38" s="18"/>
      <c r="F38" s="18"/>
      <c r="G38" s="18"/>
      <c r="H38" s="18"/>
      <c r="I38" s="18"/>
      <c r="J38" s="18"/>
      <c r="K38" s="18"/>
      <c r="L38" s="82"/>
      <c r="M38" s="34"/>
      <c r="N38" s="17"/>
      <c r="O38" s="4"/>
      <c r="P38" s="86"/>
      <c r="Q38" s="4"/>
      <c r="R38" s="85"/>
      <c r="S38" s="4"/>
      <c r="T38" s="85"/>
      <c r="U38" s="4"/>
      <c r="V38" s="17"/>
      <c r="W38" s="4"/>
      <c r="X38" s="52"/>
      <c r="Y38" s="5"/>
      <c r="Z38" s="54"/>
      <c r="AA38" s="9"/>
      <c r="AB38" s="52"/>
      <c r="AC38" s="4"/>
      <c r="AD38" s="17"/>
      <c r="AE38" s="18"/>
      <c r="AF38" s="18"/>
      <c r="AG38" s="21"/>
      <c r="AH38" s="2"/>
    </row>
    <row r="39" spans="1:34" ht="30" customHeight="1" x14ac:dyDescent="0.25">
      <c r="A39" s="17"/>
      <c r="B39" s="18"/>
      <c r="C39" s="36"/>
      <c r="D39" s="18"/>
      <c r="E39" s="18"/>
      <c r="F39" s="18"/>
      <c r="G39" s="18"/>
      <c r="H39" s="18"/>
      <c r="I39" s="18"/>
      <c r="J39" s="18"/>
      <c r="K39" s="18"/>
      <c r="L39" s="82"/>
      <c r="M39" s="34"/>
      <c r="N39" s="17"/>
      <c r="O39" s="4"/>
      <c r="P39" s="86"/>
      <c r="Q39" s="4"/>
      <c r="R39" s="85"/>
      <c r="S39" s="4"/>
      <c r="T39" s="85"/>
      <c r="U39" s="4"/>
      <c r="V39" s="17"/>
      <c r="W39" s="4"/>
      <c r="X39" s="52"/>
      <c r="Y39" s="5"/>
      <c r="Z39" s="54"/>
      <c r="AA39" s="7"/>
      <c r="AB39" s="52"/>
      <c r="AC39" s="4"/>
      <c r="AD39" s="17"/>
      <c r="AE39" s="18"/>
      <c r="AF39" s="18"/>
      <c r="AG39" s="21"/>
      <c r="AH39" s="2"/>
    </row>
    <row r="40" spans="1:34" ht="30" customHeight="1" x14ac:dyDescent="0.25">
      <c r="A40" s="17"/>
      <c r="B40" s="18"/>
      <c r="C40" s="36"/>
      <c r="D40" s="18"/>
      <c r="E40" s="18"/>
      <c r="F40" s="18"/>
      <c r="G40" s="18"/>
      <c r="H40" s="18"/>
      <c r="I40" s="18"/>
      <c r="J40" s="18"/>
      <c r="K40" s="18"/>
      <c r="L40" s="82"/>
      <c r="M40" s="34"/>
      <c r="N40" s="17"/>
      <c r="O40" s="4"/>
      <c r="P40" s="86"/>
      <c r="Q40" s="4"/>
      <c r="R40" s="85"/>
      <c r="S40" s="4"/>
      <c r="T40" s="85"/>
      <c r="U40" s="4"/>
      <c r="V40" s="17"/>
      <c r="W40" s="4"/>
      <c r="X40" s="52"/>
      <c r="Y40" s="5"/>
      <c r="Z40" s="54"/>
      <c r="AA40" s="4"/>
      <c r="AB40" s="52"/>
      <c r="AC40" s="4"/>
      <c r="AD40" s="17"/>
      <c r="AE40" s="18"/>
      <c r="AF40" s="18"/>
      <c r="AG40" s="21"/>
      <c r="AH40" s="2"/>
    </row>
    <row r="41" spans="1:34" ht="30" customHeight="1" x14ac:dyDescent="0.25">
      <c r="A41" s="17"/>
      <c r="B41" s="18"/>
      <c r="C41" s="36"/>
      <c r="D41" s="18"/>
      <c r="E41" s="18"/>
      <c r="F41" s="18"/>
      <c r="G41" s="18"/>
      <c r="H41" s="18"/>
      <c r="I41" s="18"/>
      <c r="J41" s="18"/>
      <c r="K41" s="18"/>
      <c r="L41" s="82"/>
      <c r="M41" s="34"/>
      <c r="N41" s="17"/>
      <c r="O41" s="4"/>
      <c r="P41" s="86"/>
      <c r="Q41" s="4"/>
      <c r="R41" s="85"/>
      <c r="S41" s="4"/>
      <c r="T41" s="85"/>
      <c r="U41" s="4"/>
      <c r="V41" s="17"/>
      <c r="W41" s="4"/>
      <c r="X41" s="52"/>
      <c r="Y41" s="15"/>
      <c r="Z41" s="54"/>
      <c r="AA41" s="4"/>
      <c r="AB41" s="52"/>
      <c r="AC41" s="4"/>
      <c r="AD41" s="17"/>
      <c r="AE41" s="18"/>
      <c r="AF41" s="18"/>
      <c r="AG41" s="21"/>
    </row>
    <row r="42" spans="1:34" ht="30" customHeight="1" x14ac:dyDescent="0.25">
      <c r="A42" s="17"/>
      <c r="B42" s="18"/>
      <c r="C42" s="36"/>
      <c r="D42" s="18"/>
      <c r="E42" s="18"/>
      <c r="F42" s="18"/>
      <c r="G42" s="18"/>
      <c r="H42" s="18"/>
      <c r="I42" s="18"/>
      <c r="J42" s="18"/>
      <c r="K42" s="18"/>
      <c r="L42" s="82"/>
      <c r="M42" s="34"/>
      <c r="N42" s="17"/>
      <c r="O42" s="4"/>
      <c r="P42" s="86"/>
      <c r="Q42" s="4"/>
      <c r="R42" s="85"/>
      <c r="S42" s="4"/>
      <c r="T42" s="85"/>
      <c r="U42" s="4"/>
      <c r="V42" s="17"/>
      <c r="W42" s="4"/>
      <c r="X42" s="52"/>
      <c r="Y42" s="5"/>
      <c r="Z42" s="54"/>
      <c r="AA42" s="9"/>
      <c r="AB42" s="52"/>
      <c r="AC42" s="4"/>
      <c r="AD42" s="17"/>
      <c r="AE42" s="18"/>
      <c r="AF42" s="18"/>
      <c r="AG42" s="21"/>
    </row>
    <row r="43" spans="1:34" ht="30" customHeight="1" x14ac:dyDescent="0.25">
      <c r="A43" s="17"/>
      <c r="B43" s="18"/>
      <c r="C43" s="36"/>
      <c r="D43" s="18"/>
      <c r="E43" s="18"/>
      <c r="F43" s="18"/>
      <c r="G43" s="18"/>
      <c r="H43" s="18"/>
      <c r="I43" s="18"/>
      <c r="J43" s="18"/>
      <c r="K43" s="18"/>
      <c r="L43" s="82"/>
      <c r="M43" s="34"/>
      <c r="N43" s="17"/>
      <c r="O43" s="4"/>
      <c r="P43" s="86"/>
      <c r="Q43" s="4"/>
      <c r="R43" s="85"/>
      <c r="S43" s="4"/>
      <c r="T43" s="85"/>
      <c r="U43" s="4"/>
      <c r="V43" s="17"/>
      <c r="W43" s="4"/>
      <c r="X43" s="52"/>
      <c r="Y43" s="5"/>
      <c r="Z43" s="54"/>
      <c r="AA43" s="9"/>
      <c r="AB43" s="52"/>
      <c r="AC43" s="4"/>
      <c r="AD43" s="17"/>
      <c r="AE43" s="18"/>
      <c r="AF43" s="18"/>
      <c r="AG43" s="21"/>
    </row>
    <row r="44" spans="1:34" ht="30" customHeight="1" x14ac:dyDescent="0.25">
      <c r="A44" s="17"/>
      <c r="B44" s="18"/>
      <c r="C44" s="36"/>
      <c r="D44" s="18"/>
      <c r="E44" s="18"/>
      <c r="F44" s="18"/>
      <c r="G44" s="18"/>
      <c r="H44" s="18"/>
      <c r="I44" s="18"/>
      <c r="J44" s="18"/>
      <c r="K44" s="18"/>
      <c r="L44" s="82"/>
      <c r="M44" s="34"/>
      <c r="N44" s="17"/>
      <c r="O44" s="4"/>
      <c r="P44" s="86"/>
      <c r="Q44" s="4"/>
      <c r="R44" s="85"/>
      <c r="S44" s="4"/>
      <c r="T44" s="85"/>
      <c r="U44" s="4"/>
      <c r="V44" s="17"/>
      <c r="W44" s="4"/>
      <c r="X44" s="52"/>
      <c r="Y44" s="5"/>
      <c r="Z44" s="54"/>
      <c r="AA44" s="9"/>
      <c r="AB44" s="52"/>
      <c r="AC44" s="4"/>
      <c r="AD44" s="17"/>
      <c r="AE44" s="18"/>
      <c r="AF44" s="18"/>
      <c r="AG44" s="21"/>
    </row>
    <row r="45" spans="1:34" ht="30" customHeight="1" x14ac:dyDescent="0.25">
      <c r="A45" s="17"/>
      <c r="B45" s="18"/>
      <c r="C45" s="36"/>
      <c r="D45" s="18"/>
      <c r="E45" s="18"/>
      <c r="F45" s="18"/>
      <c r="G45" s="18"/>
      <c r="H45" s="18"/>
      <c r="I45" s="18"/>
      <c r="J45" s="18"/>
      <c r="K45" s="18"/>
      <c r="L45" s="82"/>
      <c r="M45" s="34"/>
      <c r="N45" s="17"/>
      <c r="O45" s="4"/>
      <c r="P45" s="86"/>
      <c r="Q45" s="4"/>
      <c r="R45" s="85"/>
      <c r="S45" s="4"/>
      <c r="T45" s="85"/>
      <c r="U45" s="4"/>
      <c r="V45" s="17"/>
      <c r="W45" s="4"/>
      <c r="X45" s="52"/>
      <c r="Y45" s="15"/>
      <c r="Z45" s="54"/>
      <c r="AA45" s="7"/>
      <c r="AB45" s="52"/>
      <c r="AC45" s="4"/>
      <c r="AD45" s="17"/>
      <c r="AE45" s="18"/>
      <c r="AF45" s="18"/>
      <c r="AG45" s="21"/>
    </row>
    <row r="46" spans="1:34" ht="30" customHeight="1" x14ac:dyDescent="0.25">
      <c r="A46" s="17"/>
      <c r="B46" s="18"/>
      <c r="C46" s="36"/>
      <c r="D46" s="18"/>
      <c r="E46" s="18"/>
      <c r="F46" s="18"/>
      <c r="G46" s="18"/>
      <c r="H46" s="18"/>
      <c r="I46" s="18"/>
      <c r="J46" s="18"/>
      <c r="K46" s="18"/>
      <c r="L46" s="82"/>
      <c r="M46" s="34"/>
      <c r="N46" s="17"/>
      <c r="O46" s="4"/>
      <c r="P46" s="86"/>
      <c r="Q46" s="4"/>
      <c r="R46" s="85"/>
      <c r="S46" s="4"/>
      <c r="T46" s="85"/>
      <c r="U46" s="4"/>
      <c r="V46" s="17"/>
      <c r="W46" s="4"/>
      <c r="X46" s="52"/>
      <c r="Y46" s="5"/>
      <c r="Z46" s="54"/>
      <c r="AA46" s="4"/>
      <c r="AB46" s="52"/>
      <c r="AC46" s="4"/>
      <c r="AD46" s="17"/>
      <c r="AE46" s="18"/>
      <c r="AF46" s="18"/>
      <c r="AG46" s="21"/>
    </row>
    <row r="47" spans="1:34" ht="30" customHeight="1" x14ac:dyDescent="0.25">
      <c r="A47" s="17"/>
      <c r="B47" s="18"/>
      <c r="C47" s="36"/>
      <c r="D47" s="18"/>
      <c r="E47" s="18"/>
      <c r="F47" s="18"/>
      <c r="G47" s="18"/>
      <c r="H47" s="18"/>
      <c r="I47" s="18"/>
      <c r="J47" s="18"/>
      <c r="K47" s="18"/>
      <c r="L47" s="82"/>
      <c r="M47" s="34"/>
      <c r="N47" s="17"/>
      <c r="O47" s="4"/>
      <c r="P47" s="86"/>
      <c r="Q47" s="4"/>
      <c r="R47" s="85"/>
      <c r="S47" s="4"/>
      <c r="T47" s="85"/>
      <c r="U47" s="4"/>
      <c r="V47" s="17"/>
      <c r="W47" s="4"/>
      <c r="X47" s="52"/>
      <c r="Y47" s="5"/>
      <c r="Z47" s="54"/>
      <c r="AA47" s="4"/>
      <c r="AB47" s="52"/>
      <c r="AC47" s="4"/>
      <c r="AD47" s="17"/>
      <c r="AE47" s="18"/>
      <c r="AF47" s="18"/>
      <c r="AG47" s="21"/>
    </row>
    <row r="48" spans="1:34" ht="30" customHeight="1" x14ac:dyDescent="0.25">
      <c r="A48" s="17"/>
      <c r="B48" s="18"/>
      <c r="C48" s="36"/>
      <c r="D48" s="18"/>
      <c r="E48" s="18"/>
      <c r="F48" s="18"/>
      <c r="G48" s="18"/>
      <c r="H48" s="18"/>
      <c r="I48" s="18"/>
      <c r="J48" s="18"/>
      <c r="K48" s="18"/>
      <c r="L48" s="82"/>
      <c r="M48" s="34"/>
      <c r="N48" s="17"/>
      <c r="O48" s="4"/>
      <c r="P48" s="86"/>
      <c r="Q48" s="4"/>
      <c r="R48" s="85"/>
      <c r="S48" s="4"/>
      <c r="T48" s="85"/>
      <c r="U48" s="4"/>
      <c r="V48" s="17"/>
      <c r="W48" s="4"/>
      <c r="X48" s="52"/>
      <c r="Y48" s="5"/>
      <c r="Z48" s="54"/>
      <c r="AA48" s="9"/>
      <c r="AB48" s="52"/>
      <c r="AC48" s="4"/>
      <c r="AD48" s="17"/>
      <c r="AE48" s="18"/>
      <c r="AF48" s="18"/>
      <c r="AG48" s="21"/>
    </row>
    <row r="49" spans="1:33" ht="30" customHeight="1" x14ac:dyDescent="0.25">
      <c r="A49" s="17"/>
      <c r="B49" s="18"/>
      <c r="C49" s="36"/>
      <c r="D49" s="18"/>
      <c r="E49" s="18"/>
      <c r="F49" s="18"/>
      <c r="G49" s="18"/>
      <c r="H49" s="18"/>
      <c r="I49" s="18"/>
      <c r="J49" s="18"/>
      <c r="K49" s="18"/>
      <c r="L49" s="82"/>
      <c r="M49" s="34"/>
      <c r="N49" s="17"/>
      <c r="O49" s="4"/>
      <c r="P49" s="86"/>
      <c r="Q49" s="4"/>
      <c r="R49" s="85"/>
      <c r="S49" s="4"/>
      <c r="T49" s="85"/>
      <c r="U49" s="4"/>
      <c r="V49" s="17"/>
      <c r="W49" s="4"/>
      <c r="X49" s="52"/>
      <c r="Y49" s="15"/>
      <c r="Z49" s="54"/>
      <c r="AA49" s="9"/>
      <c r="AB49" s="52"/>
      <c r="AC49" s="4"/>
      <c r="AD49" s="17"/>
      <c r="AE49" s="18"/>
      <c r="AF49" s="18"/>
      <c r="AG49" s="21"/>
    </row>
    <row r="50" spans="1:33" ht="30" customHeight="1" x14ac:dyDescent="0.25">
      <c r="A50" s="17"/>
      <c r="B50" s="18"/>
      <c r="C50" s="36"/>
      <c r="D50" s="18"/>
      <c r="E50" s="18"/>
      <c r="F50" s="18"/>
      <c r="G50" s="18"/>
      <c r="H50" s="18"/>
      <c r="I50" s="18"/>
      <c r="J50" s="18"/>
      <c r="K50" s="18"/>
      <c r="L50" s="82"/>
      <c r="M50" s="34"/>
      <c r="N50" s="17"/>
      <c r="O50" s="4"/>
      <c r="P50" s="86"/>
      <c r="Q50" s="4"/>
      <c r="R50" s="85"/>
      <c r="S50" s="4"/>
      <c r="T50" s="85"/>
      <c r="U50" s="4"/>
      <c r="V50" s="17"/>
      <c r="W50" s="4"/>
      <c r="X50" s="52"/>
      <c r="Y50" s="5"/>
      <c r="Z50" s="54"/>
      <c r="AA50" s="9"/>
      <c r="AB50" s="52"/>
      <c r="AC50" s="4"/>
      <c r="AD50" s="17"/>
      <c r="AE50" s="18"/>
      <c r="AF50" s="18"/>
      <c r="AG50" s="21"/>
    </row>
    <row r="51" spans="1:33" ht="30" customHeight="1" x14ac:dyDescent="0.25">
      <c r="A51" s="17"/>
      <c r="B51" s="18"/>
      <c r="C51" s="36"/>
      <c r="D51" s="18"/>
      <c r="E51" s="18"/>
      <c r="F51" s="18"/>
      <c r="G51" s="18"/>
      <c r="H51" s="18"/>
      <c r="I51" s="18"/>
      <c r="J51" s="18"/>
      <c r="K51" s="18"/>
      <c r="L51" s="82"/>
      <c r="M51" s="34"/>
      <c r="N51" s="17"/>
      <c r="O51" s="4"/>
      <c r="P51" s="86"/>
      <c r="Q51" s="4"/>
      <c r="R51" s="85"/>
      <c r="S51" s="4"/>
      <c r="T51" s="85"/>
      <c r="U51" s="4"/>
      <c r="V51" s="17"/>
      <c r="W51" s="4"/>
      <c r="X51" s="52"/>
      <c r="Y51" s="5"/>
      <c r="Z51" s="54"/>
      <c r="AA51" s="7"/>
      <c r="AB51" s="52"/>
      <c r="AC51" s="4"/>
      <c r="AD51" s="17"/>
      <c r="AE51" s="18"/>
      <c r="AF51" s="18"/>
      <c r="AG51" s="21"/>
    </row>
    <row r="52" spans="1:33" ht="30" customHeight="1" x14ac:dyDescent="0.25">
      <c r="A52" s="17"/>
      <c r="B52" s="18"/>
      <c r="C52" s="36"/>
      <c r="D52" s="18"/>
      <c r="E52" s="18"/>
      <c r="F52" s="18"/>
      <c r="G52" s="18"/>
      <c r="H52" s="18"/>
      <c r="I52" s="18"/>
      <c r="J52" s="18"/>
      <c r="K52" s="18"/>
      <c r="L52" s="82"/>
      <c r="M52" s="34"/>
      <c r="N52" s="17"/>
      <c r="O52" s="4"/>
      <c r="P52" s="86"/>
      <c r="Q52" s="4"/>
      <c r="R52" s="85"/>
      <c r="S52" s="4"/>
      <c r="T52" s="85"/>
      <c r="U52" s="4"/>
      <c r="V52" s="17"/>
      <c r="W52" s="4"/>
      <c r="X52" s="52"/>
      <c r="Y52" s="5"/>
      <c r="Z52" s="54"/>
      <c r="AA52" s="4"/>
      <c r="AB52" s="52"/>
      <c r="AC52" s="4"/>
      <c r="AD52" s="17"/>
      <c r="AE52" s="18"/>
      <c r="AF52" s="18"/>
      <c r="AG52" s="21"/>
    </row>
    <row r="53" spans="1:33" ht="30" customHeight="1" x14ac:dyDescent="0.25">
      <c r="A53" s="17"/>
      <c r="B53" s="18"/>
      <c r="C53" s="36"/>
      <c r="D53" s="18"/>
      <c r="E53" s="18"/>
      <c r="F53" s="18"/>
      <c r="G53" s="18"/>
      <c r="H53" s="18"/>
      <c r="I53" s="18"/>
      <c r="J53" s="18"/>
      <c r="K53" s="18"/>
      <c r="L53" s="82"/>
      <c r="M53" s="34"/>
      <c r="N53" s="17"/>
      <c r="O53" s="4"/>
      <c r="P53" s="86"/>
      <c r="Q53" s="4"/>
      <c r="R53" s="85"/>
      <c r="S53" s="4"/>
      <c r="T53" s="85"/>
      <c r="U53" s="4"/>
      <c r="V53" s="17"/>
      <c r="W53" s="4"/>
      <c r="X53" s="52"/>
      <c r="Y53" s="15"/>
      <c r="Z53" s="54"/>
      <c r="AA53" s="4"/>
      <c r="AB53" s="52"/>
      <c r="AC53" s="4"/>
      <c r="AD53" s="17"/>
      <c r="AE53" s="18"/>
      <c r="AF53" s="18"/>
      <c r="AG53" s="21"/>
    </row>
    <row r="54" spans="1:33" ht="30" customHeight="1" x14ac:dyDescent="0.25">
      <c r="A54" s="17"/>
      <c r="B54" s="18"/>
      <c r="C54" s="36"/>
      <c r="D54" s="18"/>
      <c r="E54" s="18"/>
      <c r="F54" s="18"/>
      <c r="G54" s="18"/>
      <c r="H54" s="18"/>
      <c r="I54" s="18"/>
      <c r="J54" s="18"/>
      <c r="K54" s="18"/>
      <c r="L54" s="82"/>
      <c r="M54" s="34"/>
      <c r="N54" s="17"/>
      <c r="O54" s="4"/>
      <c r="P54" s="86"/>
      <c r="Q54" s="4"/>
      <c r="R54" s="85"/>
      <c r="S54" s="4"/>
      <c r="T54" s="85"/>
      <c r="U54" s="4"/>
      <c r="V54" s="17"/>
      <c r="W54" s="4"/>
      <c r="X54" s="52"/>
      <c r="Y54" s="5"/>
      <c r="Z54" s="54"/>
      <c r="AA54" s="9"/>
      <c r="AB54" s="52"/>
      <c r="AC54" s="4"/>
      <c r="AD54" s="17"/>
      <c r="AE54" s="18"/>
      <c r="AF54" s="18"/>
      <c r="AG54" s="21"/>
    </row>
    <row r="55" spans="1:33" ht="30" customHeight="1" x14ac:dyDescent="0.25">
      <c r="A55" s="17"/>
      <c r="B55" s="18"/>
      <c r="C55" s="36"/>
      <c r="D55" s="18"/>
      <c r="E55" s="18"/>
      <c r="F55" s="18"/>
      <c r="G55" s="18"/>
      <c r="H55" s="18"/>
      <c r="I55" s="18"/>
      <c r="J55" s="18"/>
      <c r="K55" s="18"/>
      <c r="L55" s="82"/>
      <c r="M55" s="34"/>
      <c r="N55" s="17"/>
      <c r="O55" s="4"/>
      <c r="P55" s="86"/>
      <c r="Q55" s="4"/>
      <c r="R55" s="85"/>
      <c r="S55" s="4"/>
      <c r="T55" s="85"/>
      <c r="U55" s="4"/>
      <c r="V55" s="17"/>
      <c r="W55" s="4"/>
      <c r="X55" s="52"/>
      <c r="Y55" s="5"/>
      <c r="Z55" s="54"/>
      <c r="AA55" s="9"/>
      <c r="AB55" s="52"/>
      <c r="AC55" s="4"/>
      <c r="AD55" s="17"/>
      <c r="AE55" s="18"/>
      <c r="AF55" s="18"/>
      <c r="AG55" s="21"/>
    </row>
    <row r="56" spans="1:33" ht="30" customHeight="1" x14ac:dyDescent="0.25">
      <c r="A56" s="17"/>
      <c r="B56" s="18"/>
      <c r="C56" s="36"/>
      <c r="D56" s="18"/>
      <c r="E56" s="18"/>
      <c r="F56" s="18"/>
      <c r="G56" s="18"/>
      <c r="H56" s="18"/>
      <c r="I56" s="18"/>
      <c r="J56" s="18"/>
      <c r="K56" s="18"/>
      <c r="L56" s="82"/>
      <c r="M56" s="34"/>
      <c r="N56" s="17"/>
      <c r="O56" s="4"/>
      <c r="P56" s="86"/>
      <c r="Q56" s="4"/>
      <c r="R56" s="85"/>
      <c r="S56" s="4"/>
      <c r="T56" s="85"/>
      <c r="U56" s="4"/>
      <c r="V56" s="17"/>
      <c r="W56" s="4"/>
      <c r="X56" s="52"/>
      <c r="Y56" s="5"/>
      <c r="Z56" s="54"/>
      <c r="AA56" s="9"/>
      <c r="AB56" s="52"/>
      <c r="AC56" s="4"/>
      <c r="AD56" s="17"/>
      <c r="AE56" s="18"/>
      <c r="AF56" s="18"/>
      <c r="AG56" s="21"/>
    </row>
    <row r="57" spans="1:33" ht="30" customHeight="1" x14ac:dyDescent="0.25">
      <c r="A57" s="17"/>
      <c r="B57" s="18"/>
      <c r="C57" s="36"/>
      <c r="D57" s="18"/>
      <c r="E57" s="18"/>
      <c r="F57" s="18"/>
      <c r="G57" s="18"/>
      <c r="H57" s="18"/>
      <c r="I57" s="18"/>
      <c r="J57" s="18"/>
      <c r="K57" s="18"/>
      <c r="L57" s="82"/>
      <c r="M57" s="34"/>
      <c r="N57" s="17"/>
      <c r="O57" s="4"/>
      <c r="P57" s="86"/>
      <c r="Q57" s="4"/>
      <c r="R57" s="85"/>
      <c r="S57" s="4"/>
      <c r="T57" s="85"/>
      <c r="U57" s="4"/>
      <c r="V57" s="17"/>
      <c r="W57" s="4"/>
      <c r="X57" s="52"/>
      <c r="Y57" s="15"/>
      <c r="Z57" s="54"/>
      <c r="AA57" s="7"/>
      <c r="AB57" s="52"/>
      <c r="AC57" s="4"/>
      <c r="AD57" s="17"/>
      <c r="AE57" s="18"/>
      <c r="AF57" s="18"/>
      <c r="AG57" s="21"/>
    </row>
    <row r="58" spans="1:33" ht="30" customHeight="1" x14ac:dyDescent="0.25">
      <c r="A58" s="17"/>
      <c r="B58" s="18"/>
      <c r="C58" s="36"/>
      <c r="D58" s="18"/>
      <c r="E58" s="18"/>
      <c r="F58" s="18"/>
      <c r="G58" s="18"/>
      <c r="H58" s="18"/>
      <c r="I58" s="18"/>
      <c r="J58" s="18"/>
      <c r="K58" s="18"/>
      <c r="L58" s="82"/>
      <c r="M58" s="34"/>
      <c r="N58" s="17"/>
      <c r="O58" s="4"/>
      <c r="P58" s="86"/>
      <c r="Q58" s="4"/>
      <c r="R58" s="85"/>
      <c r="S58" s="4"/>
      <c r="T58" s="85"/>
      <c r="U58" s="4"/>
      <c r="V58" s="17"/>
      <c r="W58" s="4"/>
      <c r="X58" s="52"/>
      <c r="Y58" s="5"/>
      <c r="Z58" s="54"/>
      <c r="AA58" s="4"/>
      <c r="AB58" s="52"/>
      <c r="AC58" s="4"/>
      <c r="AD58" s="17"/>
      <c r="AE58" s="18"/>
      <c r="AF58" s="18"/>
      <c r="AG58" s="21"/>
    </row>
    <row r="59" spans="1:33" ht="30" customHeight="1" x14ac:dyDescent="0.25">
      <c r="A59" s="17"/>
      <c r="B59" s="18"/>
      <c r="C59" s="36"/>
      <c r="D59" s="18"/>
      <c r="E59" s="18"/>
      <c r="F59" s="18"/>
      <c r="G59" s="18"/>
      <c r="H59" s="18"/>
      <c r="I59" s="18"/>
      <c r="J59" s="18"/>
      <c r="K59" s="18"/>
      <c r="L59" s="82"/>
      <c r="M59" s="34"/>
      <c r="N59" s="17"/>
      <c r="O59" s="4"/>
      <c r="P59" s="86"/>
      <c r="Q59" s="4"/>
      <c r="R59" s="85"/>
      <c r="S59" s="4"/>
      <c r="T59" s="85"/>
      <c r="U59" s="4"/>
      <c r="V59" s="17"/>
      <c r="W59" s="4"/>
      <c r="X59" s="52"/>
      <c r="Y59" s="5"/>
      <c r="Z59" s="54"/>
      <c r="AA59" s="4"/>
      <c r="AB59" s="52"/>
      <c r="AC59" s="4"/>
      <c r="AD59" s="17"/>
      <c r="AE59" s="18"/>
      <c r="AF59" s="18"/>
      <c r="AG59" s="21"/>
    </row>
    <row r="60" spans="1:33" ht="30" customHeight="1" x14ac:dyDescent="0.25">
      <c r="A60" s="17"/>
      <c r="B60" s="18"/>
      <c r="C60" s="36"/>
      <c r="D60" s="18"/>
      <c r="E60" s="18"/>
      <c r="F60" s="18"/>
      <c r="G60" s="18"/>
      <c r="H60" s="18"/>
      <c r="I60" s="18"/>
      <c r="J60" s="18"/>
      <c r="K60" s="18"/>
      <c r="L60" s="82"/>
      <c r="M60" s="34"/>
      <c r="N60" s="17"/>
      <c r="O60" s="4"/>
      <c r="P60" s="86"/>
      <c r="Q60" s="4"/>
      <c r="R60" s="85"/>
      <c r="S60" s="4"/>
      <c r="T60" s="85"/>
      <c r="U60" s="4"/>
      <c r="V60" s="17"/>
      <c r="W60" s="4"/>
      <c r="X60" s="52"/>
      <c r="Y60" s="5"/>
      <c r="Z60" s="54"/>
      <c r="AA60" s="9"/>
      <c r="AB60" s="52"/>
      <c r="AC60" s="4"/>
      <c r="AD60" s="17"/>
      <c r="AE60" s="18"/>
      <c r="AF60" s="18"/>
      <c r="AG60" s="21"/>
    </row>
    <row r="61" spans="1:33" ht="30" customHeight="1" x14ac:dyDescent="0.25">
      <c r="A61" s="17"/>
      <c r="B61" s="18"/>
      <c r="C61" s="36"/>
      <c r="D61" s="18"/>
      <c r="E61" s="18"/>
      <c r="F61" s="18"/>
      <c r="G61" s="18"/>
      <c r="H61" s="18"/>
      <c r="I61" s="18"/>
      <c r="J61" s="18"/>
      <c r="K61" s="18"/>
      <c r="L61" s="82"/>
      <c r="M61" s="34"/>
      <c r="N61" s="17"/>
      <c r="O61" s="4"/>
      <c r="P61" s="86"/>
      <c r="Q61" s="4"/>
      <c r="R61" s="85"/>
      <c r="S61" s="4"/>
      <c r="T61" s="85"/>
      <c r="U61" s="4"/>
      <c r="V61" s="17"/>
      <c r="W61" s="4"/>
      <c r="X61" s="52"/>
      <c r="Y61" s="15"/>
      <c r="Z61" s="54"/>
      <c r="AA61" s="9"/>
      <c r="AB61" s="52"/>
      <c r="AC61" s="4"/>
      <c r="AD61" s="17"/>
      <c r="AE61" s="18"/>
      <c r="AF61" s="18"/>
      <c r="AG61" s="21"/>
    </row>
    <row r="62" spans="1:33" ht="30" customHeight="1" x14ac:dyDescent="0.25">
      <c r="A62" s="17"/>
      <c r="B62" s="18"/>
      <c r="C62" s="36"/>
      <c r="D62" s="18"/>
      <c r="E62" s="18"/>
      <c r="F62" s="18"/>
      <c r="G62" s="18"/>
      <c r="H62" s="18"/>
      <c r="I62" s="18"/>
      <c r="J62" s="18"/>
      <c r="K62" s="18"/>
      <c r="L62" s="82"/>
      <c r="M62" s="34"/>
      <c r="N62" s="17"/>
      <c r="O62" s="4"/>
      <c r="P62" s="86"/>
      <c r="Q62" s="4"/>
      <c r="R62" s="85"/>
      <c r="S62" s="4"/>
      <c r="T62" s="85"/>
      <c r="U62" s="4"/>
      <c r="V62" s="17"/>
      <c r="W62" s="4"/>
      <c r="X62" s="52"/>
      <c r="Y62" s="5"/>
      <c r="Z62" s="54"/>
      <c r="AA62" s="9"/>
      <c r="AB62" s="52"/>
      <c r="AC62" s="4"/>
      <c r="AD62" s="17"/>
      <c r="AE62" s="18"/>
      <c r="AF62" s="18"/>
      <c r="AG62" s="21"/>
    </row>
    <row r="63" spans="1:33" ht="30" customHeight="1" x14ac:dyDescent="0.25">
      <c r="A63" s="17"/>
      <c r="B63" s="18"/>
      <c r="C63" s="36"/>
      <c r="D63" s="18"/>
      <c r="E63" s="18"/>
      <c r="F63" s="18"/>
      <c r="G63" s="18"/>
      <c r="H63" s="18"/>
      <c r="I63" s="18"/>
      <c r="J63" s="18"/>
      <c r="K63" s="18"/>
      <c r="L63" s="82"/>
      <c r="M63" s="34"/>
      <c r="N63" s="17"/>
      <c r="O63" s="4"/>
      <c r="P63" s="86"/>
      <c r="Q63" s="4"/>
      <c r="R63" s="85"/>
      <c r="S63" s="4"/>
      <c r="T63" s="85"/>
      <c r="U63" s="4"/>
      <c r="V63" s="17"/>
      <c r="W63" s="4"/>
      <c r="X63" s="52"/>
      <c r="Y63" s="5"/>
      <c r="Z63" s="54"/>
      <c r="AA63" s="7"/>
      <c r="AB63" s="52"/>
      <c r="AC63" s="4"/>
      <c r="AD63" s="17"/>
      <c r="AE63" s="18"/>
      <c r="AF63" s="18"/>
      <c r="AG63" s="21"/>
    </row>
    <row r="64" spans="1:33" ht="30" customHeight="1" x14ac:dyDescent="0.25">
      <c r="A64" s="17"/>
      <c r="B64" s="18"/>
      <c r="C64" s="36"/>
      <c r="D64" s="18"/>
      <c r="E64" s="18"/>
      <c r="F64" s="18"/>
      <c r="G64" s="18"/>
      <c r="H64" s="18"/>
      <c r="I64" s="18"/>
      <c r="J64" s="18"/>
      <c r="K64" s="18"/>
      <c r="L64" s="82"/>
      <c r="M64" s="34"/>
      <c r="N64" s="17"/>
      <c r="O64" s="4"/>
      <c r="P64" s="86"/>
      <c r="Q64" s="4"/>
      <c r="R64" s="85"/>
      <c r="S64" s="4"/>
      <c r="T64" s="85"/>
      <c r="U64" s="4"/>
      <c r="V64" s="17"/>
      <c r="W64" s="4"/>
      <c r="X64" s="52"/>
      <c r="Y64" s="5"/>
      <c r="Z64" s="54"/>
      <c r="AA64" s="4"/>
      <c r="AB64" s="52"/>
      <c r="AC64" s="4"/>
      <c r="AD64" s="17"/>
      <c r="AE64" s="18"/>
      <c r="AF64" s="18"/>
      <c r="AG64" s="21"/>
    </row>
    <row r="65" spans="1:33" ht="30" customHeight="1" x14ac:dyDescent="0.25">
      <c r="A65" s="17"/>
      <c r="B65" s="18"/>
      <c r="C65" s="36"/>
      <c r="D65" s="18"/>
      <c r="E65" s="18"/>
      <c r="F65" s="18"/>
      <c r="G65" s="18"/>
      <c r="H65" s="18"/>
      <c r="I65" s="18"/>
      <c r="J65" s="18"/>
      <c r="K65" s="18"/>
      <c r="L65" s="82"/>
      <c r="M65" s="34"/>
      <c r="N65" s="17"/>
      <c r="O65" s="4"/>
      <c r="P65" s="86"/>
      <c r="Q65" s="4"/>
      <c r="R65" s="85"/>
      <c r="S65" s="4"/>
      <c r="T65" s="85"/>
      <c r="U65" s="4"/>
      <c r="V65" s="17"/>
      <c r="W65" s="4"/>
      <c r="X65" s="52"/>
      <c r="Y65" s="15"/>
      <c r="Z65" s="54"/>
      <c r="AA65" s="4"/>
      <c r="AB65" s="52"/>
      <c r="AC65" s="4"/>
      <c r="AD65" s="17"/>
      <c r="AE65" s="18"/>
      <c r="AF65" s="18"/>
      <c r="AG65" s="21"/>
    </row>
    <row r="66" spans="1:33" ht="30" customHeight="1" x14ac:dyDescent="0.25">
      <c r="A66" s="17"/>
      <c r="B66" s="18"/>
      <c r="C66" s="36"/>
      <c r="D66" s="18"/>
      <c r="E66" s="18"/>
      <c r="F66" s="18"/>
      <c r="G66" s="18"/>
      <c r="H66" s="18"/>
      <c r="I66" s="18"/>
      <c r="J66" s="18"/>
      <c r="K66" s="18"/>
      <c r="L66" s="82"/>
      <c r="M66" s="34"/>
      <c r="N66" s="17"/>
      <c r="O66" s="4"/>
      <c r="P66" s="86"/>
      <c r="Q66" s="4"/>
      <c r="R66" s="85"/>
      <c r="S66" s="4"/>
      <c r="T66" s="85"/>
      <c r="U66" s="4"/>
      <c r="V66" s="17"/>
      <c r="W66" s="4"/>
      <c r="X66" s="52"/>
      <c r="Y66" s="5"/>
      <c r="Z66" s="54"/>
      <c r="AA66" s="9"/>
      <c r="AB66" s="52"/>
      <c r="AC66" s="4"/>
      <c r="AD66" s="17"/>
      <c r="AE66" s="18"/>
      <c r="AF66" s="18"/>
      <c r="AG66" s="21"/>
    </row>
    <row r="67" spans="1:33" ht="30" customHeight="1" x14ac:dyDescent="0.25">
      <c r="A67" s="17"/>
      <c r="B67" s="18"/>
      <c r="C67" s="36"/>
      <c r="D67" s="18"/>
      <c r="E67" s="18"/>
      <c r="F67" s="18"/>
      <c r="G67" s="18"/>
      <c r="H67" s="18"/>
      <c r="I67" s="18"/>
      <c r="J67" s="18"/>
      <c r="K67" s="18"/>
      <c r="L67" s="82"/>
      <c r="M67" s="34"/>
      <c r="N67" s="17"/>
      <c r="O67" s="4"/>
      <c r="P67" s="86"/>
      <c r="Q67" s="4"/>
      <c r="R67" s="85"/>
      <c r="S67" s="4"/>
      <c r="T67" s="85"/>
      <c r="U67" s="4"/>
      <c r="V67" s="17"/>
      <c r="W67" s="4"/>
      <c r="X67" s="52"/>
      <c r="Y67" s="5"/>
      <c r="Z67" s="54"/>
      <c r="AA67" s="9"/>
      <c r="AB67" s="52"/>
      <c r="AC67" s="4"/>
      <c r="AD67" s="17"/>
      <c r="AE67" s="18"/>
      <c r="AF67" s="18"/>
      <c r="AG67" s="21"/>
    </row>
    <row r="68" spans="1:33" ht="30" customHeight="1" x14ac:dyDescent="0.25">
      <c r="A68" s="17"/>
      <c r="B68" s="18"/>
      <c r="C68" s="36"/>
      <c r="D68" s="18"/>
      <c r="E68" s="18"/>
      <c r="F68" s="18"/>
      <c r="G68" s="18"/>
      <c r="H68" s="18"/>
      <c r="I68" s="18"/>
      <c r="J68" s="18"/>
      <c r="K68" s="18"/>
      <c r="L68" s="82"/>
      <c r="M68" s="34"/>
      <c r="N68" s="17"/>
      <c r="O68" s="4"/>
      <c r="P68" s="86"/>
      <c r="Q68" s="4"/>
      <c r="R68" s="85"/>
      <c r="S68" s="4"/>
      <c r="T68" s="85"/>
      <c r="U68" s="4"/>
      <c r="V68" s="17"/>
      <c r="W68" s="4"/>
      <c r="X68" s="52"/>
      <c r="Y68" s="5"/>
      <c r="Z68" s="54"/>
      <c r="AA68" s="9"/>
      <c r="AB68" s="52"/>
      <c r="AC68" s="4"/>
      <c r="AD68" s="17"/>
      <c r="AE68" s="18"/>
      <c r="AF68" s="18"/>
      <c r="AG68" s="21"/>
    </row>
    <row r="69" spans="1:33" ht="30" customHeight="1" x14ac:dyDescent="0.25">
      <c r="A69" s="17"/>
      <c r="B69" s="18"/>
      <c r="C69" s="36"/>
      <c r="D69" s="18"/>
      <c r="E69" s="18"/>
      <c r="F69" s="18"/>
      <c r="G69" s="18"/>
      <c r="H69" s="18"/>
      <c r="I69" s="18"/>
      <c r="J69" s="18"/>
      <c r="K69" s="18"/>
      <c r="L69" s="82"/>
      <c r="M69" s="34"/>
      <c r="N69" s="17"/>
      <c r="O69" s="4"/>
      <c r="P69" s="86"/>
      <c r="Q69" s="4"/>
      <c r="R69" s="85"/>
      <c r="S69" s="4"/>
      <c r="T69" s="85"/>
      <c r="U69" s="4"/>
      <c r="V69" s="17"/>
      <c r="W69" s="4"/>
      <c r="X69" s="52"/>
      <c r="Y69" s="15"/>
      <c r="Z69" s="54"/>
      <c r="AA69" s="7"/>
      <c r="AB69" s="52"/>
      <c r="AC69" s="4"/>
      <c r="AD69" s="17"/>
      <c r="AE69" s="18"/>
      <c r="AF69" s="18"/>
      <c r="AG69" s="21"/>
    </row>
    <row r="70" spans="1:33" ht="30" customHeight="1" x14ac:dyDescent="0.25">
      <c r="A70" s="17"/>
      <c r="B70" s="18"/>
      <c r="C70" s="36"/>
      <c r="D70" s="18"/>
      <c r="E70" s="18"/>
      <c r="F70" s="18"/>
      <c r="G70" s="18"/>
      <c r="H70" s="18"/>
      <c r="I70" s="18"/>
      <c r="J70" s="18"/>
      <c r="K70" s="18"/>
      <c r="L70" s="82"/>
      <c r="M70" s="34"/>
      <c r="N70" s="17"/>
      <c r="O70" s="4"/>
      <c r="P70" s="86"/>
      <c r="Q70" s="4"/>
      <c r="R70" s="85"/>
      <c r="S70" s="4"/>
      <c r="T70" s="85"/>
      <c r="U70" s="4"/>
      <c r="V70" s="17"/>
      <c r="W70" s="4"/>
      <c r="X70" s="52"/>
      <c r="Y70" s="5"/>
      <c r="Z70" s="54"/>
      <c r="AA70" s="4"/>
      <c r="AB70" s="52"/>
      <c r="AC70" s="4"/>
      <c r="AD70" s="17"/>
      <c r="AE70" s="18"/>
      <c r="AF70" s="18"/>
      <c r="AG70" s="21"/>
    </row>
    <row r="71" spans="1:33" ht="30" customHeight="1" x14ac:dyDescent="0.25">
      <c r="A71" s="17"/>
      <c r="B71" s="18"/>
      <c r="C71" s="36"/>
      <c r="D71" s="18"/>
      <c r="E71" s="18"/>
      <c r="F71" s="18"/>
      <c r="G71" s="18"/>
      <c r="H71" s="18"/>
      <c r="I71" s="18"/>
      <c r="J71" s="18"/>
      <c r="K71" s="18"/>
      <c r="L71" s="82"/>
      <c r="M71" s="34"/>
      <c r="N71" s="17"/>
      <c r="O71" s="4"/>
      <c r="P71" s="86"/>
      <c r="Q71" s="4"/>
      <c r="R71" s="85"/>
      <c r="S71" s="4"/>
      <c r="T71" s="85"/>
      <c r="U71" s="4"/>
      <c r="V71" s="17"/>
      <c r="W71" s="4"/>
      <c r="X71" s="52"/>
      <c r="Y71" s="5"/>
      <c r="Z71" s="54"/>
      <c r="AA71" s="4"/>
      <c r="AB71" s="52"/>
      <c r="AC71" s="4"/>
      <c r="AD71" s="17"/>
      <c r="AE71" s="18"/>
      <c r="AF71" s="18"/>
      <c r="AG71" s="21"/>
    </row>
    <row r="72" spans="1:33" ht="30" customHeight="1" x14ac:dyDescent="0.25">
      <c r="A72" s="17"/>
      <c r="B72" s="18"/>
      <c r="C72" s="36"/>
      <c r="D72" s="18"/>
      <c r="E72" s="18"/>
      <c r="F72" s="18"/>
      <c r="G72" s="18"/>
      <c r="H72" s="18"/>
      <c r="I72" s="18"/>
      <c r="J72" s="18"/>
      <c r="K72" s="18"/>
      <c r="L72" s="82"/>
      <c r="M72" s="34"/>
      <c r="N72" s="17"/>
      <c r="O72" s="4"/>
      <c r="P72" s="86"/>
      <c r="Q72" s="4"/>
      <c r="R72" s="85"/>
      <c r="S72" s="4"/>
      <c r="T72" s="85"/>
      <c r="U72" s="4"/>
      <c r="V72" s="17"/>
      <c r="W72" s="4"/>
      <c r="X72" s="52"/>
      <c r="Y72" s="5"/>
      <c r="Z72" s="54"/>
      <c r="AA72" s="9"/>
      <c r="AB72" s="52"/>
      <c r="AC72" s="4"/>
      <c r="AD72" s="17"/>
      <c r="AE72" s="18"/>
      <c r="AF72" s="18"/>
      <c r="AG72" s="21"/>
    </row>
    <row r="73" spans="1:33" ht="30" customHeight="1" x14ac:dyDescent="0.25">
      <c r="A73" s="17"/>
      <c r="B73" s="18"/>
      <c r="C73" s="36"/>
      <c r="D73" s="18"/>
      <c r="E73" s="18"/>
      <c r="F73" s="18"/>
      <c r="G73" s="18"/>
      <c r="H73" s="18"/>
      <c r="I73" s="18"/>
      <c r="J73" s="18"/>
      <c r="K73" s="18"/>
      <c r="L73" s="82"/>
      <c r="M73" s="34"/>
      <c r="N73" s="17"/>
      <c r="O73" s="4"/>
      <c r="P73" s="86"/>
      <c r="Q73" s="4"/>
      <c r="R73" s="85"/>
      <c r="S73" s="4"/>
      <c r="T73" s="85"/>
      <c r="U73" s="4"/>
      <c r="V73" s="17"/>
      <c r="W73" s="4"/>
      <c r="X73" s="52"/>
      <c r="Y73" s="15"/>
      <c r="Z73" s="54"/>
      <c r="AA73" s="9"/>
      <c r="AB73" s="52"/>
      <c r="AC73" s="4"/>
      <c r="AD73" s="17"/>
      <c r="AE73" s="18"/>
      <c r="AF73" s="18"/>
      <c r="AG73" s="21"/>
    </row>
    <row r="74" spans="1:33" ht="30" customHeight="1" x14ac:dyDescent="0.25">
      <c r="A74" s="17"/>
      <c r="B74" s="18"/>
      <c r="C74" s="36"/>
      <c r="D74" s="18"/>
      <c r="E74" s="18"/>
      <c r="F74" s="18"/>
      <c r="G74" s="18"/>
      <c r="H74" s="18"/>
      <c r="I74" s="18"/>
      <c r="J74" s="18"/>
      <c r="K74" s="18"/>
      <c r="L74" s="82"/>
      <c r="M74" s="34"/>
      <c r="N74" s="17"/>
      <c r="O74" s="4"/>
      <c r="P74" s="86"/>
      <c r="Q74" s="4"/>
      <c r="R74" s="85"/>
      <c r="S74" s="4"/>
      <c r="T74" s="85"/>
      <c r="U74" s="4"/>
      <c r="V74" s="17"/>
      <c r="W74" s="4"/>
      <c r="X74" s="52"/>
      <c r="Y74" s="5"/>
      <c r="Z74" s="54"/>
      <c r="AA74" s="9"/>
      <c r="AB74" s="52"/>
      <c r="AC74" s="4"/>
      <c r="AD74" s="17"/>
      <c r="AE74" s="18"/>
      <c r="AF74" s="18"/>
      <c r="AG74" s="21"/>
    </row>
    <row r="75" spans="1:33" ht="30" customHeight="1" x14ac:dyDescent="0.25">
      <c r="A75" s="17"/>
      <c r="B75" s="18"/>
      <c r="C75" s="36"/>
      <c r="D75" s="18"/>
      <c r="E75" s="18"/>
      <c r="F75" s="18"/>
      <c r="G75" s="18"/>
      <c r="H75" s="18"/>
      <c r="I75" s="18"/>
      <c r="J75" s="18"/>
      <c r="K75" s="18"/>
      <c r="L75" s="82"/>
      <c r="M75" s="34"/>
      <c r="N75" s="17"/>
      <c r="O75" s="4"/>
      <c r="P75" s="86"/>
      <c r="Q75" s="4"/>
      <c r="R75" s="85"/>
      <c r="S75" s="4"/>
      <c r="T75" s="85"/>
      <c r="U75" s="4"/>
      <c r="V75" s="17"/>
      <c r="W75" s="4"/>
      <c r="X75" s="52"/>
      <c r="Y75" s="5"/>
      <c r="Z75" s="54"/>
      <c r="AA75" s="7"/>
      <c r="AB75" s="52"/>
      <c r="AC75" s="4"/>
      <c r="AD75" s="17"/>
      <c r="AE75" s="18"/>
      <c r="AF75" s="18"/>
      <c r="AG75" s="21"/>
    </row>
    <row r="76" spans="1:33" ht="30" customHeight="1" x14ac:dyDescent="0.25">
      <c r="A76" s="17"/>
      <c r="B76" s="18"/>
      <c r="C76" s="36"/>
      <c r="D76" s="18"/>
      <c r="E76" s="18"/>
      <c r="F76" s="18"/>
      <c r="G76" s="18"/>
      <c r="H76" s="18"/>
      <c r="I76" s="18"/>
      <c r="J76" s="18"/>
      <c r="K76" s="18"/>
      <c r="L76" s="82"/>
      <c r="M76" s="34"/>
      <c r="N76" s="17"/>
      <c r="O76" s="4"/>
      <c r="P76" s="86"/>
      <c r="Q76" s="4"/>
      <c r="R76" s="85"/>
      <c r="S76" s="4"/>
      <c r="T76" s="85"/>
      <c r="U76" s="4"/>
      <c r="V76" s="17"/>
      <c r="W76" s="4"/>
      <c r="X76" s="52"/>
      <c r="Y76" s="5"/>
      <c r="Z76" s="54"/>
      <c r="AA76" s="4"/>
      <c r="AB76" s="52"/>
      <c r="AC76" s="4"/>
      <c r="AD76" s="17"/>
      <c r="AE76" s="18"/>
      <c r="AF76" s="18"/>
      <c r="AG76" s="21"/>
    </row>
    <row r="77" spans="1:33" ht="30" customHeight="1" x14ac:dyDescent="0.25">
      <c r="A77" s="17"/>
      <c r="B77" s="18"/>
      <c r="C77" s="36"/>
      <c r="D77" s="18"/>
      <c r="E77" s="18"/>
      <c r="F77" s="18"/>
      <c r="G77" s="18"/>
      <c r="H77" s="18"/>
      <c r="I77" s="18"/>
      <c r="J77" s="18"/>
      <c r="K77" s="18"/>
      <c r="L77" s="82"/>
      <c r="M77" s="34"/>
      <c r="N77" s="17"/>
      <c r="O77" s="4"/>
      <c r="P77" s="86"/>
      <c r="Q77" s="4"/>
      <c r="R77" s="85"/>
      <c r="S77" s="4"/>
      <c r="T77" s="85"/>
      <c r="U77" s="4"/>
      <c r="V77" s="17"/>
      <c r="W77" s="4"/>
      <c r="X77" s="52"/>
      <c r="Y77" s="15"/>
      <c r="Z77" s="54"/>
      <c r="AA77" s="4"/>
      <c r="AB77" s="52"/>
      <c r="AC77" s="4"/>
      <c r="AD77" s="17"/>
      <c r="AE77" s="18"/>
      <c r="AF77" s="18"/>
      <c r="AG77" s="21"/>
    </row>
    <row r="78" spans="1:33" ht="30" customHeight="1" x14ac:dyDescent="0.25">
      <c r="A78" s="17"/>
      <c r="B78" s="18"/>
      <c r="C78" s="36"/>
      <c r="D78" s="18"/>
      <c r="E78" s="18"/>
      <c r="F78" s="18"/>
      <c r="G78" s="18"/>
      <c r="H78" s="18"/>
      <c r="I78" s="18"/>
      <c r="J78" s="18"/>
      <c r="K78" s="18"/>
      <c r="L78" s="82"/>
      <c r="M78" s="34"/>
      <c r="N78" s="17"/>
      <c r="O78" s="4"/>
      <c r="P78" s="86"/>
      <c r="Q78" s="4"/>
      <c r="R78" s="85"/>
      <c r="S78" s="4"/>
      <c r="T78" s="85"/>
      <c r="U78" s="4"/>
      <c r="V78" s="17"/>
      <c r="W78" s="4"/>
      <c r="X78" s="52"/>
      <c r="Y78" s="5"/>
      <c r="Z78" s="54"/>
      <c r="AA78" s="9"/>
      <c r="AB78" s="52"/>
      <c r="AC78" s="4"/>
      <c r="AD78" s="17"/>
      <c r="AE78" s="18"/>
      <c r="AF78" s="18"/>
      <c r="AG78" s="21"/>
    </row>
    <row r="79" spans="1:33" ht="30" customHeight="1" x14ac:dyDescent="0.25">
      <c r="A79" s="17"/>
      <c r="B79" s="18"/>
      <c r="C79" s="36"/>
      <c r="D79" s="18"/>
      <c r="E79" s="18"/>
      <c r="F79" s="18"/>
      <c r="G79" s="18"/>
      <c r="H79" s="18"/>
      <c r="I79" s="18"/>
      <c r="J79" s="18"/>
      <c r="K79" s="18"/>
      <c r="L79" s="82"/>
      <c r="M79" s="34"/>
      <c r="N79" s="17"/>
      <c r="O79" s="4"/>
      <c r="P79" s="86"/>
      <c r="Q79" s="4"/>
      <c r="R79" s="85"/>
      <c r="S79" s="4"/>
      <c r="T79" s="85"/>
      <c r="U79" s="4"/>
      <c r="V79" s="17"/>
      <c r="W79" s="4"/>
      <c r="X79" s="52"/>
      <c r="Y79" s="5"/>
      <c r="Z79" s="54"/>
      <c r="AA79" s="9"/>
      <c r="AB79" s="52"/>
      <c r="AC79" s="4"/>
      <c r="AD79" s="17"/>
      <c r="AE79" s="18"/>
      <c r="AF79" s="18"/>
      <c r="AG79" s="21"/>
    </row>
    <row r="80" spans="1:33" ht="30" customHeight="1" x14ac:dyDescent="0.25">
      <c r="A80" s="17"/>
      <c r="B80" s="18"/>
      <c r="C80" s="36"/>
      <c r="D80" s="18"/>
      <c r="E80" s="18"/>
      <c r="F80" s="18"/>
      <c r="G80" s="18"/>
      <c r="H80" s="18"/>
      <c r="I80" s="18"/>
      <c r="J80" s="18"/>
      <c r="K80" s="18"/>
      <c r="L80" s="82"/>
      <c r="M80" s="34"/>
      <c r="N80" s="17"/>
      <c r="O80" s="4"/>
      <c r="P80" s="86"/>
      <c r="Q80" s="4"/>
      <c r="R80" s="85"/>
      <c r="S80" s="4"/>
      <c r="T80" s="85"/>
      <c r="U80" s="4"/>
      <c r="V80" s="17"/>
      <c r="W80" s="4"/>
      <c r="X80" s="52"/>
      <c r="Y80" s="5"/>
      <c r="Z80" s="54"/>
      <c r="AA80" s="9"/>
      <c r="AB80" s="52"/>
      <c r="AC80" s="4"/>
      <c r="AD80" s="17"/>
      <c r="AE80" s="18"/>
      <c r="AF80" s="18"/>
      <c r="AG80" s="21"/>
    </row>
    <row r="81" spans="1:33" ht="30" customHeight="1" x14ac:dyDescent="0.25">
      <c r="A81" s="17"/>
      <c r="B81" s="18"/>
      <c r="C81" s="36"/>
      <c r="D81" s="18"/>
      <c r="E81" s="18"/>
      <c r="F81" s="18"/>
      <c r="G81" s="18"/>
      <c r="H81" s="18"/>
      <c r="I81" s="18"/>
      <c r="J81" s="18"/>
      <c r="K81" s="18"/>
      <c r="L81" s="82"/>
      <c r="M81" s="34"/>
      <c r="N81" s="17"/>
      <c r="O81" s="4"/>
      <c r="P81" s="86"/>
      <c r="Q81" s="4"/>
      <c r="R81" s="85"/>
      <c r="S81" s="4"/>
      <c r="T81" s="85"/>
      <c r="U81" s="4"/>
      <c r="V81" s="17"/>
      <c r="W81" s="4"/>
      <c r="X81" s="52"/>
      <c r="Y81" s="15"/>
      <c r="Z81" s="54"/>
      <c r="AA81" s="7"/>
      <c r="AB81" s="52"/>
      <c r="AC81" s="4"/>
      <c r="AD81" s="17"/>
      <c r="AE81" s="18"/>
      <c r="AF81" s="18"/>
      <c r="AG81" s="21"/>
    </row>
    <row r="82" spans="1:33" ht="30" customHeight="1" x14ac:dyDescent="0.25">
      <c r="A82" s="17"/>
      <c r="B82" s="18"/>
      <c r="C82" s="36"/>
      <c r="D82" s="18"/>
      <c r="E82" s="18"/>
      <c r="F82" s="18"/>
      <c r="G82" s="18"/>
      <c r="H82" s="18"/>
      <c r="I82" s="18"/>
      <c r="J82" s="18"/>
      <c r="K82" s="18"/>
      <c r="L82" s="82"/>
      <c r="M82" s="34"/>
      <c r="N82" s="17"/>
      <c r="O82" s="4"/>
      <c r="P82" s="86"/>
      <c r="Q82" s="4"/>
      <c r="R82" s="85"/>
      <c r="S82" s="4"/>
      <c r="T82" s="85"/>
      <c r="U82" s="4"/>
      <c r="V82" s="17"/>
      <c r="W82" s="4"/>
      <c r="X82" s="52"/>
      <c r="Y82" s="5"/>
      <c r="Z82" s="54"/>
      <c r="AA82" s="4"/>
      <c r="AB82" s="52"/>
      <c r="AC82" s="4"/>
      <c r="AD82" s="17"/>
      <c r="AE82" s="18"/>
      <c r="AF82" s="18"/>
      <c r="AG82" s="21"/>
    </row>
    <row r="83" spans="1:33" ht="30" customHeight="1" x14ac:dyDescent="0.25">
      <c r="A83" s="17"/>
      <c r="B83" s="18"/>
      <c r="C83" s="36"/>
      <c r="D83" s="18"/>
      <c r="E83" s="18"/>
      <c r="F83" s="18"/>
      <c r="G83" s="18"/>
      <c r="H83" s="18"/>
      <c r="I83" s="18"/>
      <c r="J83" s="18"/>
      <c r="K83" s="18"/>
      <c r="L83" s="82"/>
      <c r="M83" s="34"/>
      <c r="N83" s="17"/>
      <c r="O83" s="4"/>
      <c r="P83" s="86"/>
      <c r="Q83" s="4"/>
      <c r="R83" s="85"/>
      <c r="S83" s="4"/>
      <c r="T83" s="85"/>
      <c r="U83" s="4"/>
      <c r="V83" s="17"/>
      <c r="W83" s="4"/>
      <c r="X83" s="52"/>
      <c r="Y83" s="5"/>
      <c r="Z83" s="54"/>
      <c r="AA83" s="4"/>
      <c r="AB83" s="52"/>
      <c r="AC83" s="4"/>
      <c r="AD83" s="17"/>
      <c r="AE83" s="18"/>
      <c r="AF83" s="18"/>
      <c r="AG83" s="21"/>
    </row>
    <row r="84" spans="1:33" ht="30" customHeight="1" x14ac:dyDescent="0.25">
      <c r="A84" s="17"/>
      <c r="B84" s="18"/>
      <c r="C84" s="36"/>
      <c r="D84" s="18"/>
      <c r="E84" s="18"/>
      <c r="F84" s="18"/>
      <c r="G84" s="18"/>
      <c r="H84" s="18"/>
      <c r="I84" s="18"/>
      <c r="J84" s="18"/>
      <c r="K84" s="18"/>
      <c r="L84" s="82"/>
      <c r="M84" s="34"/>
      <c r="N84" s="17"/>
      <c r="O84" s="4"/>
      <c r="P84" s="86"/>
      <c r="Q84" s="4"/>
      <c r="R84" s="85"/>
      <c r="S84" s="4"/>
      <c r="T84" s="85"/>
      <c r="U84" s="4"/>
      <c r="V84" s="17"/>
      <c r="W84" s="4"/>
      <c r="X84" s="52"/>
      <c r="Y84" s="5"/>
      <c r="Z84" s="54"/>
      <c r="AA84" s="9"/>
      <c r="AB84" s="52"/>
      <c r="AC84" s="4"/>
      <c r="AD84" s="17"/>
      <c r="AE84" s="18"/>
      <c r="AF84" s="18"/>
      <c r="AG84" s="21"/>
    </row>
    <row r="85" spans="1:33" ht="30" customHeight="1" x14ac:dyDescent="0.25">
      <c r="A85" s="17"/>
      <c r="B85" s="18"/>
      <c r="C85" s="36"/>
      <c r="D85" s="18"/>
      <c r="E85" s="18"/>
      <c r="F85" s="18"/>
      <c r="G85" s="18"/>
      <c r="H85" s="18"/>
      <c r="I85" s="18"/>
      <c r="J85" s="18"/>
      <c r="K85" s="18"/>
      <c r="L85" s="82"/>
      <c r="M85" s="34"/>
      <c r="N85" s="17"/>
      <c r="O85" s="4"/>
      <c r="P85" s="86"/>
      <c r="Q85" s="4"/>
      <c r="R85" s="85"/>
      <c r="S85" s="4"/>
      <c r="T85" s="85"/>
      <c r="U85" s="4"/>
      <c r="V85" s="17"/>
      <c r="W85" s="4"/>
      <c r="X85" s="52"/>
      <c r="Y85" s="15"/>
      <c r="Z85" s="54"/>
      <c r="AA85" s="9"/>
      <c r="AB85" s="52"/>
      <c r="AC85" s="4"/>
      <c r="AD85" s="17"/>
      <c r="AE85" s="18"/>
      <c r="AF85" s="18"/>
      <c r="AG85" s="21"/>
    </row>
    <row r="86" spans="1:33" ht="30" customHeight="1" x14ac:dyDescent="0.25">
      <c r="A86" s="17"/>
      <c r="B86" s="18"/>
      <c r="C86" s="36"/>
      <c r="D86" s="18"/>
      <c r="E86" s="18"/>
      <c r="F86" s="18"/>
      <c r="G86" s="18"/>
      <c r="H86" s="18"/>
      <c r="I86" s="18"/>
      <c r="J86" s="18"/>
      <c r="K86" s="18"/>
      <c r="L86" s="82"/>
      <c r="M86" s="34"/>
      <c r="N86" s="17"/>
      <c r="O86" s="4"/>
      <c r="P86" s="86"/>
      <c r="Q86" s="4"/>
      <c r="R86" s="85"/>
      <c r="S86" s="4"/>
      <c r="T86" s="85"/>
      <c r="U86" s="4"/>
      <c r="V86" s="17"/>
      <c r="W86" s="4"/>
      <c r="X86" s="52"/>
      <c r="Y86" s="5"/>
      <c r="Z86" s="54"/>
      <c r="AA86" s="9"/>
      <c r="AB86" s="52"/>
      <c r="AC86" s="4"/>
      <c r="AD86" s="17"/>
      <c r="AE86" s="18"/>
      <c r="AF86" s="18"/>
      <c r="AG86" s="21"/>
    </row>
    <row r="87" spans="1:33" ht="30" customHeight="1" x14ac:dyDescent="0.25">
      <c r="A87" s="17"/>
      <c r="B87" s="18"/>
      <c r="C87" s="36"/>
      <c r="D87" s="18"/>
      <c r="E87" s="18"/>
      <c r="F87" s="18"/>
      <c r="G87" s="18"/>
      <c r="H87" s="18"/>
      <c r="I87" s="18"/>
      <c r="J87" s="18"/>
      <c r="K87" s="18"/>
      <c r="L87" s="82"/>
      <c r="M87" s="34"/>
      <c r="N87" s="17"/>
      <c r="O87" s="4"/>
      <c r="P87" s="86"/>
      <c r="Q87" s="4"/>
      <c r="R87" s="85"/>
      <c r="S87" s="4"/>
      <c r="T87" s="85"/>
      <c r="U87" s="4"/>
      <c r="V87" s="17"/>
      <c r="W87" s="4"/>
      <c r="X87" s="52"/>
      <c r="Y87" s="5"/>
      <c r="Z87" s="54"/>
      <c r="AA87" s="7"/>
      <c r="AB87" s="52"/>
      <c r="AC87" s="4"/>
      <c r="AD87" s="17"/>
      <c r="AE87" s="18"/>
      <c r="AF87" s="18"/>
      <c r="AG87" s="21"/>
    </row>
    <row r="88" spans="1:33" ht="30" customHeight="1" x14ac:dyDescent="0.25">
      <c r="A88" s="17"/>
      <c r="B88" s="18"/>
      <c r="C88" s="36"/>
      <c r="D88" s="18"/>
      <c r="E88" s="18"/>
      <c r="F88" s="18"/>
      <c r="G88" s="18"/>
      <c r="H88" s="18"/>
      <c r="I88" s="18"/>
      <c r="J88" s="18"/>
      <c r="K88" s="18"/>
      <c r="L88" s="82"/>
      <c r="M88" s="34"/>
      <c r="N88" s="17"/>
      <c r="O88" s="4"/>
      <c r="P88" s="86"/>
      <c r="Q88" s="4"/>
      <c r="R88" s="85"/>
      <c r="S88" s="4"/>
      <c r="T88" s="85"/>
      <c r="U88" s="4"/>
      <c r="V88" s="17"/>
      <c r="W88" s="4"/>
      <c r="X88" s="52"/>
      <c r="Y88" s="5"/>
      <c r="Z88" s="54"/>
      <c r="AA88" s="4"/>
      <c r="AB88" s="52"/>
      <c r="AC88" s="4"/>
      <c r="AD88" s="17"/>
      <c r="AE88" s="18"/>
      <c r="AF88" s="18"/>
      <c r="AG88" s="21"/>
    </row>
    <row r="89" spans="1:33" ht="30" customHeight="1" x14ac:dyDescent="0.25">
      <c r="A89" s="17"/>
      <c r="B89" s="18"/>
      <c r="C89" s="36"/>
      <c r="D89" s="18"/>
      <c r="E89" s="18"/>
      <c r="F89" s="18"/>
      <c r="G89" s="18"/>
      <c r="H89" s="18"/>
      <c r="I89" s="18"/>
      <c r="J89" s="18"/>
      <c r="K89" s="18"/>
      <c r="L89" s="82"/>
      <c r="M89" s="34"/>
      <c r="N89" s="17"/>
      <c r="O89" s="4"/>
      <c r="P89" s="86"/>
      <c r="Q89" s="4"/>
      <c r="R89" s="85"/>
      <c r="S89" s="4"/>
      <c r="T89" s="85"/>
      <c r="U89" s="4"/>
      <c r="V89" s="17"/>
      <c r="W89" s="4"/>
      <c r="X89" s="52"/>
      <c r="Y89" s="15"/>
      <c r="Z89" s="54"/>
      <c r="AA89" s="4"/>
      <c r="AB89" s="52"/>
      <c r="AC89" s="4"/>
      <c r="AD89" s="17"/>
      <c r="AE89" s="18"/>
      <c r="AF89" s="18"/>
      <c r="AG89" s="21"/>
    </row>
    <row r="90" spans="1:33" ht="30" customHeight="1" x14ac:dyDescent="0.25">
      <c r="A90" s="17"/>
      <c r="B90" s="18"/>
      <c r="C90" s="36"/>
      <c r="D90" s="18"/>
      <c r="E90" s="18"/>
      <c r="F90" s="18"/>
      <c r="G90" s="18"/>
      <c r="H90" s="18"/>
      <c r="I90" s="18"/>
      <c r="J90" s="18"/>
      <c r="K90" s="18"/>
      <c r="L90" s="82"/>
      <c r="M90" s="34"/>
      <c r="N90" s="17"/>
      <c r="O90" s="4"/>
      <c r="P90" s="86"/>
      <c r="Q90" s="4"/>
      <c r="R90" s="85"/>
      <c r="S90" s="4"/>
      <c r="T90" s="85"/>
      <c r="U90" s="4"/>
      <c r="V90" s="17"/>
      <c r="W90" s="4"/>
      <c r="X90" s="52"/>
      <c r="Y90" s="5"/>
      <c r="Z90" s="54"/>
      <c r="AA90" s="9"/>
      <c r="AB90" s="52"/>
      <c r="AC90" s="4"/>
      <c r="AD90" s="17"/>
      <c r="AE90" s="18"/>
      <c r="AF90" s="18"/>
      <c r="AG90" s="21"/>
    </row>
    <row r="91" spans="1:33" ht="30" customHeight="1" x14ac:dyDescent="0.25">
      <c r="A91" s="17"/>
      <c r="B91" s="18"/>
      <c r="C91" s="36"/>
      <c r="D91" s="18"/>
      <c r="E91" s="18"/>
      <c r="F91" s="18"/>
      <c r="G91" s="18"/>
      <c r="H91" s="18"/>
      <c r="I91" s="18"/>
      <c r="J91" s="18"/>
      <c r="K91" s="18"/>
      <c r="L91" s="82"/>
      <c r="M91" s="34"/>
      <c r="N91" s="17"/>
      <c r="O91" s="4"/>
      <c r="P91" s="86"/>
      <c r="Q91" s="4"/>
      <c r="R91" s="85"/>
      <c r="S91" s="4"/>
      <c r="T91" s="85"/>
      <c r="U91" s="4"/>
      <c r="V91" s="17"/>
      <c r="W91" s="4"/>
      <c r="X91" s="52"/>
      <c r="Y91" s="5"/>
      <c r="Z91" s="54"/>
      <c r="AA91" s="9"/>
      <c r="AB91" s="52"/>
      <c r="AC91" s="4"/>
      <c r="AD91" s="17"/>
      <c r="AE91" s="18"/>
      <c r="AF91" s="18"/>
      <c r="AG91" s="21"/>
    </row>
    <row r="92" spans="1:33" ht="30" customHeight="1" x14ac:dyDescent="0.25">
      <c r="A92" s="17"/>
      <c r="B92" s="18"/>
      <c r="C92" s="36"/>
      <c r="D92" s="18"/>
      <c r="E92" s="18"/>
      <c r="F92" s="18"/>
      <c r="G92" s="18"/>
      <c r="H92" s="18"/>
      <c r="I92" s="18"/>
      <c r="J92" s="18"/>
      <c r="K92" s="18"/>
      <c r="L92" s="82"/>
      <c r="M92" s="34"/>
      <c r="N92" s="17"/>
      <c r="O92" s="4"/>
      <c r="P92" s="86"/>
      <c r="Q92" s="4"/>
      <c r="R92" s="85"/>
      <c r="S92" s="4"/>
      <c r="T92" s="85"/>
      <c r="U92" s="4"/>
      <c r="V92" s="17"/>
      <c r="W92" s="4"/>
      <c r="X92" s="52"/>
      <c r="Y92" s="5"/>
      <c r="Z92" s="54"/>
      <c r="AA92" s="9"/>
      <c r="AB92" s="52"/>
      <c r="AC92" s="4"/>
      <c r="AD92" s="17"/>
      <c r="AE92" s="18"/>
      <c r="AF92" s="18"/>
      <c r="AG92" s="21"/>
    </row>
    <row r="93" spans="1:33" ht="30" customHeight="1" x14ac:dyDescent="0.25">
      <c r="A93" s="17"/>
      <c r="B93" s="18"/>
      <c r="C93" s="36"/>
      <c r="D93" s="18"/>
      <c r="E93" s="18"/>
      <c r="F93" s="18"/>
      <c r="G93" s="18"/>
      <c r="H93" s="18"/>
      <c r="I93" s="18"/>
      <c r="J93" s="18"/>
      <c r="K93" s="18"/>
      <c r="L93" s="82"/>
      <c r="M93" s="34"/>
      <c r="N93" s="17"/>
      <c r="O93" s="4"/>
      <c r="P93" s="86"/>
      <c r="Q93" s="4"/>
      <c r="R93" s="85"/>
      <c r="S93" s="4"/>
      <c r="T93" s="85"/>
      <c r="U93" s="4"/>
      <c r="V93" s="17"/>
      <c r="W93" s="4"/>
      <c r="X93" s="52"/>
      <c r="Y93" s="15"/>
      <c r="Z93" s="54"/>
      <c r="AA93" s="7"/>
      <c r="AB93" s="52"/>
      <c r="AC93" s="4"/>
      <c r="AD93" s="17"/>
      <c r="AE93" s="18"/>
      <c r="AF93" s="18"/>
      <c r="AG93" s="21"/>
    </row>
    <row r="94" spans="1:33" ht="30" customHeight="1" x14ac:dyDescent="0.25">
      <c r="A94" s="17"/>
      <c r="B94" s="18"/>
      <c r="C94" s="36"/>
      <c r="D94" s="18"/>
      <c r="E94" s="18"/>
      <c r="F94" s="18"/>
      <c r="G94" s="18"/>
      <c r="H94" s="18"/>
      <c r="I94" s="18"/>
      <c r="J94" s="18"/>
      <c r="K94" s="18"/>
      <c r="L94" s="82"/>
      <c r="M94" s="34"/>
      <c r="N94" s="17"/>
      <c r="O94" s="4"/>
      <c r="P94" s="86"/>
      <c r="Q94" s="4"/>
      <c r="R94" s="85"/>
      <c r="S94" s="4"/>
      <c r="T94" s="85"/>
      <c r="U94" s="4"/>
      <c r="V94" s="17"/>
      <c r="W94" s="4"/>
      <c r="X94" s="52"/>
      <c r="Y94" s="5"/>
      <c r="Z94" s="54"/>
      <c r="AA94" s="4"/>
      <c r="AB94" s="52"/>
      <c r="AC94" s="4"/>
      <c r="AD94" s="17"/>
      <c r="AE94" s="18"/>
      <c r="AF94" s="18"/>
      <c r="AG94" s="21"/>
    </row>
    <row r="95" spans="1:33" ht="30" customHeight="1" x14ac:dyDescent="0.25">
      <c r="A95" s="17"/>
      <c r="B95" s="18"/>
      <c r="C95" s="36"/>
      <c r="D95" s="18"/>
      <c r="E95" s="18"/>
      <c r="F95" s="18"/>
      <c r="G95" s="18"/>
      <c r="H95" s="18"/>
      <c r="I95" s="18"/>
      <c r="J95" s="18"/>
      <c r="K95" s="18"/>
      <c r="L95" s="82"/>
      <c r="M95" s="34"/>
      <c r="N95" s="17"/>
      <c r="O95" s="4"/>
      <c r="P95" s="86"/>
      <c r="Q95" s="4"/>
      <c r="R95" s="85"/>
      <c r="S95" s="4"/>
      <c r="T95" s="85"/>
      <c r="U95" s="4"/>
      <c r="V95" s="17"/>
      <c r="W95" s="4"/>
      <c r="X95" s="52"/>
      <c r="Y95" s="5"/>
      <c r="Z95" s="54"/>
      <c r="AA95" s="4"/>
      <c r="AB95" s="52"/>
      <c r="AC95" s="4"/>
      <c r="AD95" s="17"/>
      <c r="AE95" s="18"/>
      <c r="AF95" s="18"/>
      <c r="AG95" s="21"/>
    </row>
    <row r="96" spans="1:33" ht="30" customHeight="1" x14ac:dyDescent="0.25">
      <c r="A96" s="17"/>
      <c r="B96" s="18"/>
      <c r="C96" s="36"/>
      <c r="D96" s="18"/>
      <c r="E96" s="18"/>
      <c r="F96" s="18"/>
      <c r="G96" s="18"/>
      <c r="H96" s="18"/>
      <c r="I96" s="18"/>
      <c r="J96" s="18"/>
      <c r="K96" s="18"/>
      <c r="L96" s="82"/>
      <c r="M96" s="34"/>
      <c r="N96" s="17"/>
      <c r="O96" s="4"/>
      <c r="P96" s="86"/>
      <c r="Q96" s="4"/>
      <c r="R96" s="85"/>
      <c r="S96" s="4"/>
      <c r="T96" s="85"/>
      <c r="U96" s="4"/>
      <c r="V96" s="17"/>
      <c r="W96" s="4"/>
      <c r="X96" s="52"/>
      <c r="Y96" s="5"/>
      <c r="Z96" s="54"/>
      <c r="AA96" s="9"/>
      <c r="AB96" s="52"/>
      <c r="AC96" s="4"/>
      <c r="AD96" s="17"/>
      <c r="AE96" s="18"/>
      <c r="AF96" s="18"/>
      <c r="AG96" s="21"/>
    </row>
    <row r="97" spans="1:33" ht="30" customHeight="1" x14ac:dyDescent="0.25">
      <c r="A97" s="17"/>
      <c r="B97" s="18"/>
      <c r="C97" s="36"/>
      <c r="D97" s="18"/>
      <c r="E97" s="18"/>
      <c r="F97" s="18"/>
      <c r="G97" s="18"/>
      <c r="H97" s="18"/>
      <c r="I97" s="18"/>
      <c r="J97" s="18"/>
      <c r="K97" s="18"/>
      <c r="L97" s="82"/>
      <c r="M97" s="34"/>
      <c r="N97" s="17"/>
      <c r="O97" s="4"/>
      <c r="P97" s="86"/>
      <c r="Q97" s="4"/>
      <c r="R97" s="85"/>
      <c r="S97" s="4"/>
      <c r="T97" s="85"/>
      <c r="U97" s="4"/>
      <c r="V97" s="17"/>
      <c r="W97" s="4"/>
      <c r="X97" s="52"/>
      <c r="Y97" s="15"/>
      <c r="Z97" s="54"/>
      <c r="AA97" s="9"/>
      <c r="AB97" s="52"/>
      <c r="AC97" s="4"/>
      <c r="AD97" s="17"/>
      <c r="AE97" s="18"/>
      <c r="AF97" s="18"/>
      <c r="AG97" s="21"/>
    </row>
    <row r="98" spans="1:33" ht="30" customHeight="1" x14ac:dyDescent="0.25">
      <c r="A98" s="17"/>
      <c r="B98" s="18"/>
      <c r="C98" s="36"/>
      <c r="D98" s="18"/>
      <c r="E98" s="18"/>
      <c r="F98" s="18"/>
      <c r="G98" s="18"/>
      <c r="H98" s="18"/>
      <c r="I98" s="18"/>
      <c r="J98" s="18"/>
      <c r="K98" s="18"/>
      <c r="L98" s="82"/>
      <c r="M98" s="34"/>
      <c r="N98" s="17"/>
      <c r="O98" s="4"/>
      <c r="P98" s="86"/>
      <c r="Q98" s="4"/>
      <c r="R98" s="85"/>
      <c r="S98" s="4"/>
      <c r="T98" s="85"/>
      <c r="U98" s="4"/>
      <c r="V98" s="17"/>
      <c r="W98" s="4"/>
      <c r="X98" s="52"/>
      <c r="Y98" s="5"/>
      <c r="Z98" s="54"/>
      <c r="AA98" s="9"/>
      <c r="AB98" s="52"/>
      <c r="AC98" s="4"/>
      <c r="AD98" s="17"/>
      <c r="AE98" s="18"/>
      <c r="AF98" s="18"/>
      <c r="AG98" s="21"/>
    </row>
    <row r="99" spans="1:33" ht="30" customHeight="1" x14ac:dyDescent="0.25">
      <c r="A99" s="17"/>
      <c r="B99" s="18"/>
      <c r="C99" s="36"/>
      <c r="D99" s="18"/>
      <c r="E99" s="18"/>
      <c r="F99" s="18"/>
      <c r="G99" s="18"/>
      <c r="H99" s="18"/>
      <c r="I99" s="18"/>
      <c r="J99" s="18"/>
      <c r="K99" s="18"/>
      <c r="L99" s="82"/>
      <c r="M99" s="34"/>
      <c r="N99" s="17"/>
      <c r="O99" s="4"/>
      <c r="P99" s="86"/>
      <c r="Q99" s="4"/>
      <c r="R99" s="85"/>
      <c r="S99" s="4"/>
      <c r="T99" s="85"/>
      <c r="U99" s="4"/>
      <c r="V99" s="17"/>
      <c r="W99" s="4"/>
      <c r="X99" s="52"/>
      <c r="Y99" s="5"/>
      <c r="Z99" s="54"/>
      <c r="AA99" s="7"/>
      <c r="AB99" s="52"/>
      <c r="AC99" s="4"/>
      <c r="AD99" s="17"/>
      <c r="AE99" s="18"/>
      <c r="AF99" s="18"/>
      <c r="AG99" s="21"/>
    </row>
    <row r="100" spans="1:33" ht="30" customHeight="1" x14ac:dyDescent="0.25">
      <c r="A100" s="17"/>
      <c r="B100" s="18"/>
      <c r="C100" s="36"/>
      <c r="D100" s="18"/>
      <c r="E100" s="18"/>
      <c r="F100" s="18"/>
      <c r="G100" s="18"/>
      <c r="H100" s="18"/>
      <c r="I100" s="18"/>
      <c r="J100" s="18"/>
      <c r="K100" s="18"/>
      <c r="L100" s="82"/>
      <c r="M100" s="34"/>
      <c r="N100" s="17"/>
      <c r="O100" s="4"/>
      <c r="P100" s="86"/>
      <c r="Q100" s="4"/>
      <c r="R100" s="85"/>
      <c r="S100" s="4"/>
      <c r="T100" s="85"/>
      <c r="U100" s="4"/>
      <c r="V100" s="17"/>
      <c r="W100" s="4"/>
      <c r="X100" s="52"/>
      <c r="Y100" s="5"/>
      <c r="Z100" s="54"/>
      <c r="AA100" s="4"/>
      <c r="AB100" s="52"/>
      <c r="AC100" s="4"/>
      <c r="AD100" s="17"/>
      <c r="AE100" s="18"/>
      <c r="AF100" s="18"/>
      <c r="AG100" s="21"/>
    </row>
    <row r="101" spans="1:33" ht="30" customHeight="1" x14ac:dyDescent="0.25">
      <c r="A101" s="17"/>
      <c r="B101" s="18"/>
      <c r="C101" s="36"/>
      <c r="D101" s="18"/>
      <c r="E101" s="18"/>
      <c r="F101" s="18"/>
      <c r="G101" s="18"/>
      <c r="H101" s="18"/>
      <c r="I101" s="18"/>
      <c r="J101" s="18"/>
      <c r="K101" s="18"/>
      <c r="L101" s="82"/>
      <c r="M101" s="34"/>
      <c r="N101" s="17"/>
      <c r="O101" s="4"/>
      <c r="P101" s="86"/>
      <c r="Q101" s="4"/>
      <c r="R101" s="85"/>
      <c r="S101" s="4"/>
      <c r="T101" s="85"/>
      <c r="U101" s="4"/>
      <c r="V101" s="17"/>
      <c r="W101" s="4"/>
      <c r="X101" s="52"/>
      <c r="Y101" s="15"/>
      <c r="Z101" s="54"/>
      <c r="AA101" s="4"/>
      <c r="AB101" s="52"/>
      <c r="AC101" s="4"/>
      <c r="AD101" s="17"/>
      <c r="AE101" s="18"/>
      <c r="AF101" s="18"/>
      <c r="AG101" s="21"/>
    </row>
    <row r="102" spans="1:33" ht="30" customHeight="1" x14ac:dyDescent="0.25">
      <c r="A102" s="17"/>
      <c r="B102" s="18"/>
      <c r="C102" s="36"/>
      <c r="D102" s="18"/>
      <c r="E102" s="18"/>
      <c r="F102" s="18"/>
      <c r="G102" s="18"/>
      <c r="H102" s="18"/>
      <c r="I102" s="18"/>
      <c r="J102" s="18"/>
      <c r="K102" s="18"/>
      <c r="L102" s="82"/>
      <c r="M102" s="34"/>
      <c r="N102" s="17"/>
      <c r="O102" s="4"/>
      <c r="P102" s="86"/>
      <c r="Q102" s="4"/>
      <c r="R102" s="85"/>
      <c r="S102" s="4"/>
      <c r="T102" s="85"/>
      <c r="U102" s="4"/>
      <c r="V102" s="17"/>
      <c r="W102" s="4"/>
      <c r="X102" s="52"/>
      <c r="Y102" s="5"/>
      <c r="Z102" s="54"/>
      <c r="AA102" s="9"/>
      <c r="AB102" s="52"/>
      <c r="AC102" s="4"/>
      <c r="AD102" s="17"/>
      <c r="AE102" s="18"/>
      <c r="AF102" s="18"/>
      <c r="AG102" s="21"/>
    </row>
    <row r="103" spans="1:33" ht="30" customHeight="1" x14ac:dyDescent="0.25">
      <c r="A103" s="17"/>
      <c r="B103" s="18"/>
      <c r="C103" s="36"/>
      <c r="D103" s="18"/>
      <c r="E103" s="18"/>
      <c r="F103" s="18"/>
      <c r="G103" s="18"/>
      <c r="H103" s="18"/>
      <c r="I103" s="18"/>
      <c r="J103" s="18"/>
      <c r="K103" s="18"/>
      <c r="L103" s="82"/>
      <c r="M103" s="34"/>
      <c r="N103" s="17"/>
      <c r="O103" s="4"/>
      <c r="P103" s="86"/>
      <c r="Q103" s="4"/>
      <c r="R103" s="85"/>
      <c r="S103" s="4"/>
      <c r="T103" s="85"/>
      <c r="U103" s="4"/>
      <c r="V103" s="17"/>
      <c r="W103" s="4"/>
      <c r="X103" s="52"/>
      <c r="Y103" s="5"/>
      <c r="Z103" s="54"/>
      <c r="AA103" s="9"/>
      <c r="AB103" s="52"/>
      <c r="AC103" s="4"/>
      <c r="AD103" s="17"/>
      <c r="AE103" s="18"/>
      <c r="AF103" s="18"/>
      <c r="AG103" s="21"/>
    </row>
    <row r="104" spans="1:33" ht="30" customHeight="1" x14ac:dyDescent="0.25">
      <c r="A104" s="17"/>
      <c r="B104" s="18"/>
      <c r="C104" s="36"/>
      <c r="D104" s="18"/>
      <c r="E104" s="18"/>
      <c r="F104" s="18"/>
      <c r="G104" s="18"/>
      <c r="H104" s="18"/>
      <c r="I104" s="18"/>
      <c r="J104" s="18"/>
      <c r="K104" s="18"/>
      <c r="L104" s="82"/>
      <c r="M104" s="34"/>
      <c r="N104" s="17"/>
      <c r="O104" s="4"/>
      <c r="P104" s="86"/>
      <c r="Q104" s="4"/>
      <c r="R104" s="85"/>
      <c r="S104" s="4"/>
      <c r="T104" s="85"/>
      <c r="U104" s="4"/>
      <c r="V104" s="17"/>
      <c r="W104" s="4"/>
      <c r="X104" s="52"/>
      <c r="Y104" s="5"/>
      <c r="Z104" s="54"/>
      <c r="AA104" s="9"/>
      <c r="AB104" s="52"/>
      <c r="AC104" s="4"/>
      <c r="AD104" s="17"/>
      <c r="AE104" s="18"/>
      <c r="AF104" s="18"/>
      <c r="AG104" s="21"/>
    </row>
    <row r="105" spans="1:33" ht="30" customHeight="1" x14ac:dyDescent="0.25">
      <c r="A105" s="17"/>
      <c r="B105" s="18"/>
      <c r="C105" s="36"/>
      <c r="D105" s="18"/>
      <c r="E105" s="18"/>
      <c r="F105" s="18"/>
      <c r="G105" s="18"/>
      <c r="H105" s="18"/>
      <c r="I105" s="18"/>
      <c r="J105" s="18"/>
      <c r="K105" s="18"/>
      <c r="L105" s="82"/>
      <c r="M105" s="34"/>
      <c r="N105" s="17"/>
      <c r="O105" s="4"/>
      <c r="P105" s="86"/>
      <c r="Q105" s="4"/>
      <c r="R105" s="85"/>
      <c r="S105" s="4"/>
      <c r="T105" s="85"/>
      <c r="U105" s="4"/>
      <c r="V105" s="17"/>
      <c r="W105" s="4"/>
      <c r="X105" s="52"/>
      <c r="Y105" s="15"/>
      <c r="Z105" s="54"/>
      <c r="AA105" s="7"/>
      <c r="AB105" s="52"/>
      <c r="AC105" s="4"/>
      <c r="AD105" s="17"/>
      <c r="AE105" s="18"/>
      <c r="AF105" s="18"/>
      <c r="AG105" s="21"/>
    </row>
    <row r="106" spans="1:33" ht="30" customHeight="1" x14ac:dyDescent="0.25">
      <c r="A106" s="17"/>
      <c r="B106" s="18"/>
      <c r="C106" s="36"/>
      <c r="D106" s="18"/>
      <c r="E106" s="18"/>
      <c r="F106" s="18"/>
      <c r="G106" s="18"/>
      <c r="H106" s="18"/>
      <c r="I106" s="18"/>
      <c r="J106" s="18"/>
      <c r="K106" s="18"/>
      <c r="L106" s="82"/>
      <c r="M106" s="34"/>
      <c r="N106" s="17"/>
      <c r="O106" s="4"/>
      <c r="P106" s="86"/>
      <c r="Q106" s="4"/>
      <c r="R106" s="85"/>
      <c r="S106" s="4"/>
      <c r="T106" s="85"/>
      <c r="U106" s="4"/>
      <c r="V106" s="17"/>
      <c r="W106" s="4"/>
      <c r="X106" s="52"/>
      <c r="Y106" s="5"/>
      <c r="Z106" s="54"/>
      <c r="AA106" s="4"/>
      <c r="AB106" s="52"/>
      <c r="AC106" s="4"/>
      <c r="AD106" s="17"/>
      <c r="AE106" s="18"/>
      <c r="AF106" s="18"/>
      <c r="AG106" s="21"/>
    </row>
    <row r="107" spans="1:33" ht="30" customHeight="1" x14ac:dyDescent="0.25">
      <c r="A107" s="17"/>
      <c r="B107" s="18"/>
      <c r="C107" s="36"/>
      <c r="D107" s="18"/>
      <c r="E107" s="18"/>
      <c r="F107" s="18"/>
      <c r="G107" s="18"/>
      <c r="H107" s="18"/>
      <c r="I107" s="18"/>
      <c r="J107" s="18"/>
      <c r="K107" s="18"/>
      <c r="L107" s="82"/>
      <c r="M107" s="34"/>
      <c r="N107" s="17"/>
      <c r="O107" s="4"/>
      <c r="P107" s="86"/>
      <c r="Q107" s="4"/>
      <c r="R107" s="85"/>
      <c r="S107" s="4"/>
      <c r="T107" s="85"/>
      <c r="U107" s="4"/>
      <c r="V107" s="17"/>
      <c r="W107" s="4"/>
      <c r="X107" s="52"/>
      <c r="Y107" s="5"/>
      <c r="Z107" s="54"/>
      <c r="AA107" s="4"/>
      <c r="AB107" s="52"/>
      <c r="AC107" s="4"/>
      <c r="AD107" s="17"/>
      <c r="AE107" s="18"/>
      <c r="AF107" s="18"/>
      <c r="AG107" s="21"/>
    </row>
    <row r="108" spans="1:33" ht="30" customHeight="1" x14ac:dyDescent="0.25">
      <c r="A108" s="17"/>
      <c r="B108" s="18"/>
      <c r="C108" s="36"/>
      <c r="D108" s="18"/>
      <c r="E108" s="18"/>
      <c r="F108" s="18"/>
      <c r="G108" s="18"/>
      <c r="H108" s="18"/>
      <c r="I108" s="18"/>
      <c r="J108" s="18"/>
      <c r="K108" s="18"/>
      <c r="L108" s="82"/>
      <c r="M108" s="34"/>
      <c r="N108" s="17"/>
      <c r="O108" s="4"/>
      <c r="P108" s="86"/>
      <c r="Q108" s="4"/>
      <c r="R108" s="85"/>
      <c r="S108" s="4"/>
      <c r="T108" s="85"/>
      <c r="U108" s="4"/>
      <c r="V108" s="17"/>
      <c r="W108" s="4"/>
      <c r="X108" s="52"/>
      <c r="Y108" s="5"/>
      <c r="Z108" s="54"/>
      <c r="AA108" s="9"/>
      <c r="AB108" s="52"/>
      <c r="AC108" s="4"/>
      <c r="AD108" s="17"/>
      <c r="AE108" s="18"/>
      <c r="AF108" s="18"/>
      <c r="AG108" s="21"/>
    </row>
    <row r="109" spans="1:33" ht="30" customHeight="1" x14ac:dyDescent="0.25">
      <c r="A109" s="17"/>
      <c r="B109" s="18"/>
      <c r="C109" s="36"/>
      <c r="D109" s="18"/>
      <c r="E109" s="18"/>
      <c r="F109" s="18"/>
      <c r="G109" s="18"/>
      <c r="H109" s="18"/>
      <c r="I109" s="18"/>
      <c r="J109" s="18"/>
      <c r="K109" s="18"/>
      <c r="L109" s="82"/>
      <c r="M109" s="34"/>
      <c r="N109" s="17"/>
      <c r="O109" s="4"/>
      <c r="P109" s="86"/>
      <c r="Q109" s="4"/>
      <c r="R109" s="85"/>
      <c r="S109" s="4"/>
      <c r="T109" s="85"/>
      <c r="U109" s="4"/>
      <c r="V109" s="17"/>
      <c r="W109" s="4"/>
      <c r="X109" s="52"/>
      <c r="Y109" s="15"/>
      <c r="Z109" s="54"/>
      <c r="AA109" s="9"/>
      <c r="AB109" s="52"/>
      <c r="AC109" s="4"/>
      <c r="AD109" s="17"/>
      <c r="AE109" s="18"/>
      <c r="AF109" s="18"/>
      <c r="AG109" s="21"/>
    </row>
    <row r="110" spans="1:33" ht="30" customHeight="1" x14ac:dyDescent="0.25">
      <c r="A110" s="17"/>
      <c r="B110" s="18"/>
      <c r="C110" s="36"/>
      <c r="D110" s="18"/>
      <c r="E110" s="18"/>
      <c r="F110" s="18"/>
      <c r="G110" s="18"/>
      <c r="H110" s="18"/>
      <c r="I110" s="18"/>
      <c r="J110" s="18"/>
      <c r="K110" s="18"/>
      <c r="L110" s="82"/>
      <c r="M110" s="34"/>
      <c r="N110" s="17"/>
      <c r="O110" s="4"/>
      <c r="P110" s="86"/>
      <c r="Q110" s="4"/>
      <c r="R110" s="85"/>
      <c r="S110" s="4"/>
      <c r="T110" s="85"/>
      <c r="U110" s="4"/>
      <c r="V110" s="17"/>
      <c r="W110" s="4"/>
      <c r="X110" s="52"/>
      <c r="Y110" s="5"/>
      <c r="Z110" s="54"/>
      <c r="AA110" s="9"/>
      <c r="AB110" s="52"/>
      <c r="AC110" s="4"/>
      <c r="AD110" s="17"/>
      <c r="AE110" s="18"/>
      <c r="AF110" s="18"/>
      <c r="AG110" s="21"/>
    </row>
    <row r="111" spans="1:33" ht="30" customHeight="1" x14ac:dyDescent="0.25">
      <c r="A111" s="17"/>
      <c r="B111" s="18"/>
      <c r="C111" s="36"/>
      <c r="D111" s="18"/>
      <c r="E111" s="18"/>
      <c r="F111" s="18"/>
      <c r="G111" s="18"/>
      <c r="H111" s="18"/>
      <c r="I111" s="18"/>
      <c r="J111" s="18"/>
      <c r="K111" s="18"/>
      <c r="L111" s="82"/>
      <c r="M111" s="34"/>
      <c r="N111" s="17"/>
      <c r="O111" s="4"/>
      <c r="P111" s="86"/>
      <c r="Q111" s="4"/>
      <c r="R111" s="85"/>
      <c r="S111" s="4"/>
      <c r="T111" s="85"/>
      <c r="U111" s="4"/>
      <c r="V111" s="17"/>
      <c r="W111" s="4"/>
      <c r="X111" s="52"/>
      <c r="Y111" s="5"/>
      <c r="Z111" s="54"/>
      <c r="AA111" s="7"/>
      <c r="AB111" s="52"/>
      <c r="AC111" s="4"/>
      <c r="AD111" s="17"/>
      <c r="AE111" s="18"/>
      <c r="AF111" s="18"/>
      <c r="AG111" s="21"/>
    </row>
    <row r="112" spans="1:33" ht="30" customHeight="1" x14ac:dyDescent="0.25">
      <c r="A112" s="17"/>
      <c r="B112" s="18"/>
      <c r="C112" s="36"/>
      <c r="D112" s="18"/>
      <c r="E112" s="18"/>
      <c r="F112" s="18"/>
      <c r="G112" s="18"/>
      <c r="H112" s="18"/>
      <c r="I112" s="18"/>
      <c r="J112" s="18"/>
      <c r="K112" s="18"/>
      <c r="L112" s="82"/>
      <c r="M112" s="34"/>
      <c r="N112" s="17"/>
      <c r="O112" s="4"/>
      <c r="P112" s="86"/>
      <c r="Q112" s="4"/>
      <c r="R112" s="85"/>
      <c r="S112" s="4"/>
      <c r="T112" s="85"/>
      <c r="U112" s="4"/>
      <c r="V112" s="17"/>
      <c r="W112" s="4"/>
      <c r="X112" s="52"/>
      <c r="Y112" s="5"/>
      <c r="Z112" s="54"/>
      <c r="AA112" s="4"/>
      <c r="AB112" s="52"/>
      <c r="AC112" s="4"/>
      <c r="AD112" s="17"/>
      <c r="AE112" s="18"/>
      <c r="AF112" s="18"/>
      <c r="AG112" s="21"/>
    </row>
    <row r="113" spans="1:33" ht="30" customHeight="1" x14ac:dyDescent="0.25">
      <c r="A113" s="17"/>
      <c r="B113" s="18"/>
      <c r="C113" s="36"/>
      <c r="D113" s="18"/>
      <c r="E113" s="18"/>
      <c r="F113" s="18"/>
      <c r="G113" s="18"/>
      <c r="H113" s="18"/>
      <c r="I113" s="18"/>
      <c r="J113" s="18"/>
      <c r="K113" s="18"/>
      <c r="L113" s="82"/>
      <c r="M113" s="34"/>
      <c r="N113" s="17"/>
      <c r="O113" s="4"/>
      <c r="P113" s="86"/>
      <c r="Q113" s="4"/>
      <c r="R113" s="85"/>
      <c r="S113" s="4"/>
      <c r="T113" s="85"/>
      <c r="U113" s="4"/>
      <c r="V113" s="17"/>
      <c r="W113" s="4"/>
      <c r="X113" s="52"/>
      <c r="Y113" s="15"/>
      <c r="Z113" s="54"/>
      <c r="AA113" s="4"/>
      <c r="AB113" s="52"/>
      <c r="AC113" s="4"/>
      <c r="AD113" s="17"/>
      <c r="AE113" s="18"/>
      <c r="AF113" s="18"/>
      <c r="AG113" s="21"/>
    </row>
    <row r="114" spans="1:33" ht="30" customHeight="1" x14ac:dyDescent="0.25">
      <c r="A114" s="17"/>
      <c r="B114" s="18"/>
      <c r="C114" s="36"/>
      <c r="D114" s="18"/>
      <c r="E114" s="18"/>
      <c r="F114" s="18"/>
      <c r="G114" s="18"/>
      <c r="H114" s="18"/>
      <c r="I114" s="18"/>
      <c r="J114" s="18"/>
      <c r="K114" s="18"/>
      <c r="L114" s="82"/>
      <c r="M114" s="34"/>
      <c r="N114" s="17"/>
      <c r="O114" s="4"/>
      <c r="P114" s="86"/>
      <c r="Q114" s="4"/>
      <c r="R114" s="85"/>
      <c r="S114" s="4"/>
      <c r="T114" s="85"/>
      <c r="U114" s="4"/>
      <c r="V114" s="17"/>
      <c r="W114" s="4"/>
      <c r="X114" s="52"/>
      <c r="Y114" s="5"/>
      <c r="Z114" s="54"/>
      <c r="AA114" s="9"/>
      <c r="AB114" s="52"/>
      <c r="AC114" s="4"/>
      <c r="AD114" s="17"/>
      <c r="AE114" s="18"/>
      <c r="AF114" s="18"/>
      <c r="AG114" s="21"/>
    </row>
    <row r="115" spans="1:33" ht="30" customHeight="1" x14ac:dyDescent="0.25">
      <c r="A115" s="17"/>
      <c r="B115" s="18"/>
      <c r="C115" s="36"/>
      <c r="D115" s="18"/>
      <c r="E115" s="18"/>
      <c r="F115" s="18"/>
      <c r="G115" s="18"/>
      <c r="H115" s="18"/>
      <c r="I115" s="18"/>
      <c r="J115" s="18"/>
      <c r="K115" s="18"/>
      <c r="L115" s="82"/>
      <c r="M115" s="34"/>
      <c r="N115" s="17"/>
      <c r="O115" s="4"/>
      <c r="P115" s="86"/>
      <c r="Q115" s="4"/>
      <c r="R115" s="85"/>
      <c r="S115" s="4"/>
      <c r="T115" s="85"/>
      <c r="U115" s="4"/>
      <c r="V115" s="17"/>
      <c r="W115" s="4"/>
      <c r="X115" s="52"/>
      <c r="Y115" s="5"/>
      <c r="Z115" s="54"/>
      <c r="AA115" s="9"/>
      <c r="AB115" s="52"/>
      <c r="AC115" s="4"/>
      <c r="AD115" s="17"/>
      <c r="AE115" s="18"/>
      <c r="AF115" s="18"/>
      <c r="AG115" s="21"/>
    </row>
    <row r="116" spans="1:33" ht="30" customHeight="1" x14ac:dyDescent="0.25">
      <c r="A116" s="17"/>
      <c r="B116" s="18"/>
      <c r="C116" s="36"/>
      <c r="D116" s="18"/>
      <c r="E116" s="18"/>
      <c r="F116" s="18"/>
      <c r="G116" s="18"/>
      <c r="H116" s="18"/>
      <c r="I116" s="18"/>
      <c r="J116" s="18"/>
      <c r="K116" s="18"/>
      <c r="L116" s="82"/>
      <c r="M116" s="34"/>
      <c r="N116" s="17"/>
      <c r="O116" s="4"/>
      <c r="P116" s="86"/>
      <c r="Q116" s="4"/>
      <c r="R116" s="85"/>
      <c r="S116" s="4"/>
      <c r="T116" s="85"/>
      <c r="U116" s="4"/>
      <c r="V116" s="17"/>
      <c r="W116" s="4"/>
      <c r="X116" s="52"/>
      <c r="Y116" s="5"/>
      <c r="Z116" s="54"/>
      <c r="AA116" s="9"/>
      <c r="AB116" s="52"/>
      <c r="AC116" s="4"/>
      <c r="AD116" s="17"/>
      <c r="AE116" s="18"/>
      <c r="AF116" s="18"/>
      <c r="AG116" s="21"/>
    </row>
    <row r="117" spans="1:33" ht="30" customHeight="1" x14ac:dyDescent="0.25">
      <c r="A117" s="17"/>
      <c r="B117" s="18"/>
      <c r="C117" s="36"/>
      <c r="D117" s="18"/>
      <c r="E117" s="18"/>
      <c r="F117" s="18"/>
      <c r="G117" s="18"/>
      <c r="H117" s="18"/>
      <c r="I117" s="18"/>
      <c r="J117" s="18"/>
      <c r="K117" s="18"/>
      <c r="L117" s="82"/>
      <c r="M117" s="34"/>
      <c r="N117" s="17"/>
      <c r="O117" s="4"/>
      <c r="P117" s="86"/>
      <c r="Q117" s="4"/>
      <c r="R117" s="85"/>
      <c r="S117" s="4"/>
      <c r="T117" s="85"/>
      <c r="U117" s="4"/>
      <c r="V117" s="17"/>
      <c r="W117" s="4"/>
      <c r="X117" s="52"/>
      <c r="Y117" s="15"/>
      <c r="Z117" s="54"/>
      <c r="AA117" s="7"/>
      <c r="AB117" s="52"/>
      <c r="AC117" s="4"/>
      <c r="AD117" s="17"/>
      <c r="AE117" s="18"/>
      <c r="AF117" s="18"/>
      <c r="AG117" s="21"/>
    </row>
    <row r="118" spans="1:33" ht="30" customHeight="1" x14ac:dyDescent="0.25">
      <c r="A118" s="17"/>
      <c r="B118" s="18"/>
      <c r="C118" s="36"/>
      <c r="D118" s="18"/>
      <c r="E118" s="18"/>
      <c r="F118" s="18"/>
      <c r="G118" s="18"/>
      <c r="H118" s="18"/>
      <c r="I118" s="18"/>
      <c r="J118" s="18"/>
      <c r="K118" s="18"/>
      <c r="L118" s="82"/>
      <c r="M118" s="34"/>
      <c r="N118" s="17"/>
      <c r="O118" s="4"/>
      <c r="P118" s="86"/>
      <c r="Q118" s="4"/>
      <c r="R118" s="85"/>
      <c r="S118" s="4"/>
      <c r="T118" s="85"/>
      <c r="U118" s="4"/>
      <c r="V118" s="17"/>
      <c r="W118" s="4"/>
      <c r="X118" s="52"/>
      <c r="Y118" s="5"/>
      <c r="Z118" s="54"/>
      <c r="AA118" s="4"/>
      <c r="AB118" s="52"/>
      <c r="AC118" s="4"/>
      <c r="AD118" s="17"/>
      <c r="AE118" s="18"/>
      <c r="AF118" s="18"/>
      <c r="AG118" s="21"/>
    </row>
    <row r="119" spans="1:33" ht="30" customHeight="1" x14ac:dyDescent="0.25">
      <c r="A119" s="17"/>
      <c r="B119" s="18"/>
      <c r="C119" s="36"/>
      <c r="D119" s="18"/>
      <c r="E119" s="18"/>
      <c r="F119" s="18"/>
      <c r="G119" s="18"/>
      <c r="H119" s="18"/>
      <c r="I119" s="18"/>
      <c r="J119" s="18"/>
      <c r="K119" s="18"/>
      <c r="L119" s="82"/>
      <c r="M119" s="34"/>
      <c r="N119" s="17"/>
      <c r="O119" s="4"/>
      <c r="P119" s="86"/>
      <c r="Q119" s="4"/>
      <c r="R119" s="85"/>
      <c r="S119" s="4"/>
      <c r="T119" s="85"/>
      <c r="U119" s="4"/>
      <c r="V119" s="17"/>
      <c r="W119" s="4"/>
      <c r="X119" s="52"/>
      <c r="Y119" s="5"/>
      <c r="Z119" s="54"/>
      <c r="AA119" s="4"/>
      <c r="AB119" s="52"/>
      <c r="AC119" s="4"/>
      <c r="AD119" s="17"/>
      <c r="AE119" s="18"/>
      <c r="AF119" s="18"/>
      <c r="AG119" s="21"/>
    </row>
    <row r="120" spans="1:33" ht="30" customHeight="1" x14ac:dyDescent="0.25">
      <c r="A120" s="17"/>
      <c r="B120" s="18"/>
      <c r="C120" s="36"/>
      <c r="D120" s="18"/>
      <c r="E120" s="18"/>
      <c r="F120" s="18"/>
      <c r="G120" s="18"/>
      <c r="H120" s="18"/>
      <c r="I120" s="18"/>
      <c r="J120" s="18"/>
      <c r="K120" s="18"/>
      <c r="L120" s="82"/>
      <c r="M120" s="34"/>
      <c r="N120" s="17"/>
      <c r="O120" s="4"/>
      <c r="P120" s="86"/>
      <c r="Q120" s="4"/>
      <c r="R120" s="85"/>
      <c r="S120" s="4"/>
      <c r="T120" s="85"/>
      <c r="U120" s="4"/>
      <c r="V120" s="17"/>
      <c r="W120" s="4"/>
      <c r="X120" s="52"/>
      <c r="Y120" s="5"/>
      <c r="Z120" s="54"/>
      <c r="AA120" s="9"/>
      <c r="AB120" s="52"/>
      <c r="AC120" s="4"/>
      <c r="AD120" s="17"/>
      <c r="AE120" s="18"/>
      <c r="AF120" s="18"/>
      <c r="AG120" s="21"/>
    </row>
    <row r="121" spans="1:33" ht="30" customHeight="1" x14ac:dyDescent="0.25">
      <c r="A121" s="17"/>
      <c r="B121" s="18"/>
      <c r="C121" s="36"/>
      <c r="D121" s="18"/>
      <c r="E121" s="18"/>
      <c r="F121" s="18"/>
      <c r="G121" s="18"/>
      <c r="H121" s="18"/>
      <c r="I121" s="18"/>
      <c r="J121" s="18"/>
      <c r="K121" s="18"/>
      <c r="L121" s="82"/>
      <c r="M121" s="34"/>
      <c r="N121" s="17"/>
      <c r="O121" s="4"/>
      <c r="P121" s="86"/>
      <c r="Q121" s="4"/>
      <c r="R121" s="85"/>
      <c r="S121" s="4"/>
      <c r="T121" s="85"/>
      <c r="U121" s="4"/>
      <c r="V121" s="17"/>
      <c r="W121" s="4"/>
      <c r="X121" s="52"/>
      <c r="Y121" s="15"/>
      <c r="Z121" s="54"/>
      <c r="AA121" s="9"/>
      <c r="AB121" s="52"/>
      <c r="AC121" s="4"/>
      <c r="AD121" s="17"/>
      <c r="AE121" s="18"/>
      <c r="AF121" s="18"/>
      <c r="AG121" s="21"/>
    </row>
    <row r="122" spans="1:33" ht="30" customHeight="1" x14ac:dyDescent="0.25">
      <c r="A122" s="17"/>
      <c r="B122" s="18"/>
      <c r="C122" s="36"/>
      <c r="D122" s="18"/>
      <c r="E122" s="18"/>
      <c r="F122" s="18"/>
      <c r="G122" s="18"/>
      <c r="H122" s="18"/>
      <c r="I122" s="18"/>
      <c r="J122" s="18"/>
      <c r="K122" s="18"/>
      <c r="L122" s="82"/>
      <c r="M122" s="34"/>
      <c r="N122" s="17"/>
      <c r="O122" s="4"/>
      <c r="P122" s="86"/>
      <c r="Q122" s="4"/>
      <c r="R122" s="85"/>
      <c r="S122" s="4"/>
      <c r="T122" s="85"/>
      <c r="U122" s="4"/>
      <c r="V122" s="17"/>
      <c r="W122" s="4"/>
      <c r="X122" s="52"/>
      <c r="Y122" s="5"/>
      <c r="Z122" s="54"/>
      <c r="AA122" s="9"/>
      <c r="AB122" s="52"/>
      <c r="AC122" s="4"/>
      <c r="AD122" s="17"/>
      <c r="AE122" s="18"/>
      <c r="AF122" s="18"/>
      <c r="AG122" s="21"/>
    </row>
    <row r="123" spans="1:33" ht="30" customHeight="1" x14ac:dyDescent="0.25">
      <c r="A123" s="17"/>
      <c r="B123" s="18"/>
      <c r="C123" s="36"/>
      <c r="D123" s="18"/>
      <c r="E123" s="18"/>
      <c r="F123" s="18"/>
      <c r="G123" s="18"/>
      <c r="H123" s="18"/>
      <c r="I123" s="18"/>
      <c r="J123" s="18"/>
      <c r="K123" s="18"/>
      <c r="L123" s="82"/>
      <c r="M123" s="34"/>
      <c r="N123" s="17"/>
      <c r="O123" s="4"/>
      <c r="P123" s="86"/>
      <c r="Q123" s="4"/>
      <c r="R123" s="85"/>
      <c r="S123" s="4"/>
      <c r="T123" s="85"/>
      <c r="U123" s="4"/>
      <c r="V123" s="17"/>
      <c r="W123" s="4"/>
      <c r="X123" s="52"/>
      <c r="Y123" s="5"/>
      <c r="Z123" s="54"/>
      <c r="AA123" s="7"/>
      <c r="AB123" s="52"/>
      <c r="AC123" s="4"/>
      <c r="AD123" s="17"/>
      <c r="AE123" s="18"/>
      <c r="AF123" s="18"/>
      <c r="AG123" s="21"/>
    </row>
    <row r="124" spans="1:33" ht="30" customHeight="1" x14ac:dyDescent="0.25">
      <c r="A124" s="17"/>
      <c r="B124" s="18"/>
      <c r="C124" s="36"/>
      <c r="D124" s="18"/>
      <c r="E124" s="18"/>
      <c r="F124" s="18"/>
      <c r="G124" s="18"/>
      <c r="H124" s="18"/>
      <c r="I124" s="18"/>
      <c r="J124" s="18"/>
      <c r="K124" s="18"/>
      <c r="L124" s="82"/>
      <c r="M124" s="34"/>
      <c r="N124" s="17"/>
      <c r="O124" s="4"/>
      <c r="P124" s="86"/>
      <c r="Q124" s="4"/>
      <c r="R124" s="85"/>
      <c r="S124" s="4"/>
      <c r="T124" s="85"/>
      <c r="U124" s="4"/>
      <c r="V124" s="17"/>
      <c r="W124" s="4"/>
      <c r="X124" s="52"/>
      <c r="Y124" s="5"/>
      <c r="Z124" s="54"/>
      <c r="AA124" s="4"/>
      <c r="AB124" s="52"/>
      <c r="AC124" s="4"/>
      <c r="AD124" s="17"/>
      <c r="AE124" s="18"/>
      <c r="AF124" s="18"/>
      <c r="AG124" s="21"/>
    </row>
    <row r="125" spans="1:33" ht="30" customHeight="1" x14ac:dyDescent="0.25">
      <c r="A125" s="17"/>
      <c r="B125" s="18"/>
      <c r="C125" s="36"/>
      <c r="D125" s="18"/>
      <c r="E125" s="18"/>
      <c r="F125" s="18"/>
      <c r="G125" s="18"/>
      <c r="H125" s="18"/>
      <c r="I125" s="18"/>
      <c r="J125" s="18"/>
      <c r="K125" s="18"/>
      <c r="L125" s="82"/>
      <c r="M125" s="34"/>
      <c r="N125" s="17"/>
      <c r="O125" s="4"/>
      <c r="P125" s="86"/>
      <c r="Q125" s="4"/>
      <c r="R125" s="85"/>
      <c r="S125" s="4"/>
      <c r="T125" s="85"/>
      <c r="U125" s="4"/>
      <c r="V125" s="17"/>
      <c r="W125" s="4"/>
      <c r="X125" s="52"/>
      <c r="Y125" s="15"/>
      <c r="Z125" s="54"/>
      <c r="AA125" s="4"/>
      <c r="AB125" s="52"/>
      <c r="AC125" s="4"/>
      <c r="AD125" s="17"/>
      <c r="AE125" s="18"/>
      <c r="AF125" s="18"/>
      <c r="AG125" s="21"/>
    </row>
    <row r="126" spans="1:33" ht="30" customHeight="1" x14ac:dyDescent="0.25">
      <c r="A126" s="17"/>
      <c r="B126" s="18"/>
      <c r="C126" s="36"/>
      <c r="D126" s="18"/>
      <c r="E126" s="18"/>
      <c r="F126" s="18"/>
      <c r="G126" s="18"/>
      <c r="H126" s="18"/>
      <c r="I126" s="18"/>
      <c r="J126" s="18"/>
      <c r="K126" s="18"/>
      <c r="L126" s="82"/>
      <c r="M126" s="34"/>
      <c r="N126" s="17"/>
      <c r="O126" s="4"/>
      <c r="P126" s="86"/>
      <c r="Q126" s="4"/>
      <c r="R126" s="85"/>
      <c r="S126" s="4"/>
      <c r="T126" s="85"/>
      <c r="U126" s="4"/>
      <c r="V126" s="17"/>
      <c r="W126" s="4"/>
      <c r="X126" s="52"/>
      <c r="Y126" s="5"/>
      <c r="Z126" s="54"/>
      <c r="AA126" s="9"/>
      <c r="AB126" s="52"/>
      <c r="AC126" s="4"/>
      <c r="AD126" s="17"/>
      <c r="AE126" s="18"/>
      <c r="AF126" s="18"/>
      <c r="AG126" s="21"/>
    </row>
    <row r="127" spans="1:33" ht="30" customHeight="1" x14ac:dyDescent="0.25">
      <c r="A127" s="17"/>
      <c r="B127" s="18"/>
      <c r="C127" s="36"/>
      <c r="D127" s="18"/>
      <c r="E127" s="18"/>
      <c r="F127" s="18"/>
      <c r="G127" s="18"/>
      <c r="H127" s="18"/>
      <c r="I127" s="18"/>
      <c r="J127" s="18"/>
      <c r="K127" s="18"/>
      <c r="L127" s="82"/>
      <c r="M127" s="34"/>
      <c r="N127" s="17"/>
      <c r="O127" s="4"/>
      <c r="P127" s="86"/>
      <c r="Q127" s="4"/>
      <c r="R127" s="85"/>
      <c r="S127" s="4"/>
      <c r="T127" s="85"/>
      <c r="U127" s="4"/>
      <c r="V127" s="17"/>
      <c r="W127" s="4"/>
      <c r="X127" s="52"/>
      <c r="Y127" s="5"/>
      <c r="Z127" s="54"/>
      <c r="AA127" s="9"/>
      <c r="AB127" s="52"/>
      <c r="AC127" s="4"/>
      <c r="AD127" s="17"/>
      <c r="AE127" s="18"/>
      <c r="AF127" s="18"/>
      <c r="AG127" s="21"/>
    </row>
    <row r="128" spans="1:33" ht="30" customHeight="1" x14ac:dyDescent="0.25">
      <c r="A128" s="17"/>
      <c r="B128" s="18"/>
      <c r="C128" s="36"/>
      <c r="D128" s="18"/>
      <c r="E128" s="18"/>
      <c r="F128" s="18"/>
      <c r="G128" s="18"/>
      <c r="H128" s="18"/>
      <c r="I128" s="18"/>
      <c r="J128" s="18"/>
      <c r="K128" s="18"/>
      <c r="L128" s="82"/>
      <c r="M128" s="34"/>
      <c r="N128" s="17"/>
      <c r="O128" s="4"/>
      <c r="P128" s="86"/>
      <c r="Q128" s="4"/>
      <c r="R128" s="85"/>
      <c r="S128" s="4"/>
      <c r="T128" s="85"/>
      <c r="U128" s="4"/>
      <c r="V128" s="17"/>
      <c r="W128" s="4"/>
      <c r="X128" s="52"/>
      <c r="Y128" s="5"/>
      <c r="Z128" s="54"/>
      <c r="AA128" s="9"/>
      <c r="AB128" s="52"/>
      <c r="AC128" s="4"/>
      <c r="AD128" s="17"/>
      <c r="AE128" s="18"/>
      <c r="AF128" s="18"/>
      <c r="AG128" s="21"/>
    </row>
    <row r="129" spans="1:33" ht="30" customHeight="1" x14ac:dyDescent="0.25">
      <c r="A129" s="17"/>
      <c r="B129" s="18"/>
      <c r="C129" s="36"/>
      <c r="D129" s="18"/>
      <c r="E129" s="18"/>
      <c r="F129" s="18"/>
      <c r="G129" s="18"/>
      <c r="H129" s="18"/>
      <c r="I129" s="18"/>
      <c r="J129" s="18"/>
      <c r="K129" s="18"/>
      <c r="L129" s="82"/>
      <c r="M129" s="34"/>
      <c r="N129" s="17"/>
      <c r="O129" s="4"/>
      <c r="P129" s="86"/>
      <c r="Q129" s="4"/>
      <c r="R129" s="85"/>
      <c r="S129" s="4"/>
      <c r="T129" s="85"/>
      <c r="U129" s="4"/>
      <c r="V129" s="17"/>
      <c r="W129" s="4"/>
      <c r="X129" s="52"/>
      <c r="Y129" s="15"/>
      <c r="Z129" s="54"/>
      <c r="AA129" s="7"/>
      <c r="AB129" s="52"/>
      <c r="AC129" s="4"/>
      <c r="AD129" s="17"/>
      <c r="AE129" s="18"/>
      <c r="AF129" s="18"/>
      <c r="AG129" s="21"/>
    </row>
    <row r="130" spans="1:33" ht="30" customHeight="1" x14ac:dyDescent="0.25">
      <c r="A130" s="17"/>
      <c r="B130" s="18"/>
      <c r="C130" s="36"/>
      <c r="D130" s="18"/>
      <c r="E130" s="18"/>
      <c r="F130" s="18"/>
      <c r="G130" s="18"/>
      <c r="H130" s="18"/>
      <c r="I130" s="18"/>
      <c r="J130" s="18"/>
      <c r="K130" s="18"/>
      <c r="L130" s="82"/>
      <c r="M130" s="34"/>
      <c r="N130" s="17"/>
      <c r="O130" s="4"/>
      <c r="P130" s="86"/>
      <c r="Q130" s="4"/>
      <c r="R130" s="85"/>
      <c r="S130" s="4"/>
      <c r="T130" s="85"/>
      <c r="U130" s="4"/>
      <c r="V130" s="17"/>
      <c r="W130" s="4"/>
      <c r="X130" s="52"/>
      <c r="Y130" s="5"/>
      <c r="Z130" s="54"/>
      <c r="AA130" s="4"/>
      <c r="AB130" s="52"/>
      <c r="AC130" s="4"/>
      <c r="AD130" s="17"/>
      <c r="AE130" s="18"/>
      <c r="AF130" s="18"/>
      <c r="AG130" s="21"/>
    </row>
    <row r="131" spans="1:33" ht="30" customHeight="1" x14ac:dyDescent="0.25">
      <c r="A131" s="17"/>
      <c r="B131" s="18"/>
      <c r="C131" s="36"/>
      <c r="D131" s="18"/>
      <c r="E131" s="18"/>
      <c r="F131" s="18"/>
      <c r="G131" s="18"/>
      <c r="H131" s="18"/>
      <c r="I131" s="18"/>
      <c r="J131" s="18"/>
      <c r="K131" s="18"/>
      <c r="L131" s="82"/>
      <c r="M131" s="34"/>
      <c r="N131" s="17"/>
      <c r="O131" s="4"/>
      <c r="P131" s="86"/>
      <c r="Q131" s="4"/>
      <c r="R131" s="85"/>
      <c r="S131" s="4"/>
      <c r="T131" s="85"/>
      <c r="U131" s="4"/>
      <c r="V131" s="17"/>
      <c r="W131" s="4"/>
      <c r="X131" s="52"/>
      <c r="Y131" s="5"/>
      <c r="Z131" s="54"/>
      <c r="AA131" s="4"/>
      <c r="AB131" s="52"/>
      <c r="AC131" s="4"/>
      <c r="AD131" s="17"/>
      <c r="AE131" s="18"/>
      <c r="AF131" s="18"/>
      <c r="AG131" s="21"/>
    </row>
    <row r="132" spans="1:33" ht="30" customHeight="1" x14ac:dyDescent="0.25">
      <c r="A132" s="17"/>
      <c r="B132" s="18"/>
      <c r="C132" s="36"/>
      <c r="D132" s="18"/>
      <c r="E132" s="18"/>
      <c r="F132" s="18"/>
      <c r="G132" s="18"/>
      <c r="H132" s="18"/>
      <c r="I132" s="18"/>
      <c r="J132" s="18"/>
      <c r="K132" s="18"/>
      <c r="L132" s="82"/>
      <c r="M132" s="34"/>
      <c r="N132" s="17"/>
      <c r="O132" s="4"/>
      <c r="P132" s="86"/>
      <c r="Q132" s="4"/>
      <c r="R132" s="85"/>
      <c r="S132" s="4"/>
      <c r="T132" s="85"/>
      <c r="U132" s="4"/>
      <c r="V132" s="17"/>
      <c r="W132" s="4"/>
      <c r="X132" s="52"/>
      <c r="Y132" s="5"/>
      <c r="Z132" s="54"/>
      <c r="AA132" s="9"/>
      <c r="AB132" s="52"/>
      <c r="AC132" s="4"/>
      <c r="AD132" s="17"/>
      <c r="AE132" s="18"/>
      <c r="AF132" s="18"/>
      <c r="AG132" s="21"/>
    </row>
    <row r="133" spans="1:33" ht="30" customHeight="1" x14ac:dyDescent="0.25">
      <c r="A133" s="17"/>
      <c r="B133" s="18"/>
      <c r="C133" s="36"/>
      <c r="D133" s="18"/>
      <c r="E133" s="18"/>
      <c r="F133" s="18"/>
      <c r="G133" s="18"/>
      <c r="H133" s="18"/>
      <c r="I133" s="18"/>
      <c r="J133" s="18"/>
      <c r="K133" s="18"/>
      <c r="L133" s="82"/>
      <c r="M133" s="34"/>
      <c r="N133" s="17"/>
      <c r="O133" s="4"/>
      <c r="P133" s="86"/>
      <c r="Q133" s="4"/>
      <c r="R133" s="85"/>
      <c r="S133" s="4"/>
      <c r="T133" s="85"/>
      <c r="U133" s="4"/>
      <c r="V133" s="17"/>
      <c r="W133" s="4"/>
      <c r="X133" s="52"/>
      <c r="Y133" s="15"/>
      <c r="Z133" s="54"/>
      <c r="AA133" s="9"/>
      <c r="AB133" s="52"/>
      <c r="AC133" s="4"/>
      <c r="AD133" s="17"/>
      <c r="AE133" s="18"/>
      <c r="AF133" s="18"/>
      <c r="AG133" s="21"/>
    </row>
    <row r="134" spans="1:33" ht="30" customHeight="1" x14ac:dyDescent="0.25">
      <c r="A134" s="17"/>
      <c r="B134" s="18"/>
      <c r="C134" s="36"/>
      <c r="D134" s="18"/>
      <c r="E134" s="18"/>
      <c r="F134" s="18"/>
      <c r="G134" s="18"/>
      <c r="H134" s="18"/>
      <c r="I134" s="18"/>
      <c r="J134" s="18"/>
      <c r="K134" s="18"/>
      <c r="L134" s="82"/>
      <c r="M134" s="34"/>
      <c r="N134" s="17"/>
      <c r="O134" s="4"/>
      <c r="P134" s="86"/>
      <c r="Q134" s="4"/>
      <c r="R134" s="85"/>
      <c r="S134" s="4"/>
      <c r="T134" s="85"/>
      <c r="U134" s="4"/>
      <c r="V134" s="17"/>
      <c r="W134" s="4"/>
      <c r="X134" s="52"/>
      <c r="Y134" s="5"/>
      <c r="Z134" s="54"/>
      <c r="AA134" s="9"/>
      <c r="AB134" s="52"/>
      <c r="AC134" s="4"/>
      <c r="AD134" s="17"/>
      <c r="AE134" s="18"/>
      <c r="AF134" s="18"/>
      <c r="AG134" s="21"/>
    </row>
    <row r="135" spans="1:33" ht="30" customHeight="1" x14ac:dyDescent="0.25">
      <c r="A135" s="17"/>
      <c r="B135" s="18"/>
      <c r="C135" s="36"/>
      <c r="D135" s="18"/>
      <c r="E135" s="18"/>
      <c r="F135" s="18"/>
      <c r="G135" s="18"/>
      <c r="H135" s="18"/>
      <c r="I135" s="18"/>
      <c r="J135" s="18"/>
      <c r="K135" s="18"/>
      <c r="L135" s="82"/>
      <c r="M135" s="34"/>
      <c r="N135" s="17"/>
      <c r="O135" s="4"/>
      <c r="P135" s="86"/>
      <c r="Q135" s="4"/>
      <c r="R135" s="85"/>
      <c r="S135" s="4"/>
      <c r="T135" s="85"/>
      <c r="U135" s="4"/>
      <c r="V135" s="17"/>
      <c r="W135" s="4"/>
      <c r="X135" s="52"/>
      <c r="Y135" s="5"/>
      <c r="Z135" s="54"/>
      <c r="AA135" s="7"/>
      <c r="AB135" s="52"/>
      <c r="AC135" s="4"/>
      <c r="AD135" s="17"/>
      <c r="AE135" s="18"/>
      <c r="AF135" s="18"/>
      <c r="AG135" s="21"/>
    </row>
    <row r="136" spans="1:33" ht="30" customHeight="1" x14ac:dyDescent="0.25">
      <c r="A136" s="17"/>
      <c r="B136" s="18"/>
      <c r="C136" s="36"/>
      <c r="D136" s="18"/>
      <c r="E136" s="18"/>
      <c r="F136" s="18"/>
      <c r="G136" s="18"/>
      <c r="H136" s="18"/>
      <c r="I136" s="18"/>
      <c r="J136" s="18"/>
      <c r="K136" s="18"/>
      <c r="L136" s="82"/>
      <c r="M136" s="34"/>
      <c r="N136" s="17"/>
      <c r="O136" s="4"/>
      <c r="P136" s="86"/>
      <c r="Q136" s="4"/>
      <c r="R136" s="85"/>
      <c r="S136" s="4"/>
      <c r="T136" s="85"/>
      <c r="U136" s="4"/>
      <c r="V136" s="17"/>
      <c r="W136" s="4"/>
      <c r="X136" s="52"/>
      <c r="Y136" s="5"/>
      <c r="Z136" s="54"/>
      <c r="AA136" s="4"/>
      <c r="AB136" s="52"/>
      <c r="AC136" s="4"/>
      <c r="AD136" s="17"/>
      <c r="AE136" s="18"/>
      <c r="AF136" s="18"/>
      <c r="AG136" s="21"/>
    </row>
    <row r="137" spans="1:33" ht="30" customHeight="1" x14ac:dyDescent="0.25">
      <c r="A137" s="17"/>
      <c r="B137" s="18"/>
      <c r="C137" s="36"/>
      <c r="D137" s="18"/>
      <c r="E137" s="18"/>
      <c r="F137" s="18"/>
      <c r="G137" s="18"/>
      <c r="H137" s="18"/>
      <c r="I137" s="18"/>
      <c r="J137" s="18"/>
      <c r="K137" s="18"/>
      <c r="L137" s="82"/>
      <c r="M137" s="34"/>
      <c r="N137" s="17"/>
      <c r="O137" s="4"/>
      <c r="P137" s="86"/>
      <c r="Q137" s="4"/>
      <c r="R137" s="85"/>
      <c r="S137" s="4"/>
      <c r="T137" s="85"/>
      <c r="U137" s="4"/>
      <c r="V137" s="17"/>
      <c r="W137" s="4"/>
      <c r="X137" s="52"/>
      <c r="Y137" s="15"/>
      <c r="Z137" s="54"/>
      <c r="AA137" s="4"/>
      <c r="AB137" s="52"/>
      <c r="AC137" s="4"/>
      <c r="AD137" s="17"/>
      <c r="AE137" s="18"/>
      <c r="AF137" s="18"/>
      <c r="AG137" s="21"/>
    </row>
    <row r="138" spans="1:33" ht="30" customHeight="1" x14ac:dyDescent="0.25">
      <c r="A138" s="17"/>
      <c r="B138" s="18"/>
      <c r="C138" s="36"/>
      <c r="D138" s="18"/>
      <c r="E138" s="18"/>
      <c r="F138" s="18"/>
      <c r="G138" s="18"/>
      <c r="H138" s="18"/>
      <c r="I138" s="18"/>
      <c r="J138" s="18"/>
      <c r="K138" s="18"/>
      <c r="L138" s="82"/>
      <c r="M138" s="34"/>
      <c r="N138" s="17"/>
      <c r="O138" s="4"/>
      <c r="P138" s="86"/>
      <c r="Q138" s="4"/>
      <c r="R138" s="85"/>
      <c r="S138" s="4"/>
      <c r="T138" s="85"/>
      <c r="U138" s="4"/>
      <c r="V138" s="17"/>
      <c r="W138" s="4"/>
      <c r="X138" s="52"/>
      <c r="Y138" s="5"/>
      <c r="Z138" s="54"/>
      <c r="AA138" s="9"/>
      <c r="AB138" s="52"/>
      <c r="AC138" s="4"/>
      <c r="AD138" s="17"/>
      <c r="AE138" s="18"/>
      <c r="AF138" s="18"/>
      <c r="AG138" s="21"/>
    </row>
    <row r="139" spans="1:33" ht="30" customHeight="1" x14ac:dyDescent="0.25">
      <c r="A139" s="17"/>
      <c r="B139" s="18"/>
      <c r="C139" s="36"/>
      <c r="D139" s="18"/>
      <c r="E139" s="18"/>
      <c r="F139" s="18"/>
      <c r="G139" s="18"/>
      <c r="H139" s="18"/>
      <c r="I139" s="18"/>
      <c r="J139" s="18"/>
      <c r="K139" s="18"/>
      <c r="L139" s="82"/>
      <c r="M139" s="34"/>
      <c r="N139" s="17"/>
      <c r="O139" s="4"/>
      <c r="P139" s="86"/>
      <c r="Q139" s="4"/>
      <c r="R139" s="85"/>
      <c r="S139" s="4"/>
      <c r="T139" s="85"/>
      <c r="U139" s="4"/>
      <c r="V139" s="17"/>
      <c r="W139" s="4"/>
      <c r="X139" s="52"/>
      <c r="Y139" s="5"/>
      <c r="Z139" s="54"/>
      <c r="AA139" s="9"/>
      <c r="AB139" s="52"/>
      <c r="AC139" s="4"/>
      <c r="AD139" s="17"/>
      <c r="AE139" s="18"/>
      <c r="AF139" s="18"/>
      <c r="AG139" s="21"/>
    </row>
    <row r="140" spans="1:33" ht="30" customHeight="1" x14ac:dyDescent="0.25">
      <c r="A140" s="17"/>
      <c r="B140" s="18"/>
      <c r="C140" s="36"/>
      <c r="D140" s="18"/>
      <c r="E140" s="18"/>
      <c r="F140" s="18"/>
      <c r="G140" s="18"/>
      <c r="H140" s="18"/>
      <c r="I140" s="18"/>
      <c r="J140" s="18"/>
      <c r="K140" s="18"/>
      <c r="L140" s="82"/>
      <c r="M140" s="34"/>
      <c r="N140" s="17"/>
      <c r="O140" s="4"/>
      <c r="P140" s="86"/>
      <c r="Q140" s="4"/>
      <c r="R140" s="85"/>
      <c r="S140" s="4"/>
      <c r="T140" s="85"/>
      <c r="U140" s="4"/>
      <c r="V140" s="17"/>
      <c r="W140" s="4"/>
      <c r="X140" s="52"/>
      <c r="Y140" s="5"/>
      <c r="Z140" s="54"/>
      <c r="AA140" s="9"/>
      <c r="AB140" s="52"/>
      <c r="AC140" s="4"/>
      <c r="AD140" s="17"/>
      <c r="AE140" s="18"/>
      <c r="AF140" s="18"/>
      <c r="AG140" s="21"/>
    </row>
    <row r="141" spans="1:33" ht="30" customHeight="1" x14ac:dyDescent="0.25">
      <c r="A141" s="17"/>
      <c r="B141" s="18"/>
      <c r="C141" s="36"/>
      <c r="D141" s="18"/>
      <c r="E141" s="18"/>
      <c r="F141" s="18"/>
      <c r="G141" s="18"/>
      <c r="H141" s="18"/>
      <c r="I141" s="18"/>
      <c r="J141" s="18"/>
      <c r="K141" s="18"/>
      <c r="L141" s="82"/>
      <c r="M141" s="34"/>
      <c r="N141" s="17"/>
      <c r="O141" s="4"/>
      <c r="P141" s="86"/>
      <c r="Q141" s="4"/>
      <c r="R141" s="85"/>
      <c r="S141" s="4"/>
      <c r="T141" s="85"/>
      <c r="U141" s="4"/>
      <c r="V141" s="17"/>
      <c r="W141" s="4"/>
      <c r="X141" s="52"/>
      <c r="Y141" s="15"/>
      <c r="Z141" s="54"/>
      <c r="AA141" s="7"/>
      <c r="AB141" s="52"/>
      <c r="AC141" s="4"/>
      <c r="AD141" s="17"/>
      <c r="AE141" s="18"/>
      <c r="AF141" s="18"/>
      <c r="AG141" s="21"/>
    </row>
    <row r="142" spans="1:33" ht="30" customHeight="1" x14ac:dyDescent="0.25">
      <c r="A142" s="17"/>
      <c r="B142" s="18"/>
      <c r="C142" s="36"/>
      <c r="D142" s="18"/>
      <c r="E142" s="18"/>
      <c r="F142" s="18"/>
      <c r="G142" s="18"/>
      <c r="H142" s="18"/>
      <c r="I142" s="18"/>
      <c r="J142" s="18"/>
      <c r="K142" s="18"/>
      <c r="L142" s="82"/>
      <c r="M142" s="34"/>
      <c r="N142" s="17"/>
      <c r="O142" s="4"/>
      <c r="P142" s="86"/>
      <c r="Q142" s="4"/>
      <c r="R142" s="85"/>
      <c r="S142" s="4"/>
      <c r="T142" s="85"/>
      <c r="U142" s="4"/>
      <c r="V142" s="17"/>
      <c r="W142" s="4"/>
      <c r="X142" s="52"/>
      <c r="Y142" s="5"/>
      <c r="Z142" s="54"/>
      <c r="AA142" s="4"/>
      <c r="AB142" s="52"/>
      <c r="AC142" s="4"/>
      <c r="AD142" s="17"/>
      <c r="AE142" s="18"/>
      <c r="AF142" s="18"/>
      <c r="AG142" s="21"/>
    </row>
    <row r="143" spans="1:33" ht="30" customHeight="1" x14ac:dyDescent="0.25">
      <c r="A143" s="17"/>
      <c r="B143" s="18"/>
      <c r="C143" s="36"/>
      <c r="D143" s="18"/>
      <c r="E143" s="18"/>
      <c r="F143" s="18"/>
      <c r="G143" s="18"/>
      <c r="H143" s="18"/>
      <c r="I143" s="18"/>
      <c r="J143" s="18"/>
      <c r="K143" s="18"/>
      <c r="L143" s="82"/>
      <c r="M143" s="34"/>
      <c r="N143" s="17"/>
      <c r="O143" s="4"/>
      <c r="P143" s="86"/>
      <c r="Q143" s="4"/>
      <c r="R143" s="85"/>
      <c r="S143" s="4"/>
      <c r="T143" s="85"/>
      <c r="U143" s="4"/>
      <c r="V143" s="17"/>
      <c r="W143" s="4"/>
      <c r="X143" s="52"/>
      <c r="Y143" s="5"/>
      <c r="Z143" s="54"/>
      <c r="AA143" s="4"/>
      <c r="AB143" s="52"/>
      <c r="AC143" s="4"/>
      <c r="AD143" s="17"/>
      <c r="AE143" s="18"/>
      <c r="AF143" s="18"/>
      <c r="AG143" s="21"/>
    </row>
    <row r="144" spans="1:33" ht="30" customHeight="1" x14ac:dyDescent="0.25">
      <c r="A144" s="17"/>
      <c r="B144" s="18"/>
      <c r="C144" s="36"/>
      <c r="D144" s="18"/>
      <c r="E144" s="18"/>
      <c r="F144" s="18"/>
      <c r="G144" s="18"/>
      <c r="H144" s="18"/>
      <c r="I144" s="18"/>
      <c r="J144" s="18"/>
      <c r="K144" s="18"/>
      <c r="L144" s="82"/>
      <c r="M144" s="34"/>
      <c r="N144" s="17"/>
      <c r="O144" s="4"/>
      <c r="P144" s="86"/>
      <c r="Q144" s="4"/>
      <c r="R144" s="85"/>
      <c r="S144" s="4"/>
      <c r="T144" s="85"/>
      <c r="U144" s="4"/>
      <c r="V144" s="17"/>
      <c r="W144" s="4"/>
      <c r="X144" s="52"/>
      <c r="Y144" s="5"/>
      <c r="Z144" s="54"/>
      <c r="AA144" s="9"/>
      <c r="AB144" s="52"/>
      <c r="AC144" s="4"/>
      <c r="AD144" s="17"/>
      <c r="AE144" s="18"/>
      <c r="AF144" s="18"/>
      <c r="AG144" s="21"/>
    </row>
    <row r="145" spans="1:33" ht="30" customHeight="1" x14ac:dyDescent="0.25">
      <c r="A145" s="17"/>
      <c r="B145" s="18"/>
      <c r="C145" s="36"/>
      <c r="D145" s="18"/>
      <c r="E145" s="18"/>
      <c r="F145" s="18"/>
      <c r="G145" s="18"/>
      <c r="H145" s="18"/>
      <c r="I145" s="18"/>
      <c r="J145" s="18"/>
      <c r="K145" s="18"/>
      <c r="L145" s="82"/>
      <c r="M145" s="34"/>
      <c r="N145" s="17"/>
      <c r="O145" s="4"/>
      <c r="P145" s="86"/>
      <c r="Q145" s="4"/>
      <c r="R145" s="85"/>
      <c r="S145" s="4"/>
      <c r="T145" s="85"/>
      <c r="U145" s="4"/>
      <c r="V145" s="17"/>
      <c r="W145" s="4"/>
      <c r="X145" s="52"/>
      <c r="Y145" s="15"/>
      <c r="Z145" s="54"/>
      <c r="AA145" s="9"/>
      <c r="AB145" s="52"/>
      <c r="AC145" s="4"/>
      <c r="AD145" s="17"/>
      <c r="AE145" s="18"/>
      <c r="AF145" s="18"/>
      <c r="AG145" s="21"/>
    </row>
    <row r="146" spans="1:33" ht="30" customHeight="1" x14ac:dyDescent="0.25">
      <c r="A146" s="17"/>
      <c r="B146" s="18"/>
      <c r="C146" s="36"/>
      <c r="D146" s="18"/>
      <c r="E146" s="18"/>
      <c r="F146" s="18"/>
      <c r="G146" s="18"/>
      <c r="H146" s="18"/>
      <c r="I146" s="18"/>
      <c r="J146" s="18"/>
      <c r="K146" s="18"/>
      <c r="L146" s="82"/>
      <c r="M146" s="34"/>
      <c r="N146" s="17"/>
      <c r="O146" s="4"/>
      <c r="P146" s="86"/>
      <c r="Q146" s="4"/>
      <c r="R146" s="85"/>
      <c r="S146" s="4"/>
      <c r="T146" s="85"/>
      <c r="U146" s="4"/>
      <c r="V146" s="17"/>
      <c r="W146" s="4"/>
      <c r="X146" s="52"/>
      <c r="Y146" s="5"/>
      <c r="Z146" s="54"/>
      <c r="AA146" s="9"/>
      <c r="AB146" s="52"/>
      <c r="AC146" s="4"/>
      <c r="AD146" s="17"/>
      <c r="AE146" s="18"/>
      <c r="AF146" s="18"/>
      <c r="AG146" s="21"/>
    </row>
    <row r="147" spans="1:33" ht="30" customHeight="1" x14ac:dyDescent="0.25">
      <c r="A147" s="17"/>
      <c r="B147" s="18"/>
      <c r="C147" s="36"/>
      <c r="D147" s="18"/>
      <c r="E147" s="18"/>
      <c r="F147" s="18"/>
      <c r="G147" s="18"/>
      <c r="H147" s="18"/>
      <c r="I147" s="18"/>
      <c r="J147" s="18"/>
      <c r="K147" s="18"/>
      <c r="L147" s="82"/>
      <c r="M147" s="34"/>
      <c r="N147" s="17"/>
      <c r="O147" s="4"/>
      <c r="P147" s="86"/>
      <c r="Q147" s="4"/>
      <c r="R147" s="85"/>
      <c r="S147" s="4"/>
      <c r="T147" s="85"/>
      <c r="U147" s="4"/>
      <c r="V147" s="17"/>
      <c r="W147" s="4"/>
      <c r="X147" s="52"/>
      <c r="Y147" s="5"/>
      <c r="Z147" s="54"/>
      <c r="AA147" s="7"/>
      <c r="AB147" s="52"/>
      <c r="AC147" s="4"/>
      <c r="AD147" s="17"/>
      <c r="AE147" s="18"/>
      <c r="AF147" s="18"/>
      <c r="AG147" s="21"/>
    </row>
    <row r="148" spans="1:33" ht="30" customHeight="1" x14ac:dyDescent="0.25">
      <c r="A148" s="17"/>
      <c r="B148" s="18"/>
      <c r="C148" s="36"/>
      <c r="D148" s="18"/>
      <c r="E148" s="18"/>
      <c r="F148" s="18"/>
      <c r="G148" s="18"/>
      <c r="H148" s="18"/>
      <c r="I148" s="18"/>
      <c r="J148" s="18"/>
      <c r="K148" s="18"/>
      <c r="L148" s="82"/>
      <c r="M148" s="34"/>
      <c r="N148" s="17"/>
      <c r="O148" s="4"/>
      <c r="P148" s="86"/>
      <c r="Q148" s="4"/>
      <c r="R148" s="85"/>
      <c r="S148" s="4"/>
      <c r="T148" s="85"/>
      <c r="U148" s="4"/>
      <c r="V148" s="17"/>
      <c r="W148" s="4"/>
      <c r="X148" s="52"/>
      <c r="Y148" s="5"/>
      <c r="Z148" s="54"/>
      <c r="AA148" s="4"/>
      <c r="AB148" s="52"/>
      <c r="AC148" s="4"/>
      <c r="AD148" s="17"/>
      <c r="AE148" s="18"/>
      <c r="AF148" s="18"/>
      <c r="AG148" s="21"/>
    </row>
    <row r="149" spans="1:33" ht="30" customHeight="1" x14ac:dyDescent="0.25">
      <c r="A149" s="17"/>
      <c r="B149" s="18"/>
      <c r="C149" s="36"/>
      <c r="D149" s="18"/>
      <c r="E149" s="18"/>
      <c r="F149" s="18"/>
      <c r="G149" s="18"/>
      <c r="H149" s="18"/>
      <c r="I149" s="18"/>
      <c r="J149" s="18"/>
      <c r="K149" s="18"/>
      <c r="L149" s="82"/>
      <c r="M149" s="34"/>
      <c r="N149" s="17"/>
      <c r="O149" s="4"/>
      <c r="P149" s="86"/>
      <c r="Q149" s="4"/>
      <c r="R149" s="85"/>
      <c r="S149" s="4"/>
      <c r="T149" s="85"/>
      <c r="U149" s="4"/>
      <c r="V149" s="17"/>
      <c r="W149" s="4"/>
      <c r="X149" s="52"/>
      <c r="Y149" s="15"/>
      <c r="Z149" s="54"/>
      <c r="AA149" s="4"/>
      <c r="AB149" s="52"/>
      <c r="AC149" s="4"/>
      <c r="AD149" s="17"/>
      <c r="AE149" s="18"/>
      <c r="AF149" s="18"/>
      <c r="AG149" s="21"/>
    </row>
    <row r="150" spans="1:33" ht="30" customHeight="1" x14ac:dyDescent="0.25">
      <c r="A150" s="17"/>
      <c r="B150" s="18"/>
      <c r="C150" s="36"/>
      <c r="D150" s="18"/>
      <c r="E150" s="18"/>
      <c r="F150" s="18"/>
      <c r="G150" s="18"/>
      <c r="H150" s="18"/>
      <c r="I150" s="18"/>
      <c r="J150" s="18"/>
      <c r="K150" s="18"/>
      <c r="L150" s="82"/>
      <c r="M150" s="34"/>
      <c r="N150" s="17"/>
      <c r="O150" s="4"/>
      <c r="P150" s="86"/>
      <c r="Q150" s="4"/>
      <c r="R150" s="85"/>
      <c r="S150" s="4"/>
      <c r="T150" s="85"/>
      <c r="U150" s="4"/>
      <c r="V150" s="17"/>
      <c r="W150" s="4"/>
      <c r="X150" s="52"/>
      <c r="Y150" s="5"/>
      <c r="Z150" s="54"/>
      <c r="AA150" s="9"/>
      <c r="AB150" s="52"/>
      <c r="AC150" s="4"/>
      <c r="AD150" s="17"/>
      <c r="AE150" s="18"/>
      <c r="AF150" s="18"/>
      <c r="AG150" s="21"/>
    </row>
    <row r="151" spans="1:33" ht="30" customHeight="1" x14ac:dyDescent="0.25">
      <c r="A151" s="17"/>
      <c r="B151" s="18"/>
      <c r="C151" s="36"/>
      <c r="D151" s="18"/>
      <c r="E151" s="18"/>
      <c r="F151" s="18"/>
      <c r="G151" s="18"/>
      <c r="H151" s="18"/>
      <c r="I151" s="18"/>
      <c r="J151" s="18"/>
      <c r="K151" s="18"/>
      <c r="L151" s="82"/>
      <c r="M151" s="34"/>
      <c r="N151" s="17"/>
      <c r="O151" s="4"/>
      <c r="P151" s="86"/>
      <c r="Q151" s="4"/>
      <c r="R151" s="85"/>
      <c r="S151" s="4"/>
      <c r="T151" s="85"/>
      <c r="U151" s="4"/>
      <c r="V151" s="17"/>
      <c r="W151" s="4"/>
      <c r="X151" s="52"/>
      <c r="Y151" s="5"/>
      <c r="Z151" s="54"/>
      <c r="AA151" s="9"/>
      <c r="AB151" s="52"/>
      <c r="AC151" s="4"/>
      <c r="AD151" s="17"/>
      <c r="AE151" s="18"/>
      <c r="AF151" s="18"/>
      <c r="AG151" s="21"/>
    </row>
    <row r="152" spans="1:33" ht="30" customHeight="1" x14ac:dyDescent="0.25">
      <c r="A152" s="17"/>
      <c r="B152" s="18"/>
      <c r="C152" s="36"/>
      <c r="D152" s="18"/>
      <c r="E152" s="18"/>
      <c r="F152" s="18"/>
      <c r="G152" s="18"/>
      <c r="H152" s="18"/>
      <c r="I152" s="18"/>
      <c r="J152" s="18"/>
      <c r="K152" s="18"/>
      <c r="L152" s="82"/>
      <c r="M152" s="34"/>
      <c r="N152" s="17"/>
      <c r="O152" s="4"/>
      <c r="P152" s="86"/>
      <c r="Q152" s="4"/>
      <c r="R152" s="85"/>
      <c r="S152" s="4"/>
      <c r="T152" s="85"/>
      <c r="U152" s="4"/>
      <c r="V152" s="17"/>
      <c r="W152" s="4"/>
      <c r="X152" s="52"/>
      <c r="Y152" s="5"/>
      <c r="Z152" s="54"/>
      <c r="AA152" s="9"/>
      <c r="AB152" s="52"/>
      <c r="AC152" s="4"/>
      <c r="AD152" s="17"/>
      <c r="AE152" s="18"/>
      <c r="AF152" s="18"/>
      <c r="AG152" s="21"/>
    </row>
    <row r="153" spans="1:33" ht="30" customHeight="1" x14ac:dyDescent="0.25">
      <c r="A153" s="17"/>
      <c r="B153" s="18"/>
      <c r="C153" s="36"/>
      <c r="D153" s="18"/>
      <c r="E153" s="18"/>
      <c r="F153" s="18"/>
      <c r="G153" s="18"/>
      <c r="H153" s="18"/>
      <c r="I153" s="18"/>
      <c r="J153" s="18"/>
      <c r="K153" s="18"/>
      <c r="L153" s="82"/>
      <c r="M153" s="34"/>
      <c r="N153" s="17"/>
      <c r="O153" s="4"/>
      <c r="P153" s="86"/>
      <c r="Q153" s="4"/>
      <c r="R153" s="85"/>
      <c r="S153" s="4"/>
      <c r="T153" s="85"/>
      <c r="U153" s="4"/>
      <c r="V153" s="17"/>
      <c r="W153" s="4"/>
      <c r="X153" s="52"/>
      <c r="Y153" s="15"/>
      <c r="Z153" s="54"/>
      <c r="AA153" s="7"/>
      <c r="AB153" s="52"/>
      <c r="AC153" s="4"/>
      <c r="AD153" s="17"/>
      <c r="AE153" s="18"/>
      <c r="AF153" s="18"/>
      <c r="AG153" s="21"/>
    </row>
    <row r="154" spans="1:33" ht="30" customHeight="1" x14ac:dyDescent="0.25">
      <c r="A154" s="17"/>
      <c r="B154" s="18"/>
      <c r="C154" s="36"/>
      <c r="D154" s="18"/>
      <c r="E154" s="18"/>
      <c r="F154" s="18"/>
      <c r="G154" s="18"/>
      <c r="H154" s="18"/>
      <c r="I154" s="18"/>
      <c r="J154" s="18"/>
      <c r="K154" s="18"/>
      <c r="L154" s="82"/>
      <c r="M154" s="34"/>
      <c r="N154" s="17"/>
      <c r="O154" s="4"/>
      <c r="P154" s="86"/>
      <c r="Q154" s="4"/>
      <c r="R154" s="85"/>
      <c r="S154" s="4"/>
      <c r="T154" s="85"/>
      <c r="U154" s="4"/>
      <c r="V154" s="17"/>
      <c r="W154" s="4"/>
      <c r="X154" s="52"/>
      <c r="Y154" s="5"/>
      <c r="Z154" s="54"/>
      <c r="AA154" s="4"/>
      <c r="AB154" s="52"/>
      <c r="AC154" s="4"/>
      <c r="AD154" s="17"/>
      <c r="AE154" s="18"/>
      <c r="AF154" s="18"/>
      <c r="AG154" s="21"/>
    </row>
    <row r="155" spans="1:33" ht="30" customHeight="1" x14ac:dyDescent="0.25">
      <c r="A155" s="17"/>
      <c r="B155" s="18"/>
      <c r="C155" s="36"/>
      <c r="D155" s="18"/>
      <c r="E155" s="18"/>
      <c r="F155" s="18"/>
      <c r="G155" s="18"/>
      <c r="H155" s="18"/>
      <c r="I155" s="18"/>
      <c r="J155" s="18"/>
      <c r="K155" s="18"/>
      <c r="L155" s="82"/>
      <c r="M155" s="34"/>
      <c r="N155" s="17"/>
      <c r="O155" s="4"/>
      <c r="P155" s="86"/>
      <c r="Q155" s="4"/>
      <c r="R155" s="85"/>
      <c r="S155" s="4"/>
      <c r="T155" s="85"/>
      <c r="U155" s="4"/>
      <c r="V155" s="17"/>
      <c r="W155" s="4"/>
      <c r="X155" s="52"/>
      <c r="Y155" s="5"/>
      <c r="Z155" s="54"/>
      <c r="AA155" s="4"/>
      <c r="AB155" s="52"/>
      <c r="AC155" s="4"/>
      <c r="AD155" s="17"/>
      <c r="AE155" s="18"/>
      <c r="AF155" s="18"/>
      <c r="AG155" s="21"/>
    </row>
    <row r="156" spans="1:33" ht="30" customHeight="1" x14ac:dyDescent="0.25">
      <c r="A156" s="17"/>
      <c r="B156" s="18"/>
      <c r="C156" s="36"/>
      <c r="D156" s="18"/>
      <c r="E156" s="18"/>
      <c r="F156" s="18"/>
      <c r="G156" s="18"/>
      <c r="H156" s="18"/>
      <c r="I156" s="18"/>
      <c r="J156" s="18"/>
      <c r="K156" s="18"/>
      <c r="L156" s="82"/>
      <c r="M156" s="34"/>
      <c r="N156" s="17"/>
      <c r="O156" s="4"/>
      <c r="P156" s="86"/>
      <c r="Q156" s="4"/>
      <c r="R156" s="85"/>
      <c r="S156" s="4"/>
      <c r="T156" s="85"/>
      <c r="U156" s="4"/>
      <c r="V156" s="17"/>
      <c r="W156" s="4"/>
      <c r="X156" s="52"/>
      <c r="Y156" s="5"/>
      <c r="Z156" s="54"/>
      <c r="AA156" s="9"/>
      <c r="AB156" s="52"/>
      <c r="AC156" s="4"/>
      <c r="AD156" s="17"/>
      <c r="AE156" s="18"/>
      <c r="AF156" s="18"/>
      <c r="AG156" s="21"/>
    </row>
    <row r="157" spans="1:33" ht="30" customHeight="1" x14ac:dyDescent="0.25">
      <c r="A157" s="17"/>
      <c r="B157" s="18"/>
      <c r="C157" s="36"/>
      <c r="D157" s="18"/>
      <c r="E157" s="18"/>
      <c r="F157" s="18"/>
      <c r="G157" s="18"/>
      <c r="H157" s="18"/>
      <c r="I157" s="18"/>
      <c r="J157" s="18"/>
      <c r="K157" s="18"/>
      <c r="L157" s="82"/>
      <c r="M157" s="34"/>
      <c r="N157" s="17"/>
      <c r="O157" s="4"/>
      <c r="P157" s="86"/>
      <c r="Q157" s="4"/>
      <c r="R157" s="85"/>
      <c r="S157" s="4"/>
      <c r="T157" s="85"/>
      <c r="U157" s="4"/>
      <c r="V157" s="17"/>
      <c r="W157" s="4"/>
      <c r="X157" s="52"/>
      <c r="Y157" s="15"/>
      <c r="Z157" s="54"/>
      <c r="AA157" s="9"/>
      <c r="AB157" s="52"/>
      <c r="AC157" s="4"/>
      <c r="AD157" s="17"/>
      <c r="AE157" s="18"/>
      <c r="AF157" s="18"/>
      <c r="AG157" s="21"/>
    </row>
    <row r="158" spans="1:33" ht="30" customHeight="1" x14ac:dyDescent="0.25">
      <c r="A158" s="17"/>
      <c r="B158" s="18"/>
      <c r="C158" s="36"/>
      <c r="D158" s="18"/>
      <c r="E158" s="18"/>
      <c r="F158" s="18"/>
      <c r="G158" s="18"/>
      <c r="H158" s="18"/>
      <c r="I158" s="18"/>
      <c r="J158" s="18"/>
      <c r="K158" s="18"/>
      <c r="L158" s="82"/>
      <c r="M158" s="34"/>
      <c r="N158" s="17"/>
      <c r="O158" s="4"/>
      <c r="P158" s="86"/>
      <c r="Q158" s="4"/>
      <c r="R158" s="85"/>
      <c r="S158" s="4"/>
      <c r="T158" s="85"/>
      <c r="U158" s="4"/>
      <c r="V158" s="17"/>
      <c r="W158" s="4"/>
      <c r="X158" s="52"/>
      <c r="Y158" s="5"/>
      <c r="Z158" s="54"/>
      <c r="AA158" s="9"/>
      <c r="AB158" s="52"/>
      <c r="AC158" s="4"/>
      <c r="AD158" s="17"/>
      <c r="AE158" s="18"/>
      <c r="AF158" s="18"/>
      <c r="AG158" s="21"/>
    </row>
    <row r="159" spans="1:33" ht="30" customHeight="1" x14ac:dyDescent="0.25">
      <c r="A159" s="17"/>
      <c r="B159" s="18"/>
      <c r="C159" s="36"/>
      <c r="D159" s="18"/>
      <c r="E159" s="18"/>
      <c r="F159" s="18"/>
      <c r="G159" s="18"/>
      <c r="H159" s="18"/>
      <c r="I159" s="18"/>
      <c r="J159" s="18"/>
      <c r="K159" s="18"/>
      <c r="L159" s="82"/>
      <c r="M159" s="34"/>
      <c r="N159" s="17"/>
      <c r="O159" s="4"/>
      <c r="P159" s="86"/>
      <c r="Q159" s="4"/>
      <c r="R159" s="85"/>
      <c r="S159" s="4"/>
      <c r="T159" s="85"/>
      <c r="U159" s="4"/>
      <c r="V159" s="17"/>
      <c r="W159" s="4"/>
      <c r="X159" s="52"/>
      <c r="Y159" s="5"/>
      <c r="Z159" s="54"/>
      <c r="AA159" s="7"/>
      <c r="AB159" s="52"/>
      <c r="AC159" s="4"/>
      <c r="AD159" s="17"/>
      <c r="AE159" s="18"/>
      <c r="AF159" s="18"/>
      <c r="AG159" s="21"/>
    </row>
    <row r="160" spans="1:33" ht="30" customHeight="1" x14ac:dyDescent="0.25">
      <c r="A160" s="17"/>
      <c r="B160" s="18"/>
      <c r="C160" s="36"/>
      <c r="D160" s="18"/>
      <c r="E160" s="18"/>
      <c r="F160" s="18"/>
      <c r="G160" s="18"/>
      <c r="H160" s="18"/>
      <c r="I160" s="18"/>
      <c r="J160" s="18"/>
      <c r="K160" s="18"/>
      <c r="L160" s="82"/>
      <c r="M160" s="34"/>
      <c r="N160" s="17"/>
      <c r="O160" s="4"/>
      <c r="P160" s="86"/>
      <c r="Q160" s="4"/>
      <c r="R160" s="85"/>
      <c r="S160" s="4"/>
      <c r="T160" s="85"/>
      <c r="U160" s="4"/>
      <c r="V160" s="17"/>
      <c r="W160" s="4"/>
      <c r="X160" s="52"/>
      <c r="Y160" s="5"/>
      <c r="Z160" s="54"/>
      <c r="AA160" s="4"/>
      <c r="AB160" s="52"/>
      <c r="AC160" s="4"/>
      <c r="AD160" s="17"/>
      <c r="AE160" s="18"/>
      <c r="AF160" s="18"/>
      <c r="AG160" s="21"/>
    </row>
    <row r="161" spans="1:33" ht="30" customHeight="1" x14ac:dyDescent="0.25">
      <c r="A161" s="17"/>
      <c r="B161" s="18"/>
      <c r="C161" s="36"/>
      <c r="D161" s="18"/>
      <c r="E161" s="18"/>
      <c r="F161" s="18"/>
      <c r="G161" s="18"/>
      <c r="H161" s="18"/>
      <c r="I161" s="18"/>
      <c r="J161" s="18"/>
      <c r="K161" s="18"/>
      <c r="L161" s="82"/>
      <c r="M161" s="34"/>
      <c r="N161" s="17"/>
      <c r="O161" s="4"/>
      <c r="P161" s="86"/>
      <c r="Q161" s="4"/>
      <c r="R161" s="85"/>
      <c r="S161" s="4"/>
      <c r="T161" s="85"/>
      <c r="U161" s="4"/>
      <c r="V161" s="17"/>
      <c r="W161" s="4"/>
      <c r="X161" s="52"/>
      <c r="Y161" s="15"/>
      <c r="Z161" s="54"/>
      <c r="AA161" s="4"/>
      <c r="AB161" s="52"/>
      <c r="AC161" s="4"/>
      <c r="AD161" s="17"/>
      <c r="AE161" s="18"/>
      <c r="AF161" s="18"/>
      <c r="AG161" s="21"/>
    </row>
    <row r="162" spans="1:33" ht="30" customHeight="1" x14ac:dyDescent="0.25">
      <c r="A162" s="17"/>
      <c r="B162" s="18"/>
      <c r="C162" s="36"/>
      <c r="D162" s="18"/>
      <c r="E162" s="18"/>
      <c r="F162" s="18"/>
      <c r="G162" s="18"/>
      <c r="H162" s="18"/>
      <c r="I162" s="18"/>
      <c r="J162" s="18"/>
      <c r="K162" s="18"/>
      <c r="L162" s="82"/>
      <c r="M162" s="34"/>
      <c r="N162" s="17"/>
      <c r="O162" s="4"/>
      <c r="P162" s="86"/>
      <c r="Q162" s="4"/>
      <c r="R162" s="85"/>
      <c r="S162" s="4"/>
      <c r="T162" s="85"/>
      <c r="U162" s="4"/>
      <c r="V162" s="17"/>
      <c r="W162" s="4"/>
      <c r="X162" s="52"/>
      <c r="Y162" s="5"/>
      <c r="Z162" s="54"/>
      <c r="AA162" s="9"/>
      <c r="AB162" s="52"/>
      <c r="AC162" s="4"/>
      <c r="AD162" s="17"/>
      <c r="AE162" s="18"/>
      <c r="AF162" s="18"/>
      <c r="AG162" s="21"/>
    </row>
    <row r="163" spans="1:33" ht="30" customHeight="1" x14ac:dyDescent="0.25">
      <c r="A163" s="17"/>
      <c r="B163" s="18"/>
      <c r="C163" s="36"/>
      <c r="D163" s="18"/>
      <c r="E163" s="18"/>
      <c r="F163" s="18"/>
      <c r="G163" s="18"/>
      <c r="H163" s="18"/>
      <c r="I163" s="18"/>
      <c r="J163" s="18"/>
      <c r="K163" s="18"/>
      <c r="L163" s="82"/>
      <c r="M163" s="34"/>
      <c r="N163" s="17"/>
      <c r="O163" s="4"/>
      <c r="P163" s="86"/>
      <c r="Q163" s="4"/>
      <c r="R163" s="85"/>
      <c r="S163" s="4"/>
      <c r="T163" s="85"/>
      <c r="U163" s="4"/>
      <c r="V163" s="17"/>
      <c r="W163" s="4"/>
      <c r="X163" s="52"/>
      <c r="Y163" s="5"/>
      <c r="Z163" s="54"/>
      <c r="AA163" s="9"/>
      <c r="AB163" s="52"/>
      <c r="AC163" s="4"/>
      <c r="AD163" s="17"/>
      <c r="AE163" s="18"/>
      <c r="AF163" s="18"/>
      <c r="AG163" s="21"/>
    </row>
    <row r="164" spans="1:33" ht="30" customHeight="1" x14ac:dyDescent="0.25">
      <c r="A164" s="17"/>
      <c r="B164" s="18"/>
      <c r="C164" s="36"/>
      <c r="D164" s="18"/>
      <c r="E164" s="18"/>
      <c r="F164" s="18"/>
      <c r="G164" s="18"/>
      <c r="H164" s="18"/>
      <c r="I164" s="18"/>
      <c r="J164" s="18"/>
      <c r="K164" s="18"/>
      <c r="L164" s="82"/>
      <c r="M164" s="34"/>
      <c r="N164" s="17"/>
      <c r="O164" s="4"/>
      <c r="P164" s="86"/>
      <c r="Q164" s="4"/>
      <c r="R164" s="85"/>
      <c r="S164" s="4"/>
      <c r="T164" s="85"/>
      <c r="U164" s="4"/>
      <c r="V164" s="17"/>
      <c r="W164" s="4"/>
      <c r="X164" s="52"/>
      <c r="Y164" s="5"/>
      <c r="Z164" s="54"/>
      <c r="AA164" s="9"/>
      <c r="AB164" s="52"/>
      <c r="AC164" s="4"/>
      <c r="AD164" s="17"/>
      <c r="AE164" s="18"/>
      <c r="AF164" s="18"/>
      <c r="AG164" s="21"/>
    </row>
    <row r="165" spans="1:33" ht="30" customHeight="1" x14ac:dyDescent="0.25">
      <c r="A165" s="17"/>
      <c r="B165" s="18"/>
      <c r="C165" s="36"/>
      <c r="D165" s="18"/>
      <c r="E165" s="18"/>
      <c r="F165" s="18"/>
      <c r="G165" s="18"/>
      <c r="H165" s="18"/>
      <c r="I165" s="18"/>
      <c r="J165" s="18"/>
      <c r="K165" s="18"/>
      <c r="L165" s="82"/>
      <c r="M165" s="34"/>
      <c r="N165" s="17"/>
      <c r="O165" s="4"/>
      <c r="P165" s="86"/>
      <c r="Q165" s="4"/>
      <c r="R165" s="85"/>
      <c r="S165" s="4"/>
      <c r="T165" s="85"/>
      <c r="U165" s="4"/>
      <c r="V165" s="17"/>
      <c r="W165" s="4"/>
      <c r="X165" s="52"/>
      <c r="Y165" s="15"/>
      <c r="Z165" s="54"/>
      <c r="AA165" s="7"/>
      <c r="AB165" s="52"/>
      <c r="AC165" s="4"/>
      <c r="AD165" s="17"/>
      <c r="AE165" s="18"/>
      <c r="AF165" s="18"/>
      <c r="AG165" s="21"/>
    </row>
    <row r="166" spans="1:33" ht="30" customHeight="1" x14ac:dyDescent="0.25">
      <c r="A166" s="17"/>
      <c r="B166" s="18"/>
      <c r="C166" s="36"/>
      <c r="D166" s="18"/>
      <c r="E166" s="18"/>
      <c r="F166" s="18"/>
      <c r="G166" s="18"/>
      <c r="H166" s="18"/>
      <c r="I166" s="18"/>
      <c r="J166" s="18"/>
      <c r="K166" s="18"/>
      <c r="L166" s="82"/>
      <c r="M166" s="34"/>
      <c r="N166" s="17"/>
      <c r="O166" s="4"/>
      <c r="P166" s="86"/>
      <c r="Q166" s="4"/>
      <c r="R166" s="85"/>
      <c r="S166" s="4"/>
      <c r="T166" s="85"/>
      <c r="U166" s="4"/>
      <c r="V166" s="17"/>
      <c r="W166" s="4"/>
      <c r="X166" s="52"/>
      <c r="Y166" s="5"/>
      <c r="Z166" s="54"/>
      <c r="AA166" s="4"/>
      <c r="AB166" s="52"/>
      <c r="AC166" s="4"/>
      <c r="AD166" s="17"/>
      <c r="AE166" s="18"/>
      <c r="AF166" s="18"/>
      <c r="AG166" s="21"/>
    </row>
    <row r="167" spans="1:33" ht="30" customHeight="1" x14ac:dyDescent="0.25">
      <c r="A167" s="17"/>
      <c r="B167" s="18"/>
      <c r="C167" s="36"/>
      <c r="D167" s="18"/>
      <c r="E167" s="18"/>
      <c r="F167" s="18"/>
      <c r="G167" s="18"/>
      <c r="H167" s="18"/>
      <c r="I167" s="18"/>
      <c r="J167" s="18"/>
      <c r="K167" s="18"/>
      <c r="L167" s="82"/>
      <c r="M167" s="34"/>
      <c r="N167" s="17"/>
      <c r="O167" s="4"/>
      <c r="P167" s="86"/>
      <c r="Q167" s="4"/>
      <c r="R167" s="85"/>
      <c r="S167" s="4"/>
      <c r="T167" s="85"/>
      <c r="U167" s="4"/>
      <c r="V167" s="17"/>
      <c r="W167" s="4"/>
      <c r="X167" s="52"/>
      <c r="Y167" s="5"/>
      <c r="Z167" s="54"/>
      <c r="AA167" s="4"/>
      <c r="AB167" s="52"/>
      <c r="AC167" s="4"/>
      <c r="AD167" s="17"/>
      <c r="AE167" s="18"/>
      <c r="AF167" s="18"/>
      <c r="AG167" s="21"/>
    </row>
    <row r="168" spans="1:33" ht="30" customHeight="1" x14ac:dyDescent="0.25">
      <c r="A168" s="17"/>
      <c r="B168" s="18"/>
      <c r="C168" s="36"/>
      <c r="D168" s="18"/>
      <c r="E168" s="18"/>
      <c r="F168" s="18"/>
      <c r="G168" s="18"/>
      <c r="H168" s="18"/>
      <c r="I168" s="18"/>
      <c r="J168" s="18"/>
      <c r="K168" s="18"/>
      <c r="L168" s="82"/>
      <c r="M168" s="34"/>
      <c r="N168" s="17"/>
      <c r="O168" s="4"/>
      <c r="P168" s="86"/>
      <c r="Q168" s="4"/>
      <c r="R168" s="85"/>
      <c r="S168" s="4"/>
      <c r="T168" s="85"/>
      <c r="U168" s="4"/>
      <c r="V168" s="17"/>
      <c r="W168" s="4"/>
      <c r="X168" s="52"/>
      <c r="Y168" s="5"/>
      <c r="Z168" s="54"/>
      <c r="AA168" s="9"/>
      <c r="AB168" s="52"/>
      <c r="AC168" s="4"/>
      <c r="AD168" s="17"/>
      <c r="AE168" s="18"/>
      <c r="AF168" s="18"/>
      <c r="AG168" s="21"/>
    </row>
    <row r="169" spans="1:33" ht="30" customHeight="1" x14ac:dyDescent="0.25">
      <c r="A169" s="17"/>
      <c r="B169" s="18"/>
      <c r="C169" s="36"/>
      <c r="D169" s="18"/>
      <c r="E169" s="18"/>
      <c r="F169" s="18"/>
      <c r="G169" s="18"/>
      <c r="H169" s="18"/>
      <c r="I169" s="18"/>
      <c r="J169" s="18"/>
      <c r="K169" s="18"/>
      <c r="L169" s="82"/>
      <c r="M169" s="34"/>
      <c r="N169" s="17"/>
      <c r="O169" s="4"/>
      <c r="P169" s="86"/>
      <c r="Q169" s="4"/>
      <c r="R169" s="85"/>
      <c r="S169" s="4"/>
      <c r="T169" s="85"/>
      <c r="U169" s="4"/>
      <c r="V169" s="17"/>
      <c r="W169" s="4"/>
      <c r="X169" s="52"/>
      <c r="Y169" s="15"/>
      <c r="Z169" s="54"/>
      <c r="AA169" s="9"/>
      <c r="AB169" s="52"/>
      <c r="AC169" s="4"/>
      <c r="AD169" s="17"/>
      <c r="AE169" s="18"/>
      <c r="AF169" s="18"/>
      <c r="AG169" s="21"/>
    </row>
    <row r="170" spans="1:33" ht="30" customHeight="1" x14ac:dyDescent="0.25">
      <c r="A170" s="17"/>
      <c r="B170" s="18"/>
      <c r="C170" s="36"/>
      <c r="D170" s="18"/>
      <c r="E170" s="18"/>
      <c r="F170" s="18"/>
      <c r="G170" s="18"/>
      <c r="H170" s="18"/>
      <c r="I170" s="18"/>
      <c r="J170" s="18"/>
      <c r="K170" s="18"/>
      <c r="L170" s="82"/>
      <c r="M170" s="34"/>
      <c r="N170" s="17"/>
      <c r="O170" s="4"/>
      <c r="P170" s="86"/>
      <c r="Q170" s="4"/>
      <c r="R170" s="85"/>
      <c r="S170" s="4"/>
      <c r="T170" s="85"/>
      <c r="U170" s="4"/>
      <c r="V170" s="17"/>
      <c r="W170" s="4"/>
      <c r="X170" s="52"/>
      <c r="Y170" s="5"/>
      <c r="Z170" s="54"/>
      <c r="AA170" s="9"/>
      <c r="AB170" s="52"/>
      <c r="AC170" s="4"/>
      <c r="AD170" s="17"/>
      <c r="AE170" s="18"/>
      <c r="AF170" s="18"/>
      <c r="AG170" s="21"/>
    </row>
    <row r="171" spans="1:33" ht="30" customHeight="1" x14ac:dyDescent="0.25">
      <c r="A171" s="17"/>
      <c r="B171" s="18"/>
      <c r="C171" s="36"/>
      <c r="D171" s="18"/>
      <c r="E171" s="18"/>
      <c r="F171" s="18"/>
      <c r="G171" s="18"/>
      <c r="H171" s="18"/>
      <c r="I171" s="18"/>
      <c r="J171" s="18"/>
      <c r="K171" s="18"/>
      <c r="L171" s="82"/>
      <c r="M171" s="34"/>
      <c r="N171" s="17"/>
      <c r="O171" s="4"/>
      <c r="P171" s="86"/>
      <c r="Q171" s="4"/>
      <c r="R171" s="85"/>
      <c r="S171" s="4"/>
      <c r="T171" s="85"/>
      <c r="U171" s="4"/>
      <c r="V171" s="17"/>
      <c r="W171" s="4"/>
      <c r="X171" s="52"/>
      <c r="Y171" s="5"/>
      <c r="Z171" s="54"/>
      <c r="AA171" s="7"/>
      <c r="AB171" s="52"/>
      <c r="AC171" s="4"/>
      <c r="AD171" s="17"/>
      <c r="AE171" s="18"/>
      <c r="AF171" s="18"/>
      <c r="AG171" s="21"/>
    </row>
    <row r="172" spans="1:33" ht="30" customHeight="1" x14ac:dyDescent="0.25">
      <c r="A172" s="17"/>
      <c r="B172" s="18"/>
      <c r="C172" s="36"/>
      <c r="D172" s="18"/>
      <c r="E172" s="18"/>
      <c r="F172" s="18"/>
      <c r="G172" s="18"/>
      <c r="H172" s="18"/>
      <c r="I172" s="18"/>
      <c r="J172" s="18"/>
      <c r="K172" s="18"/>
      <c r="L172" s="82"/>
      <c r="M172" s="34"/>
      <c r="N172" s="17"/>
      <c r="O172" s="4"/>
      <c r="P172" s="86"/>
      <c r="Q172" s="4"/>
      <c r="R172" s="85"/>
      <c r="S172" s="4"/>
      <c r="T172" s="85"/>
      <c r="U172" s="4"/>
      <c r="V172" s="17"/>
      <c r="W172" s="4"/>
      <c r="X172" s="52"/>
      <c r="Y172" s="5"/>
      <c r="Z172" s="54"/>
      <c r="AA172" s="4"/>
      <c r="AB172" s="52"/>
      <c r="AC172" s="4"/>
      <c r="AD172" s="17"/>
      <c r="AE172" s="18"/>
      <c r="AF172" s="18"/>
      <c r="AG172" s="21"/>
    </row>
    <row r="173" spans="1:33" ht="30" customHeight="1" x14ac:dyDescent="0.25">
      <c r="A173" s="17"/>
      <c r="B173" s="18"/>
      <c r="C173" s="36"/>
      <c r="D173" s="18"/>
      <c r="E173" s="18"/>
      <c r="F173" s="18"/>
      <c r="G173" s="18"/>
      <c r="H173" s="18"/>
      <c r="I173" s="18"/>
      <c r="J173" s="18"/>
      <c r="K173" s="18"/>
      <c r="L173" s="82"/>
      <c r="M173" s="34"/>
      <c r="N173" s="17"/>
      <c r="O173" s="4"/>
      <c r="P173" s="86"/>
      <c r="Q173" s="4"/>
      <c r="R173" s="85"/>
      <c r="S173" s="4"/>
      <c r="T173" s="85"/>
      <c r="U173" s="4"/>
      <c r="V173" s="17"/>
      <c r="W173" s="4"/>
      <c r="X173" s="52"/>
      <c r="Y173" s="15"/>
      <c r="Z173" s="54"/>
      <c r="AA173" s="4"/>
      <c r="AB173" s="52"/>
      <c r="AC173" s="4"/>
      <c r="AD173" s="17"/>
      <c r="AE173" s="18"/>
      <c r="AF173" s="18"/>
      <c r="AG173" s="21"/>
    </row>
    <row r="174" spans="1:33" ht="30" customHeight="1" x14ac:dyDescent="0.25">
      <c r="A174" s="17"/>
      <c r="B174" s="18"/>
      <c r="C174" s="36"/>
      <c r="D174" s="18"/>
      <c r="E174" s="18"/>
      <c r="F174" s="18"/>
      <c r="G174" s="18"/>
      <c r="H174" s="18"/>
      <c r="I174" s="18"/>
      <c r="J174" s="18"/>
      <c r="K174" s="18"/>
      <c r="L174" s="82"/>
      <c r="M174" s="34"/>
      <c r="N174" s="17"/>
      <c r="O174" s="4"/>
      <c r="P174" s="86"/>
      <c r="Q174" s="4"/>
      <c r="R174" s="85"/>
      <c r="S174" s="4"/>
      <c r="T174" s="85"/>
      <c r="U174" s="4"/>
      <c r="V174" s="17"/>
      <c r="W174" s="4"/>
      <c r="X174" s="52"/>
      <c r="Y174" s="5"/>
      <c r="Z174" s="54"/>
      <c r="AA174" s="9"/>
      <c r="AB174" s="52"/>
      <c r="AC174" s="4"/>
      <c r="AD174" s="17"/>
      <c r="AE174" s="18"/>
      <c r="AF174" s="18"/>
      <c r="AG174" s="21"/>
    </row>
    <row r="175" spans="1:33" ht="30" customHeight="1" x14ac:dyDescent="0.25">
      <c r="A175" s="17"/>
      <c r="B175" s="18"/>
      <c r="C175" s="36"/>
      <c r="D175" s="18"/>
      <c r="E175" s="18"/>
      <c r="F175" s="18"/>
      <c r="G175" s="18"/>
      <c r="H175" s="18"/>
      <c r="I175" s="18"/>
      <c r="J175" s="18"/>
      <c r="K175" s="18"/>
      <c r="L175" s="82"/>
      <c r="M175" s="34"/>
      <c r="N175" s="17"/>
      <c r="O175" s="4"/>
      <c r="P175" s="86"/>
      <c r="Q175" s="4"/>
      <c r="R175" s="85"/>
      <c r="S175" s="4"/>
      <c r="T175" s="85"/>
      <c r="U175" s="4"/>
      <c r="V175" s="17"/>
      <c r="W175" s="4"/>
      <c r="X175" s="52"/>
      <c r="Y175" s="5"/>
      <c r="Z175" s="54"/>
      <c r="AA175" s="9"/>
      <c r="AB175" s="52"/>
      <c r="AC175" s="4"/>
      <c r="AD175" s="17"/>
      <c r="AE175" s="18"/>
      <c r="AF175" s="18"/>
      <c r="AG175" s="21"/>
    </row>
    <row r="176" spans="1:33" ht="30" customHeight="1" x14ac:dyDescent="0.25">
      <c r="A176" s="17"/>
      <c r="B176" s="18"/>
      <c r="C176" s="36"/>
      <c r="D176" s="18"/>
      <c r="E176" s="18"/>
      <c r="F176" s="18"/>
      <c r="G176" s="18"/>
      <c r="H176" s="18"/>
      <c r="I176" s="18"/>
      <c r="J176" s="18"/>
      <c r="K176" s="18"/>
      <c r="L176" s="82"/>
      <c r="M176" s="34"/>
      <c r="N176" s="17"/>
      <c r="O176" s="4"/>
      <c r="P176" s="86"/>
      <c r="Q176" s="4"/>
      <c r="R176" s="85"/>
      <c r="S176" s="4"/>
      <c r="T176" s="85"/>
      <c r="U176" s="4"/>
      <c r="V176" s="17"/>
      <c r="W176" s="4"/>
      <c r="X176" s="52"/>
      <c r="Y176" s="5"/>
      <c r="Z176" s="54"/>
      <c r="AA176" s="9"/>
      <c r="AB176" s="52"/>
      <c r="AC176" s="4"/>
      <c r="AD176" s="17"/>
      <c r="AE176" s="18"/>
      <c r="AF176" s="18"/>
      <c r="AG176" s="21"/>
    </row>
    <row r="177" spans="1:33" ht="30" customHeight="1" x14ac:dyDescent="0.25">
      <c r="A177" s="17"/>
      <c r="B177" s="18"/>
      <c r="C177" s="36"/>
      <c r="D177" s="18"/>
      <c r="E177" s="18"/>
      <c r="F177" s="18"/>
      <c r="G177" s="18"/>
      <c r="H177" s="18"/>
      <c r="I177" s="18"/>
      <c r="J177" s="18"/>
      <c r="K177" s="18"/>
      <c r="L177" s="82"/>
      <c r="M177" s="34"/>
      <c r="N177" s="17"/>
      <c r="O177" s="4"/>
      <c r="P177" s="86"/>
      <c r="Q177" s="4"/>
      <c r="R177" s="85"/>
      <c r="S177" s="4"/>
      <c r="T177" s="85"/>
      <c r="U177" s="4"/>
      <c r="V177" s="17"/>
      <c r="W177" s="4"/>
      <c r="X177" s="52"/>
      <c r="Y177" s="15"/>
      <c r="Z177" s="54"/>
      <c r="AA177" s="7"/>
      <c r="AB177" s="52"/>
      <c r="AC177" s="4"/>
      <c r="AD177" s="17"/>
      <c r="AE177" s="18"/>
      <c r="AF177" s="18"/>
      <c r="AG177" s="21"/>
    </row>
    <row r="178" spans="1:33" ht="30" customHeight="1" x14ac:dyDescent="0.25">
      <c r="A178" s="17"/>
      <c r="B178" s="18"/>
      <c r="C178" s="36"/>
      <c r="D178" s="18"/>
      <c r="E178" s="18"/>
      <c r="F178" s="18"/>
      <c r="G178" s="18"/>
      <c r="H178" s="18"/>
      <c r="I178" s="18"/>
      <c r="J178" s="18"/>
      <c r="K178" s="18"/>
      <c r="L178" s="82"/>
      <c r="M178" s="34"/>
      <c r="N178" s="17"/>
      <c r="O178" s="4"/>
      <c r="P178" s="86"/>
      <c r="Q178" s="4"/>
      <c r="R178" s="85"/>
      <c r="S178" s="4"/>
      <c r="T178" s="85"/>
      <c r="U178" s="4"/>
      <c r="V178" s="17"/>
      <c r="W178" s="4"/>
      <c r="X178" s="52"/>
      <c r="Y178" s="5"/>
      <c r="Z178" s="54"/>
      <c r="AA178" s="4"/>
      <c r="AB178" s="52"/>
      <c r="AC178" s="4"/>
      <c r="AD178" s="17"/>
      <c r="AE178" s="18"/>
      <c r="AF178" s="18"/>
      <c r="AG178" s="21"/>
    </row>
    <row r="179" spans="1:33" ht="30" customHeight="1" x14ac:dyDescent="0.25">
      <c r="A179" s="17"/>
      <c r="B179" s="18"/>
      <c r="C179" s="36"/>
      <c r="D179" s="18"/>
      <c r="E179" s="18"/>
      <c r="F179" s="18"/>
      <c r="G179" s="18"/>
      <c r="H179" s="18"/>
      <c r="I179" s="18"/>
      <c r="J179" s="18"/>
      <c r="K179" s="18"/>
      <c r="L179" s="82"/>
      <c r="M179" s="34"/>
      <c r="N179" s="17"/>
      <c r="O179" s="4"/>
      <c r="P179" s="86"/>
      <c r="Q179" s="4"/>
      <c r="R179" s="85"/>
      <c r="S179" s="4"/>
      <c r="T179" s="85"/>
      <c r="U179" s="4"/>
      <c r="V179" s="17"/>
      <c r="W179" s="4"/>
      <c r="X179" s="52"/>
      <c r="Y179" s="5"/>
      <c r="Z179" s="54"/>
      <c r="AA179" s="4"/>
      <c r="AB179" s="52"/>
      <c r="AC179" s="4"/>
      <c r="AD179" s="17"/>
      <c r="AE179" s="18"/>
      <c r="AF179" s="18"/>
      <c r="AG179" s="21"/>
    </row>
    <row r="180" spans="1:33" ht="30" customHeight="1" x14ac:dyDescent="0.25">
      <c r="A180" s="17"/>
      <c r="B180" s="18"/>
      <c r="C180" s="36"/>
      <c r="D180" s="18"/>
      <c r="E180" s="18"/>
      <c r="F180" s="18"/>
      <c r="G180" s="18"/>
      <c r="H180" s="18"/>
      <c r="I180" s="18"/>
      <c r="J180" s="18"/>
      <c r="K180" s="18"/>
      <c r="L180" s="82"/>
      <c r="M180" s="34"/>
      <c r="N180" s="17"/>
      <c r="O180" s="4"/>
      <c r="P180" s="86"/>
      <c r="Q180" s="4"/>
      <c r="R180" s="85"/>
      <c r="S180" s="4"/>
      <c r="T180" s="85"/>
      <c r="U180" s="4"/>
      <c r="V180" s="17"/>
      <c r="W180" s="4"/>
      <c r="X180" s="52"/>
      <c r="Y180" s="5"/>
      <c r="Z180" s="54"/>
      <c r="AA180" s="9"/>
      <c r="AB180" s="52"/>
      <c r="AC180" s="4"/>
      <c r="AD180" s="17"/>
      <c r="AE180" s="18"/>
      <c r="AF180" s="18"/>
      <c r="AG180" s="21"/>
    </row>
    <row r="181" spans="1:33" ht="30" customHeight="1" x14ac:dyDescent="0.25">
      <c r="A181" s="17"/>
      <c r="B181" s="18"/>
      <c r="C181" s="36"/>
      <c r="D181" s="18"/>
      <c r="E181" s="18"/>
      <c r="F181" s="18"/>
      <c r="G181" s="18"/>
      <c r="H181" s="18"/>
      <c r="I181" s="18"/>
      <c r="J181" s="18"/>
      <c r="K181" s="18"/>
      <c r="L181" s="82"/>
      <c r="M181" s="34"/>
      <c r="N181" s="17"/>
      <c r="O181" s="4"/>
      <c r="P181" s="86"/>
      <c r="Q181" s="4"/>
      <c r="R181" s="85"/>
      <c r="S181" s="4"/>
      <c r="T181" s="85"/>
      <c r="U181" s="4"/>
      <c r="V181" s="17"/>
      <c r="W181" s="4"/>
      <c r="X181" s="52"/>
      <c r="Y181" s="15"/>
      <c r="Z181" s="54"/>
      <c r="AA181" s="9"/>
      <c r="AB181" s="52"/>
      <c r="AC181" s="4"/>
      <c r="AD181" s="17"/>
      <c r="AE181" s="18"/>
      <c r="AF181" s="18"/>
      <c r="AG181" s="21"/>
    </row>
    <row r="182" spans="1:33" ht="30" customHeight="1" x14ac:dyDescent="0.25">
      <c r="A182" s="17"/>
      <c r="B182" s="18"/>
      <c r="C182" s="36"/>
      <c r="D182" s="18"/>
      <c r="E182" s="18"/>
      <c r="F182" s="18"/>
      <c r="G182" s="18"/>
      <c r="H182" s="18"/>
      <c r="I182" s="18"/>
      <c r="J182" s="18"/>
      <c r="K182" s="18"/>
      <c r="L182" s="82"/>
      <c r="M182" s="34"/>
      <c r="N182" s="17"/>
      <c r="O182" s="4"/>
      <c r="P182" s="86"/>
      <c r="Q182" s="4"/>
      <c r="R182" s="85"/>
      <c r="S182" s="4"/>
      <c r="T182" s="85"/>
      <c r="U182" s="4"/>
      <c r="V182" s="17"/>
      <c r="W182" s="4"/>
      <c r="X182" s="52"/>
      <c r="Y182" s="5"/>
      <c r="Z182" s="54"/>
      <c r="AA182" s="9"/>
      <c r="AB182" s="52"/>
      <c r="AC182" s="4"/>
      <c r="AD182" s="17"/>
      <c r="AE182" s="18"/>
      <c r="AF182" s="18"/>
      <c r="AG182" s="21"/>
    </row>
    <row r="183" spans="1:33" ht="30" customHeight="1" x14ac:dyDescent="0.25">
      <c r="A183" s="17"/>
      <c r="B183" s="18"/>
      <c r="C183" s="36"/>
      <c r="D183" s="18"/>
      <c r="E183" s="18"/>
      <c r="F183" s="18"/>
      <c r="G183" s="18"/>
      <c r="H183" s="18"/>
      <c r="I183" s="18"/>
      <c r="J183" s="18"/>
      <c r="K183" s="18"/>
      <c r="L183" s="82"/>
      <c r="M183" s="34"/>
      <c r="N183" s="17"/>
      <c r="O183" s="4"/>
      <c r="P183" s="86"/>
      <c r="Q183" s="4"/>
      <c r="R183" s="85"/>
      <c r="S183" s="4"/>
      <c r="T183" s="85"/>
      <c r="U183" s="4"/>
      <c r="V183" s="17"/>
      <c r="W183" s="4"/>
      <c r="X183" s="52"/>
      <c r="Y183" s="5"/>
      <c r="Z183" s="54"/>
      <c r="AA183" s="7"/>
      <c r="AB183" s="52"/>
      <c r="AC183" s="4"/>
      <c r="AD183" s="17"/>
      <c r="AE183" s="18"/>
      <c r="AF183" s="18"/>
      <c r="AG183" s="21"/>
    </row>
    <row r="184" spans="1:33" ht="30" customHeight="1" x14ac:dyDescent="0.25">
      <c r="A184" s="17"/>
      <c r="B184" s="18"/>
      <c r="C184" s="36"/>
      <c r="D184" s="18"/>
      <c r="E184" s="18"/>
      <c r="F184" s="18"/>
      <c r="G184" s="18"/>
      <c r="H184" s="18"/>
      <c r="I184" s="18"/>
      <c r="J184" s="18"/>
      <c r="K184" s="18"/>
      <c r="L184" s="82"/>
      <c r="M184" s="34"/>
      <c r="N184" s="17"/>
      <c r="O184" s="4"/>
      <c r="P184" s="86"/>
      <c r="Q184" s="4"/>
      <c r="R184" s="85"/>
      <c r="S184" s="4"/>
      <c r="T184" s="85"/>
      <c r="U184" s="4"/>
      <c r="V184" s="17"/>
      <c r="W184" s="4"/>
      <c r="X184" s="52"/>
      <c r="Y184" s="5"/>
      <c r="Z184" s="54"/>
      <c r="AA184" s="4"/>
      <c r="AB184" s="52"/>
      <c r="AC184" s="4"/>
      <c r="AD184" s="17"/>
      <c r="AE184" s="18"/>
      <c r="AF184" s="18"/>
      <c r="AG184" s="21"/>
    </row>
    <row r="185" spans="1:33" ht="30" customHeight="1" x14ac:dyDescent="0.25">
      <c r="A185" s="17"/>
      <c r="B185" s="18"/>
      <c r="C185" s="36"/>
      <c r="D185" s="18"/>
      <c r="E185" s="18"/>
      <c r="F185" s="18"/>
      <c r="G185" s="18"/>
      <c r="H185" s="18"/>
      <c r="I185" s="18"/>
      <c r="J185" s="18"/>
      <c r="K185" s="18"/>
      <c r="L185" s="82"/>
      <c r="M185" s="34"/>
      <c r="N185" s="17"/>
      <c r="O185" s="4"/>
      <c r="P185" s="86"/>
      <c r="Q185" s="4"/>
      <c r="R185" s="85"/>
      <c r="S185" s="4"/>
      <c r="T185" s="85"/>
      <c r="U185" s="4"/>
      <c r="V185" s="17"/>
      <c r="W185" s="4"/>
      <c r="X185" s="52"/>
      <c r="Y185" s="15"/>
      <c r="Z185" s="54"/>
      <c r="AA185" s="4"/>
      <c r="AB185" s="52"/>
      <c r="AC185" s="4"/>
      <c r="AD185" s="17"/>
      <c r="AE185" s="18"/>
      <c r="AF185" s="18"/>
      <c r="AG185" s="21"/>
    </row>
    <row r="186" spans="1:33" ht="30" customHeight="1" x14ac:dyDescent="0.25">
      <c r="A186" s="17"/>
      <c r="B186" s="18"/>
      <c r="C186" s="36"/>
      <c r="D186" s="18"/>
      <c r="E186" s="18"/>
      <c r="F186" s="18"/>
      <c r="G186" s="18"/>
      <c r="H186" s="18"/>
      <c r="I186" s="18"/>
      <c r="J186" s="18"/>
      <c r="K186" s="18"/>
      <c r="L186" s="82"/>
      <c r="M186" s="34"/>
      <c r="N186" s="17"/>
      <c r="O186" s="4"/>
      <c r="P186" s="86"/>
      <c r="Q186" s="4"/>
      <c r="R186" s="85"/>
      <c r="S186" s="4"/>
      <c r="T186" s="85"/>
      <c r="U186" s="4"/>
      <c r="V186" s="17"/>
      <c r="W186" s="4"/>
      <c r="X186" s="52"/>
      <c r="Y186" s="5"/>
      <c r="Z186" s="54"/>
      <c r="AA186" s="9"/>
      <c r="AB186" s="52"/>
      <c r="AC186" s="4"/>
      <c r="AD186" s="17"/>
      <c r="AE186" s="18"/>
      <c r="AF186" s="18"/>
      <c r="AG186" s="21"/>
    </row>
    <row r="187" spans="1:33" ht="30" customHeight="1" x14ac:dyDescent="0.25">
      <c r="A187" s="17"/>
      <c r="B187" s="18"/>
      <c r="C187" s="36"/>
      <c r="D187" s="18"/>
      <c r="E187" s="18"/>
      <c r="F187" s="18"/>
      <c r="G187" s="18"/>
      <c r="H187" s="18"/>
      <c r="I187" s="18"/>
      <c r="J187" s="18"/>
      <c r="K187" s="18"/>
      <c r="L187" s="82"/>
      <c r="M187" s="34"/>
      <c r="N187" s="17"/>
      <c r="O187" s="4"/>
      <c r="P187" s="86"/>
      <c r="Q187" s="4"/>
      <c r="R187" s="85"/>
      <c r="S187" s="4"/>
      <c r="T187" s="85"/>
      <c r="U187" s="4"/>
      <c r="V187" s="17"/>
      <c r="W187" s="4"/>
      <c r="X187" s="52"/>
      <c r="Y187" s="5"/>
      <c r="Z187" s="54"/>
      <c r="AA187" s="9"/>
      <c r="AB187" s="52"/>
      <c r="AC187" s="4"/>
      <c r="AD187" s="17"/>
      <c r="AE187" s="18"/>
      <c r="AF187" s="18"/>
      <c r="AG187" s="21"/>
    </row>
    <row r="188" spans="1:33" ht="30" customHeight="1" x14ac:dyDescent="0.25">
      <c r="A188" s="17"/>
      <c r="B188" s="18"/>
      <c r="C188" s="36"/>
      <c r="D188" s="18"/>
      <c r="E188" s="18"/>
      <c r="F188" s="18"/>
      <c r="G188" s="18"/>
      <c r="H188" s="18"/>
      <c r="I188" s="18"/>
      <c r="J188" s="18"/>
      <c r="K188" s="18"/>
      <c r="L188" s="82"/>
      <c r="M188" s="34"/>
      <c r="N188" s="17"/>
      <c r="O188" s="4"/>
      <c r="P188" s="86"/>
      <c r="Q188" s="4"/>
      <c r="R188" s="85"/>
      <c r="S188" s="4"/>
      <c r="T188" s="85"/>
      <c r="U188" s="4"/>
      <c r="V188" s="17"/>
      <c r="W188" s="4"/>
      <c r="X188" s="52"/>
      <c r="Y188" s="5"/>
      <c r="Z188" s="54"/>
      <c r="AA188" s="9"/>
      <c r="AB188" s="52"/>
      <c r="AC188" s="4"/>
      <c r="AD188" s="17"/>
      <c r="AE188" s="18"/>
      <c r="AF188" s="18"/>
      <c r="AG188" s="21"/>
    </row>
    <row r="189" spans="1:33" ht="30" customHeight="1" x14ac:dyDescent="0.25">
      <c r="A189" s="17"/>
      <c r="B189" s="18"/>
      <c r="C189" s="36"/>
      <c r="D189" s="18"/>
      <c r="E189" s="18"/>
      <c r="F189" s="18"/>
      <c r="G189" s="18"/>
      <c r="H189" s="18"/>
      <c r="I189" s="18"/>
      <c r="J189" s="18"/>
      <c r="K189" s="18"/>
      <c r="L189" s="82"/>
      <c r="M189" s="34"/>
      <c r="N189" s="17"/>
      <c r="O189" s="4"/>
      <c r="P189" s="86"/>
      <c r="Q189" s="4"/>
      <c r="R189" s="85"/>
      <c r="S189" s="4"/>
      <c r="T189" s="85"/>
      <c r="U189" s="4"/>
      <c r="V189" s="17"/>
      <c r="W189" s="4"/>
      <c r="X189" s="52"/>
      <c r="Y189" s="15"/>
      <c r="Z189" s="54"/>
      <c r="AA189" s="7"/>
      <c r="AB189" s="52"/>
      <c r="AC189" s="4"/>
      <c r="AD189" s="17"/>
      <c r="AE189" s="18"/>
      <c r="AF189" s="18"/>
      <c r="AG189" s="21"/>
    </row>
    <row r="190" spans="1:33" ht="30" customHeight="1" x14ac:dyDescent="0.25">
      <c r="A190" s="17"/>
      <c r="B190" s="18"/>
      <c r="C190" s="36"/>
      <c r="D190" s="18"/>
      <c r="E190" s="18"/>
      <c r="F190" s="18"/>
      <c r="G190" s="18"/>
      <c r="H190" s="18"/>
      <c r="I190" s="18"/>
      <c r="J190" s="18"/>
      <c r="K190" s="18"/>
      <c r="L190" s="82"/>
      <c r="M190" s="34"/>
      <c r="N190" s="17"/>
      <c r="O190" s="4"/>
      <c r="P190" s="86"/>
      <c r="Q190" s="4"/>
      <c r="R190" s="85"/>
      <c r="S190" s="4"/>
      <c r="T190" s="85"/>
      <c r="U190" s="4"/>
      <c r="V190" s="17"/>
      <c r="W190" s="4"/>
      <c r="X190" s="52"/>
      <c r="Y190" s="5"/>
      <c r="Z190" s="54"/>
      <c r="AA190" s="4"/>
      <c r="AB190" s="52"/>
      <c r="AC190" s="4"/>
      <c r="AD190" s="17"/>
      <c r="AE190" s="18"/>
      <c r="AF190" s="18"/>
      <c r="AG190" s="21"/>
    </row>
    <row r="191" spans="1:33" ht="30" customHeight="1" x14ac:dyDescent="0.25">
      <c r="A191" s="17"/>
      <c r="B191" s="18"/>
      <c r="C191" s="36"/>
      <c r="D191" s="18"/>
      <c r="E191" s="18"/>
      <c r="F191" s="18"/>
      <c r="G191" s="18"/>
      <c r="H191" s="18"/>
      <c r="I191" s="18"/>
      <c r="J191" s="18"/>
      <c r="K191" s="18"/>
      <c r="L191" s="82"/>
      <c r="M191" s="34"/>
      <c r="N191" s="17"/>
      <c r="O191" s="4"/>
      <c r="P191" s="86"/>
      <c r="Q191" s="4"/>
      <c r="R191" s="85"/>
      <c r="S191" s="4"/>
      <c r="T191" s="85"/>
      <c r="U191" s="4"/>
      <c r="V191" s="17"/>
      <c r="W191" s="4"/>
      <c r="X191" s="52"/>
      <c r="Y191" s="5"/>
      <c r="Z191" s="54"/>
      <c r="AA191" s="4"/>
      <c r="AB191" s="52"/>
      <c r="AC191" s="4"/>
      <c r="AD191" s="17"/>
      <c r="AE191" s="18"/>
      <c r="AF191" s="18"/>
      <c r="AG191" s="21"/>
    </row>
    <row r="192" spans="1:33" ht="30" customHeight="1" x14ac:dyDescent="0.25">
      <c r="A192" s="151"/>
      <c r="B192" s="152"/>
      <c r="C192" s="3"/>
      <c r="D192" s="152"/>
      <c r="E192" s="152"/>
      <c r="F192" s="152"/>
      <c r="G192" s="152"/>
      <c r="H192" s="152"/>
      <c r="I192" s="152"/>
      <c r="J192" s="152"/>
      <c r="K192" s="152"/>
      <c r="L192" s="82"/>
      <c r="M192" s="153"/>
      <c r="N192" s="151"/>
      <c r="O192" s="4"/>
      <c r="P192" s="86"/>
      <c r="Q192" s="4"/>
      <c r="R192" s="85"/>
      <c r="S192" s="4"/>
      <c r="T192" s="85"/>
      <c r="U192" s="4"/>
      <c r="V192" s="151"/>
      <c r="W192" s="4"/>
      <c r="X192" s="52"/>
      <c r="Y192" s="5"/>
      <c r="Z192" s="54"/>
      <c r="AA192" s="4"/>
      <c r="AB192" s="52"/>
      <c r="AC192" s="4"/>
      <c r="AD192" s="151"/>
      <c r="AE192" s="152"/>
      <c r="AF192" s="152"/>
      <c r="AG192" s="154"/>
    </row>
    <row r="193" spans="1:33" ht="30" customHeight="1" thickBot="1" x14ac:dyDescent="0.3">
      <c r="A193" s="19"/>
      <c r="B193" s="20"/>
      <c r="C193" s="37"/>
      <c r="D193" s="20"/>
      <c r="E193" s="20"/>
      <c r="F193" s="20"/>
      <c r="G193" s="20"/>
      <c r="H193" s="20"/>
      <c r="I193" s="20"/>
      <c r="J193" s="20"/>
      <c r="K193" s="20"/>
      <c r="L193" s="142"/>
      <c r="M193" s="35"/>
      <c r="N193" s="19"/>
      <c r="O193" s="38"/>
      <c r="P193" s="210"/>
      <c r="Q193" s="38"/>
      <c r="R193" s="210"/>
      <c r="S193" s="38"/>
      <c r="T193" s="210"/>
      <c r="U193" s="38"/>
      <c r="V193" s="19"/>
      <c r="W193" s="38"/>
      <c r="X193" s="43"/>
      <c r="Y193" s="39"/>
      <c r="Z193" s="43"/>
      <c r="AA193" s="38"/>
      <c r="AB193" s="43"/>
      <c r="AC193" s="38"/>
      <c r="AD193" s="20"/>
      <c r="AE193" s="20"/>
      <c r="AF193" s="20"/>
      <c r="AG193" s="22"/>
    </row>
    <row r="194" spans="1:33" x14ac:dyDescent="0.25">
      <c r="AD194"/>
    </row>
    <row r="195" spans="1:33" x14ac:dyDescent="0.25">
      <c r="AD195"/>
    </row>
    <row r="196" spans="1:33" x14ac:dyDescent="0.25">
      <c r="AD196"/>
    </row>
    <row r="197" spans="1:33" x14ac:dyDescent="0.25">
      <c r="AD197"/>
    </row>
    <row r="198" spans="1:33" x14ac:dyDescent="0.25">
      <c r="AD198"/>
    </row>
    <row r="199" spans="1:33" x14ac:dyDescent="0.25">
      <c r="AD199"/>
    </row>
    <row r="200" spans="1:33" x14ac:dyDescent="0.25">
      <c r="AD200"/>
    </row>
    <row r="201" spans="1:33" x14ac:dyDescent="0.25">
      <c r="AD201"/>
    </row>
    <row r="202" spans="1:33" x14ac:dyDescent="0.25">
      <c r="AD202"/>
    </row>
    <row r="203" spans="1:33" x14ac:dyDescent="0.25">
      <c r="AD203"/>
    </row>
    <row r="204" spans="1:33" x14ac:dyDescent="0.25">
      <c r="AD204"/>
    </row>
    <row r="205" spans="1:33" x14ac:dyDescent="0.25">
      <c r="AD205"/>
    </row>
    <row r="206" spans="1:33" x14ac:dyDescent="0.25">
      <c r="AD206"/>
    </row>
    <row r="207" spans="1:33" x14ac:dyDescent="0.25">
      <c r="AD207"/>
    </row>
    <row r="208" spans="1:33" x14ac:dyDescent="0.25">
      <c r="AD208"/>
    </row>
    <row r="209" spans="30:30" x14ac:dyDescent="0.25">
      <c r="AD209"/>
    </row>
    <row r="210" spans="30:30" x14ac:dyDescent="0.25">
      <c r="AD210"/>
    </row>
    <row r="211" spans="30:30" x14ac:dyDescent="0.25">
      <c r="AD211"/>
    </row>
    <row r="212" spans="30:30" x14ac:dyDescent="0.25">
      <c r="AD212"/>
    </row>
    <row r="213" spans="30:30" x14ac:dyDescent="0.25">
      <c r="AD213"/>
    </row>
    <row r="214" spans="30:30" x14ac:dyDescent="0.25">
      <c r="AD214"/>
    </row>
    <row r="215" spans="30:30" x14ac:dyDescent="0.25">
      <c r="AD215"/>
    </row>
    <row r="216" spans="30:30" x14ac:dyDescent="0.25">
      <c r="AD216"/>
    </row>
    <row r="217" spans="30:30" x14ac:dyDescent="0.25">
      <c r="AD217"/>
    </row>
    <row r="218" spans="30:30" x14ac:dyDescent="0.25">
      <c r="AD218"/>
    </row>
    <row r="219" spans="30:30" x14ac:dyDescent="0.25">
      <c r="AD219"/>
    </row>
    <row r="220" spans="30:30" x14ac:dyDescent="0.25">
      <c r="AD220"/>
    </row>
    <row r="221" spans="30:30" x14ac:dyDescent="0.25">
      <c r="AD221"/>
    </row>
    <row r="222" spans="30:30" x14ac:dyDescent="0.25">
      <c r="AD222"/>
    </row>
    <row r="223" spans="30:30" x14ac:dyDescent="0.25">
      <c r="AD223"/>
    </row>
    <row r="224" spans="30:30" x14ac:dyDescent="0.25">
      <c r="AD224"/>
    </row>
    <row r="225" spans="30:30" x14ac:dyDescent="0.25">
      <c r="AD225"/>
    </row>
    <row r="226" spans="30:30" x14ac:dyDescent="0.25">
      <c r="AD226"/>
    </row>
    <row r="227" spans="30:30" x14ac:dyDescent="0.25">
      <c r="AD227"/>
    </row>
    <row r="228" spans="30:30" x14ac:dyDescent="0.25">
      <c r="AD228"/>
    </row>
    <row r="229" spans="30:30" x14ac:dyDescent="0.25">
      <c r="AD229"/>
    </row>
    <row r="230" spans="30:30" x14ac:dyDescent="0.25">
      <c r="AD230"/>
    </row>
    <row r="231" spans="30:30" x14ac:dyDescent="0.25">
      <c r="AD231"/>
    </row>
    <row r="232" spans="30:30" x14ac:dyDescent="0.25">
      <c r="AD232"/>
    </row>
    <row r="233" spans="30:30" x14ac:dyDescent="0.25">
      <c r="AD233"/>
    </row>
    <row r="234" spans="30:30" x14ac:dyDescent="0.25">
      <c r="AD234"/>
    </row>
    <row r="235" spans="30:30" x14ac:dyDescent="0.25">
      <c r="AD235"/>
    </row>
    <row r="236" spans="30:30" x14ac:dyDescent="0.25">
      <c r="AD236"/>
    </row>
    <row r="237" spans="30:30" x14ac:dyDescent="0.25">
      <c r="AD237"/>
    </row>
    <row r="238" spans="30:30" x14ac:dyDescent="0.25">
      <c r="AD238"/>
    </row>
    <row r="239" spans="30:30" x14ac:dyDescent="0.25">
      <c r="AD239"/>
    </row>
    <row r="240" spans="30:30" x14ac:dyDescent="0.25">
      <c r="AD240"/>
    </row>
    <row r="241" spans="30:30" x14ac:dyDescent="0.25">
      <c r="AD241"/>
    </row>
    <row r="242" spans="30:30" x14ac:dyDescent="0.25">
      <c r="AD242"/>
    </row>
    <row r="243" spans="30:30" x14ac:dyDescent="0.25">
      <c r="AD243"/>
    </row>
    <row r="244" spans="30:30" x14ac:dyDescent="0.25">
      <c r="AD244"/>
    </row>
    <row r="245" spans="30:30" x14ac:dyDescent="0.25">
      <c r="AD245"/>
    </row>
    <row r="246" spans="30:30" x14ac:dyDescent="0.25">
      <c r="AD246"/>
    </row>
    <row r="247" spans="30:30" x14ac:dyDescent="0.25">
      <c r="AD247"/>
    </row>
    <row r="248" spans="30:30" x14ac:dyDescent="0.25">
      <c r="AD248"/>
    </row>
    <row r="249" spans="30:30" x14ac:dyDescent="0.25">
      <c r="AD249"/>
    </row>
    <row r="250" spans="30:30" x14ac:dyDescent="0.25">
      <c r="AD250"/>
    </row>
    <row r="251" spans="30:30" x14ac:dyDescent="0.25">
      <c r="AD251"/>
    </row>
    <row r="252" spans="30:30" x14ac:dyDescent="0.25">
      <c r="AD252"/>
    </row>
    <row r="253" spans="30:30" x14ac:dyDescent="0.25">
      <c r="AD253"/>
    </row>
    <row r="254" spans="30:30" x14ac:dyDescent="0.25">
      <c r="AD254"/>
    </row>
    <row r="255" spans="30:30" x14ac:dyDescent="0.25">
      <c r="AD255"/>
    </row>
    <row r="256" spans="30:30" x14ac:dyDescent="0.25">
      <c r="AD256"/>
    </row>
    <row r="257" spans="30:30" x14ac:dyDescent="0.25">
      <c r="AD257"/>
    </row>
    <row r="258" spans="30:30" x14ac:dyDescent="0.25">
      <c r="AD258"/>
    </row>
    <row r="259" spans="30:30" x14ac:dyDescent="0.25">
      <c r="AD259"/>
    </row>
    <row r="260" spans="30:30" x14ac:dyDescent="0.25">
      <c r="AD260"/>
    </row>
    <row r="261" spans="30:30" x14ac:dyDescent="0.25">
      <c r="AD261"/>
    </row>
    <row r="262" spans="30:30" x14ac:dyDescent="0.25">
      <c r="AD262"/>
    </row>
    <row r="263" spans="30:30" x14ac:dyDescent="0.25">
      <c r="AD263"/>
    </row>
    <row r="264" spans="30:30" x14ac:dyDescent="0.25">
      <c r="AD264"/>
    </row>
    <row r="265" spans="30:30" x14ac:dyDescent="0.25">
      <c r="AD265"/>
    </row>
    <row r="266" spans="30:30" x14ac:dyDescent="0.25">
      <c r="AD266"/>
    </row>
    <row r="267" spans="30:30" x14ac:dyDescent="0.25">
      <c r="AD267"/>
    </row>
    <row r="268" spans="30:30" x14ac:dyDescent="0.25">
      <c r="AD268"/>
    </row>
    <row r="269" spans="30:30" x14ac:dyDescent="0.25">
      <c r="AD269"/>
    </row>
    <row r="270" spans="30:30" x14ac:dyDescent="0.25">
      <c r="AD270"/>
    </row>
    <row r="271" spans="30:30" x14ac:dyDescent="0.25">
      <c r="AD271"/>
    </row>
    <row r="272" spans="30:30" x14ac:dyDescent="0.25">
      <c r="AD272"/>
    </row>
    <row r="273" spans="30:30" x14ac:dyDescent="0.25">
      <c r="AD273"/>
    </row>
    <row r="274" spans="30:30" x14ac:dyDescent="0.25">
      <c r="AD274"/>
    </row>
    <row r="275" spans="30:30" x14ac:dyDescent="0.25">
      <c r="AD275"/>
    </row>
    <row r="276" spans="30:30" x14ac:dyDescent="0.25">
      <c r="AD276"/>
    </row>
    <row r="277" spans="30:30" x14ac:dyDescent="0.25">
      <c r="AD277"/>
    </row>
    <row r="278" spans="30:30" x14ac:dyDescent="0.25">
      <c r="AD278"/>
    </row>
    <row r="279" spans="30:30" x14ac:dyDescent="0.25">
      <c r="AD279"/>
    </row>
    <row r="280" spans="30:30" x14ac:dyDescent="0.25">
      <c r="AD280"/>
    </row>
    <row r="281" spans="30:30" x14ac:dyDescent="0.25">
      <c r="AD281"/>
    </row>
    <row r="282" spans="30:30" x14ac:dyDescent="0.25">
      <c r="AD282"/>
    </row>
    <row r="283" spans="30:30" x14ac:dyDescent="0.25">
      <c r="AD283"/>
    </row>
    <row r="284" spans="30:30" x14ac:dyDescent="0.25">
      <c r="AD284"/>
    </row>
    <row r="285" spans="30:30" x14ac:dyDescent="0.25">
      <c r="AD285"/>
    </row>
    <row r="286" spans="30:30" x14ac:dyDescent="0.25">
      <c r="AD286"/>
    </row>
    <row r="287" spans="30:30" x14ac:dyDescent="0.25">
      <c r="AD287"/>
    </row>
    <row r="288" spans="30:30" x14ac:dyDescent="0.25">
      <c r="AD288"/>
    </row>
    <row r="289" spans="30:30" x14ac:dyDescent="0.25">
      <c r="AD289"/>
    </row>
    <row r="290" spans="30:30" x14ac:dyDescent="0.25">
      <c r="AD290"/>
    </row>
    <row r="291" spans="30:30" x14ac:dyDescent="0.25">
      <c r="AD291"/>
    </row>
    <row r="292" spans="30:30" x14ac:dyDescent="0.25">
      <c r="AD292"/>
    </row>
    <row r="293" spans="30:30" x14ac:dyDescent="0.25">
      <c r="AD293"/>
    </row>
    <row r="294" spans="30:30" x14ac:dyDescent="0.25">
      <c r="AD294"/>
    </row>
    <row r="295" spans="30:30" x14ac:dyDescent="0.25">
      <c r="AD295"/>
    </row>
    <row r="296" spans="30:30" x14ac:dyDescent="0.25">
      <c r="AD296"/>
    </row>
    <row r="297" spans="30:30" x14ac:dyDescent="0.25">
      <c r="AD297"/>
    </row>
    <row r="298" spans="30:30" x14ac:dyDescent="0.25">
      <c r="AD298"/>
    </row>
    <row r="299" spans="30:30" x14ac:dyDescent="0.25">
      <c r="AD299"/>
    </row>
    <row r="300" spans="30:30" x14ac:dyDescent="0.25">
      <c r="AD300"/>
    </row>
    <row r="301" spans="30:30" x14ac:dyDescent="0.25">
      <c r="AD301"/>
    </row>
    <row r="302" spans="30:30" x14ac:dyDescent="0.25">
      <c r="AD302"/>
    </row>
    <row r="303" spans="30:30" x14ac:dyDescent="0.25">
      <c r="AD303"/>
    </row>
    <row r="304" spans="30:30" x14ac:dyDescent="0.25">
      <c r="AD304"/>
    </row>
    <row r="305" spans="30:30" x14ac:dyDescent="0.25">
      <c r="AD305"/>
    </row>
    <row r="306" spans="30:30" x14ac:dyDescent="0.25">
      <c r="AD306"/>
    </row>
    <row r="307" spans="30:30" x14ac:dyDescent="0.25">
      <c r="AD307"/>
    </row>
    <row r="308" spans="30:30" x14ac:dyDescent="0.25">
      <c r="AD308"/>
    </row>
    <row r="309" spans="30:30" x14ac:dyDescent="0.25">
      <c r="AD309"/>
    </row>
    <row r="310" spans="30:30" x14ac:dyDescent="0.25">
      <c r="AD310"/>
    </row>
    <row r="311" spans="30:30" x14ac:dyDescent="0.25">
      <c r="AD311"/>
    </row>
    <row r="312" spans="30:30" x14ac:dyDescent="0.25">
      <c r="AD312"/>
    </row>
    <row r="313" spans="30:30" x14ac:dyDescent="0.25">
      <c r="AD313"/>
    </row>
    <row r="314" spans="30:30" x14ac:dyDescent="0.25">
      <c r="AD314"/>
    </row>
    <row r="315" spans="30:30" x14ac:dyDescent="0.25">
      <c r="AD315"/>
    </row>
    <row r="316" spans="30:30" x14ac:dyDescent="0.25">
      <c r="AD316"/>
    </row>
    <row r="317" spans="30:30" x14ac:dyDescent="0.25">
      <c r="AD317"/>
    </row>
    <row r="318" spans="30:30" x14ac:dyDescent="0.25">
      <c r="AD318"/>
    </row>
    <row r="319" spans="30:30" x14ac:dyDescent="0.25">
      <c r="AD319"/>
    </row>
    <row r="320" spans="30:30" x14ac:dyDescent="0.25">
      <c r="AD320"/>
    </row>
    <row r="321" spans="30:30" x14ac:dyDescent="0.25">
      <c r="AD321"/>
    </row>
    <row r="322" spans="30:30" x14ac:dyDescent="0.25">
      <c r="AD322"/>
    </row>
    <row r="323" spans="30:30" x14ac:dyDescent="0.25">
      <c r="AD323"/>
    </row>
    <row r="324" spans="30:30" x14ac:dyDescent="0.25">
      <c r="AD324"/>
    </row>
    <row r="325" spans="30:30" x14ac:dyDescent="0.25">
      <c r="AD325"/>
    </row>
    <row r="326" spans="30:30" x14ac:dyDescent="0.25">
      <c r="AD326"/>
    </row>
    <row r="327" spans="30:30" x14ac:dyDescent="0.25">
      <c r="AD327"/>
    </row>
    <row r="328" spans="30:30" x14ac:dyDescent="0.25">
      <c r="AD328"/>
    </row>
    <row r="329" spans="30:30" x14ac:dyDescent="0.25">
      <c r="AD329"/>
    </row>
    <row r="330" spans="30:30" x14ac:dyDescent="0.25">
      <c r="AD330"/>
    </row>
    <row r="331" spans="30:30" x14ac:dyDescent="0.25">
      <c r="AD331"/>
    </row>
    <row r="332" spans="30:30" x14ac:dyDescent="0.25">
      <c r="AD332"/>
    </row>
    <row r="333" spans="30:30" x14ac:dyDescent="0.25">
      <c r="AD333"/>
    </row>
    <row r="334" spans="30:30" x14ac:dyDescent="0.25">
      <c r="AD334"/>
    </row>
    <row r="335" spans="30:30" x14ac:dyDescent="0.25">
      <c r="AD335"/>
    </row>
    <row r="336" spans="30:30" x14ac:dyDescent="0.25">
      <c r="AD336"/>
    </row>
    <row r="337" spans="30:30" x14ac:dyDescent="0.25">
      <c r="AD337"/>
    </row>
    <row r="338" spans="30:30" x14ac:dyDescent="0.25">
      <c r="AD338"/>
    </row>
    <row r="339" spans="30:30" x14ac:dyDescent="0.25">
      <c r="AD339"/>
    </row>
    <row r="340" spans="30:30" x14ac:dyDescent="0.25">
      <c r="AD340"/>
    </row>
    <row r="341" spans="30:30" x14ac:dyDescent="0.25">
      <c r="AD341"/>
    </row>
    <row r="342" spans="30:30" x14ac:dyDescent="0.25">
      <c r="AD342"/>
    </row>
    <row r="343" spans="30:30" x14ac:dyDescent="0.25">
      <c r="AD343"/>
    </row>
    <row r="344" spans="30:30" x14ac:dyDescent="0.25">
      <c r="AD344"/>
    </row>
    <row r="345" spans="30:30" x14ac:dyDescent="0.25">
      <c r="AD345"/>
    </row>
    <row r="346" spans="30:30" x14ac:dyDescent="0.25">
      <c r="AD346"/>
    </row>
    <row r="347" spans="30:30" x14ac:dyDescent="0.25">
      <c r="AD347"/>
    </row>
    <row r="348" spans="30:30" x14ac:dyDescent="0.25">
      <c r="AD348"/>
    </row>
    <row r="349" spans="30:30" x14ac:dyDescent="0.25">
      <c r="AD349"/>
    </row>
    <row r="350" spans="30:30" x14ac:dyDescent="0.25">
      <c r="AD350"/>
    </row>
    <row r="351" spans="30:30" x14ac:dyDescent="0.25">
      <c r="AD351"/>
    </row>
    <row r="352" spans="30:30" x14ac:dyDescent="0.25">
      <c r="AD352"/>
    </row>
    <row r="353" spans="30:30" x14ac:dyDescent="0.25">
      <c r="AD353"/>
    </row>
    <row r="354" spans="30:30" x14ac:dyDescent="0.25">
      <c r="AD354"/>
    </row>
    <row r="355" spans="30:30" x14ac:dyDescent="0.25">
      <c r="AD355"/>
    </row>
    <row r="356" spans="30:30" x14ac:dyDescent="0.25">
      <c r="AD356"/>
    </row>
    <row r="357" spans="30:30" x14ac:dyDescent="0.25">
      <c r="AD357"/>
    </row>
    <row r="358" spans="30:30" x14ac:dyDescent="0.25">
      <c r="AD358"/>
    </row>
    <row r="359" spans="30:30" x14ac:dyDescent="0.25">
      <c r="AD359"/>
    </row>
    <row r="360" spans="30:30" x14ac:dyDescent="0.25">
      <c r="AD360"/>
    </row>
    <row r="361" spans="30:30" x14ac:dyDescent="0.25">
      <c r="AD361"/>
    </row>
    <row r="362" spans="30:30" x14ac:dyDescent="0.25">
      <c r="AD362"/>
    </row>
    <row r="363" spans="30:30" x14ac:dyDescent="0.25">
      <c r="AD363"/>
    </row>
    <row r="364" spans="30:30" x14ac:dyDescent="0.25">
      <c r="AD364"/>
    </row>
    <row r="365" spans="30:30" x14ac:dyDescent="0.25">
      <c r="AD365"/>
    </row>
    <row r="366" spans="30:30" x14ac:dyDescent="0.25">
      <c r="AD366"/>
    </row>
    <row r="367" spans="30:30" x14ac:dyDescent="0.25">
      <c r="AD367"/>
    </row>
    <row r="368" spans="30:30" x14ac:dyDescent="0.25">
      <c r="AD368"/>
    </row>
    <row r="369" spans="30:30" x14ac:dyDescent="0.25">
      <c r="AD369"/>
    </row>
    <row r="370" spans="30:30" x14ac:dyDescent="0.25">
      <c r="AD370"/>
    </row>
    <row r="371" spans="30:30" x14ac:dyDescent="0.25">
      <c r="AD371"/>
    </row>
    <row r="372" spans="30:30" x14ac:dyDescent="0.25">
      <c r="AD372"/>
    </row>
    <row r="373" spans="30:30" x14ac:dyDescent="0.25">
      <c r="AD373"/>
    </row>
    <row r="374" spans="30:30" x14ac:dyDescent="0.25">
      <c r="AD374"/>
    </row>
    <row r="375" spans="30:30" x14ac:dyDescent="0.25">
      <c r="AD375"/>
    </row>
    <row r="376" spans="30:30" x14ac:dyDescent="0.25">
      <c r="AD376"/>
    </row>
    <row r="377" spans="30:30" x14ac:dyDescent="0.25">
      <c r="AD377"/>
    </row>
    <row r="378" spans="30:30" x14ac:dyDescent="0.25">
      <c r="AD378"/>
    </row>
    <row r="379" spans="30:30" x14ac:dyDescent="0.25">
      <c r="AD379"/>
    </row>
    <row r="380" spans="30:30" x14ac:dyDescent="0.25">
      <c r="AD380"/>
    </row>
    <row r="381" spans="30:30" x14ac:dyDescent="0.25">
      <c r="AD381"/>
    </row>
    <row r="382" spans="30:30" x14ac:dyDescent="0.25">
      <c r="AD382"/>
    </row>
    <row r="383" spans="30:30" x14ac:dyDescent="0.25">
      <c r="AD383"/>
    </row>
    <row r="384" spans="30:30" x14ac:dyDescent="0.25">
      <c r="AD384"/>
    </row>
    <row r="385" spans="30:30" x14ac:dyDescent="0.25">
      <c r="AD385"/>
    </row>
    <row r="386" spans="30:30" x14ac:dyDescent="0.25">
      <c r="AD386"/>
    </row>
    <row r="387" spans="30:30" x14ac:dyDescent="0.25">
      <c r="AD387"/>
    </row>
    <row r="388" spans="30:30" x14ac:dyDescent="0.25">
      <c r="AD388"/>
    </row>
    <row r="389" spans="30:30" x14ac:dyDescent="0.25">
      <c r="AD389"/>
    </row>
    <row r="390" spans="30:30" x14ac:dyDescent="0.25">
      <c r="AD390"/>
    </row>
    <row r="391" spans="30:30" x14ac:dyDescent="0.25">
      <c r="AD391"/>
    </row>
    <row r="392" spans="30:30" x14ac:dyDescent="0.25">
      <c r="AD392"/>
    </row>
    <row r="393" spans="30:30" x14ac:dyDescent="0.25">
      <c r="AD393"/>
    </row>
    <row r="394" spans="30:30" x14ac:dyDescent="0.25">
      <c r="AD394"/>
    </row>
    <row r="395" spans="30:30" x14ac:dyDescent="0.25">
      <c r="AD395"/>
    </row>
    <row r="396" spans="30:30" x14ac:dyDescent="0.25">
      <c r="AD396"/>
    </row>
    <row r="397" spans="30:30" x14ac:dyDescent="0.25">
      <c r="AD397"/>
    </row>
    <row r="398" spans="30:30" x14ac:dyDescent="0.25">
      <c r="AD398"/>
    </row>
    <row r="399" spans="30:30" x14ac:dyDescent="0.25">
      <c r="AD399"/>
    </row>
    <row r="400" spans="30:30" x14ac:dyDescent="0.25">
      <c r="AD400"/>
    </row>
    <row r="401" spans="30:30" x14ac:dyDescent="0.25">
      <c r="AD401"/>
    </row>
    <row r="402" spans="30:30" x14ac:dyDescent="0.25">
      <c r="AD402"/>
    </row>
    <row r="403" spans="30:30" x14ac:dyDescent="0.25">
      <c r="AD403"/>
    </row>
    <row r="404" spans="30:30" x14ac:dyDescent="0.25">
      <c r="AD404"/>
    </row>
    <row r="405" spans="30:30" x14ac:dyDescent="0.25">
      <c r="AD405"/>
    </row>
    <row r="406" spans="30:30" x14ac:dyDescent="0.25">
      <c r="AD406"/>
    </row>
    <row r="407" spans="30:30" x14ac:dyDescent="0.25">
      <c r="AD407"/>
    </row>
    <row r="408" spans="30:30" x14ac:dyDescent="0.25">
      <c r="AD408"/>
    </row>
    <row r="409" spans="30:30" x14ac:dyDescent="0.25">
      <c r="AD409"/>
    </row>
    <row r="410" spans="30:30" x14ac:dyDescent="0.25">
      <c r="AD410"/>
    </row>
    <row r="411" spans="30:30" x14ac:dyDescent="0.25">
      <c r="AD411"/>
    </row>
    <row r="412" spans="30:30" x14ac:dyDescent="0.25">
      <c r="AD412"/>
    </row>
    <row r="413" spans="30:30" x14ac:dyDescent="0.25">
      <c r="AD413"/>
    </row>
    <row r="414" spans="30:30" x14ac:dyDescent="0.25">
      <c r="AD414"/>
    </row>
    <row r="415" spans="30:30" x14ac:dyDescent="0.25">
      <c r="AD415"/>
    </row>
    <row r="416" spans="30:30" x14ac:dyDescent="0.25">
      <c r="AD416"/>
    </row>
    <row r="417" spans="30:30" x14ac:dyDescent="0.25">
      <c r="AD417"/>
    </row>
    <row r="418" spans="30:30" x14ac:dyDescent="0.25">
      <c r="AD418"/>
    </row>
    <row r="419" spans="30:30" x14ac:dyDescent="0.25">
      <c r="AD419"/>
    </row>
    <row r="420" spans="30:30" x14ac:dyDescent="0.25">
      <c r="AD420"/>
    </row>
    <row r="421" spans="30:30" x14ac:dyDescent="0.25">
      <c r="AD421"/>
    </row>
    <row r="422" spans="30:30" x14ac:dyDescent="0.25">
      <c r="AD422"/>
    </row>
    <row r="423" spans="30:30" x14ac:dyDescent="0.25">
      <c r="AD423"/>
    </row>
    <row r="424" spans="30:30" x14ac:dyDescent="0.25">
      <c r="AD424"/>
    </row>
    <row r="425" spans="30:30" x14ac:dyDescent="0.25">
      <c r="AD425"/>
    </row>
    <row r="426" spans="30:30" x14ac:dyDescent="0.25">
      <c r="AD426"/>
    </row>
    <row r="427" spans="30:30" x14ac:dyDescent="0.25">
      <c r="AD427"/>
    </row>
    <row r="428" spans="30:30" x14ac:dyDescent="0.25">
      <c r="AD428"/>
    </row>
    <row r="429" spans="30:30" x14ac:dyDescent="0.25">
      <c r="AD429"/>
    </row>
    <row r="430" spans="30:30" x14ac:dyDescent="0.25">
      <c r="AD430"/>
    </row>
    <row r="431" spans="30:30" x14ac:dyDescent="0.25">
      <c r="AD431"/>
    </row>
    <row r="432" spans="30:30" x14ac:dyDescent="0.25">
      <c r="AD432"/>
    </row>
    <row r="433" spans="30:30" x14ac:dyDescent="0.25">
      <c r="AD433"/>
    </row>
    <row r="434" spans="30:30" x14ac:dyDescent="0.25">
      <c r="AD434"/>
    </row>
    <row r="435" spans="30:30" x14ac:dyDescent="0.25">
      <c r="AD435"/>
    </row>
    <row r="436" spans="30:30" x14ac:dyDescent="0.25">
      <c r="AD436"/>
    </row>
    <row r="437" spans="30:30" x14ac:dyDescent="0.25">
      <c r="AD437"/>
    </row>
    <row r="438" spans="30:30" x14ac:dyDescent="0.25">
      <c r="AD438"/>
    </row>
    <row r="439" spans="30:30" x14ac:dyDescent="0.25">
      <c r="AD439"/>
    </row>
    <row r="440" spans="30:30" x14ac:dyDescent="0.25">
      <c r="AD440"/>
    </row>
    <row r="441" spans="30:30" x14ac:dyDescent="0.25">
      <c r="AD441"/>
    </row>
    <row r="442" spans="30:30" x14ac:dyDescent="0.25">
      <c r="AD442"/>
    </row>
    <row r="443" spans="30:30" x14ac:dyDescent="0.25">
      <c r="AD443"/>
    </row>
    <row r="444" spans="30:30" x14ac:dyDescent="0.25">
      <c r="AD444"/>
    </row>
    <row r="445" spans="30:30" x14ac:dyDescent="0.25">
      <c r="AD445"/>
    </row>
    <row r="446" spans="30:30" x14ac:dyDescent="0.25">
      <c r="AD446"/>
    </row>
    <row r="447" spans="30:30" x14ac:dyDescent="0.25">
      <c r="AD447"/>
    </row>
    <row r="448" spans="30:30" x14ac:dyDescent="0.25">
      <c r="AD448"/>
    </row>
    <row r="449" spans="30:30" x14ac:dyDescent="0.25">
      <c r="AD449"/>
    </row>
    <row r="450" spans="30:30" x14ac:dyDescent="0.25">
      <c r="AD450"/>
    </row>
    <row r="451" spans="30:30" x14ac:dyDescent="0.25">
      <c r="AD451"/>
    </row>
    <row r="452" spans="30:30" x14ac:dyDescent="0.25">
      <c r="AD452"/>
    </row>
    <row r="453" spans="30:30" x14ac:dyDescent="0.25">
      <c r="AD453"/>
    </row>
    <row r="454" spans="30:30" x14ac:dyDescent="0.25">
      <c r="AD454"/>
    </row>
    <row r="455" spans="30:30" x14ac:dyDescent="0.25">
      <c r="AD455"/>
    </row>
    <row r="456" spans="30:30" x14ac:dyDescent="0.25">
      <c r="AD456"/>
    </row>
    <row r="457" spans="30:30" x14ac:dyDescent="0.25">
      <c r="AD457"/>
    </row>
    <row r="458" spans="30:30" x14ac:dyDescent="0.25">
      <c r="AD458"/>
    </row>
    <row r="459" spans="30:30" x14ac:dyDescent="0.25">
      <c r="AD459"/>
    </row>
    <row r="460" spans="30:30" x14ac:dyDescent="0.25">
      <c r="AD460"/>
    </row>
    <row r="461" spans="30:30" x14ac:dyDescent="0.25">
      <c r="AD461"/>
    </row>
    <row r="462" spans="30:30" x14ac:dyDescent="0.25">
      <c r="AD462"/>
    </row>
    <row r="463" spans="30:30" x14ac:dyDescent="0.25">
      <c r="AD463"/>
    </row>
    <row r="464" spans="30:30" x14ac:dyDescent="0.25">
      <c r="AD464"/>
    </row>
    <row r="465" spans="30:30" x14ac:dyDescent="0.25">
      <c r="AD465"/>
    </row>
  </sheetData>
  <autoFilter ref="M3:M58"/>
  <mergeCells count="33">
    <mergeCell ref="C1:G1"/>
    <mergeCell ref="H1:J1"/>
    <mergeCell ref="K1:AG1"/>
    <mergeCell ref="A2:L2"/>
    <mergeCell ref="M2:W2"/>
    <mergeCell ref="AD2:AG2"/>
    <mergeCell ref="X2:AC2"/>
    <mergeCell ref="L3:L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M3:M4"/>
    <mergeCell ref="N3:W3"/>
    <mergeCell ref="X3:Y4"/>
    <mergeCell ref="Z3:AA4"/>
    <mergeCell ref="AB3:AC4"/>
    <mergeCell ref="AE3:AE4"/>
    <mergeCell ref="AF3:AF4"/>
    <mergeCell ref="AG3:AG4"/>
    <mergeCell ref="N4:O4"/>
    <mergeCell ref="P4:Q4"/>
    <mergeCell ref="R4:S4"/>
    <mergeCell ref="T4:U4"/>
    <mergeCell ref="V4:W4"/>
    <mergeCell ref="AD3:AD4"/>
  </mergeCells>
  <conditionalFormatting sqref="N193:O193">
    <cfRule type="expression" dxfId="812" priority="227">
      <formula>$O193="done"</formula>
    </cfRule>
  </conditionalFormatting>
  <conditionalFormatting sqref="Q193">
    <cfRule type="expression" dxfId="811" priority="231">
      <formula>$Q193="done"</formula>
    </cfRule>
  </conditionalFormatting>
  <conditionalFormatting sqref="S193 R9:R193">
    <cfRule type="expression" dxfId="810" priority="230">
      <formula>$S9="done"</formula>
    </cfRule>
  </conditionalFormatting>
  <conditionalFormatting sqref="U193">
    <cfRule type="expression" dxfId="809" priority="229">
      <formula>$U193="done"</formula>
    </cfRule>
  </conditionalFormatting>
  <conditionalFormatting sqref="V193">
    <cfRule type="expression" dxfId="808" priority="228">
      <formula>$W193="done"</formula>
    </cfRule>
  </conditionalFormatting>
  <conditionalFormatting sqref="N193">
    <cfRule type="expression" dxfId="807" priority="234">
      <formula>$N193=""</formula>
    </cfRule>
  </conditionalFormatting>
  <conditionalFormatting sqref="R9:R193">
    <cfRule type="expression" dxfId="806" priority="193">
      <formula>$R9=""</formula>
    </cfRule>
  </conditionalFormatting>
  <conditionalFormatting sqref="T11:T193">
    <cfRule type="expression" dxfId="805" priority="236">
      <formula>$T11=""</formula>
    </cfRule>
  </conditionalFormatting>
  <conditionalFormatting sqref="V193">
    <cfRule type="expression" dxfId="804" priority="232">
      <formula>$V193=""</formula>
    </cfRule>
  </conditionalFormatting>
  <conditionalFormatting sqref="N193 V193 R9:R193 T11:T193">
    <cfRule type="cellIs" dxfId="803" priority="237" operator="between">
      <formula>TODAY()</formula>
      <formula>TODAY()+14</formula>
    </cfRule>
    <cfRule type="cellIs" dxfId="802" priority="238" operator="between">
      <formula>TODAY()-14</formula>
      <formula>TODAY()</formula>
    </cfRule>
    <cfRule type="cellIs" dxfId="801" priority="239" operator="lessThan">
      <formula>TODAY()-14</formula>
    </cfRule>
    <cfRule type="cellIs" dxfId="800" priority="240" operator="between">
      <formula>TODAY()+14</formula>
      <formula>TODAY()+31</formula>
    </cfRule>
  </conditionalFormatting>
  <conditionalFormatting sqref="AC193">
    <cfRule type="expression" dxfId="799" priority="218">
      <formula>$AC193=""</formula>
    </cfRule>
    <cfRule type="expression" dxfId="798" priority="219">
      <formula>$AC193="Late"</formula>
    </cfRule>
    <cfRule type="expression" dxfId="797" priority="220">
      <formula>$AC193="Done"</formula>
    </cfRule>
  </conditionalFormatting>
  <conditionalFormatting sqref="AB193">
    <cfRule type="expression" dxfId="796" priority="206">
      <formula>AND($AB193=0, $AC193="")</formula>
    </cfRule>
    <cfRule type="expression" dxfId="795" priority="207">
      <formula>AND(AB=0, $AC193="Done")</formula>
    </cfRule>
    <cfRule type="expression" dxfId="794" priority="208">
      <formula>$AC193="done"</formula>
    </cfRule>
  </conditionalFormatting>
  <conditionalFormatting sqref="AB193">
    <cfRule type="expression" dxfId="793" priority="209" stopIfTrue="1">
      <formula>$AB193=""</formula>
    </cfRule>
  </conditionalFormatting>
  <conditionalFormatting sqref="AB193">
    <cfRule type="cellIs" dxfId="792" priority="210" stopIfTrue="1" operator="between">
      <formula>TODAY()</formula>
      <formula>TODAY()+14</formula>
    </cfRule>
    <cfRule type="cellIs" dxfId="791" priority="211" stopIfTrue="1" operator="lessThan">
      <formula>TODAY()</formula>
    </cfRule>
    <cfRule type="cellIs" dxfId="790" priority="212" stopIfTrue="1" operator="between">
      <formula>TODAY()+14</formula>
      <formula>TODAY()+31</formula>
    </cfRule>
  </conditionalFormatting>
  <conditionalFormatting sqref="X193">
    <cfRule type="expression" dxfId="789" priority="201">
      <formula>$Y193="done"</formula>
    </cfRule>
  </conditionalFormatting>
  <conditionalFormatting sqref="X193">
    <cfRule type="expression" dxfId="788" priority="202" stopIfTrue="1">
      <formula>$X193=""</formula>
    </cfRule>
  </conditionalFormatting>
  <conditionalFormatting sqref="X193">
    <cfRule type="cellIs" dxfId="787" priority="203" stopIfTrue="1" operator="between">
      <formula>TODAY()</formula>
      <formula>TODAY()+14</formula>
    </cfRule>
    <cfRule type="cellIs" dxfId="786" priority="204" stopIfTrue="1" operator="lessThan">
      <formula>TODAY()</formula>
    </cfRule>
    <cfRule type="cellIs" dxfId="785" priority="205" stopIfTrue="1" operator="between">
      <formula>TODAY()+14</formula>
      <formula>TODAY()+31</formula>
    </cfRule>
  </conditionalFormatting>
  <conditionalFormatting sqref="Z193">
    <cfRule type="expression" dxfId="784" priority="196">
      <formula>$AA193="done"</formula>
    </cfRule>
  </conditionalFormatting>
  <conditionalFormatting sqref="Z193">
    <cfRule type="expression" dxfId="783" priority="197" stopIfTrue="1">
      <formula>$AC193=""</formula>
    </cfRule>
  </conditionalFormatting>
  <conditionalFormatting sqref="Z193">
    <cfRule type="cellIs" dxfId="782" priority="198" stopIfTrue="1" operator="between">
      <formula>TODAY()</formula>
      <formula>TODAY()+14</formula>
    </cfRule>
    <cfRule type="cellIs" dxfId="781" priority="199" stopIfTrue="1" operator="lessThan">
      <formula>TODAY()</formula>
    </cfRule>
    <cfRule type="cellIs" dxfId="780" priority="200" stopIfTrue="1" operator="between">
      <formula>TODAY()+14</formula>
      <formula>TODAY()+31</formula>
    </cfRule>
  </conditionalFormatting>
  <conditionalFormatting sqref="N34 N5:O33 N35:O192">
    <cfRule type="expression" dxfId="779" priority="137">
      <formula>$O5="done"</formula>
    </cfRule>
  </conditionalFormatting>
  <conditionalFormatting sqref="Q9:Q192">
    <cfRule type="expression" dxfId="778" priority="141">
      <formula>$Q9="done"</formula>
    </cfRule>
  </conditionalFormatting>
  <conditionalFormatting sqref="S9:S192">
    <cfRule type="expression" dxfId="777" priority="140">
      <formula>$S9="done"</formula>
    </cfRule>
  </conditionalFormatting>
  <conditionalFormatting sqref="U9 T10:U10 U11:U192">
    <cfRule type="expression" dxfId="776" priority="139">
      <formula>$U9="done"</formula>
    </cfRule>
  </conditionalFormatting>
  <conditionalFormatting sqref="W5:W11 V12:W192 W193">
    <cfRule type="expression" dxfId="775" priority="138">
      <formula>$W5="done"</formula>
    </cfRule>
  </conditionalFormatting>
  <conditionalFormatting sqref="N5:N192">
    <cfRule type="expression" dxfId="774" priority="144">
      <formula>$N5=""</formula>
    </cfRule>
  </conditionalFormatting>
  <conditionalFormatting sqref="T10">
    <cfRule type="expression" dxfId="773" priority="146">
      <formula>$T10=""</formula>
    </cfRule>
  </conditionalFormatting>
  <conditionalFormatting sqref="V12:V192">
    <cfRule type="expression" dxfId="772" priority="142">
      <formula>$V12=""</formula>
    </cfRule>
  </conditionalFormatting>
  <conditionalFormatting sqref="V12:V192 N5:N192 T10">
    <cfRule type="cellIs" dxfId="771" priority="147" operator="between">
      <formula>TODAY()</formula>
      <formula>TODAY()+14</formula>
    </cfRule>
    <cfRule type="cellIs" dxfId="770" priority="148" operator="between">
      <formula>TODAY()-14</formula>
      <formula>TODAY()</formula>
    </cfRule>
    <cfRule type="cellIs" dxfId="769" priority="149" operator="lessThan">
      <formula>TODAY()-14</formula>
    </cfRule>
    <cfRule type="cellIs" dxfId="768" priority="150" operator="between">
      <formula>TODAY()+14</formula>
      <formula>TODAY()+31</formula>
    </cfRule>
  </conditionalFormatting>
  <conditionalFormatting sqref="S34">
    <cfRule type="expression" dxfId="767" priority="132">
      <formula>$R34=""</formula>
    </cfRule>
  </conditionalFormatting>
  <conditionalFormatting sqref="S34">
    <cfRule type="cellIs" dxfId="766" priority="133" operator="between">
      <formula>TODAY()</formula>
      <formula>TODAY()+14</formula>
    </cfRule>
    <cfRule type="cellIs" dxfId="765" priority="134" operator="between">
      <formula>TODAY()-14</formula>
      <formula>TODAY()</formula>
    </cfRule>
    <cfRule type="cellIs" dxfId="764" priority="135" operator="lessThan">
      <formula>TODAY()-14</formula>
    </cfRule>
    <cfRule type="cellIs" dxfId="763" priority="136" operator="between">
      <formula>TODAY()+14</formula>
      <formula>TODAY()+31</formula>
    </cfRule>
  </conditionalFormatting>
  <conditionalFormatting sqref="Y5:Y193">
    <cfRule type="expression" dxfId="762" priority="123">
      <formula>$Y5="Done"</formula>
    </cfRule>
    <cfRule type="expression" dxfId="761" priority="124">
      <formula>$Y5=""</formula>
    </cfRule>
    <cfRule type="expression" dxfId="760" priority="131">
      <formula>$Y5="Late"</formula>
    </cfRule>
  </conditionalFormatting>
  <conditionalFormatting sqref="AC5:AC192">
    <cfRule type="expression" dxfId="759" priority="128">
      <formula>$AC5=""</formula>
    </cfRule>
    <cfRule type="expression" dxfId="758" priority="129">
      <formula>$AC5="Late"</formula>
    </cfRule>
    <cfRule type="expression" dxfId="757" priority="130">
      <formula>$AC5="Done"</formula>
    </cfRule>
  </conditionalFormatting>
  <conditionalFormatting sqref="AA5:AA193">
    <cfRule type="expression" dxfId="756" priority="125">
      <formula>$AA5=""</formula>
    </cfRule>
    <cfRule type="expression" dxfId="755" priority="126">
      <formula>$AA5="Late"</formula>
    </cfRule>
    <cfRule type="expression" dxfId="754" priority="127">
      <formula>$AA5="Done"</formula>
    </cfRule>
  </conditionalFormatting>
  <conditionalFormatting sqref="AB5:AB192">
    <cfRule type="expression" dxfId="753" priority="116">
      <formula>AND($AB5=0, $AC5="")</formula>
    </cfRule>
    <cfRule type="expression" dxfId="752" priority="117">
      <formula>AND(AB=0, $AC5="Done")</formula>
    </cfRule>
    <cfRule type="expression" dxfId="751" priority="118">
      <formula>$AC5="done"</formula>
    </cfRule>
  </conditionalFormatting>
  <conditionalFormatting sqref="AB5:AB192">
    <cfRule type="expression" dxfId="750" priority="119" stopIfTrue="1">
      <formula>$AB5=""</formula>
    </cfRule>
  </conditionalFormatting>
  <conditionalFormatting sqref="AB5:AB192 X5:X192 Z5:Z192">
    <cfRule type="cellIs" dxfId="749" priority="120" stopIfTrue="1" operator="between">
      <formula>TODAY()</formula>
      <formula>TODAY()+14</formula>
    </cfRule>
    <cfRule type="cellIs" dxfId="748" priority="121" stopIfTrue="1" operator="lessThan">
      <formula>TODAY()</formula>
    </cfRule>
    <cfRule type="cellIs" dxfId="747" priority="122" stopIfTrue="1" operator="between">
      <formula>TODAY()+14</formula>
      <formula>TODAY()+31</formula>
    </cfRule>
  </conditionalFormatting>
  <conditionalFormatting sqref="X5:X192">
    <cfRule type="expression" dxfId="746" priority="114">
      <formula>$Y5="done"</formula>
    </cfRule>
  </conditionalFormatting>
  <conditionalFormatting sqref="X5:X192">
    <cfRule type="expression" dxfId="745" priority="115" stopIfTrue="1">
      <formula>$X5=""</formula>
    </cfRule>
  </conditionalFormatting>
  <conditionalFormatting sqref="Z5:Z192">
    <cfRule type="expression" dxfId="744" priority="112">
      <formula>$AA5="done"</formula>
    </cfRule>
  </conditionalFormatting>
  <conditionalFormatting sqref="Z5:Z192">
    <cfRule type="expression" dxfId="743" priority="113" stopIfTrue="1">
      <formula>$AC5=""</formula>
    </cfRule>
  </conditionalFormatting>
  <conditionalFormatting sqref="P9:P11">
    <cfRule type="expression" dxfId="742" priority="106">
      <formula>$Q9="done"</formula>
    </cfRule>
  </conditionalFormatting>
  <conditionalFormatting sqref="P9:P11">
    <cfRule type="expression" dxfId="741" priority="107">
      <formula>$P9=""</formula>
    </cfRule>
  </conditionalFormatting>
  <conditionalFormatting sqref="P9:P11">
    <cfRule type="cellIs" dxfId="740" priority="108" operator="between">
      <formula>TODAY()</formula>
      <formula>TODAY()+14</formula>
    </cfRule>
    <cfRule type="cellIs" dxfId="739" priority="109" operator="between">
      <formula>TODAY()-14</formula>
      <formula>TODAY()</formula>
    </cfRule>
    <cfRule type="cellIs" dxfId="738" priority="110" operator="lessThan">
      <formula>TODAY()-14</formula>
    </cfRule>
    <cfRule type="cellIs" dxfId="737" priority="111" operator="between">
      <formula>TODAY()+14</formula>
      <formula>TODAY()+31</formula>
    </cfRule>
  </conditionalFormatting>
  <conditionalFormatting sqref="T9">
    <cfRule type="expression" dxfId="736" priority="94">
      <formula>$U9="done"</formula>
    </cfRule>
  </conditionalFormatting>
  <conditionalFormatting sqref="T9">
    <cfRule type="expression" dxfId="735" priority="95">
      <formula>$T9=""</formula>
    </cfRule>
  </conditionalFormatting>
  <conditionalFormatting sqref="T9">
    <cfRule type="cellIs" dxfId="734" priority="96" operator="between">
      <formula>TODAY()</formula>
      <formula>TODAY()+14</formula>
    </cfRule>
    <cfRule type="cellIs" dxfId="733" priority="97" operator="between">
      <formula>TODAY()-14</formula>
      <formula>TODAY()</formula>
    </cfRule>
    <cfRule type="cellIs" dxfId="732" priority="98" operator="lessThan">
      <formula>TODAY()-14</formula>
    </cfRule>
    <cfRule type="cellIs" dxfId="731" priority="99" operator="between">
      <formula>TODAY()+14</formula>
      <formula>TODAY()+31</formula>
    </cfRule>
  </conditionalFormatting>
  <conditionalFormatting sqref="V9:V11">
    <cfRule type="expression" dxfId="730" priority="88">
      <formula>$W9="done"</formula>
    </cfRule>
  </conditionalFormatting>
  <conditionalFormatting sqref="V9:V11">
    <cfRule type="expression" dxfId="729" priority="89">
      <formula>$V9=""</formula>
    </cfRule>
  </conditionalFormatting>
  <conditionalFormatting sqref="V9:V11">
    <cfRule type="cellIs" dxfId="728" priority="90" operator="between">
      <formula>TODAY()</formula>
      <formula>TODAY()+14</formula>
    </cfRule>
    <cfRule type="cellIs" dxfId="727" priority="91" operator="between">
      <formula>TODAY()-14</formula>
      <formula>TODAY()</formula>
    </cfRule>
    <cfRule type="cellIs" dxfId="726" priority="92" operator="lessThan">
      <formula>TODAY()-14</formula>
    </cfRule>
    <cfRule type="cellIs" dxfId="725" priority="93" operator="between">
      <formula>TODAY()+14</formula>
      <formula>TODAY()+31</formula>
    </cfRule>
  </conditionalFormatting>
  <conditionalFormatting sqref="AE9:AF9">
    <cfRule type="expression" dxfId="724" priority="85">
      <formula>$AC9=""</formula>
    </cfRule>
    <cfRule type="expression" dxfId="723" priority="86">
      <formula>$AC9="Late"</formula>
    </cfRule>
    <cfRule type="expression" dxfId="722" priority="87">
      <formula>$AC9="Done"</formula>
    </cfRule>
  </conditionalFormatting>
  <conditionalFormatting sqref="AD9">
    <cfRule type="expression" dxfId="721" priority="82">
      <formula>$AA9=""</formula>
    </cfRule>
    <cfRule type="expression" dxfId="720" priority="83">
      <formula>$AA9="Late"</formula>
    </cfRule>
    <cfRule type="expression" dxfId="719" priority="84">
      <formula>$AA9="Done"</formula>
    </cfRule>
  </conditionalFormatting>
  <conditionalFormatting sqref="P5:U8">
    <cfRule type="cellIs" dxfId="718" priority="76" operator="between">
      <formula>TODAY()-7</formula>
      <formula>TODAY()-60</formula>
    </cfRule>
    <cfRule type="cellIs" dxfId="717" priority="77" operator="between">
      <formula>TODAY()-7</formula>
      <formula>TODAY()</formula>
    </cfRule>
    <cfRule type="cellIs" dxfId="716" priority="78" operator="between">
      <formula>TODAY()</formula>
      <formula>TODAY()+14</formula>
    </cfRule>
  </conditionalFormatting>
  <conditionalFormatting sqref="V5:V8">
    <cfRule type="cellIs" dxfId="715" priority="79" operator="between">
      <formula>TODAY()-7</formula>
      <formula>TODAY()</formula>
    </cfRule>
    <cfRule type="cellIs" dxfId="714" priority="80" operator="between">
      <formula>TODAY()-7</formula>
      <formula>TODAY()-60</formula>
    </cfRule>
    <cfRule type="cellIs" dxfId="713" priority="81" operator="between">
      <formula>TODAY()</formula>
      <formula>TODAY()+14</formula>
    </cfRule>
  </conditionalFormatting>
  <conditionalFormatting sqref="J10:K11">
    <cfRule type="expression" dxfId="712" priority="52">
      <formula>$Q10="done"</formula>
    </cfRule>
  </conditionalFormatting>
  <conditionalFormatting sqref="J10:K11">
    <cfRule type="expression" dxfId="711" priority="53">
      <formula>$P10=""</formula>
    </cfRule>
  </conditionalFormatting>
  <conditionalFormatting sqref="J10:K11">
    <cfRule type="cellIs" dxfId="710" priority="54" operator="between">
      <formula>TODAY()</formula>
      <formula>TODAY()+14</formula>
    </cfRule>
    <cfRule type="cellIs" dxfId="709" priority="55" operator="between">
      <formula>TODAY()-14</formula>
      <formula>TODAY()</formula>
    </cfRule>
    <cfRule type="cellIs" dxfId="708" priority="56" operator="lessThan">
      <formula>TODAY()-14</formula>
    </cfRule>
    <cfRule type="cellIs" dxfId="707" priority="57" operator="between">
      <formula>TODAY()+14</formula>
      <formula>TODAY()+31</formula>
    </cfRule>
  </conditionalFormatting>
  <conditionalFormatting sqref="P12:P193">
    <cfRule type="expression" dxfId="706" priority="46">
      <formula>$Q12="done"</formula>
    </cfRule>
  </conditionalFormatting>
  <conditionalFormatting sqref="P12:P193">
    <cfRule type="expression" dxfId="705" priority="47">
      <formula>$P12=""</formula>
    </cfRule>
  </conditionalFormatting>
  <conditionalFormatting sqref="P12:P193">
    <cfRule type="cellIs" dxfId="704" priority="48" operator="between">
      <formula>TODAY()</formula>
      <formula>TODAY()+14</formula>
    </cfRule>
    <cfRule type="cellIs" dxfId="703" priority="49" operator="between">
      <formula>TODAY()-14</formula>
      <formula>TODAY()</formula>
    </cfRule>
    <cfRule type="cellIs" dxfId="702" priority="50" operator="lessThan">
      <formula>TODAY()-14</formula>
    </cfRule>
    <cfRule type="cellIs" dxfId="701" priority="51" operator="between">
      <formula>TODAY()+14</formula>
      <formula>TODAY()+31</formula>
    </cfRule>
  </conditionalFormatting>
  <conditionalFormatting sqref="T11:T193">
    <cfRule type="expression" dxfId="700" priority="242">
      <formula>$S12="done"</formula>
    </cfRule>
  </conditionalFormatting>
  <conditionalFormatting sqref="Z5:Z193">
    <cfRule type="cellIs" dxfId="699" priority="1" stopIfTrue="1" operator="between">
      <formula>TODAY()+14</formula>
      <formula>TODAY()+30</formula>
    </cfRule>
    <cfRule type="cellIs" dxfId="698" priority="2" stopIfTrue="1" operator="between">
      <formula>TODAY()</formula>
      <formula>TODAY()+14</formula>
    </cfRule>
    <cfRule type="cellIs" dxfId="697" priority="3" stopIfTrue="1" operator="lessThan">
      <formula>TODAY()</formula>
    </cfRule>
  </conditionalFormatting>
  <dataValidations disablePrompts="1" count="4">
    <dataValidation type="list" showInputMessage="1" showErrorMessage="1" sqref="AC5:AC35 Y5:Y193 AA5:AA193">
      <formula1>$AH$1:$AH$3</formula1>
    </dataValidation>
    <dataValidation type="list" showInputMessage="1" showErrorMessage="1" sqref="Q5:Q193 O5:O193 U5:U193 S5:S193 AC36:AC193 W5:W193">
      <formula1>$AH$1:$AH$2</formula1>
    </dataValidation>
    <dataValidation type="list" allowBlank="1" showInputMessage="1" sqref="AD5:AD193">
      <formula1>$AH$7:$AH$11</formula1>
    </dataValidation>
    <dataValidation type="list" showInputMessage="1" showErrorMessage="1" sqref="M5:M193">
      <formula1>$AH$4:$AH$6</formula1>
    </dataValidation>
  </dataValidations>
  <hyperlinks>
    <hyperlink ref="C8" r:id="rId1"/>
    <hyperlink ref="C5" r:id="rId2"/>
    <hyperlink ref="C6" r:id="rId3"/>
    <hyperlink ref="C7" r:id="rId4"/>
    <hyperlink ref="C9" r:id="rId5"/>
    <hyperlink ref="C11" r:id="rId6"/>
  </hyperlinks>
  <pageMargins left="0.7" right="0.7" top="0.75" bottom="0.75" header="0.3" footer="0.3"/>
  <pageSetup paperSize="9" orientation="portrait"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ogram_CLOSED7"/>
  <dimension ref="A1:KW464"/>
  <sheetViews>
    <sheetView zoomScaleNormal="100" workbookViewId="0">
      <pane ySplit="4" topLeftCell="A5" activePane="bottomLeft" state="frozen"/>
      <selection pane="bottomLeft" activeCell="K18" sqref="K18"/>
    </sheetView>
  </sheetViews>
  <sheetFormatPr baseColWidth="10" defaultColWidth="11.42578125" defaultRowHeight="15" x14ac:dyDescent="0.25"/>
  <cols>
    <col min="1" max="1" width="13.42578125" customWidth="1"/>
    <col min="2" max="2" width="8.5703125" customWidth="1"/>
    <col min="3" max="3" width="36.5703125" customWidth="1"/>
    <col min="4" max="4" width="6.42578125" customWidth="1"/>
    <col min="5" max="5" width="6.28515625" customWidth="1"/>
    <col min="6" max="6" width="13.140625" customWidth="1"/>
    <col min="7" max="7" width="11.85546875" customWidth="1"/>
    <col min="8" max="8" width="9.28515625" customWidth="1"/>
    <col min="9" max="9" width="6.85546875" customWidth="1"/>
    <col min="10" max="10" width="8.42578125" customWidth="1"/>
    <col min="11" max="11" width="8.28515625" customWidth="1"/>
    <col min="12" max="12" width="7.140625" customWidth="1"/>
    <col min="13" max="13" width="13.7109375" customWidth="1"/>
    <col min="14" max="14" width="10.42578125" customWidth="1"/>
    <col min="15" max="15" width="8.7109375" customWidth="1"/>
    <col min="16" max="16" width="13.140625" customWidth="1"/>
    <col min="17" max="17" width="8.7109375" customWidth="1"/>
    <col min="18" max="18" width="11.85546875" customWidth="1"/>
    <col min="19" max="19" width="8.7109375" customWidth="1"/>
    <col min="20" max="20" width="11.85546875" customWidth="1"/>
    <col min="21" max="21" width="10.42578125" customWidth="1"/>
    <col min="22" max="22" width="12" customWidth="1"/>
    <col min="23" max="23" width="10.42578125" customWidth="1"/>
    <col min="24" max="24" width="13.140625" customWidth="1"/>
    <col min="25" max="25" width="8.7109375" customWidth="1"/>
    <col min="26" max="26" width="13.140625" customWidth="1"/>
    <col min="27" max="27" width="8.7109375" customWidth="1"/>
    <col min="28" max="28" width="13.140625" customWidth="1"/>
    <col min="29" max="29" width="8.7109375" customWidth="1"/>
    <col min="30" max="30" width="11.42578125" style="46" customWidth="1"/>
    <col min="31" max="31" width="11.7109375" customWidth="1"/>
    <col min="32" max="32" width="12.7109375" customWidth="1"/>
  </cols>
  <sheetData>
    <row r="1" spans="1:309" s="1" customFormat="1" ht="19.5" customHeight="1" thickBot="1" x14ac:dyDescent="0.3">
      <c r="A1" s="44" t="s">
        <v>20</v>
      </c>
      <c r="B1" s="45">
        <v>43214</v>
      </c>
      <c r="C1" s="409" t="s">
        <v>443</v>
      </c>
      <c r="D1" s="410"/>
      <c r="E1" s="410"/>
      <c r="F1" s="410"/>
      <c r="G1" s="411"/>
      <c r="H1" s="391" t="s">
        <v>21</v>
      </c>
      <c r="I1" s="392"/>
      <c r="J1" s="393"/>
      <c r="K1" s="394" t="s">
        <v>299</v>
      </c>
      <c r="L1" s="395"/>
      <c r="M1" s="395"/>
      <c r="N1" s="395"/>
      <c r="O1" s="395"/>
      <c r="P1" s="395"/>
      <c r="Q1" s="395"/>
      <c r="R1" s="395"/>
      <c r="S1" s="395"/>
      <c r="T1" s="395"/>
      <c r="U1" s="395"/>
      <c r="V1" s="395"/>
      <c r="W1" s="395"/>
      <c r="X1" s="395"/>
      <c r="Y1" s="395"/>
      <c r="Z1" s="395"/>
      <c r="AA1" s="395"/>
      <c r="AB1" s="395"/>
      <c r="AC1" s="395"/>
      <c r="AD1" s="395"/>
      <c r="AE1" s="395"/>
      <c r="AF1" s="395"/>
      <c r="AG1" s="396"/>
      <c r="AH1" s="57"/>
    </row>
    <row r="2" spans="1:309" s="1" customFormat="1" ht="19.5" customHeight="1" thickBot="1" x14ac:dyDescent="0.3">
      <c r="A2" s="397" t="s">
        <v>25</v>
      </c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9"/>
      <c r="M2" s="397" t="s">
        <v>18</v>
      </c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7" t="s">
        <v>27</v>
      </c>
      <c r="Y2" s="398"/>
      <c r="Z2" s="398"/>
      <c r="AA2" s="398"/>
      <c r="AB2" s="398"/>
      <c r="AC2" s="399"/>
      <c r="AD2" s="400" t="s">
        <v>17</v>
      </c>
      <c r="AE2" s="401"/>
      <c r="AF2" s="401"/>
      <c r="AG2" s="402"/>
      <c r="AH2" s="2" t="s">
        <v>26</v>
      </c>
    </row>
    <row r="3" spans="1:309" s="1" customFormat="1" ht="25.5" customHeight="1" thickBot="1" x14ac:dyDescent="0.3">
      <c r="A3" s="385" t="s">
        <v>28</v>
      </c>
      <c r="B3" s="387" t="s">
        <v>29</v>
      </c>
      <c r="C3" s="387" t="s">
        <v>30</v>
      </c>
      <c r="D3" s="387" t="s">
        <v>31</v>
      </c>
      <c r="E3" s="387" t="s">
        <v>32</v>
      </c>
      <c r="F3" s="387" t="s">
        <v>33</v>
      </c>
      <c r="G3" s="387" t="s">
        <v>34</v>
      </c>
      <c r="H3" s="387" t="s">
        <v>35</v>
      </c>
      <c r="I3" s="387" t="s">
        <v>36</v>
      </c>
      <c r="J3" s="387" t="s">
        <v>37</v>
      </c>
      <c r="K3" s="426" t="s">
        <v>38</v>
      </c>
      <c r="L3" s="424" t="s">
        <v>16</v>
      </c>
      <c r="M3" s="375" t="s">
        <v>15</v>
      </c>
      <c r="N3" s="377" t="s">
        <v>14</v>
      </c>
      <c r="O3" s="378"/>
      <c r="P3" s="378"/>
      <c r="Q3" s="378"/>
      <c r="R3" s="378"/>
      <c r="S3" s="378"/>
      <c r="T3" s="378"/>
      <c r="U3" s="378"/>
      <c r="V3" s="378"/>
      <c r="W3" s="406"/>
      <c r="X3" s="380" t="s">
        <v>13</v>
      </c>
      <c r="Y3" s="428"/>
      <c r="Z3" s="430" t="s">
        <v>12</v>
      </c>
      <c r="AA3" s="428"/>
      <c r="AB3" s="430" t="s">
        <v>11</v>
      </c>
      <c r="AC3" s="381"/>
      <c r="AD3" s="367" t="s">
        <v>10</v>
      </c>
      <c r="AE3" s="367" t="s">
        <v>9</v>
      </c>
      <c r="AF3" s="367" t="s">
        <v>8</v>
      </c>
      <c r="AG3" s="369" t="s">
        <v>7</v>
      </c>
      <c r="AH3" s="2"/>
    </row>
    <row r="4" spans="1:309" s="1" customFormat="1" ht="25.5" customHeight="1" thickBot="1" x14ac:dyDescent="0.3">
      <c r="A4" s="386"/>
      <c r="B4" s="368"/>
      <c r="C4" s="368"/>
      <c r="D4" s="368"/>
      <c r="E4" s="368"/>
      <c r="F4" s="368"/>
      <c r="G4" s="368"/>
      <c r="H4" s="368"/>
      <c r="I4" s="368"/>
      <c r="J4" s="368"/>
      <c r="K4" s="427"/>
      <c r="L4" s="425"/>
      <c r="M4" s="376"/>
      <c r="N4" s="371" t="s">
        <v>6</v>
      </c>
      <c r="O4" s="372"/>
      <c r="P4" s="371" t="s">
        <v>5</v>
      </c>
      <c r="Q4" s="372"/>
      <c r="R4" s="371" t="s">
        <v>4</v>
      </c>
      <c r="S4" s="372"/>
      <c r="T4" s="371" t="s">
        <v>3</v>
      </c>
      <c r="U4" s="372"/>
      <c r="V4" s="371" t="s">
        <v>2</v>
      </c>
      <c r="W4" s="372"/>
      <c r="X4" s="382"/>
      <c r="Y4" s="429"/>
      <c r="Z4" s="431"/>
      <c r="AA4" s="432"/>
      <c r="AB4" s="431"/>
      <c r="AC4" s="383"/>
      <c r="AD4" s="368"/>
      <c r="AE4" s="368"/>
      <c r="AF4" s="368"/>
      <c r="AG4" s="370"/>
      <c r="AH4" s="57"/>
    </row>
    <row r="5" spans="1:309" ht="30" customHeight="1" x14ac:dyDescent="0.25">
      <c r="A5" s="14"/>
      <c r="B5" s="11" t="s">
        <v>313</v>
      </c>
      <c r="C5" s="13" t="s">
        <v>356</v>
      </c>
      <c r="D5" s="3" t="s">
        <v>314</v>
      </c>
      <c r="E5" s="3" t="s">
        <v>207</v>
      </c>
      <c r="F5" s="11" t="s">
        <v>315</v>
      </c>
      <c r="G5" s="11" t="s">
        <v>316</v>
      </c>
      <c r="H5" s="11" t="s">
        <v>1</v>
      </c>
      <c r="I5" s="11" t="s">
        <v>306</v>
      </c>
      <c r="J5" s="3">
        <v>7</v>
      </c>
      <c r="K5" s="3">
        <v>38</v>
      </c>
      <c r="L5" s="30">
        <f t="shared" ref="L5:L8" si="0">K5*J5</f>
        <v>266</v>
      </c>
      <c r="M5" s="62" t="s">
        <v>0</v>
      </c>
      <c r="N5" s="63"/>
      <c r="O5" s="30"/>
      <c r="P5" s="31">
        <v>43039</v>
      </c>
      <c r="Q5" s="30"/>
      <c r="R5" s="31">
        <v>43160</v>
      </c>
      <c r="S5" s="30"/>
      <c r="T5" s="31">
        <v>43344</v>
      </c>
      <c r="U5" s="30"/>
      <c r="V5" s="31">
        <v>43431</v>
      </c>
      <c r="W5" s="30"/>
      <c r="X5" s="169">
        <v>43039</v>
      </c>
      <c r="Y5" s="171"/>
      <c r="Z5" s="157">
        <v>43169</v>
      </c>
      <c r="AA5" s="95"/>
      <c r="AB5" s="157"/>
      <c r="AC5" s="95"/>
      <c r="AD5" s="26" t="s">
        <v>307</v>
      </c>
      <c r="AE5" s="27" t="s">
        <v>317</v>
      </c>
      <c r="AF5" s="27" t="s">
        <v>318</v>
      </c>
      <c r="AG5" s="30"/>
      <c r="AH5" s="2" t="s">
        <v>0</v>
      </c>
    </row>
    <row r="6" spans="1:309" ht="30" customHeight="1" x14ac:dyDescent="0.25">
      <c r="A6" s="26"/>
      <c r="B6" s="11" t="s">
        <v>310</v>
      </c>
      <c r="C6" s="13" t="s">
        <v>487</v>
      </c>
      <c r="D6" s="3" t="s">
        <v>203</v>
      </c>
      <c r="E6" s="3" t="s">
        <v>207</v>
      </c>
      <c r="F6" s="11" t="s">
        <v>311</v>
      </c>
      <c r="G6" s="11" t="s">
        <v>312</v>
      </c>
      <c r="H6" s="11" t="s">
        <v>146</v>
      </c>
      <c r="I6" s="11" t="s">
        <v>460</v>
      </c>
      <c r="J6" s="3">
        <v>11</v>
      </c>
      <c r="K6" s="3">
        <v>12</v>
      </c>
      <c r="L6" s="30">
        <f t="shared" si="0"/>
        <v>132</v>
      </c>
      <c r="M6" s="33" t="s">
        <v>0</v>
      </c>
      <c r="N6" s="6"/>
      <c r="O6" s="4"/>
      <c r="P6" s="16">
        <v>42856</v>
      </c>
      <c r="Q6" s="4"/>
      <c r="R6" s="16">
        <v>43070</v>
      </c>
      <c r="S6" s="4"/>
      <c r="T6" s="16">
        <v>42887</v>
      </c>
      <c r="U6" s="4"/>
      <c r="V6" s="3" t="s">
        <v>224</v>
      </c>
      <c r="W6" s="4"/>
      <c r="X6" s="170">
        <v>42856</v>
      </c>
      <c r="Y6" s="9"/>
      <c r="Z6" s="52">
        <v>43070</v>
      </c>
      <c r="AA6" s="9"/>
      <c r="AB6" s="52"/>
      <c r="AC6" s="42"/>
      <c r="AD6" s="79" t="s">
        <v>224</v>
      </c>
      <c r="AE6" s="79" t="s">
        <v>224</v>
      </c>
      <c r="AF6" s="79" t="s">
        <v>224</v>
      </c>
      <c r="AG6" s="4"/>
      <c r="AH6" s="2"/>
    </row>
    <row r="7" spans="1:309" s="65" customFormat="1" ht="30" customHeight="1" x14ac:dyDescent="0.25">
      <c r="A7" s="14"/>
      <c r="B7" s="11" t="s">
        <v>472</v>
      </c>
      <c r="C7" s="13" t="s">
        <v>355</v>
      </c>
      <c r="D7" s="3" t="s">
        <v>203</v>
      </c>
      <c r="E7" s="3" t="s">
        <v>207</v>
      </c>
      <c r="F7" s="11" t="s">
        <v>311</v>
      </c>
      <c r="G7" s="11" t="s">
        <v>312</v>
      </c>
      <c r="H7" s="11" t="s">
        <v>1</v>
      </c>
      <c r="I7" s="79" t="s">
        <v>224</v>
      </c>
      <c r="J7" s="79" t="s">
        <v>224</v>
      </c>
      <c r="K7" s="79" t="s">
        <v>224</v>
      </c>
      <c r="L7" s="72"/>
      <c r="M7" s="33" t="s">
        <v>0</v>
      </c>
      <c r="N7" s="16"/>
      <c r="O7" s="4"/>
      <c r="P7" s="225">
        <v>43101</v>
      </c>
      <c r="Q7" s="4"/>
      <c r="R7" s="225">
        <v>43282</v>
      </c>
      <c r="S7" s="4"/>
      <c r="T7" s="225">
        <v>43586</v>
      </c>
      <c r="U7" s="4"/>
      <c r="V7" s="89" t="s">
        <v>224</v>
      </c>
      <c r="W7" s="4"/>
      <c r="X7" s="170">
        <v>43282</v>
      </c>
      <c r="Y7" s="9"/>
      <c r="Z7" s="52">
        <v>43282</v>
      </c>
      <c r="AA7" s="9"/>
      <c r="AB7" s="52"/>
      <c r="AC7" s="42"/>
      <c r="AD7" s="79" t="s">
        <v>224</v>
      </c>
      <c r="AE7" s="79" t="s">
        <v>224</v>
      </c>
      <c r="AF7" s="79" t="s">
        <v>224</v>
      </c>
      <c r="AG7" s="4"/>
      <c r="AH7" s="2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</row>
    <row r="8" spans="1:309" s="65" customFormat="1" ht="30" customHeight="1" x14ac:dyDescent="0.25">
      <c r="A8" s="14"/>
      <c r="B8" s="27" t="s">
        <v>300</v>
      </c>
      <c r="C8" s="13" t="s">
        <v>357</v>
      </c>
      <c r="D8" s="29" t="s">
        <v>203</v>
      </c>
      <c r="E8" s="29" t="s">
        <v>207</v>
      </c>
      <c r="F8" s="27" t="s">
        <v>304</v>
      </c>
      <c r="G8" s="27" t="s">
        <v>303</v>
      </c>
      <c r="H8" s="27" t="s">
        <v>305</v>
      </c>
      <c r="I8" s="27" t="s">
        <v>306</v>
      </c>
      <c r="J8" s="29">
        <v>12</v>
      </c>
      <c r="K8" s="29">
        <v>32</v>
      </c>
      <c r="L8" s="30">
        <f t="shared" si="0"/>
        <v>384</v>
      </c>
      <c r="M8" s="33" t="s">
        <v>0</v>
      </c>
      <c r="N8" s="6"/>
      <c r="O8" s="4"/>
      <c r="P8" s="31">
        <v>43263</v>
      </c>
      <c r="Q8" s="30"/>
      <c r="R8" s="31">
        <v>43370</v>
      </c>
      <c r="S8" s="30"/>
      <c r="T8" s="31">
        <v>43590</v>
      </c>
      <c r="U8" s="30"/>
      <c r="V8" s="31">
        <v>43657</v>
      </c>
      <c r="W8" s="4"/>
      <c r="X8" s="52">
        <v>43263</v>
      </c>
      <c r="Y8" s="9"/>
      <c r="Z8" s="54">
        <v>43370</v>
      </c>
      <c r="AA8" s="4"/>
      <c r="AB8" s="52"/>
      <c r="AC8" s="4"/>
      <c r="AD8" s="26" t="s">
        <v>471</v>
      </c>
      <c r="AE8" s="27" t="s">
        <v>308</v>
      </c>
      <c r="AF8" s="27" t="s">
        <v>309</v>
      </c>
      <c r="AG8" s="4"/>
      <c r="AH8" s="2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</row>
    <row r="9" spans="1:309" ht="30" customHeight="1" x14ac:dyDescent="0.25">
      <c r="A9" s="14"/>
      <c r="B9" s="11"/>
      <c r="C9" s="13"/>
      <c r="D9" s="3"/>
      <c r="E9" s="3"/>
      <c r="F9" s="11"/>
      <c r="G9" s="11"/>
      <c r="H9" s="11"/>
      <c r="I9" s="11"/>
      <c r="J9" s="3"/>
      <c r="K9" s="3"/>
      <c r="L9" s="4"/>
      <c r="M9" s="33"/>
      <c r="N9" s="6"/>
      <c r="O9" s="4"/>
      <c r="P9" s="23"/>
      <c r="Q9" s="4"/>
      <c r="R9" s="16"/>
      <c r="S9" s="4"/>
      <c r="T9" s="16"/>
      <c r="U9" s="4"/>
      <c r="V9" s="16"/>
      <c r="W9" s="4"/>
      <c r="X9" s="52"/>
      <c r="Y9" s="15"/>
      <c r="Z9" s="54"/>
      <c r="AA9" s="9"/>
      <c r="AB9" s="52"/>
      <c r="AC9" s="9"/>
      <c r="AD9" s="10"/>
      <c r="AE9" s="50"/>
      <c r="AF9" s="50"/>
      <c r="AG9" s="47"/>
      <c r="AH9" s="2"/>
    </row>
    <row r="10" spans="1:309" ht="30" customHeight="1" x14ac:dyDescent="0.25">
      <c r="A10" s="14"/>
      <c r="B10" s="11"/>
      <c r="C10" s="13"/>
      <c r="D10" s="3"/>
      <c r="E10" s="3"/>
      <c r="F10" s="11"/>
      <c r="G10" s="11"/>
      <c r="H10" s="11"/>
      <c r="I10" s="11"/>
      <c r="J10" s="3"/>
      <c r="K10" s="3"/>
      <c r="L10" s="4"/>
      <c r="M10" s="33"/>
      <c r="N10" s="16"/>
      <c r="O10" s="4"/>
      <c r="P10" s="23"/>
      <c r="Q10" s="4"/>
      <c r="R10" s="16"/>
      <c r="S10" s="4"/>
      <c r="T10" s="16"/>
      <c r="U10" s="4"/>
      <c r="V10" s="16"/>
      <c r="W10" s="4"/>
      <c r="X10" s="52"/>
      <c r="Y10" s="5"/>
      <c r="Z10" s="168"/>
      <c r="AA10" s="9"/>
      <c r="AB10" s="52"/>
      <c r="AC10" s="7"/>
      <c r="AD10" s="14"/>
      <c r="AE10" s="48"/>
      <c r="AF10" s="48"/>
      <c r="AG10" s="47"/>
      <c r="AH10" s="2" t="s">
        <v>426</v>
      </c>
    </row>
    <row r="11" spans="1:309" ht="30" customHeight="1" x14ac:dyDescent="0.25">
      <c r="A11" s="14"/>
      <c r="B11" s="11"/>
      <c r="C11" s="13"/>
      <c r="D11" s="3"/>
      <c r="E11" s="3"/>
      <c r="F11" s="11"/>
      <c r="G11" s="11"/>
      <c r="H11" s="11"/>
      <c r="I11" s="11"/>
      <c r="J11" s="3"/>
      <c r="K11" s="3"/>
      <c r="L11" s="4"/>
      <c r="M11" s="33"/>
      <c r="N11" s="16"/>
      <c r="O11" s="4"/>
      <c r="P11" s="23"/>
      <c r="Q11" s="4"/>
      <c r="R11" s="16"/>
      <c r="S11" s="4"/>
      <c r="T11" s="16"/>
      <c r="U11" s="4"/>
      <c r="V11" s="16"/>
      <c r="W11" s="4"/>
      <c r="X11" s="52"/>
      <c r="Y11" s="15"/>
      <c r="Z11" s="176"/>
      <c r="AA11" s="9"/>
      <c r="AB11" s="52"/>
      <c r="AC11" s="9"/>
      <c r="AD11" s="14"/>
      <c r="AE11" s="48"/>
      <c r="AF11" s="48"/>
      <c r="AG11" s="47"/>
      <c r="AH11" s="2" t="s">
        <v>427</v>
      </c>
    </row>
    <row r="12" spans="1:309" ht="30" customHeight="1" x14ac:dyDescent="0.25">
      <c r="A12" s="14"/>
      <c r="B12" s="11"/>
      <c r="C12" s="13"/>
      <c r="D12" s="3"/>
      <c r="E12" s="3"/>
      <c r="F12" s="11"/>
      <c r="G12" s="11"/>
      <c r="H12" s="11"/>
      <c r="I12" s="11"/>
      <c r="J12" s="3"/>
      <c r="K12" s="3"/>
      <c r="L12" s="4"/>
      <c r="M12" s="33"/>
      <c r="N12" s="16"/>
      <c r="O12" s="4"/>
      <c r="P12" s="23"/>
      <c r="Q12" s="4"/>
      <c r="R12" s="16"/>
      <c r="S12" s="4"/>
      <c r="T12" s="16"/>
      <c r="U12" s="4"/>
      <c r="V12" s="16"/>
      <c r="W12" s="4"/>
      <c r="X12" s="52"/>
      <c r="Y12" s="5"/>
      <c r="Z12" s="54"/>
      <c r="AA12" s="4"/>
      <c r="AB12" s="52"/>
      <c r="AC12" s="4"/>
      <c r="AD12" s="14"/>
      <c r="AE12" s="48"/>
      <c r="AF12" s="48"/>
      <c r="AG12" s="47"/>
      <c r="AH12" s="2"/>
    </row>
    <row r="13" spans="1:309" ht="30" customHeight="1" x14ac:dyDescent="0.25">
      <c r="A13" s="14"/>
      <c r="B13" s="11"/>
      <c r="C13" s="13"/>
      <c r="D13" s="3"/>
      <c r="E13" s="3"/>
      <c r="F13" s="11"/>
      <c r="G13" s="11"/>
      <c r="H13" s="11"/>
      <c r="I13" s="11"/>
      <c r="J13" s="3"/>
      <c r="K13" s="3"/>
      <c r="L13" s="4"/>
      <c r="M13" s="33"/>
      <c r="N13" s="16"/>
      <c r="O13" s="4"/>
      <c r="P13" s="23"/>
      <c r="Q13" s="4"/>
      <c r="R13" s="16"/>
      <c r="S13" s="4"/>
      <c r="T13" s="16"/>
      <c r="U13" s="4"/>
      <c r="V13" s="16"/>
      <c r="W13" s="4"/>
      <c r="X13" s="52"/>
      <c r="Y13" s="5"/>
      <c r="Z13" s="54"/>
      <c r="AA13" s="9"/>
      <c r="AB13" s="52"/>
      <c r="AC13" s="9"/>
      <c r="AD13" s="14"/>
      <c r="AE13" s="48"/>
      <c r="AF13" s="48"/>
      <c r="AG13" s="47"/>
    </row>
    <row r="14" spans="1:309" ht="30" customHeight="1" x14ac:dyDescent="0.25">
      <c r="A14" s="14"/>
      <c r="B14" s="11"/>
      <c r="C14" s="3"/>
      <c r="D14" s="3"/>
      <c r="E14" s="3"/>
      <c r="F14" s="11"/>
      <c r="G14" s="11"/>
      <c r="H14" s="11"/>
      <c r="I14" s="11"/>
      <c r="J14" s="3"/>
      <c r="K14" s="3"/>
      <c r="L14" s="4"/>
      <c r="M14" s="33"/>
      <c r="N14" s="16"/>
      <c r="O14" s="4"/>
      <c r="P14" s="23"/>
      <c r="Q14" s="4"/>
      <c r="R14" s="16"/>
      <c r="S14" s="4"/>
      <c r="T14" s="16"/>
      <c r="U14" s="4"/>
      <c r="V14" s="16"/>
      <c r="W14" s="4"/>
      <c r="X14" s="52"/>
      <c r="Y14" s="5"/>
      <c r="Z14" s="54"/>
      <c r="AA14" s="9"/>
      <c r="AB14" s="52"/>
      <c r="AC14" s="42"/>
      <c r="AD14" s="14"/>
      <c r="AE14" s="48"/>
      <c r="AF14" s="48"/>
      <c r="AG14" s="47"/>
      <c r="AH14" s="2"/>
    </row>
    <row r="15" spans="1:309" ht="30" customHeight="1" x14ac:dyDescent="0.25">
      <c r="A15" s="14"/>
      <c r="B15" s="11"/>
      <c r="C15" s="13"/>
      <c r="D15" s="3"/>
      <c r="E15" s="3"/>
      <c r="F15" s="11"/>
      <c r="G15" s="11"/>
      <c r="H15" s="11"/>
      <c r="I15" s="11"/>
      <c r="J15" s="3"/>
      <c r="K15" s="3"/>
      <c r="L15" s="4"/>
      <c r="M15" s="33"/>
      <c r="N15" s="16"/>
      <c r="O15" s="4"/>
      <c r="P15" s="23"/>
      <c r="Q15" s="4"/>
      <c r="R15" s="16"/>
      <c r="S15" s="4"/>
      <c r="T15" s="16"/>
      <c r="U15" s="4"/>
      <c r="V15" s="16"/>
      <c r="W15" s="4"/>
      <c r="X15" s="52"/>
      <c r="Y15" s="15"/>
      <c r="Z15" s="54"/>
      <c r="AA15" s="7"/>
      <c r="AB15" s="52"/>
      <c r="AC15" s="9"/>
      <c r="AD15" s="14"/>
      <c r="AE15" s="48"/>
      <c r="AF15" s="48"/>
      <c r="AG15" s="47"/>
      <c r="AH15" s="2"/>
    </row>
    <row r="16" spans="1:309" ht="30" customHeight="1" x14ac:dyDescent="0.25">
      <c r="A16" s="14"/>
      <c r="B16" s="11"/>
      <c r="C16" s="13"/>
      <c r="D16" s="3"/>
      <c r="E16" s="3"/>
      <c r="F16" s="11"/>
      <c r="G16" s="11"/>
      <c r="H16" s="11"/>
      <c r="I16" s="11"/>
      <c r="J16" s="3"/>
      <c r="K16" s="3"/>
      <c r="L16" s="4"/>
      <c r="M16" s="33"/>
      <c r="N16" s="16"/>
      <c r="O16" s="4"/>
      <c r="P16" s="23"/>
      <c r="Q16" s="4"/>
      <c r="R16" s="16"/>
      <c r="S16" s="4"/>
      <c r="T16" s="16"/>
      <c r="U16" s="4"/>
      <c r="V16" s="16"/>
      <c r="W16" s="4"/>
      <c r="X16" s="52"/>
      <c r="Y16" s="5"/>
      <c r="Z16" s="54"/>
      <c r="AA16" s="4"/>
      <c r="AB16" s="52"/>
      <c r="AC16" s="4"/>
      <c r="AD16" s="14"/>
      <c r="AE16" s="48"/>
      <c r="AF16" s="48"/>
      <c r="AG16" s="47"/>
      <c r="AH16" s="2"/>
    </row>
    <row r="17" spans="1:34" ht="30" customHeight="1" x14ac:dyDescent="0.25">
      <c r="A17" s="14"/>
      <c r="B17" s="11"/>
      <c r="C17" s="13"/>
      <c r="D17" s="3"/>
      <c r="E17" s="3"/>
      <c r="F17" s="11"/>
      <c r="G17" s="11"/>
      <c r="H17" s="11"/>
      <c r="I17" s="11"/>
      <c r="J17" s="3"/>
      <c r="K17" s="3"/>
      <c r="L17" s="4"/>
      <c r="M17" s="33"/>
      <c r="N17" s="6"/>
      <c r="O17" s="4"/>
      <c r="P17" s="23"/>
      <c r="Q17" s="4"/>
      <c r="R17" s="16"/>
      <c r="S17" s="4"/>
      <c r="T17" s="16"/>
      <c r="U17" s="4"/>
      <c r="V17" s="16"/>
      <c r="W17" s="4"/>
      <c r="X17" s="52"/>
      <c r="Y17" s="5"/>
      <c r="Z17" s="54"/>
      <c r="AA17" s="9"/>
      <c r="AB17" s="52"/>
      <c r="AC17" s="9"/>
      <c r="AD17" s="14"/>
      <c r="AE17" s="48"/>
      <c r="AF17" s="48"/>
      <c r="AG17" s="47"/>
    </row>
    <row r="18" spans="1:34" ht="30" customHeight="1" x14ac:dyDescent="0.25">
      <c r="A18" s="14"/>
      <c r="B18" s="11"/>
      <c r="C18" s="13"/>
      <c r="D18" s="3"/>
      <c r="E18" s="3"/>
      <c r="F18" s="11"/>
      <c r="G18" s="11"/>
      <c r="H18" s="11"/>
      <c r="I18" s="11"/>
      <c r="J18" s="3"/>
      <c r="K18" s="3"/>
      <c r="L18" s="4"/>
      <c r="M18" s="33"/>
      <c r="N18" s="16"/>
      <c r="O18" s="4"/>
      <c r="P18" s="23"/>
      <c r="Q18" s="4"/>
      <c r="R18" s="16"/>
      <c r="S18" s="4"/>
      <c r="T18" s="16"/>
      <c r="U18" s="4"/>
      <c r="V18" s="16"/>
      <c r="W18" s="4"/>
      <c r="X18" s="52"/>
      <c r="Y18" s="5"/>
      <c r="Z18" s="54"/>
      <c r="AA18" s="9"/>
      <c r="AB18" s="52"/>
      <c r="AC18" s="7"/>
      <c r="AD18" s="14"/>
      <c r="AE18" s="48"/>
      <c r="AF18" s="48"/>
      <c r="AG18" s="47"/>
      <c r="AH18" s="2"/>
    </row>
    <row r="19" spans="1:34" ht="30" customHeight="1" x14ac:dyDescent="0.25">
      <c r="A19" s="14"/>
      <c r="B19" s="11"/>
      <c r="C19" s="13"/>
      <c r="D19" s="3"/>
      <c r="E19" s="3"/>
      <c r="F19" s="11"/>
      <c r="G19" s="11"/>
      <c r="H19" s="11"/>
      <c r="I19" s="11"/>
      <c r="J19" s="3"/>
      <c r="K19" s="3"/>
      <c r="L19" s="4"/>
      <c r="M19" s="33"/>
      <c r="N19" s="16"/>
      <c r="O19" s="4"/>
      <c r="P19" s="23"/>
      <c r="Q19" s="4"/>
      <c r="R19" s="16"/>
      <c r="S19" s="4"/>
      <c r="T19" s="16"/>
      <c r="U19" s="4"/>
      <c r="V19" s="16"/>
      <c r="W19" s="4"/>
      <c r="X19" s="52"/>
      <c r="Y19" s="15"/>
      <c r="Z19" s="54"/>
      <c r="AA19" s="7"/>
      <c r="AB19" s="52"/>
      <c r="AC19" s="9"/>
      <c r="AD19" s="14"/>
      <c r="AE19" s="48"/>
      <c r="AF19" s="48"/>
      <c r="AG19" s="47"/>
      <c r="AH19" s="2"/>
    </row>
    <row r="20" spans="1:34" ht="30" customHeight="1" x14ac:dyDescent="0.25">
      <c r="A20" s="14"/>
      <c r="B20" s="11"/>
      <c r="C20" s="13"/>
      <c r="D20" s="3"/>
      <c r="E20" s="3"/>
      <c r="F20" s="11"/>
      <c r="G20" s="11"/>
      <c r="H20" s="11"/>
      <c r="I20" s="11"/>
      <c r="J20" s="3"/>
      <c r="K20" s="3"/>
      <c r="L20" s="4"/>
      <c r="M20" s="33"/>
      <c r="N20" s="6"/>
      <c r="O20" s="4"/>
      <c r="P20" s="23"/>
      <c r="Q20" s="4"/>
      <c r="R20" s="16"/>
      <c r="S20" s="4"/>
      <c r="T20" s="16"/>
      <c r="U20" s="4"/>
      <c r="V20" s="16"/>
      <c r="W20" s="4"/>
      <c r="X20" s="52"/>
      <c r="Y20" s="5"/>
      <c r="Z20" s="54"/>
      <c r="AA20" s="4"/>
      <c r="AB20" s="52"/>
      <c r="AC20" s="4"/>
      <c r="AD20" s="14"/>
      <c r="AE20" s="48"/>
      <c r="AF20" s="48"/>
      <c r="AG20" s="47"/>
      <c r="AH20" s="2"/>
    </row>
    <row r="21" spans="1:34" ht="30" customHeight="1" x14ac:dyDescent="0.25">
      <c r="A21" s="14"/>
      <c r="B21" s="11"/>
      <c r="C21" s="13"/>
      <c r="D21" s="3"/>
      <c r="E21" s="3"/>
      <c r="F21" s="11"/>
      <c r="G21" s="11"/>
      <c r="H21" s="11"/>
      <c r="I21" s="11"/>
      <c r="J21" s="3"/>
      <c r="K21" s="3"/>
      <c r="L21" s="4"/>
      <c r="M21" s="33"/>
      <c r="N21" s="16"/>
      <c r="O21" s="4"/>
      <c r="P21" s="23"/>
      <c r="Q21" s="4"/>
      <c r="R21" s="16"/>
      <c r="S21" s="4"/>
      <c r="T21" s="16"/>
      <c r="U21" s="4"/>
      <c r="V21" s="16"/>
      <c r="W21" s="4"/>
      <c r="X21" s="52"/>
      <c r="Y21" s="5"/>
      <c r="Z21" s="54"/>
      <c r="AA21" s="9"/>
      <c r="AB21" s="52"/>
      <c r="AC21" s="9"/>
      <c r="AD21" s="14"/>
      <c r="AE21" s="48"/>
      <c r="AF21" s="48"/>
      <c r="AG21" s="47"/>
      <c r="AH21" s="2"/>
    </row>
    <row r="22" spans="1:34" ht="30" customHeight="1" x14ac:dyDescent="0.25">
      <c r="A22" s="14"/>
      <c r="B22" s="11"/>
      <c r="C22" s="13"/>
      <c r="D22" s="3"/>
      <c r="E22" s="3"/>
      <c r="F22" s="11"/>
      <c r="G22" s="11"/>
      <c r="H22" s="11"/>
      <c r="I22" s="11"/>
      <c r="J22" s="3"/>
      <c r="K22" s="3"/>
      <c r="L22" s="4"/>
      <c r="M22" s="33"/>
      <c r="N22" s="16"/>
      <c r="O22" s="4"/>
      <c r="P22" s="23"/>
      <c r="Q22" s="4"/>
      <c r="R22" s="16"/>
      <c r="S22" s="4"/>
      <c r="T22" s="16"/>
      <c r="U22" s="4"/>
      <c r="V22" s="16"/>
      <c r="W22" s="4"/>
      <c r="X22" s="52"/>
      <c r="Y22" s="5"/>
      <c r="Z22" s="54"/>
      <c r="AA22" s="9"/>
      <c r="AB22" s="52"/>
      <c r="AC22" s="7"/>
      <c r="AD22" s="14"/>
      <c r="AE22" s="48"/>
      <c r="AF22" s="48"/>
      <c r="AG22" s="47"/>
      <c r="AH22" s="2"/>
    </row>
    <row r="23" spans="1:34" ht="30" customHeight="1" x14ac:dyDescent="0.25">
      <c r="A23" s="14"/>
      <c r="B23" s="11"/>
      <c r="C23" s="13"/>
      <c r="D23" s="3"/>
      <c r="E23" s="3"/>
      <c r="F23" s="11"/>
      <c r="G23" s="11"/>
      <c r="H23" s="11"/>
      <c r="I23" s="11"/>
      <c r="J23" s="3"/>
      <c r="K23" s="3"/>
      <c r="L23" s="4"/>
      <c r="M23" s="33"/>
      <c r="N23" s="16"/>
      <c r="O23" s="4"/>
      <c r="P23" s="23"/>
      <c r="Q23" s="4"/>
      <c r="R23" s="16"/>
      <c r="S23" s="4"/>
      <c r="T23" s="16"/>
      <c r="U23" s="4"/>
      <c r="V23" s="16"/>
      <c r="W23" s="4"/>
      <c r="X23" s="52"/>
      <c r="Y23" s="15"/>
      <c r="Z23" s="54"/>
      <c r="AA23" s="7"/>
      <c r="AB23" s="52"/>
      <c r="AC23" s="9"/>
      <c r="AD23" s="14"/>
      <c r="AE23" s="11"/>
      <c r="AF23" s="11"/>
      <c r="AG23" s="4"/>
      <c r="AH23" s="2"/>
    </row>
    <row r="24" spans="1:34" ht="30" customHeight="1" x14ac:dyDescent="0.25">
      <c r="A24" s="14"/>
      <c r="B24" s="11"/>
      <c r="C24" s="13"/>
      <c r="D24" s="3"/>
      <c r="E24" s="3"/>
      <c r="F24" s="11"/>
      <c r="G24" s="11"/>
      <c r="H24" s="11"/>
      <c r="I24" s="11"/>
      <c r="J24" s="3"/>
      <c r="K24" s="3"/>
      <c r="L24" s="4"/>
      <c r="M24" s="33"/>
      <c r="N24" s="16"/>
      <c r="O24" s="4"/>
      <c r="P24" s="23"/>
      <c r="Q24" s="4"/>
      <c r="R24" s="16"/>
      <c r="S24" s="4"/>
      <c r="T24" s="16"/>
      <c r="U24" s="4"/>
      <c r="V24" s="16"/>
      <c r="W24" s="4"/>
      <c r="X24" s="52"/>
      <c r="Y24" s="5"/>
      <c r="Z24" s="54"/>
      <c r="AA24" s="4"/>
      <c r="AB24" s="52"/>
      <c r="AC24" s="4"/>
      <c r="AD24" s="14"/>
      <c r="AE24" s="11"/>
      <c r="AF24" s="11"/>
      <c r="AG24" s="4"/>
      <c r="AH24" s="2"/>
    </row>
    <row r="25" spans="1:34" ht="30" customHeight="1" x14ac:dyDescent="0.25">
      <c r="A25" s="14"/>
      <c r="B25" s="11"/>
      <c r="C25" s="13"/>
      <c r="D25" s="3"/>
      <c r="E25" s="3"/>
      <c r="F25" s="11"/>
      <c r="G25" s="11"/>
      <c r="H25" s="11"/>
      <c r="I25" s="11"/>
      <c r="J25" s="3"/>
      <c r="K25" s="3"/>
      <c r="L25" s="4"/>
      <c r="M25" s="33"/>
      <c r="N25" s="16"/>
      <c r="O25" s="4"/>
      <c r="P25" s="23"/>
      <c r="Q25" s="4"/>
      <c r="R25" s="16"/>
      <c r="S25" s="4"/>
      <c r="T25" s="16"/>
      <c r="U25" s="4"/>
      <c r="V25" s="16"/>
      <c r="W25" s="4"/>
      <c r="X25" s="52"/>
      <c r="Y25" s="5"/>
      <c r="Z25" s="54"/>
      <c r="AA25" s="9"/>
      <c r="AB25" s="52"/>
      <c r="AC25" s="9"/>
      <c r="AD25" s="14"/>
      <c r="AE25" s="11"/>
      <c r="AF25" s="11"/>
      <c r="AG25" s="4"/>
      <c r="AH25" s="2"/>
    </row>
    <row r="26" spans="1:34" ht="30" customHeight="1" x14ac:dyDescent="0.25">
      <c r="A26" s="14"/>
      <c r="B26" s="11"/>
      <c r="C26" s="13"/>
      <c r="D26" s="3"/>
      <c r="E26" s="3"/>
      <c r="F26" s="11"/>
      <c r="G26" s="11"/>
      <c r="H26" s="11"/>
      <c r="I26" s="11"/>
      <c r="J26" s="3"/>
      <c r="K26" s="3"/>
      <c r="L26" s="4"/>
      <c r="M26" s="33"/>
      <c r="N26" s="16"/>
      <c r="O26" s="4"/>
      <c r="P26" s="23"/>
      <c r="Q26" s="4"/>
      <c r="R26" s="16"/>
      <c r="S26" s="4"/>
      <c r="T26" s="16"/>
      <c r="U26" s="4"/>
      <c r="V26" s="16"/>
      <c r="W26" s="4"/>
      <c r="X26" s="52"/>
      <c r="Y26" s="5"/>
      <c r="Z26" s="54"/>
      <c r="AA26" s="9"/>
      <c r="AB26" s="52"/>
      <c r="AC26" s="7"/>
      <c r="AD26" s="14"/>
      <c r="AE26" s="11"/>
      <c r="AF26" s="11"/>
      <c r="AG26" s="4"/>
      <c r="AH26" s="2"/>
    </row>
    <row r="27" spans="1:34" ht="30" customHeight="1" x14ac:dyDescent="0.25">
      <c r="A27" s="14"/>
      <c r="B27" s="11"/>
      <c r="C27" s="13"/>
      <c r="D27" s="3"/>
      <c r="E27" s="3"/>
      <c r="F27" s="11"/>
      <c r="G27" s="11"/>
      <c r="H27" s="11"/>
      <c r="I27" s="11"/>
      <c r="J27" s="3"/>
      <c r="K27" s="3"/>
      <c r="L27" s="4"/>
      <c r="M27" s="33"/>
      <c r="N27" s="6"/>
      <c r="O27" s="4"/>
      <c r="P27" s="23"/>
      <c r="Q27" s="4"/>
      <c r="R27" s="16"/>
      <c r="S27" s="4"/>
      <c r="T27" s="16"/>
      <c r="U27" s="4"/>
      <c r="V27" s="16"/>
      <c r="W27" s="4"/>
      <c r="X27" s="52"/>
      <c r="Y27" s="15"/>
      <c r="Z27" s="54"/>
      <c r="AA27" s="7"/>
      <c r="AB27" s="52"/>
      <c r="AC27" s="9"/>
      <c r="AD27" s="14"/>
      <c r="AE27" s="11"/>
      <c r="AF27" s="11"/>
      <c r="AG27" s="4"/>
      <c r="AH27" s="2"/>
    </row>
    <row r="28" spans="1:34" ht="30" customHeight="1" x14ac:dyDescent="0.25">
      <c r="A28" s="14"/>
      <c r="B28" s="11"/>
      <c r="C28" s="13"/>
      <c r="D28" s="3"/>
      <c r="E28" s="3"/>
      <c r="F28" s="11"/>
      <c r="G28" s="11"/>
      <c r="H28" s="11"/>
      <c r="I28" s="11"/>
      <c r="J28" s="3"/>
      <c r="K28" s="3"/>
      <c r="L28" s="4"/>
      <c r="M28" s="33"/>
      <c r="N28" s="16"/>
      <c r="O28" s="4"/>
      <c r="P28" s="23"/>
      <c r="Q28" s="4"/>
      <c r="R28" s="16"/>
      <c r="S28" s="4"/>
      <c r="T28" s="16"/>
      <c r="U28" s="4"/>
      <c r="V28" s="16"/>
      <c r="W28" s="4"/>
      <c r="X28" s="52"/>
      <c r="Y28" s="5"/>
      <c r="Z28" s="54"/>
      <c r="AA28" s="4"/>
      <c r="AB28" s="52"/>
      <c r="AC28" s="4"/>
      <c r="AD28" s="14"/>
      <c r="AE28" s="11"/>
      <c r="AF28" s="11"/>
      <c r="AG28" s="4"/>
      <c r="AH28" s="2"/>
    </row>
    <row r="29" spans="1:34" ht="30" customHeight="1" x14ac:dyDescent="0.25">
      <c r="A29" s="14"/>
      <c r="B29" s="11"/>
      <c r="C29" s="13"/>
      <c r="D29" s="3"/>
      <c r="E29" s="3"/>
      <c r="F29" s="11"/>
      <c r="G29" s="11"/>
      <c r="H29" s="11"/>
      <c r="I29" s="11"/>
      <c r="J29" s="3"/>
      <c r="K29" s="3"/>
      <c r="L29" s="4"/>
      <c r="M29" s="33"/>
      <c r="N29" s="16"/>
      <c r="O29" s="4"/>
      <c r="P29" s="23"/>
      <c r="Q29" s="4"/>
      <c r="R29" s="16"/>
      <c r="S29" s="4"/>
      <c r="T29" s="16"/>
      <c r="U29" s="4"/>
      <c r="V29" s="16"/>
      <c r="W29" s="4"/>
      <c r="X29" s="52"/>
      <c r="Y29" s="5"/>
      <c r="Z29" s="54"/>
      <c r="AA29" s="9"/>
      <c r="AB29" s="52"/>
      <c r="AC29" s="9"/>
      <c r="AD29" s="14"/>
      <c r="AE29" s="11"/>
      <c r="AF29" s="11"/>
      <c r="AG29" s="4"/>
      <c r="AH29" s="2"/>
    </row>
    <row r="30" spans="1:34" ht="30" customHeight="1" x14ac:dyDescent="0.25">
      <c r="A30" s="14"/>
      <c r="B30" s="11"/>
      <c r="C30" s="13"/>
      <c r="D30" s="3"/>
      <c r="E30" s="3"/>
      <c r="F30" s="11"/>
      <c r="G30" s="11"/>
      <c r="H30" s="11"/>
      <c r="I30" s="11"/>
      <c r="J30" s="3"/>
      <c r="K30" s="3"/>
      <c r="L30" s="4"/>
      <c r="M30" s="33"/>
      <c r="N30" s="16"/>
      <c r="O30" s="4"/>
      <c r="P30" s="23"/>
      <c r="Q30" s="4"/>
      <c r="R30" s="16"/>
      <c r="S30" s="4"/>
      <c r="T30" s="16"/>
      <c r="U30" s="4"/>
      <c r="V30" s="16"/>
      <c r="W30" s="4"/>
      <c r="X30" s="52"/>
      <c r="Y30" s="5"/>
      <c r="Z30" s="54"/>
      <c r="AA30" s="9"/>
      <c r="AB30" s="52"/>
      <c r="AC30" s="9"/>
      <c r="AD30" s="14"/>
      <c r="AE30" s="11"/>
      <c r="AF30" s="11"/>
      <c r="AG30" s="4"/>
    </row>
    <row r="31" spans="1:34" ht="30" customHeight="1" x14ac:dyDescent="0.25">
      <c r="A31" s="14"/>
      <c r="B31" s="11"/>
      <c r="C31" s="13"/>
      <c r="D31" s="3"/>
      <c r="E31" s="3"/>
      <c r="F31" s="11"/>
      <c r="G31" s="11"/>
      <c r="H31" s="11"/>
      <c r="I31" s="11"/>
      <c r="J31" s="3"/>
      <c r="K31" s="3"/>
      <c r="L31" s="4"/>
      <c r="M31" s="33"/>
      <c r="N31" s="16"/>
      <c r="O31" s="4"/>
      <c r="P31" s="23"/>
      <c r="Q31" s="4"/>
      <c r="R31" s="16"/>
      <c r="S31" s="4"/>
      <c r="T31" s="16"/>
      <c r="U31" s="4"/>
      <c r="V31" s="16"/>
      <c r="W31" s="4"/>
      <c r="X31" s="52"/>
      <c r="Y31" s="5"/>
      <c r="Z31" s="54"/>
      <c r="AA31" s="9"/>
      <c r="AB31" s="52"/>
      <c r="AC31" s="7"/>
      <c r="AD31" s="14"/>
      <c r="AE31" s="11"/>
      <c r="AF31" s="11"/>
      <c r="AG31" s="4"/>
      <c r="AH31" s="2"/>
    </row>
    <row r="32" spans="1:34" ht="30" customHeight="1" x14ac:dyDescent="0.25">
      <c r="A32" s="14"/>
      <c r="B32" s="11"/>
      <c r="C32" s="13"/>
      <c r="D32" s="3"/>
      <c r="E32" s="3"/>
      <c r="F32" s="11"/>
      <c r="G32" s="11"/>
      <c r="H32" s="11"/>
      <c r="I32" s="11"/>
      <c r="J32" s="3"/>
      <c r="K32" s="3"/>
      <c r="L32" s="4"/>
      <c r="M32" s="33"/>
      <c r="N32" s="16"/>
      <c r="O32" s="4"/>
      <c r="P32" s="23"/>
      <c r="Q32" s="4"/>
      <c r="R32" s="16"/>
      <c r="S32" s="4"/>
      <c r="T32" s="16"/>
      <c r="U32" s="4"/>
      <c r="V32" s="16"/>
      <c r="W32" s="4"/>
      <c r="X32" s="52"/>
      <c r="Y32" s="15"/>
      <c r="Z32" s="54"/>
      <c r="AA32" s="7"/>
      <c r="AB32" s="52"/>
      <c r="AC32" s="9"/>
      <c r="AD32" s="14"/>
      <c r="AE32" s="11"/>
      <c r="AF32" s="11"/>
      <c r="AG32" s="4"/>
      <c r="AH32" s="2"/>
    </row>
    <row r="33" spans="1:34" ht="30" customHeight="1" x14ac:dyDescent="0.25">
      <c r="A33" s="14"/>
      <c r="B33" s="11"/>
      <c r="C33" s="13"/>
      <c r="D33" s="3"/>
      <c r="E33" s="3"/>
      <c r="F33" s="11"/>
      <c r="G33" s="11"/>
      <c r="H33" s="11"/>
      <c r="I33" s="11"/>
      <c r="J33" s="3"/>
      <c r="K33" s="3"/>
      <c r="L33" s="4"/>
      <c r="M33" s="33"/>
      <c r="N33" s="16"/>
      <c r="O33" s="4"/>
      <c r="P33" s="23"/>
      <c r="Q33" s="4"/>
      <c r="R33" s="16"/>
      <c r="S33" s="4"/>
      <c r="T33" s="16"/>
      <c r="U33" s="4"/>
      <c r="V33" s="16"/>
      <c r="W33" s="4"/>
      <c r="X33" s="52"/>
      <c r="Y33" s="5"/>
      <c r="Z33" s="54"/>
      <c r="AA33" s="4"/>
      <c r="AB33" s="52"/>
      <c r="AC33" s="4"/>
      <c r="AD33" s="14"/>
      <c r="AE33" s="11"/>
      <c r="AF33" s="11"/>
      <c r="AG33" s="4"/>
      <c r="AH33" s="2"/>
    </row>
    <row r="34" spans="1:34" ht="30" customHeight="1" x14ac:dyDescent="0.25">
      <c r="A34" s="14"/>
      <c r="B34" s="11"/>
      <c r="C34" s="13"/>
      <c r="D34" s="3"/>
      <c r="E34" s="3"/>
      <c r="F34" s="11"/>
      <c r="G34" s="11"/>
      <c r="H34" s="11"/>
      <c r="I34" s="11"/>
      <c r="J34" s="3"/>
      <c r="K34" s="3"/>
      <c r="L34" s="4"/>
      <c r="M34" s="33"/>
      <c r="N34" s="6"/>
      <c r="O34" s="23"/>
      <c r="P34" s="23"/>
      <c r="Q34" s="23"/>
      <c r="R34" s="16"/>
      <c r="S34" s="16"/>
      <c r="T34" s="16"/>
      <c r="U34" s="4"/>
      <c r="V34" s="16"/>
      <c r="W34" s="4"/>
      <c r="X34" s="52"/>
      <c r="Y34" s="5"/>
      <c r="Z34" s="54"/>
      <c r="AA34" s="4"/>
      <c r="AB34" s="52"/>
      <c r="AC34" s="4"/>
      <c r="AD34" s="6"/>
      <c r="AE34" s="3"/>
      <c r="AF34" s="11"/>
      <c r="AG34" s="4"/>
      <c r="AH34" s="2"/>
    </row>
    <row r="35" spans="1:34" ht="30" customHeight="1" x14ac:dyDescent="0.25">
      <c r="A35" s="17"/>
      <c r="B35" s="18"/>
      <c r="C35" s="36"/>
      <c r="D35" s="18"/>
      <c r="E35" s="18"/>
      <c r="F35" s="18"/>
      <c r="G35" s="18"/>
      <c r="H35" s="18"/>
      <c r="I35" s="18"/>
      <c r="J35" s="18"/>
      <c r="K35" s="18"/>
      <c r="L35" s="4"/>
      <c r="M35" s="34"/>
      <c r="N35" s="17"/>
      <c r="O35" s="4"/>
      <c r="P35" s="24"/>
      <c r="Q35" s="4"/>
      <c r="R35" s="17"/>
      <c r="S35" s="4"/>
      <c r="T35" s="17"/>
      <c r="U35" s="4"/>
      <c r="V35" s="17"/>
      <c r="W35" s="4"/>
      <c r="X35" s="52"/>
      <c r="Y35" s="5"/>
      <c r="Z35" s="54"/>
      <c r="AA35" s="4"/>
      <c r="AB35" s="52"/>
      <c r="AC35" s="4"/>
      <c r="AD35" s="17"/>
      <c r="AE35" s="18"/>
      <c r="AF35" s="18"/>
      <c r="AG35" s="21"/>
      <c r="AH35" s="2"/>
    </row>
    <row r="36" spans="1:34" ht="30" customHeight="1" x14ac:dyDescent="0.25">
      <c r="A36" s="17"/>
      <c r="B36" s="18"/>
      <c r="C36" s="36"/>
      <c r="D36" s="18"/>
      <c r="E36" s="18"/>
      <c r="F36" s="18"/>
      <c r="G36" s="18"/>
      <c r="H36" s="18"/>
      <c r="I36" s="18"/>
      <c r="J36" s="18"/>
      <c r="K36" s="18"/>
      <c r="L36" s="4"/>
      <c r="M36" s="34"/>
      <c r="N36" s="17"/>
      <c r="O36" s="4"/>
      <c r="P36" s="24"/>
      <c r="Q36" s="4"/>
      <c r="R36" s="17"/>
      <c r="S36" s="4"/>
      <c r="T36" s="17"/>
      <c r="U36" s="4"/>
      <c r="V36" s="17"/>
      <c r="W36" s="4"/>
      <c r="X36" s="52"/>
      <c r="Y36" s="5"/>
      <c r="Z36" s="54"/>
      <c r="AA36" s="9"/>
      <c r="AB36" s="52"/>
      <c r="AC36" s="4"/>
      <c r="AD36" s="17"/>
      <c r="AE36" s="18"/>
      <c r="AF36" s="18"/>
      <c r="AG36" s="21"/>
      <c r="AH36" s="2"/>
    </row>
    <row r="37" spans="1:34" ht="30" customHeight="1" x14ac:dyDescent="0.25">
      <c r="A37" s="17"/>
      <c r="B37" s="18"/>
      <c r="C37" s="36"/>
      <c r="D37" s="18"/>
      <c r="E37" s="18"/>
      <c r="F37" s="18"/>
      <c r="G37" s="18"/>
      <c r="H37" s="18"/>
      <c r="I37" s="18"/>
      <c r="J37" s="18"/>
      <c r="K37" s="18"/>
      <c r="L37" s="4"/>
      <c r="M37" s="34"/>
      <c r="N37" s="17"/>
      <c r="O37" s="4"/>
      <c r="P37" s="24"/>
      <c r="Q37" s="4"/>
      <c r="R37" s="17"/>
      <c r="S37" s="4"/>
      <c r="T37" s="17"/>
      <c r="U37" s="4"/>
      <c r="V37" s="17"/>
      <c r="W37" s="4"/>
      <c r="X37" s="52"/>
      <c r="Y37" s="15"/>
      <c r="Z37" s="54"/>
      <c r="AA37" s="9"/>
      <c r="AB37" s="52"/>
      <c r="AC37" s="4"/>
      <c r="AD37" s="17"/>
      <c r="AE37" s="18"/>
      <c r="AF37" s="18"/>
      <c r="AG37" s="21"/>
      <c r="AH37" s="2"/>
    </row>
    <row r="38" spans="1:34" ht="30" customHeight="1" x14ac:dyDescent="0.25">
      <c r="A38" s="17"/>
      <c r="B38" s="18"/>
      <c r="C38" s="36"/>
      <c r="D38" s="18"/>
      <c r="E38" s="18"/>
      <c r="F38" s="18"/>
      <c r="G38" s="18"/>
      <c r="H38" s="18"/>
      <c r="I38" s="18"/>
      <c r="J38" s="18"/>
      <c r="K38" s="18"/>
      <c r="L38" s="4"/>
      <c r="M38" s="34"/>
      <c r="N38" s="17"/>
      <c r="O38" s="4"/>
      <c r="P38" s="24"/>
      <c r="Q38" s="4"/>
      <c r="R38" s="17"/>
      <c r="S38" s="4"/>
      <c r="T38" s="17"/>
      <c r="U38" s="4"/>
      <c r="V38" s="17"/>
      <c r="W38" s="4"/>
      <c r="X38" s="52"/>
      <c r="Y38" s="5"/>
      <c r="Z38" s="54"/>
      <c r="AA38" s="9"/>
      <c r="AB38" s="52"/>
      <c r="AC38" s="4"/>
      <c r="AD38" s="17"/>
      <c r="AE38" s="18"/>
      <c r="AF38" s="18"/>
      <c r="AG38" s="21"/>
      <c r="AH38" s="2"/>
    </row>
    <row r="39" spans="1:34" ht="30" customHeight="1" x14ac:dyDescent="0.25">
      <c r="A39" s="17"/>
      <c r="B39" s="18"/>
      <c r="C39" s="36"/>
      <c r="D39" s="18"/>
      <c r="E39" s="18"/>
      <c r="F39" s="18"/>
      <c r="G39" s="18"/>
      <c r="H39" s="18"/>
      <c r="I39" s="18"/>
      <c r="J39" s="18"/>
      <c r="K39" s="18"/>
      <c r="L39" s="4"/>
      <c r="M39" s="34"/>
      <c r="N39" s="17"/>
      <c r="O39" s="4"/>
      <c r="P39" s="24"/>
      <c r="Q39" s="4"/>
      <c r="R39" s="17"/>
      <c r="S39" s="4"/>
      <c r="T39" s="17"/>
      <c r="U39" s="4"/>
      <c r="V39" s="17"/>
      <c r="W39" s="4"/>
      <c r="X39" s="52"/>
      <c r="Y39" s="5"/>
      <c r="Z39" s="54"/>
      <c r="AA39" s="7"/>
      <c r="AB39" s="52"/>
      <c r="AC39" s="4"/>
      <c r="AD39" s="17"/>
      <c r="AE39" s="18"/>
      <c r="AF39" s="18"/>
      <c r="AG39" s="21"/>
      <c r="AH39" s="2"/>
    </row>
    <row r="40" spans="1:34" ht="30" customHeight="1" x14ac:dyDescent="0.25">
      <c r="A40" s="17"/>
      <c r="B40" s="18"/>
      <c r="C40" s="36"/>
      <c r="D40" s="18"/>
      <c r="E40" s="18"/>
      <c r="F40" s="18"/>
      <c r="G40" s="18"/>
      <c r="H40" s="18"/>
      <c r="I40" s="18"/>
      <c r="J40" s="18"/>
      <c r="K40" s="18"/>
      <c r="L40" s="4"/>
      <c r="M40" s="34"/>
      <c r="N40" s="17"/>
      <c r="O40" s="4"/>
      <c r="P40" s="24"/>
      <c r="Q40" s="4"/>
      <c r="R40" s="17"/>
      <c r="S40" s="4"/>
      <c r="T40" s="17"/>
      <c r="U40" s="4"/>
      <c r="V40" s="17"/>
      <c r="W40" s="4"/>
      <c r="X40" s="52"/>
      <c r="Y40" s="5"/>
      <c r="Z40" s="54"/>
      <c r="AA40" s="4"/>
      <c r="AB40" s="52"/>
      <c r="AC40" s="4"/>
      <c r="AD40" s="17"/>
      <c r="AE40" s="18"/>
      <c r="AF40" s="18"/>
      <c r="AG40" s="21"/>
    </row>
    <row r="41" spans="1:34" ht="30" customHeight="1" x14ac:dyDescent="0.25">
      <c r="A41" s="17"/>
      <c r="B41" s="18"/>
      <c r="C41" s="36"/>
      <c r="D41" s="18"/>
      <c r="E41" s="18"/>
      <c r="F41" s="18"/>
      <c r="G41" s="18"/>
      <c r="H41" s="18"/>
      <c r="I41" s="18"/>
      <c r="J41" s="18"/>
      <c r="K41" s="18"/>
      <c r="L41" s="4"/>
      <c r="M41" s="34"/>
      <c r="N41" s="17"/>
      <c r="O41" s="4"/>
      <c r="P41" s="24"/>
      <c r="Q41" s="4"/>
      <c r="R41" s="17"/>
      <c r="S41" s="4"/>
      <c r="T41" s="17"/>
      <c r="U41" s="4"/>
      <c r="V41" s="17"/>
      <c r="W41" s="4"/>
      <c r="X41" s="52"/>
      <c r="Y41" s="15"/>
      <c r="Z41" s="54"/>
      <c r="AA41" s="4"/>
      <c r="AB41" s="52"/>
      <c r="AC41" s="4"/>
      <c r="AD41" s="17"/>
      <c r="AE41" s="18"/>
      <c r="AF41" s="18"/>
      <c r="AG41" s="21"/>
    </row>
    <row r="42" spans="1:34" ht="30" customHeight="1" x14ac:dyDescent="0.25">
      <c r="A42" s="17"/>
      <c r="B42" s="18"/>
      <c r="C42" s="36"/>
      <c r="D42" s="18"/>
      <c r="E42" s="18"/>
      <c r="F42" s="18"/>
      <c r="G42" s="18"/>
      <c r="H42" s="18"/>
      <c r="I42" s="18"/>
      <c r="J42" s="18"/>
      <c r="K42" s="18"/>
      <c r="L42" s="4"/>
      <c r="M42" s="34"/>
      <c r="N42" s="17"/>
      <c r="O42" s="4"/>
      <c r="P42" s="24"/>
      <c r="Q42" s="4"/>
      <c r="R42" s="17"/>
      <c r="S42" s="4"/>
      <c r="T42" s="17"/>
      <c r="U42" s="4"/>
      <c r="V42" s="17"/>
      <c r="W42" s="4"/>
      <c r="X42" s="52"/>
      <c r="Y42" s="5"/>
      <c r="Z42" s="54"/>
      <c r="AA42" s="9"/>
      <c r="AB42" s="52"/>
      <c r="AC42" s="4"/>
      <c r="AD42" s="17"/>
      <c r="AE42" s="18"/>
      <c r="AF42" s="18"/>
      <c r="AG42" s="21"/>
    </row>
    <row r="43" spans="1:34" ht="30" customHeight="1" x14ac:dyDescent="0.25">
      <c r="A43" s="17"/>
      <c r="B43" s="18"/>
      <c r="C43" s="36"/>
      <c r="D43" s="18"/>
      <c r="E43" s="18"/>
      <c r="F43" s="18"/>
      <c r="G43" s="18"/>
      <c r="H43" s="18"/>
      <c r="I43" s="18"/>
      <c r="J43" s="18"/>
      <c r="K43" s="18"/>
      <c r="L43" s="4"/>
      <c r="M43" s="34"/>
      <c r="N43" s="17"/>
      <c r="O43" s="4"/>
      <c r="P43" s="24"/>
      <c r="Q43" s="4"/>
      <c r="R43" s="17"/>
      <c r="S43" s="4"/>
      <c r="T43" s="17"/>
      <c r="U43" s="4"/>
      <c r="V43" s="17"/>
      <c r="W43" s="4"/>
      <c r="X43" s="52"/>
      <c r="Y43" s="5"/>
      <c r="Z43" s="54"/>
      <c r="AA43" s="9"/>
      <c r="AB43" s="52"/>
      <c r="AC43" s="4"/>
      <c r="AD43" s="17"/>
      <c r="AE43" s="18"/>
      <c r="AF43" s="18"/>
      <c r="AG43" s="21"/>
    </row>
    <row r="44" spans="1:34" ht="30" customHeight="1" x14ac:dyDescent="0.25">
      <c r="A44" s="17"/>
      <c r="B44" s="18"/>
      <c r="C44" s="36"/>
      <c r="D44" s="18"/>
      <c r="E44" s="18"/>
      <c r="F44" s="18"/>
      <c r="G44" s="18"/>
      <c r="H44" s="18"/>
      <c r="I44" s="18"/>
      <c r="J44" s="18"/>
      <c r="K44" s="18"/>
      <c r="L44" s="4"/>
      <c r="M44" s="34"/>
      <c r="N44" s="17"/>
      <c r="O44" s="4"/>
      <c r="P44" s="24"/>
      <c r="Q44" s="4"/>
      <c r="R44" s="17"/>
      <c r="S44" s="4"/>
      <c r="T44" s="17"/>
      <c r="U44" s="4"/>
      <c r="V44" s="17"/>
      <c r="W44" s="4"/>
      <c r="X44" s="52"/>
      <c r="Y44" s="5"/>
      <c r="Z44" s="54"/>
      <c r="AA44" s="9"/>
      <c r="AB44" s="52"/>
      <c r="AC44" s="4"/>
      <c r="AD44" s="17"/>
      <c r="AE44" s="18"/>
      <c r="AF44" s="18"/>
      <c r="AG44" s="21"/>
    </row>
    <row r="45" spans="1:34" ht="30" customHeight="1" x14ac:dyDescent="0.25">
      <c r="A45" s="17"/>
      <c r="B45" s="18"/>
      <c r="C45" s="36"/>
      <c r="D45" s="18"/>
      <c r="E45" s="18"/>
      <c r="F45" s="18"/>
      <c r="G45" s="18"/>
      <c r="H45" s="18"/>
      <c r="I45" s="18"/>
      <c r="J45" s="18"/>
      <c r="K45" s="18"/>
      <c r="L45" s="4"/>
      <c r="M45" s="34"/>
      <c r="N45" s="17"/>
      <c r="O45" s="4"/>
      <c r="P45" s="24"/>
      <c r="Q45" s="4"/>
      <c r="R45" s="17"/>
      <c r="S45" s="4"/>
      <c r="T45" s="17"/>
      <c r="U45" s="4"/>
      <c r="V45" s="17"/>
      <c r="W45" s="4"/>
      <c r="X45" s="52"/>
      <c r="Y45" s="15"/>
      <c r="Z45" s="54"/>
      <c r="AA45" s="7"/>
      <c r="AB45" s="52"/>
      <c r="AC45" s="4"/>
      <c r="AD45" s="17"/>
      <c r="AE45" s="18"/>
      <c r="AF45" s="18"/>
      <c r="AG45" s="21"/>
    </row>
    <row r="46" spans="1:34" ht="30" customHeight="1" x14ac:dyDescent="0.25">
      <c r="A46" s="17"/>
      <c r="B46" s="18"/>
      <c r="C46" s="36"/>
      <c r="D46" s="18"/>
      <c r="E46" s="18"/>
      <c r="F46" s="18"/>
      <c r="G46" s="18"/>
      <c r="H46" s="18"/>
      <c r="I46" s="18"/>
      <c r="J46" s="18"/>
      <c r="K46" s="18"/>
      <c r="L46" s="4"/>
      <c r="M46" s="34"/>
      <c r="N46" s="17"/>
      <c r="O46" s="4"/>
      <c r="P46" s="24"/>
      <c r="Q46" s="4"/>
      <c r="R46" s="17"/>
      <c r="S46" s="4"/>
      <c r="T46" s="17"/>
      <c r="U46" s="4"/>
      <c r="V46" s="17"/>
      <c r="W46" s="4"/>
      <c r="X46" s="52"/>
      <c r="Y46" s="5"/>
      <c r="Z46" s="54"/>
      <c r="AA46" s="4"/>
      <c r="AB46" s="52"/>
      <c r="AC46" s="4"/>
      <c r="AD46" s="17"/>
      <c r="AE46" s="18"/>
      <c r="AF46" s="18"/>
      <c r="AG46" s="21"/>
    </row>
    <row r="47" spans="1:34" ht="30" customHeight="1" x14ac:dyDescent="0.25">
      <c r="A47" s="17"/>
      <c r="B47" s="18"/>
      <c r="C47" s="36"/>
      <c r="D47" s="18"/>
      <c r="E47" s="18"/>
      <c r="F47" s="18"/>
      <c r="G47" s="18"/>
      <c r="H47" s="18"/>
      <c r="I47" s="18"/>
      <c r="J47" s="18"/>
      <c r="K47" s="18"/>
      <c r="L47" s="4"/>
      <c r="M47" s="34"/>
      <c r="N47" s="17"/>
      <c r="O47" s="4"/>
      <c r="P47" s="24"/>
      <c r="Q47" s="4"/>
      <c r="R47" s="17"/>
      <c r="S47" s="4"/>
      <c r="T47" s="17"/>
      <c r="U47" s="4"/>
      <c r="V47" s="17"/>
      <c r="W47" s="4"/>
      <c r="X47" s="52"/>
      <c r="Y47" s="5"/>
      <c r="Z47" s="54"/>
      <c r="AA47" s="4"/>
      <c r="AB47" s="52"/>
      <c r="AC47" s="4"/>
      <c r="AD47" s="17"/>
      <c r="AE47" s="18"/>
      <c r="AF47" s="18"/>
      <c r="AG47" s="21"/>
    </row>
    <row r="48" spans="1:34" ht="30" customHeight="1" x14ac:dyDescent="0.25">
      <c r="A48" s="17"/>
      <c r="B48" s="18"/>
      <c r="C48" s="36"/>
      <c r="D48" s="18"/>
      <c r="E48" s="18"/>
      <c r="F48" s="18"/>
      <c r="G48" s="18"/>
      <c r="H48" s="18"/>
      <c r="I48" s="18"/>
      <c r="J48" s="18"/>
      <c r="K48" s="18"/>
      <c r="L48" s="4"/>
      <c r="M48" s="34"/>
      <c r="N48" s="17"/>
      <c r="O48" s="4"/>
      <c r="P48" s="24"/>
      <c r="Q48" s="4"/>
      <c r="R48" s="17"/>
      <c r="S48" s="4"/>
      <c r="T48" s="17"/>
      <c r="U48" s="4"/>
      <c r="V48" s="17"/>
      <c r="W48" s="4"/>
      <c r="X48" s="52"/>
      <c r="Y48" s="5"/>
      <c r="Z48" s="54"/>
      <c r="AA48" s="9"/>
      <c r="AB48" s="52"/>
      <c r="AC48" s="4"/>
      <c r="AD48" s="17"/>
      <c r="AE48" s="18"/>
      <c r="AF48" s="18"/>
      <c r="AG48" s="21"/>
    </row>
    <row r="49" spans="1:33" ht="30" customHeight="1" x14ac:dyDescent="0.25">
      <c r="A49" s="17"/>
      <c r="B49" s="18"/>
      <c r="C49" s="36"/>
      <c r="D49" s="18"/>
      <c r="E49" s="18"/>
      <c r="F49" s="18"/>
      <c r="G49" s="18"/>
      <c r="H49" s="18"/>
      <c r="I49" s="18"/>
      <c r="J49" s="18"/>
      <c r="K49" s="18"/>
      <c r="L49" s="4"/>
      <c r="M49" s="34"/>
      <c r="N49" s="17"/>
      <c r="O49" s="4"/>
      <c r="P49" s="24"/>
      <c r="Q49" s="4"/>
      <c r="R49" s="17"/>
      <c r="S49" s="4"/>
      <c r="T49" s="17"/>
      <c r="U49" s="4"/>
      <c r="V49" s="17"/>
      <c r="W49" s="4"/>
      <c r="X49" s="52"/>
      <c r="Y49" s="15"/>
      <c r="Z49" s="54"/>
      <c r="AA49" s="9"/>
      <c r="AB49" s="52"/>
      <c r="AC49" s="4"/>
      <c r="AD49" s="17"/>
      <c r="AE49" s="18"/>
      <c r="AF49" s="18"/>
      <c r="AG49" s="21"/>
    </row>
    <row r="50" spans="1:33" ht="30" customHeight="1" x14ac:dyDescent="0.25">
      <c r="A50" s="17"/>
      <c r="B50" s="18"/>
      <c r="C50" s="36"/>
      <c r="D50" s="18"/>
      <c r="E50" s="18"/>
      <c r="F50" s="18"/>
      <c r="G50" s="18"/>
      <c r="H50" s="18"/>
      <c r="I50" s="18"/>
      <c r="J50" s="18"/>
      <c r="K50" s="18"/>
      <c r="L50" s="4"/>
      <c r="M50" s="34"/>
      <c r="N50" s="17"/>
      <c r="O50" s="4"/>
      <c r="P50" s="24"/>
      <c r="Q50" s="4"/>
      <c r="R50" s="17"/>
      <c r="S50" s="4"/>
      <c r="T50" s="17"/>
      <c r="U50" s="4"/>
      <c r="V50" s="17"/>
      <c r="W50" s="4"/>
      <c r="X50" s="52"/>
      <c r="Y50" s="5"/>
      <c r="Z50" s="54"/>
      <c r="AA50" s="9"/>
      <c r="AB50" s="52"/>
      <c r="AC50" s="4"/>
      <c r="AD50" s="17"/>
      <c r="AE50" s="18"/>
      <c r="AF50" s="18"/>
      <c r="AG50" s="21"/>
    </row>
    <row r="51" spans="1:33" ht="30" customHeight="1" x14ac:dyDescent="0.25">
      <c r="A51" s="17"/>
      <c r="B51" s="18"/>
      <c r="C51" s="36"/>
      <c r="D51" s="18"/>
      <c r="E51" s="18"/>
      <c r="F51" s="18"/>
      <c r="G51" s="18"/>
      <c r="H51" s="18"/>
      <c r="I51" s="18"/>
      <c r="J51" s="18"/>
      <c r="K51" s="18"/>
      <c r="L51" s="4"/>
      <c r="M51" s="34"/>
      <c r="N51" s="17"/>
      <c r="O51" s="4"/>
      <c r="P51" s="24"/>
      <c r="Q51" s="4"/>
      <c r="R51" s="17"/>
      <c r="S51" s="4"/>
      <c r="T51" s="17"/>
      <c r="U51" s="4"/>
      <c r="V51" s="17"/>
      <c r="W51" s="4"/>
      <c r="X51" s="52"/>
      <c r="Y51" s="5"/>
      <c r="Z51" s="54"/>
      <c r="AA51" s="7"/>
      <c r="AB51" s="52"/>
      <c r="AC51" s="4"/>
      <c r="AD51" s="17"/>
      <c r="AE51" s="18"/>
      <c r="AF51" s="18"/>
      <c r="AG51" s="21"/>
    </row>
    <row r="52" spans="1:33" ht="30" customHeight="1" x14ac:dyDescent="0.25">
      <c r="A52" s="17"/>
      <c r="B52" s="18"/>
      <c r="C52" s="36"/>
      <c r="D52" s="18"/>
      <c r="E52" s="18"/>
      <c r="F52" s="18"/>
      <c r="G52" s="18"/>
      <c r="H52" s="18"/>
      <c r="I52" s="18"/>
      <c r="J52" s="18"/>
      <c r="K52" s="18"/>
      <c r="L52" s="4"/>
      <c r="M52" s="34"/>
      <c r="N52" s="17"/>
      <c r="O52" s="4"/>
      <c r="P52" s="24"/>
      <c r="Q52" s="4"/>
      <c r="R52" s="17"/>
      <c r="S52" s="4"/>
      <c r="T52" s="17"/>
      <c r="U52" s="4"/>
      <c r="V52" s="17"/>
      <c r="W52" s="4"/>
      <c r="X52" s="52"/>
      <c r="Y52" s="5"/>
      <c r="Z52" s="54"/>
      <c r="AA52" s="4"/>
      <c r="AB52" s="52"/>
      <c r="AC52" s="4"/>
      <c r="AD52" s="17"/>
      <c r="AE52" s="18"/>
      <c r="AF52" s="18"/>
      <c r="AG52" s="21"/>
    </row>
    <row r="53" spans="1:33" ht="30" customHeight="1" x14ac:dyDescent="0.25">
      <c r="A53" s="17"/>
      <c r="B53" s="18"/>
      <c r="C53" s="36"/>
      <c r="D53" s="18"/>
      <c r="E53" s="18"/>
      <c r="F53" s="18"/>
      <c r="G53" s="18"/>
      <c r="H53" s="18"/>
      <c r="I53" s="18"/>
      <c r="J53" s="18"/>
      <c r="K53" s="18"/>
      <c r="L53" s="4"/>
      <c r="M53" s="34"/>
      <c r="N53" s="17"/>
      <c r="O53" s="4"/>
      <c r="P53" s="24"/>
      <c r="Q53" s="4"/>
      <c r="R53" s="17"/>
      <c r="S53" s="4"/>
      <c r="T53" s="17"/>
      <c r="U53" s="4"/>
      <c r="V53" s="17"/>
      <c r="W53" s="4"/>
      <c r="X53" s="52"/>
      <c r="Y53" s="15"/>
      <c r="Z53" s="54"/>
      <c r="AA53" s="4"/>
      <c r="AB53" s="52"/>
      <c r="AC53" s="4"/>
      <c r="AD53" s="17"/>
      <c r="AE53" s="18"/>
      <c r="AF53" s="18"/>
      <c r="AG53" s="21"/>
    </row>
    <row r="54" spans="1:33" ht="30" customHeight="1" x14ac:dyDescent="0.25">
      <c r="A54" s="17"/>
      <c r="B54" s="18"/>
      <c r="C54" s="36"/>
      <c r="D54" s="18"/>
      <c r="E54" s="18"/>
      <c r="F54" s="18"/>
      <c r="G54" s="18"/>
      <c r="H54" s="18"/>
      <c r="I54" s="18"/>
      <c r="J54" s="18"/>
      <c r="K54" s="18"/>
      <c r="L54" s="4"/>
      <c r="M54" s="34"/>
      <c r="N54" s="17"/>
      <c r="O54" s="4"/>
      <c r="P54" s="24"/>
      <c r="Q54" s="4"/>
      <c r="R54" s="17"/>
      <c r="S54" s="4"/>
      <c r="T54" s="17"/>
      <c r="U54" s="4"/>
      <c r="V54" s="17"/>
      <c r="W54" s="4"/>
      <c r="X54" s="52"/>
      <c r="Y54" s="5"/>
      <c r="Z54" s="54"/>
      <c r="AA54" s="9"/>
      <c r="AB54" s="52"/>
      <c r="AC54" s="4"/>
      <c r="AD54" s="17"/>
      <c r="AE54" s="18"/>
      <c r="AF54" s="18"/>
      <c r="AG54" s="21"/>
    </row>
    <row r="55" spans="1:33" ht="30" customHeight="1" x14ac:dyDescent="0.25">
      <c r="A55" s="17"/>
      <c r="B55" s="18"/>
      <c r="C55" s="36"/>
      <c r="D55" s="18"/>
      <c r="E55" s="18"/>
      <c r="F55" s="18"/>
      <c r="G55" s="18"/>
      <c r="H55" s="18"/>
      <c r="I55" s="18"/>
      <c r="J55" s="18"/>
      <c r="K55" s="18"/>
      <c r="L55" s="4"/>
      <c r="M55" s="34"/>
      <c r="N55" s="17"/>
      <c r="O55" s="4"/>
      <c r="P55" s="24"/>
      <c r="Q55" s="4"/>
      <c r="R55" s="17"/>
      <c r="S55" s="4"/>
      <c r="T55" s="17"/>
      <c r="U55" s="4"/>
      <c r="V55" s="17"/>
      <c r="W55" s="4"/>
      <c r="X55" s="52"/>
      <c r="Y55" s="5"/>
      <c r="Z55" s="54"/>
      <c r="AA55" s="9"/>
      <c r="AB55" s="52"/>
      <c r="AC55" s="4"/>
      <c r="AD55" s="17"/>
      <c r="AE55" s="18"/>
      <c r="AF55" s="18"/>
      <c r="AG55" s="21"/>
    </row>
    <row r="56" spans="1:33" ht="30" customHeight="1" x14ac:dyDescent="0.25">
      <c r="A56" s="17"/>
      <c r="B56" s="18"/>
      <c r="C56" s="36"/>
      <c r="D56" s="18"/>
      <c r="E56" s="18"/>
      <c r="F56" s="18"/>
      <c r="G56" s="18"/>
      <c r="H56" s="18"/>
      <c r="I56" s="18"/>
      <c r="J56" s="18"/>
      <c r="K56" s="18"/>
      <c r="L56" s="4"/>
      <c r="M56" s="34"/>
      <c r="N56" s="17"/>
      <c r="O56" s="4"/>
      <c r="P56" s="24"/>
      <c r="Q56" s="4"/>
      <c r="R56" s="17"/>
      <c r="S56" s="4"/>
      <c r="T56" s="17"/>
      <c r="U56" s="4"/>
      <c r="V56" s="17"/>
      <c r="W56" s="4"/>
      <c r="X56" s="52"/>
      <c r="Y56" s="5"/>
      <c r="Z56" s="54"/>
      <c r="AA56" s="9"/>
      <c r="AB56" s="52"/>
      <c r="AC56" s="4"/>
      <c r="AD56" s="17"/>
      <c r="AE56" s="18"/>
      <c r="AF56" s="18"/>
      <c r="AG56" s="21"/>
    </row>
    <row r="57" spans="1:33" ht="30" customHeight="1" x14ac:dyDescent="0.25">
      <c r="A57" s="17"/>
      <c r="B57" s="18"/>
      <c r="C57" s="36"/>
      <c r="D57" s="18"/>
      <c r="E57" s="18"/>
      <c r="F57" s="18"/>
      <c r="G57" s="18"/>
      <c r="H57" s="18"/>
      <c r="I57" s="18"/>
      <c r="J57" s="18"/>
      <c r="K57" s="18"/>
      <c r="L57" s="4"/>
      <c r="M57" s="34"/>
      <c r="N57" s="17"/>
      <c r="O57" s="4"/>
      <c r="P57" s="24"/>
      <c r="Q57" s="4"/>
      <c r="R57" s="17"/>
      <c r="S57" s="4"/>
      <c r="T57" s="17"/>
      <c r="U57" s="4"/>
      <c r="V57" s="17"/>
      <c r="W57" s="4"/>
      <c r="X57" s="52"/>
      <c r="Y57" s="15"/>
      <c r="Z57" s="54"/>
      <c r="AA57" s="7"/>
      <c r="AB57" s="52"/>
      <c r="AC57" s="4"/>
      <c r="AD57" s="17"/>
      <c r="AE57" s="18"/>
      <c r="AF57" s="18"/>
      <c r="AG57" s="21"/>
    </row>
    <row r="58" spans="1:33" ht="30" customHeight="1" x14ac:dyDescent="0.25">
      <c r="A58" s="17"/>
      <c r="B58" s="18"/>
      <c r="C58" s="36"/>
      <c r="D58" s="18"/>
      <c r="E58" s="18"/>
      <c r="F58" s="18"/>
      <c r="G58" s="18"/>
      <c r="H58" s="18"/>
      <c r="I58" s="18"/>
      <c r="J58" s="18"/>
      <c r="K58" s="18"/>
      <c r="L58" s="4"/>
      <c r="M58" s="34"/>
      <c r="N58" s="17"/>
      <c r="O58" s="4"/>
      <c r="P58" s="24"/>
      <c r="Q58" s="4"/>
      <c r="R58" s="17"/>
      <c r="S58" s="4"/>
      <c r="T58" s="17"/>
      <c r="U58" s="4"/>
      <c r="V58" s="17"/>
      <c r="W58" s="4"/>
      <c r="X58" s="52"/>
      <c r="Y58" s="5"/>
      <c r="Z58" s="54"/>
      <c r="AA58" s="4"/>
      <c r="AB58" s="52"/>
      <c r="AC58" s="4"/>
      <c r="AD58" s="17"/>
      <c r="AE58" s="18"/>
      <c r="AF58" s="18"/>
      <c r="AG58" s="21"/>
    </row>
    <row r="59" spans="1:33" ht="30" customHeight="1" x14ac:dyDescent="0.25">
      <c r="A59" s="17"/>
      <c r="B59" s="18"/>
      <c r="C59" s="36"/>
      <c r="D59" s="18"/>
      <c r="E59" s="18"/>
      <c r="F59" s="18"/>
      <c r="G59" s="18"/>
      <c r="H59" s="18"/>
      <c r="I59" s="18"/>
      <c r="J59" s="18"/>
      <c r="K59" s="18"/>
      <c r="L59" s="4"/>
      <c r="M59" s="34"/>
      <c r="N59" s="17"/>
      <c r="O59" s="4"/>
      <c r="P59" s="24"/>
      <c r="Q59" s="4"/>
      <c r="R59" s="17"/>
      <c r="S59" s="4"/>
      <c r="T59" s="17"/>
      <c r="U59" s="4"/>
      <c r="V59" s="17"/>
      <c r="W59" s="4"/>
      <c r="X59" s="52"/>
      <c r="Y59" s="5"/>
      <c r="Z59" s="54"/>
      <c r="AA59" s="4"/>
      <c r="AB59" s="52"/>
      <c r="AC59" s="4"/>
      <c r="AD59" s="17"/>
      <c r="AE59" s="18"/>
      <c r="AF59" s="18"/>
      <c r="AG59" s="21"/>
    </row>
    <row r="60" spans="1:33" ht="30" customHeight="1" x14ac:dyDescent="0.25">
      <c r="A60" s="17"/>
      <c r="B60" s="18"/>
      <c r="C60" s="36"/>
      <c r="D60" s="18"/>
      <c r="E60" s="18"/>
      <c r="F60" s="18"/>
      <c r="G60" s="18"/>
      <c r="H60" s="18"/>
      <c r="I60" s="18"/>
      <c r="J60" s="18"/>
      <c r="K60" s="18"/>
      <c r="L60" s="4"/>
      <c r="M60" s="34"/>
      <c r="N60" s="17"/>
      <c r="O60" s="4"/>
      <c r="P60" s="24"/>
      <c r="Q60" s="4"/>
      <c r="R60" s="17"/>
      <c r="S60" s="4"/>
      <c r="T60" s="17"/>
      <c r="U60" s="4"/>
      <c r="V60" s="17"/>
      <c r="W60" s="4"/>
      <c r="X60" s="52"/>
      <c r="Y60" s="5"/>
      <c r="Z60" s="54"/>
      <c r="AA60" s="9"/>
      <c r="AB60" s="52"/>
      <c r="AC60" s="4"/>
      <c r="AD60" s="17"/>
      <c r="AE60" s="18"/>
      <c r="AF60" s="18"/>
      <c r="AG60" s="21"/>
    </row>
    <row r="61" spans="1:33" ht="30" customHeight="1" x14ac:dyDescent="0.25">
      <c r="A61" s="17"/>
      <c r="B61" s="18"/>
      <c r="C61" s="36"/>
      <c r="D61" s="18"/>
      <c r="E61" s="18"/>
      <c r="F61" s="18"/>
      <c r="G61" s="18"/>
      <c r="H61" s="18"/>
      <c r="I61" s="18"/>
      <c r="J61" s="18"/>
      <c r="K61" s="18"/>
      <c r="L61" s="4"/>
      <c r="M61" s="34"/>
      <c r="N61" s="17"/>
      <c r="O61" s="4"/>
      <c r="P61" s="24"/>
      <c r="Q61" s="4"/>
      <c r="R61" s="17"/>
      <c r="S61" s="4"/>
      <c r="T61" s="17"/>
      <c r="U61" s="4"/>
      <c r="V61" s="17"/>
      <c r="W61" s="4"/>
      <c r="X61" s="52"/>
      <c r="Y61" s="15"/>
      <c r="Z61" s="54"/>
      <c r="AA61" s="9"/>
      <c r="AB61" s="52"/>
      <c r="AC61" s="4"/>
      <c r="AD61" s="17"/>
      <c r="AE61" s="18"/>
      <c r="AF61" s="18"/>
      <c r="AG61" s="21"/>
    </row>
    <row r="62" spans="1:33" ht="30" customHeight="1" x14ac:dyDescent="0.25">
      <c r="A62" s="17"/>
      <c r="B62" s="18"/>
      <c r="C62" s="36"/>
      <c r="D62" s="18"/>
      <c r="E62" s="18"/>
      <c r="F62" s="18"/>
      <c r="G62" s="18"/>
      <c r="H62" s="18"/>
      <c r="I62" s="18"/>
      <c r="J62" s="18"/>
      <c r="K62" s="18"/>
      <c r="L62" s="4"/>
      <c r="M62" s="34"/>
      <c r="N62" s="17"/>
      <c r="O62" s="4"/>
      <c r="P62" s="24"/>
      <c r="Q62" s="4"/>
      <c r="R62" s="17"/>
      <c r="S62" s="4"/>
      <c r="T62" s="17"/>
      <c r="U62" s="4"/>
      <c r="V62" s="17"/>
      <c r="W62" s="4"/>
      <c r="X62" s="52"/>
      <c r="Y62" s="5"/>
      <c r="Z62" s="54"/>
      <c r="AA62" s="9"/>
      <c r="AB62" s="52"/>
      <c r="AC62" s="4"/>
      <c r="AD62" s="17"/>
      <c r="AE62" s="18"/>
      <c r="AF62" s="18"/>
      <c r="AG62" s="21"/>
    </row>
    <row r="63" spans="1:33" ht="30" customHeight="1" x14ac:dyDescent="0.25">
      <c r="A63" s="17"/>
      <c r="B63" s="18"/>
      <c r="C63" s="36"/>
      <c r="D63" s="18"/>
      <c r="E63" s="18"/>
      <c r="F63" s="18"/>
      <c r="G63" s="18"/>
      <c r="H63" s="18"/>
      <c r="I63" s="18"/>
      <c r="J63" s="18"/>
      <c r="K63" s="18"/>
      <c r="L63" s="4"/>
      <c r="M63" s="34"/>
      <c r="N63" s="17"/>
      <c r="O63" s="4"/>
      <c r="P63" s="24"/>
      <c r="Q63" s="4"/>
      <c r="R63" s="17"/>
      <c r="S63" s="4"/>
      <c r="T63" s="17"/>
      <c r="U63" s="4"/>
      <c r="V63" s="17"/>
      <c r="W63" s="4"/>
      <c r="X63" s="52"/>
      <c r="Y63" s="5"/>
      <c r="Z63" s="54"/>
      <c r="AA63" s="7"/>
      <c r="AB63" s="52"/>
      <c r="AC63" s="4"/>
      <c r="AD63" s="17"/>
      <c r="AE63" s="18"/>
      <c r="AF63" s="18"/>
      <c r="AG63" s="21"/>
    </row>
    <row r="64" spans="1:33" ht="30" customHeight="1" x14ac:dyDescent="0.25">
      <c r="A64" s="17"/>
      <c r="B64" s="18"/>
      <c r="C64" s="36"/>
      <c r="D64" s="18"/>
      <c r="E64" s="18"/>
      <c r="F64" s="18"/>
      <c r="G64" s="18"/>
      <c r="H64" s="18"/>
      <c r="I64" s="18"/>
      <c r="J64" s="18"/>
      <c r="K64" s="18"/>
      <c r="L64" s="4"/>
      <c r="M64" s="34"/>
      <c r="N64" s="17"/>
      <c r="O64" s="4"/>
      <c r="P64" s="24"/>
      <c r="Q64" s="4"/>
      <c r="R64" s="17"/>
      <c r="S64" s="4"/>
      <c r="T64" s="17"/>
      <c r="U64" s="4"/>
      <c r="V64" s="17"/>
      <c r="W64" s="4"/>
      <c r="X64" s="52"/>
      <c r="Y64" s="5"/>
      <c r="Z64" s="54"/>
      <c r="AA64" s="4"/>
      <c r="AB64" s="52"/>
      <c r="AC64" s="4"/>
      <c r="AD64" s="17"/>
      <c r="AE64" s="18"/>
      <c r="AF64" s="18"/>
      <c r="AG64" s="21"/>
    </row>
    <row r="65" spans="1:33" ht="30" customHeight="1" x14ac:dyDescent="0.25">
      <c r="A65" s="17"/>
      <c r="B65" s="18"/>
      <c r="C65" s="36"/>
      <c r="D65" s="18"/>
      <c r="E65" s="18"/>
      <c r="F65" s="18"/>
      <c r="G65" s="18"/>
      <c r="H65" s="18"/>
      <c r="I65" s="18"/>
      <c r="J65" s="18"/>
      <c r="K65" s="18"/>
      <c r="L65" s="4"/>
      <c r="M65" s="34"/>
      <c r="N65" s="17"/>
      <c r="O65" s="4"/>
      <c r="P65" s="24"/>
      <c r="Q65" s="4"/>
      <c r="R65" s="17"/>
      <c r="S65" s="4"/>
      <c r="T65" s="17"/>
      <c r="U65" s="4"/>
      <c r="V65" s="17"/>
      <c r="W65" s="4"/>
      <c r="X65" s="52"/>
      <c r="Y65" s="15"/>
      <c r="Z65" s="54"/>
      <c r="AA65" s="4"/>
      <c r="AB65" s="52"/>
      <c r="AC65" s="4"/>
      <c r="AD65" s="17"/>
      <c r="AE65" s="18"/>
      <c r="AF65" s="18"/>
      <c r="AG65" s="21"/>
    </row>
    <row r="66" spans="1:33" ht="30" customHeight="1" x14ac:dyDescent="0.25">
      <c r="A66" s="17"/>
      <c r="B66" s="18"/>
      <c r="C66" s="36"/>
      <c r="D66" s="18"/>
      <c r="E66" s="18"/>
      <c r="F66" s="18"/>
      <c r="G66" s="18"/>
      <c r="H66" s="18"/>
      <c r="I66" s="18"/>
      <c r="J66" s="18"/>
      <c r="K66" s="18"/>
      <c r="L66" s="4"/>
      <c r="M66" s="34"/>
      <c r="N66" s="17"/>
      <c r="O66" s="4"/>
      <c r="P66" s="24"/>
      <c r="Q66" s="4"/>
      <c r="R66" s="17"/>
      <c r="S66" s="4"/>
      <c r="T66" s="17"/>
      <c r="U66" s="4"/>
      <c r="V66" s="17"/>
      <c r="W66" s="4"/>
      <c r="X66" s="52"/>
      <c r="Y66" s="5"/>
      <c r="Z66" s="54"/>
      <c r="AA66" s="9"/>
      <c r="AB66" s="52"/>
      <c r="AC66" s="4"/>
      <c r="AD66" s="17"/>
      <c r="AE66" s="18"/>
      <c r="AF66" s="18"/>
      <c r="AG66" s="21"/>
    </row>
    <row r="67" spans="1:33" ht="30" customHeight="1" x14ac:dyDescent="0.25">
      <c r="A67" s="17"/>
      <c r="B67" s="18"/>
      <c r="C67" s="36"/>
      <c r="D67" s="18"/>
      <c r="E67" s="18"/>
      <c r="F67" s="18"/>
      <c r="G67" s="18"/>
      <c r="H67" s="18"/>
      <c r="I67" s="18"/>
      <c r="J67" s="18"/>
      <c r="K67" s="18"/>
      <c r="L67" s="4"/>
      <c r="M67" s="34"/>
      <c r="N67" s="17"/>
      <c r="O67" s="4"/>
      <c r="P67" s="24"/>
      <c r="Q67" s="4"/>
      <c r="R67" s="17"/>
      <c r="S67" s="4"/>
      <c r="T67" s="17"/>
      <c r="U67" s="4"/>
      <c r="V67" s="17"/>
      <c r="W67" s="4"/>
      <c r="X67" s="52"/>
      <c r="Y67" s="5"/>
      <c r="Z67" s="54"/>
      <c r="AA67" s="9"/>
      <c r="AB67" s="52"/>
      <c r="AC67" s="4"/>
      <c r="AD67" s="17"/>
      <c r="AE67" s="18"/>
      <c r="AF67" s="18"/>
      <c r="AG67" s="21"/>
    </row>
    <row r="68" spans="1:33" ht="30" customHeight="1" x14ac:dyDescent="0.25">
      <c r="A68" s="17"/>
      <c r="B68" s="18"/>
      <c r="C68" s="36"/>
      <c r="D68" s="18"/>
      <c r="E68" s="18"/>
      <c r="F68" s="18"/>
      <c r="G68" s="18"/>
      <c r="H68" s="18"/>
      <c r="I68" s="18"/>
      <c r="J68" s="18"/>
      <c r="K68" s="18"/>
      <c r="L68" s="4"/>
      <c r="M68" s="34"/>
      <c r="N68" s="17"/>
      <c r="O68" s="4"/>
      <c r="P68" s="24"/>
      <c r="Q68" s="4"/>
      <c r="R68" s="17"/>
      <c r="S68" s="4"/>
      <c r="T68" s="17"/>
      <c r="U68" s="4"/>
      <c r="V68" s="17"/>
      <c r="W68" s="4"/>
      <c r="X68" s="52"/>
      <c r="Y68" s="5"/>
      <c r="Z68" s="54"/>
      <c r="AA68" s="9"/>
      <c r="AB68" s="52"/>
      <c r="AC68" s="4"/>
      <c r="AD68" s="17"/>
      <c r="AE68" s="18"/>
      <c r="AF68" s="18"/>
      <c r="AG68" s="21"/>
    </row>
    <row r="69" spans="1:33" ht="30" customHeight="1" x14ac:dyDescent="0.25">
      <c r="A69" s="17"/>
      <c r="B69" s="18"/>
      <c r="C69" s="36"/>
      <c r="D69" s="18"/>
      <c r="E69" s="18"/>
      <c r="F69" s="18"/>
      <c r="G69" s="18"/>
      <c r="H69" s="18"/>
      <c r="I69" s="18"/>
      <c r="J69" s="18"/>
      <c r="K69" s="18"/>
      <c r="L69" s="4"/>
      <c r="M69" s="34"/>
      <c r="N69" s="17"/>
      <c r="O69" s="4"/>
      <c r="P69" s="24"/>
      <c r="Q69" s="4"/>
      <c r="R69" s="17"/>
      <c r="S69" s="4"/>
      <c r="T69" s="17"/>
      <c r="U69" s="4"/>
      <c r="V69" s="17"/>
      <c r="W69" s="4"/>
      <c r="X69" s="52"/>
      <c r="Y69" s="15"/>
      <c r="Z69" s="54"/>
      <c r="AA69" s="7"/>
      <c r="AB69" s="52"/>
      <c r="AC69" s="4"/>
      <c r="AD69" s="17"/>
      <c r="AE69" s="18"/>
      <c r="AF69" s="18"/>
      <c r="AG69" s="21"/>
    </row>
    <row r="70" spans="1:33" ht="30" customHeight="1" x14ac:dyDescent="0.25">
      <c r="A70" s="17"/>
      <c r="B70" s="18"/>
      <c r="C70" s="36"/>
      <c r="D70" s="18"/>
      <c r="E70" s="18"/>
      <c r="F70" s="18"/>
      <c r="G70" s="18"/>
      <c r="H70" s="18"/>
      <c r="I70" s="18"/>
      <c r="J70" s="18"/>
      <c r="K70" s="18"/>
      <c r="L70" s="4"/>
      <c r="M70" s="34"/>
      <c r="N70" s="17"/>
      <c r="O70" s="4"/>
      <c r="P70" s="24"/>
      <c r="Q70" s="4"/>
      <c r="R70" s="17"/>
      <c r="S70" s="4"/>
      <c r="T70" s="17"/>
      <c r="U70" s="4"/>
      <c r="V70" s="17"/>
      <c r="W70" s="4"/>
      <c r="X70" s="52"/>
      <c r="Y70" s="5"/>
      <c r="Z70" s="54"/>
      <c r="AA70" s="4"/>
      <c r="AB70" s="52"/>
      <c r="AC70" s="4"/>
      <c r="AD70" s="17"/>
      <c r="AE70" s="18"/>
      <c r="AF70" s="18"/>
      <c r="AG70" s="21"/>
    </row>
    <row r="71" spans="1:33" ht="30" customHeight="1" x14ac:dyDescent="0.25">
      <c r="A71" s="17"/>
      <c r="B71" s="18"/>
      <c r="C71" s="36"/>
      <c r="D71" s="18"/>
      <c r="E71" s="18"/>
      <c r="F71" s="18"/>
      <c r="G71" s="18"/>
      <c r="H71" s="18"/>
      <c r="I71" s="18"/>
      <c r="J71" s="18"/>
      <c r="K71" s="18"/>
      <c r="L71" s="4"/>
      <c r="M71" s="34"/>
      <c r="N71" s="17"/>
      <c r="O71" s="4"/>
      <c r="P71" s="24"/>
      <c r="Q71" s="4"/>
      <c r="R71" s="17"/>
      <c r="S71" s="4"/>
      <c r="T71" s="17"/>
      <c r="U71" s="4"/>
      <c r="V71" s="17"/>
      <c r="W71" s="4"/>
      <c r="X71" s="52"/>
      <c r="Y71" s="5"/>
      <c r="Z71" s="54"/>
      <c r="AA71" s="4"/>
      <c r="AB71" s="52"/>
      <c r="AC71" s="4"/>
      <c r="AD71" s="17"/>
      <c r="AE71" s="18"/>
      <c r="AF71" s="18"/>
      <c r="AG71" s="21"/>
    </row>
    <row r="72" spans="1:33" ht="30" customHeight="1" x14ac:dyDescent="0.25">
      <c r="A72" s="17"/>
      <c r="B72" s="18"/>
      <c r="C72" s="36"/>
      <c r="D72" s="18"/>
      <c r="E72" s="18"/>
      <c r="F72" s="18"/>
      <c r="G72" s="18"/>
      <c r="H72" s="18"/>
      <c r="I72" s="18"/>
      <c r="J72" s="18"/>
      <c r="K72" s="18"/>
      <c r="L72" s="4"/>
      <c r="M72" s="34"/>
      <c r="N72" s="17"/>
      <c r="O72" s="4"/>
      <c r="P72" s="24"/>
      <c r="Q72" s="4"/>
      <c r="R72" s="17"/>
      <c r="S72" s="4"/>
      <c r="T72" s="17"/>
      <c r="U72" s="4"/>
      <c r="V72" s="17"/>
      <c r="W72" s="4"/>
      <c r="X72" s="52"/>
      <c r="Y72" s="5"/>
      <c r="Z72" s="54"/>
      <c r="AA72" s="9"/>
      <c r="AB72" s="52"/>
      <c r="AC72" s="4"/>
      <c r="AD72" s="17"/>
      <c r="AE72" s="18"/>
      <c r="AF72" s="18"/>
      <c r="AG72" s="21"/>
    </row>
    <row r="73" spans="1:33" ht="30" customHeight="1" x14ac:dyDescent="0.25">
      <c r="A73" s="17"/>
      <c r="B73" s="18"/>
      <c r="C73" s="36"/>
      <c r="D73" s="18"/>
      <c r="E73" s="18"/>
      <c r="F73" s="18"/>
      <c r="G73" s="18"/>
      <c r="H73" s="18"/>
      <c r="I73" s="18"/>
      <c r="J73" s="18"/>
      <c r="K73" s="18"/>
      <c r="L73" s="4"/>
      <c r="M73" s="34"/>
      <c r="N73" s="17"/>
      <c r="O73" s="4"/>
      <c r="P73" s="24"/>
      <c r="Q73" s="4"/>
      <c r="R73" s="17"/>
      <c r="S73" s="4"/>
      <c r="T73" s="17"/>
      <c r="U73" s="4"/>
      <c r="V73" s="17"/>
      <c r="W73" s="4"/>
      <c r="X73" s="52"/>
      <c r="Y73" s="15"/>
      <c r="Z73" s="54"/>
      <c r="AA73" s="9"/>
      <c r="AB73" s="52"/>
      <c r="AC73" s="4"/>
      <c r="AD73" s="17"/>
      <c r="AE73" s="18"/>
      <c r="AF73" s="18"/>
      <c r="AG73" s="21"/>
    </row>
    <row r="74" spans="1:33" ht="30" customHeight="1" x14ac:dyDescent="0.25">
      <c r="A74" s="17"/>
      <c r="B74" s="18"/>
      <c r="C74" s="36"/>
      <c r="D74" s="18"/>
      <c r="E74" s="18"/>
      <c r="F74" s="18"/>
      <c r="G74" s="18"/>
      <c r="H74" s="18"/>
      <c r="I74" s="18"/>
      <c r="J74" s="18"/>
      <c r="K74" s="18"/>
      <c r="L74" s="4"/>
      <c r="M74" s="34"/>
      <c r="N74" s="17"/>
      <c r="O74" s="4"/>
      <c r="P74" s="24"/>
      <c r="Q74" s="4"/>
      <c r="R74" s="17"/>
      <c r="S74" s="4"/>
      <c r="T74" s="17"/>
      <c r="U74" s="4"/>
      <c r="V74" s="17"/>
      <c r="W74" s="4"/>
      <c r="X74" s="52"/>
      <c r="Y74" s="5"/>
      <c r="Z74" s="54"/>
      <c r="AA74" s="9"/>
      <c r="AB74" s="52"/>
      <c r="AC74" s="4"/>
      <c r="AD74" s="17"/>
      <c r="AE74" s="18"/>
      <c r="AF74" s="18"/>
      <c r="AG74" s="21"/>
    </row>
    <row r="75" spans="1:33" ht="30" customHeight="1" x14ac:dyDescent="0.25">
      <c r="A75" s="17"/>
      <c r="B75" s="18"/>
      <c r="C75" s="36"/>
      <c r="D75" s="18"/>
      <c r="E75" s="18"/>
      <c r="F75" s="18"/>
      <c r="G75" s="18"/>
      <c r="H75" s="18"/>
      <c r="I75" s="18"/>
      <c r="J75" s="18"/>
      <c r="K75" s="18"/>
      <c r="L75" s="4"/>
      <c r="M75" s="34"/>
      <c r="N75" s="17"/>
      <c r="O75" s="4"/>
      <c r="P75" s="24"/>
      <c r="Q75" s="4"/>
      <c r="R75" s="17"/>
      <c r="S75" s="4"/>
      <c r="T75" s="17"/>
      <c r="U75" s="4"/>
      <c r="V75" s="17"/>
      <c r="W75" s="4"/>
      <c r="X75" s="52"/>
      <c r="Y75" s="5"/>
      <c r="Z75" s="54"/>
      <c r="AA75" s="7"/>
      <c r="AB75" s="52"/>
      <c r="AC75" s="4"/>
      <c r="AD75" s="17"/>
      <c r="AE75" s="18"/>
      <c r="AF75" s="18"/>
      <c r="AG75" s="21"/>
    </row>
    <row r="76" spans="1:33" ht="30" customHeight="1" x14ac:dyDescent="0.25">
      <c r="A76" s="17"/>
      <c r="B76" s="18"/>
      <c r="C76" s="36"/>
      <c r="D76" s="18"/>
      <c r="E76" s="18"/>
      <c r="F76" s="18"/>
      <c r="G76" s="18"/>
      <c r="H76" s="18"/>
      <c r="I76" s="18"/>
      <c r="J76" s="18"/>
      <c r="K76" s="18"/>
      <c r="L76" s="4"/>
      <c r="M76" s="34"/>
      <c r="N76" s="17"/>
      <c r="O76" s="4"/>
      <c r="P76" s="24"/>
      <c r="Q76" s="4"/>
      <c r="R76" s="17"/>
      <c r="S76" s="4"/>
      <c r="T76" s="17"/>
      <c r="U76" s="4"/>
      <c r="V76" s="17"/>
      <c r="W76" s="4"/>
      <c r="X76" s="52"/>
      <c r="Y76" s="5"/>
      <c r="Z76" s="54"/>
      <c r="AA76" s="4"/>
      <c r="AB76" s="52"/>
      <c r="AC76" s="4"/>
      <c r="AD76" s="17"/>
      <c r="AE76" s="18"/>
      <c r="AF76" s="18"/>
      <c r="AG76" s="21"/>
    </row>
    <row r="77" spans="1:33" ht="30" customHeight="1" x14ac:dyDescent="0.25">
      <c r="A77" s="17"/>
      <c r="B77" s="18"/>
      <c r="C77" s="36"/>
      <c r="D77" s="18"/>
      <c r="E77" s="18"/>
      <c r="F77" s="18"/>
      <c r="G77" s="18"/>
      <c r="H77" s="18"/>
      <c r="I77" s="18"/>
      <c r="J77" s="18"/>
      <c r="K77" s="18"/>
      <c r="L77" s="4"/>
      <c r="M77" s="34"/>
      <c r="N77" s="17"/>
      <c r="O77" s="4"/>
      <c r="P77" s="24"/>
      <c r="Q77" s="4"/>
      <c r="R77" s="17"/>
      <c r="S77" s="4"/>
      <c r="T77" s="17"/>
      <c r="U77" s="4"/>
      <c r="V77" s="17"/>
      <c r="W77" s="4"/>
      <c r="X77" s="52"/>
      <c r="Y77" s="15"/>
      <c r="Z77" s="54"/>
      <c r="AA77" s="4"/>
      <c r="AB77" s="52"/>
      <c r="AC77" s="4"/>
      <c r="AD77" s="17"/>
      <c r="AE77" s="18"/>
      <c r="AF77" s="18"/>
      <c r="AG77" s="21"/>
    </row>
    <row r="78" spans="1:33" ht="30" customHeight="1" x14ac:dyDescent="0.25">
      <c r="A78" s="17"/>
      <c r="B78" s="18"/>
      <c r="C78" s="36"/>
      <c r="D78" s="18"/>
      <c r="E78" s="18"/>
      <c r="F78" s="18"/>
      <c r="G78" s="18"/>
      <c r="H78" s="18"/>
      <c r="I78" s="18"/>
      <c r="J78" s="18"/>
      <c r="K78" s="18"/>
      <c r="L78" s="4"/>
      <c r="M78" s="34"/>
      <c r="N78" s="17"/>
      <c r="O78" s="4"/>
      <c r="P78" s="24"/>
      <c r="Q78" s="4"/>
      <c r="R78" s="17"/>
      <c r="S78" s="4"/>
      <c r="T78" s="17"/>
      <c r="U78" s="4"/>
      <c r="V78" s="17"/>
      <c r="W78" s="4"/>
      <c r="X78" s="52"/>
      <c r="Y78" s="5"/>
      <c r="Z78" s="54"/>
      <c r="AA78" s="9"/>
      <c r="AB78" s="52"/>
      <c r="AC78" s="4"/>
      <c r="AD78" s="17"/>
      <c r="AE78" s="18"/>
      <c r="AF78" s="18"/>
      <c r="AG78" s="21"/>
    </row>
    <row r="79" spans="1:33" ht="30" customHeight="1" x14ac:dyDescent="0.25">
      <c r="A79" s="17"/>
      <c r="B79" s="18"/>
      <c r="C79" s="36"/>
      <c r="D79" s="18"/>
      <c r="E79" s="18"/>
      <c r="F79" s="18"/>
      <c r="G79" s="18"/>
      <c r="H79" s="18"/>
      <c r="I79" s="18"/>
      <c r="J79" s="18"/>
      <c r="K79" s="18"/>
      <c r="L79" s="4"/>
      <c r="M79" s="34"/>
      <c r="N79" s="17"/>
      <c r="O79" s="4"/>
      <c r="P79" s="24"/>
      <c r="Q79" s="4"/>
      <c r="R79" s="17"/>
      <c r="S79" s="4"/>
      <c r="T79" s="17"/>
      <c r="U79" s="4"/>
      <c r="V79" s="17"/>
      <c r="W79" s="4"/>
      <c r="X79" s="52"/>
      <c r="Y79" s="5"/>
      <c r="Z79" s="54"/>
      <c r="AA79" s="9"/>
      <c r="AB79" s="52"/>
      <c r="AC79" s="4"/>
      <c r="AD79" s="17"/>
      <c r="AE79" s="18"/>
      <c r="AF79" s="18"/>
      <c r="AG79" s="21"/>
    </row>
    <row r="80" spans="1:33" ht="30" customHeight="1" x14ac:dyDescent="0.25">
      <c r="A80" s="17"/>
      <c r="B80" s="18"/>
      <c r="C80" s="36"/>
      <c r="D80" s="18"/>
      <c r="E80" s="18"/>
      <c r="F80" s="18"/>
      <c r="G80" s="18"/>
      <c r="H80" s="18"/>
      <c r="I80" s="18"/>
      <c r="J80" s="18"/>
      <c r="K80" s="18"/>
      <c r="L80" s="4"/>
      <c r="M80" s="34"/>
      <c r="N80" s="17"/>
      <c r="O80" s="4"/>
      <c r="P80" s="24"/>
      <c r="Q80" s="4"/>
      <c r="R80" s="17"/>
      <c r="S80" s="4"/>
      <c r="T80" s="17"/>
      <c r="U80" s="4"/>
      <c r="V80" s="17"/>
      <c r="W80" s="4"/>
      <c r="X80" s="52"/>
      <c r="Y80" s="5"/>
      <c r="Z80" s="54"/>
      <c r="AA80" s="9"/>
      <c r="AB80" s="52"/>
      <c r="AC80" s="4"/>
      <c r="AD80" s="17"/>
      <c r="AE80" s="18"/>
      <c r="AF80" s="18"/>
      <c r="AG80" s="21"/>
    </row>
    <row r="81" spans="1:33" ht="30" customHeight="1" x14ac:dyDescent="0.25">
      <c r="A81" s="17"/>
      <c r="B81" s="18"/>
      <c r="C81" s="36"/>
      <c r="D81" s="18"/>
      <c r="E81" s="18"/>
      <c r="F81" s="18"/>
      <c r="G81" s="18"/>
      <c r="H81" s="18"/>
      <c r="I81" s="18"/>
      <c r="J81" s="18"/>
      <c r="K81" s="18"/>
      <c r="L81" s="4"/>
      <c r="M81" s="34"/>
      <c r="N81" s="17"/>
      <c r="O81" s="4"/>
      <c r="P81" s="24"/>
      <c r="Q81" s="4"/>
      <c r="R81" s="17"/>
      <c r="S81" s="4"/>
      <c r="T81" s="17"/>
      <c r="U81" s="4"/>
      <c r="V81" s="17"/>
      <c r="W81" s="4"/>
      <c r="X81" s="52"/>
      <c r="Y81" s="15"/>
      <c r="Z81" s="54"/>
      <c r="AA81" s="7"/>
      <c r="AB81" s="52"/>
      <c r="AC81" s="4"/>
      <c r="AD81" s="17"/>
      <c r="AE81" s="18"/>
      <c r="AF81" s="18"/>
      <c r="AG81" s="21"/>
    </row>
    <row r="82" spans="1:33" ht="30" customHeight="1" x14ac:dyDescent="0.25">
      <c r="A82" s="17"/>
      <c r="B82" s="18"/>
      <c r="C82" s="36"/>
      <c r="D82" s="18"/>
      <c r="E82" s="18"/>
      <c r="F82" s="18"/>
      <c r="G82" s="18"/>
      <c r="H82" s="18"/>
      <c r="I82" s="18"/>
      <c r="J82" s="18"/>
      <c r="K82" s="18"/>
      <c r="L82" s="4"/>
      <c r="M82" s="34"/>
      <c r="N82" s="17"/>
      <c r="O82" s="4"/>
      <c r="P82" s="24"/>
      <c r="Q82" s="4"/>
      <c r="R82" s="17"/>
      <c r="S82" s="4"/>
      <c r="T82" s="17"/>
      <c r="U82" s="4"/>
      <c r="V82" s="17"/>
      <c r="W82" s="4"/>
      <c r="X82" s="52"/>
      <c r="Y82" s="5"/>
      <c r="Z82" s="54"/>
      <c r="AA82" s="4"/>
      <c r="AB82" s="52"/>
      <c r="AC82" s="4"/>
      <c r="AD82" s="17"/>
      <c r="AE82" s="18"/>
      <c r="AF82" s="18"/>
      <c r="AG82" s="21"/>
    </row>
    <row r="83" spans="1:33" ht="30" customHeight="1" x14ac:dyDescent="0.25">
      <c r="A83" s="17"/>
      <c r="B83" s="18"/>
      <c r="C83" s="36"/>
      <c r="D83" s="18"/>
      <c r="E83" s="18"/>
      <c r="F83" s="18"/>
      <c r="G83" s="18"/>
      <c r="H83" s="18"/>
      <c r="I83" s="18"/>
      <c r="J83" s="18"/>
      <c r="K83" s="18"/>
      <c r="L83" s="4"/>
      <c r="M83" s="34"/>
      <c r="N83" s="17"/>
      <c r="O83" s="4"/>
      <c r="P83" s="24"/>
      <c r="Q83" s="4"/>
      <c r="R83" s="17"/>
      <c r="S83" s="4"/>
      <c r="T83" s="17"/>
      <c r="U83" s="4"/>
      <c r="V83" s="17"/>
      <c r="W83" s="4"/>
      <c r="X83" s="52"/>
      <c r="Y83" s="5"/>
      <c r="Z83" s="54"/>
      <c r="AA83" s="4"/>
      <c r="AB83" s="52"/>
      <c r="AC83" s="4"/>
      <c r="AD83" s="17"/>
      <c r="AE83" s="18"/>
      <c r="AF83" s="18"/>
      <c r="AG83" s="21"/>
    </row>
    <row r="84" spans="1:33" ht="30" customHeight="1" x14ac:dyDescent="0.25">
      <c r="A84" s="17"/>
      <c r="B84" s="18"/>
      <c r="C84" s="36"/>
      <c r="D84" s="18"/>
      <c r="E84" s="18"/>
      <c r="F84" s="18"/>
      <c r="G84" s="18"/>
      <c r="H84" s="18"/>
      <c r="I84" s="18"/>
      <c r="J84" s="18"/>
      <c r="K84" s="18"/>
      <c r="L84" s="4"/>
      <c r="M84" s="34"/>
      <c r="N84" s="17"/>
      <c r="O84" s="4"/>
      <c r="P84" s="24"/>
      <c r="Q84" s="4"/>
      <c r="R84" s="17"/>
      <c r="S84" s="4"/>
      <c r="T84" s="17"/>
      <c r="U84" s="4"/>
      <c r="V84" s="17"/>
      <c r="W84" s="4"/>
      <c r="X84" s="52"/>
      <c r="Y84" s="5"/>
      <c r="Z84" s="54"/>
      <c r="AA84" s="9"/>
      <c r="AB84" s="52"/>
      <c r="AC84" s="4"/>
      <c r="AD84" s="17"/>
      <c r="AE84" s="18"/>
      <c r="AF84" s="18"/>
      <c r="AG84" s="21"/>
    </row>
    <row r="85" spans="1:33" ht="30" customHeight="1" x14ac:dyDescent="0.25">
      <c r="A85" s="17"/>
      <c r="B85" s="18"/>
      <c r="C85" s="36"/>
      <c r="D85" s="18"/>
      <c r="E85" s="18"/>
      <c r="F85" s="18"/>
      <c r="G85" s="18"/>
      <c r="H85" s="18"/>
      <c r="I85" s="18"/>
      <c r="J85" s="18"/>
      <c r="K85" s="18"/>
      <c r="L85" s="4"/>
      <c r="M85" s="34"/>
      <c r="N85" s="17"/>
      <c r="O85" s="4"/>
      <c r="P85" s="24"/>
      <c r="Q85" s="4"/>
      <c r="R85" s="17"/>
      <c r="S85" s="4"/>
      <c r="T85" s="17"/>
      <c r="U85" s="4"/>
      <c r="V85" s="17"/>
      <c r="W85" s="4"/>
      <c r="X85" s="52"/>
      <c r="Y85" s="15"/>
      <c r="Z85" s="54"/>
      <c r="AA85" s="9"/>
      <c r="AB85" s="52"/>
      <c r="AC85" s="4"/>
      <c r="AD85" s="17"/>
      <c r="AE85" s="18"/>
      <c r="AF85" s="18"/>
      <c r="AG85" s="21"/>
    </row>
    <row r="86" spans="1:33" ht="30" customHeight="1" x14ac:dyDescent="0.25">
      <c r="A86" s="17"/>
      <c r="B86" s="18"/>
      <c r="C86" s="36"/>
      <c r="D86" s="18"/>
      <c r="E86" s="18"/>
      <c r="F86" s="18"/>
      <c r="G86" s="18"/>
      <c r="H86" s="18"/>
      <c r="I86" s="18"/>
      <c r="J86" s="18"/>
      <c r="K86" s="18"/>
      <c r="L86" s="4"/>
      <c r="M86" s="34"/>
      <c r="N86" s="17"/>
      <c r="O86" s="4"/>
      <c r="P86" s="24"/>
      <c r="Q86" s="4"/>
      <c r="R86" s="17"/>
      <c r="S86" s="4"/>
      <c r="T86" s="17"/>
      <c r="U86" s="4"/>
      <c r="V86" s="17"/>
      <c r="W86" s="4"/>
      <c r="X86" s="52"/>
      <c r="Y86" s="5"/>
      <c r="Z86" s="54"/>
      <c r="AA86" s="9"/>
      <c r="AB86" s="52"/>
      <c r="AC86" s="4"/>
      <c r="AD86" s="17"/>
      <c r="AE86" s="18"/>
      <c r="AF86" s="18"/>
      <c r="AG86" s="21"/>
    </row>
    <row r="87" spans="1:33" ht="30" customHeight="1" x14ac:dyDescent="0.25">
      <c r="A87" s="17"/>
      <c r="B87" s="18"/>
      <c r="C87" s="36"/>
      <c r="D87" s="18"/>
      <c r="E87" s="18"/>
      <c r="F87" s="18"/>
      <c r="G87" s="18"/>
      <c r="H87" s="18"/>
      <c r="I87" s="18"/>
      <c r="J87" s="18"/>
      <c r="K87" s="18"/>
      <c r="L87" s="4"/>
      <c r="M87" s="34"/>
      <c r="N87" s="17"/>
      <c r="O87" s="4"/>
      <c r="P87" s="24"/>
      <c r="Q87" s="4"/>
      <c r="R87" s="17"/>
      <c r="S87" s="4"/>
      <c r="T87" s="17"/>
      <c r="U87" s="4"/>
      <c r="V87" s="17"/>
      <c r="W87" s="4"/>
      <c r="X87" s="52"/>
      <c r="Y87" s="5"/>
      <c r="Z87" s="54"/>
      <c r="AA87" s="7"/>
      <c r="AB87" s="52"/>
      <c r="AC87" s="4"/>
      <c r="AD87" s="17"/>
      <c r="AE87" s="18"/>
      <c r="AF87" s="18"/>
      <c r="AG87" s="21"/>
    </row>
    <row r="88" spans="1:33" ht="30" customHeight="1" x14ac:dyDescent="0.25">
      <c r="A88" s="17"/>
      <c r="B88" s="18"/>
      <c r="C88" s="36"/>
      <c r="D88" s="18"/>
      <c r="E88" s="18"/>
      <c r="F88" s="18"/>
      <c r="G88" s="18"/>
      <c r="H88" s="18"/>
      <c r="I88" s="18"/>
      <c r="J88" s="18"/>
      <c r="K88" s="18"/>
      <c r="L88" s="4"/>
      <c r="M88" s="34"/>
      <c r="N88" s="17"/>
      <c r="O88" s="4"/>
      <c r="P88" s="24"/>
      <c r="Q88" s="4"/>
      <c r="R88" s="17"/>
      <c r="S88" s="4"/>
      <c r="T88" s="17"/>
      <c r="U88" s="4"/>
      <c r="V88" s="17"/>
      <c r="W88" s="4"/>
      <c r="X88" s="52"/>
      <c r="Y88" s="5"/>
      <c r="Z88" s="54"/>
      <c r="AA88" s="4"/>
      <c r="AB88" s="52"/>
      <c r="AC88" s="4"/>
      <c r="AD88" s="17"/>
      <c r="AE88" s="18"/>
      <c r="AF88" s="18"/>
      <c r="AG88" s="21"/>
    </row>
    <row r="89" spans="1:33" ht="30" customHeight="1" x14ac:dyDescent="0.25">
      <c r="A89" s="17"/>
      <c r="B89" s="18"/>
      <c r="C89" s="36"/>
      <c r="D89" s="18"/>
      <c r="E89" s="18"/>
      <c r="F89" s="18"/>
      <c r="G89" s="18"/>
      <c r="H89" s="18"/>
      <c r="I89" s="18"/>
      <c r="J89" s="18"/>
      <c r="K89" s="18"/>
      <c r="L89" s="4"/>
      <c r="M89" s="34"/>
      <c r="N89" s="17"/>
      <c r="O89" s="4"/>
      <c r="P89" s="24"/>
      <c r="Q89" s="4"/>
      <c r="R89" s="17"/>
      <c r="S89" s="4"/>
      <c r="T89" s="17"/>
      <c r="U89" s="4"/>
      <c r="V89" s="17"/>
      <c r="W89" s="4"/>
      <c r="X89" s="52"/>
      <c r="Y89" s="15"/>
      <c r="Z89" s="54"/>
      <c r="AA89" s="4"/>
      <c r="AB89" s="52"/>
      <c r="AC89" s="4"/>
      <c r="AD89" s="17"/>
      <c r="AE89" s="18"/>
      <c r="AF89" s="18"/>
      <c r="AG89" s="21"/>
    </row>
    <row r="90" spans="1:33" ht="30" customHeight="1" x14ac:dyDescent="0.25">
      <c r="A90" s="17"/>
      <c r="B90" s="18"/>
      <c r="C90" s="36"/>
      <c r="D90" s="18"/>
      <c r="E90" s="18"/>
      <c r="F90" s="18"/>
      <c r="G90" s="18"/>
      <c r="H90" s="18"/>
      <c r="I90" s="18"/>
      <c r="J90" s="18"/>
      <c r="K90" s="18"/>
      <c r="L90" s="4"/>
      <c r="M90" s="34"/>
      <c r="N90" s="17"/>
      <c r="O90" s="4"/>
      <c r="P90" s="24"/>
      <c r="Q90" s="4"/>
      <c r="R90" s="17"/>
      <c r="S90" s="4"/>
      <c r="T90" s="17"/>
      <c r="U90" s="4"/>
      <c r="V90" s="17"/>
      <c r="W90" s="4"/>
      <c r="X90" s="52"/>
      <c r="Y90" s="5"/>
      <c r="Z90" s="54"/>
      <c r="AA90" s="9"/>
      <c r="AB90" s="52"/>
      <c r="AC90" s="4"/>
      <c r="AD90" s="17"/>
      <c r="AE90" s="18"/>
      <c r="AF90" s="18"/>
      <c r="AG90" s="21"/>
    </row>
    <row r="91" spans="1:33" ht="30" customHeight="1" x14ac:dyDescent="0.25">
      <c r="A91" s="17"/>
      <c r="B91" s="18"/>
      <c r="C91" s="36"/>
      <c r="D91" s="18"/>
      <c r="E91" s="18"/>
      <c r="F91" s="18"/>
      <c r="G91" s="18"/>
      <c r="H91" s="18"/>
      <c r="I91" s="18"/>
      <c r="J91" s="18"/>
      <c r="K91" s="18"/>
      <c r="L91" s="4"/>
      <c r="M91" s="34"/>
      <c r="N91" s="17"/>
      <c r="O91" s="4"/>
      <c r="P91" s="24"/>
      <c r="Q91" s="4"/>
      <c r="R91" s="17"/>
      <c r="S91" s="4"/>
      <c r="T91" s="17"/>
      <c r="U91" s="4"/>
      <c r="V91" s="17"/>
      <c r="W91" s="4"/>
      <c r="X91" s="52"/>
      <c r="Y91" s="5"/>
      <c r="Z91" s="54"/>
      <c r="AA91" s="9"/>
      <c r="AB91" s="52"/>
      <c r="AC91" s="4"/>
      <c r="AD91" s="17"/>
      <c r="AE91" s="18"/>
      <c r="AF91" s="18"/>
      <c r="AG91" s="21"/>
    </row>
    <row r="92" spans="1:33" ht="30" customHeight="1" x14ac:dyDescent="0.25">
      <c r="A92" s="17"/>
      <c r="B92" s="18"/>
      <c r="C92" s="36"/>
      <c r="D92" s="18"/>
      <c r="E92" s="18"/>
      <c r="F92" s="18"/>
      <c r="G92" s="18"/>
      <c r="H92" s="18"/>
      <c r="I92" s="18"/>
      <c r="J92" s="18"/>
      <c r="K92" s="18"/>
      <c r="L92" s="4"/>
      <c r="M92" s="34"/>
      <c r="N92" s="17"/>
      <c r="O92" s="4"/>
      <c r="P92" s="24"/>
      <c r="Q92" s="4"/>
      <c r="R92" s="17"/>
      <c r="S92" s="4"/>
      <c r="T92" s="17"/>
      <c r="U92" s="4"/>
      <c r="V92" s="17"/>
      <c r="W92" s="4"/>
      <c r="X92" s="52"/>
      <c r="Y92" s="5"/>
      <c r="Z92" s="54"/>
      <c r="AA92" s="9"/>
      <c r="AB92" s="52"/>
      <c r="AC92" s="4"/>
      <c r="AD92" s="17"/>
      <c r="AE92" s="18"/>
      <c r="AF92" s="18"/>
      <c r="AG92" s="21"/>
    </row>
    <row r="93" spans="1:33" ht="30" customHeight="1" x14ac:dyDescent="0.25">
      <c r="A93" s="17"/>
      <c r="B93" s="18"/>
      <c r="C93" s="36"/>
      <c r="D93" s="18"/>
      <c r="E93" s="18"/>
      <c r="F93" s="18"/>
      <c r="G93" s="18"/>
      <c r="H93" s="18"/>
      <c r="I93" s="18"/>
      <c r="J93" s="18"/>
      <c r="K93" s="18"/>
      <c r="L93" s="4"/>
      <c r="M93" s="34"/>
      <c r="N93" s="17"/>
      <c r="O93" s="4"/>
      <c r="P93" s="24"/>
      <c r="Q93" s="4"/>
      <c r="R93" s="17"/>
      <c r="S93" s="4"/>
      <c r="T93" s="17"/>
      <c r="U93" s="4"/>
      <c r="V93" s="17"/>
      <c r="W93" s="4"/>
      <c r="X93" s="52"/>
      <c r="Y93" s="15"/>
      <c r="Z93" s="54"/>
      <c r="AA93" s="7"/>
      <c r="AB93" s="52"/>
      <c r="AC93" s="4"/>
      <c r="AD93" s="17"/>
      <c r="AE93" s="18"/>
      <c r="AF93" s="18"/>
      <c r="AG93" s="21"/>
    </row>
    <row r="94" spans="1:33" ht="30" customHeight="1" x14ac:dyDescent="0.25">
      <c r="A94" s="17"/>
      <c r="B94" s="18"/>
      <c r="C94" s="36"/>
      <c r="D94" s="18"/>
      <c r="E94" s="18"/>
      <c r="F94" s="18"/>
      <c r="G94" s="18"/>
      <c r="H94" s="18"/>
      <c r="I94" s="18"/>
      <c r="J94" s="18"/>
      <c r="K94" s="18"/>
      <c r="L94" s="4"/>
      <c r="M94" s="34"/>
      <c r="N94" s="17"/>
      <c r="O94" s="4"/>
      <c r="P94" s="24"/>
      <c r="Q94" s="4"/>
      <c r="R94" s="17"/>
      <c r="S94" s="4"/>
      <c r="T94" s="17"/>
      <c r="U94" s="4"/>
      <c r="V94" s="17"/>
      <c r="W94" s="4"/>
      <c r="X94" s="52"/>
      <c r="Y94" s="5"/>
      <c r="Z94" s="54"/>
      <c r="AA94" s="4"/>
      <c r="AB94" s="52"/>
      <c r="AC94" s="4"/>
      <c r="AD94" s="17"/>
      <c r="AE94" s="18"/>
      <c r="AF94" s="18"/>
      <c r="AG94" s="21"/>
    </row>
    <row r="95" spans="1:33" ht="30" customHeight="1" x14ac:dyDescent="0.25">
      <c r="A95" s="17"/>
      <c r="B95" s="18"/>
      <c r="C95" s="36"/>
      <c r="D95" s="18"/>
      <c r="E95" s="18"/>
      <c r="F95" s="18"/>
      <c r="G95" s="18"/>
      <c r="H95" s="18"/>
      <c r="I95" s="18"/>
      <c r="J95" s="18"/>
      <c r="K95" s="18"/>
      <c r="L95" s="4"/>
      <c r="M95" s="34"/>
      <c r="N95" s="17"/>
      <c r="O95" s="4"/>
      <c r="P95" s="24"/>
      <c r="Q95" s="4"/>
      <c r="R95" s="17"/>
      <c r="S95" s="4"/>
      <c r="T95" s="17"/>
      <c r="U95" s="4"/>
      <c r="V95" s="17"/>
      <c r="W95" s="4"/>
      <c r="X95" s="52"/>
      <c r="Y95" s="5"/>
      <c r="Z95" s="54"/>
      <c r="AA95" s="4"/>
      <c r="AB95" s="52"/>
      <c r="AC95" s="4"/>
      <c r="AD95" s="17"/>
      <c r="AE95" s="18"/>
      <c r="AF95" s="18"/>
      <c r="AG95" s="21"/>
    </row>
    <row r="96" spans="1:33" ht="30" customHeight="1" x14ac:dyDescent="0.25">
      <c r="A96" s="17"/>
      <c r="B96" s="18"/>
      <c r="C96" s="36"/>
      <c r="D96" s="18"/>
      <c r="E96" s="18"/>
      <c r="F96" s="18"/>
      <c r="G96" s="18"/>
      <c r="H96" s="18"/>
      <c r="I96" s="18"/>
      <c r="J96" s="18"/>
      <c r="K96" s="18"/>
      <c r="L96" s="4"/>
      <c r="M96" s="34"/>
      <c r="N96" s="17"/>
      <c r="O96" s="4"/>
      <c r="P96" s="24"/>
      <c r="Q96" s="4"/>
      <c r="R96" s="17"/>
      <c r="S96" s="4"/>
      <c r="T96" s="17"/>
      <c r="U96" s="4"/>
      <c r="V96" s="17"/>
      <c r="W96" s="4"/>
      <c r="X96" s="52"/>
      <c r="Y96" s="5"/>
      <c r="Z96" s="54"/>
      <c r="AA96" s="9"/>
      <c r="AB96" s="52"/>
      <c r="AC96" s="4"/>
      <c r="AD96" s="17"/>
      <c r="AE96" s="18"/>
      <c r="AF96" s="18"/>
      <c r="AG96" s="21"/>
    </row>
    <row r="97" spans="1:33" ht="30" customHeight="1" x14ac:dyDescent="0.25">
      <c r="A97" s="17"/>
      <c r="B97" s="18"/>
      <c r="C97" s="36"/>
      <c r="D97" s="18"/>
      <c r="E97" s="18"/>
      <c r="F97" s="18"/>
      <c r="G97" s="18"/>
      <c r="H97" s="18"/>
      <c r="I97" s="18"/>
      <c r="J97" s="18"/>
      <c r="K97" s="18"/>
      <c r="L97" s="4"/>
      <c r="M97" s="34"/>
      <c r="N97" s="17"/>
      <c r="O97" s="4"/>
      <c r="P97" s="24"/>
      <c r="Q97" s="4"/>
      <c r="R97" s="17"/>
      <c r="S97" s="4"/>
      <c r="T97" s="17"/>
      <c r="U97" s="4"/>
      <c r="V97" s="17"/>
      <c r="W97" s="4"/>
      <c r="X97" s="52"/>
      <c r="Y97" s="15"/>
      <c r="Z97" s="54"/>
      <c r="AA97" s="9"/>
      <c r="AB97" s="52"/>
      <c r="AC97" s="4"/>
      <c r="AD97" s="17"/>
      <c r="AE97" s="18"/>
      <c r="AF97" s="18"/>
      <c r="AG97" s="21"/>
    </row>
    <row r="98" spans="1:33" ht="30" customHeight="1" x14ac:dyDescent="0.25">
      <c r="A98" s="17"/>
      <c r="B98" s="18"/>
      <c r="C98" s="36"/>
      <c r="D98" s="18"/>
      <c r="E98" s="18"/>
      <c r="F98" s="18"/>
      <c r="G98" s="18"/>
      <c r="H98" s="18"/>
      <c r="I98" s="18"/>
      <c r="J98" s="18"/>
      <c r="K98" s="18"/>
      <c r="L98" s="4"/>
      <c r="M98" s="34"/>
      <c r="N98" s="17"/>
      <c r="O98" s="4"/>
      <c r="P98" s="24"/>
      <c r="Q98" s="4"/>
      <c r="R98" s="17"/>
      <c r="S98" s="4"/>
      <c r="T98" s="17"/>
      <c r="U98" s="4"/>
      <c r="V98" s="17"/>
      <c r="W98" s="4"/>
      <c r="X98" s="52"/>
      <c r="Y98" s="5"/>
      <c r="Z98" s="54"/>
      <c r="AA98" s="9"/>
      <c r="AB98" s="52"/>
      <c r="AC98" s="4"/>
      <c r="AD98" s="17"/>
      <c r="AE98" s="18"/>
      <c r="AF98" s="18"/>
      <c r="AG98" s="21"/>
    </row>
    <row r="99" spans="1:33" ht="30" customHeight="1" x14ac:dyDescent="0.25">
      <c r="A99" s="17"/>
      <c r="B99" s="18"/>
      <c r="C99" s="36"/>
      <c r="D99" s="18"/>
      <c r="E99" s="18"/>
      <c r="F99" s="18"/>
      <c r="G99" s="18"/>
      <c r="H99" s="18"/>
      <c r="I99" s="18"/>
      <c r="J99" s="18"/>
      <c r="K99" s="18"/>
      <c r="L99" s="4"/>
      <c r="M99" s="34"/>
      <c r="N99" s="17"/>
      <c r="O99" s="4"/>
      <c r="P99" s="24"/>
      <c r="Q99" s="4"/>
      <c r="R99" s="17"/>
      <c r="S99" s="4"/>
      <c r="T99" s="17"/>
      <c r="U99" s="4"/>
      <c r="V99" s="17"/>
      <c r="W99" s="4"/>
      <c r="X99" s="52"/>
      <c r="Y99" s="5"/>
      <c r="Z99" s="54"/>
      <c r="AA99" s="7"/>
      <c r="AB99" s="52"/>
      <c r="AC99" s="4"/>
      <c r="AD99" s="17"/>
      <c r="AE99" s="18"/>
      <c r="AF99" s="18"/>
      <c r="AG99" s="21"/>
    </row>
    <row r="100" spans="1:33" ht="30" customHeight="1" x14ac:dyDescent="0.25">
      <c r="A100" s="17"/>
      <c r="B100" s="18"/>
      <c r="C100" s="36"/>
      <c r="D100" s="18"/>
      <c r="E100" s="18"/>
      <c r="F100" s="18"/>
      <c r="G100" s="18"/>
      <c r="H100" s="18"/>
      <c r="I100" s="18"/>
      <c r="J100" s="18"/>
      <c r="K100" s="18"/>
      <c r="L100" s="4"/>
      <c r="M100" s="34"/>
      <c r="N100" s="17"/>
      <c r="O100" s="4"/>
      <c r="P100" s="24"/>
      <c r="Q100" s="4"/>
      <c r="R100" s="17"/>
      <c r="S100" s="4"/>
      <c r="T100" s="17"/>
      <c r="U100" s="4"/>
      <c r="V100" s="17"/>
      <c r="W100" s="4"/>
      <c r="X100" s="52"/>
      <c r="Y100" s="5"/>
      <c r="Z100" s="54"/>
      <c r="AA100" s="4"/>
      <c r="AB100" s="52"/>
      <c r="AC100" s="4"/>
      <c r="AD100" s="17"/>
      <c r="AE100" s="18"/>
      <c r="AF100" s="18"/>
      <c r="AG100" s="21"/>
    </row>
    <row r="101" spans="1:33" ht="30" customHeight="1" x14ac:dyDescent="0.25">
      <c r="A101" s="17"/>
      <c r="B101" s="18"/>
      <c r="C101" s="36"/>
      <c r="D101" s="18"/>
      <c r="E101" s="18"/>
      <c r="F101" s="18"/>
      <c r="G101" s="18"/>
      <c r="H101" s="18"/>
      <c r="I101" s="18"/>
      <c r="J101" s="18"/>
      <c r="K101" s="18"/>
      <c r="L101" s="4"/>
      <c r="M101" s="34"/>
      <c r="N101" s="17"/>
      <c r="O101" s="4"/>
      <c r="P101" s="24"/>
      <c r="Q101" s="4"/>
      <c r="R101" s="17"/>
      <c r="S101" s="4"/>
      <c r="T101" s="17"/>
      <c r="U101" s="4"/>
      <c r="V101" s="17"/>
      <c r="W101" s="4"/>
      <c r="X101" s="52"/>
      <c r="Y101" s="15"/>
      <c r="Z101" s="54"/>
      <c r="AA101" s="4"/>
      <c r="AB101" s="52"/>
      <c r="AC101" s="4"/>
      <c r="AD101" s="17"/>
      <c r="AE101" s="18"/>
      <c r="AF101" s="18"/>
      <c r="AG101" s="21"/>
    </row>
    <row r="102" spans="1:33" ht="30" customHeight="1" x14ac:dyDescent="0.25">
      <c r="A102" s="17"/>
      <c r="B102" s="18"/>
      <c r="C102" s="36"/>
      <c r="D102" s="18"/>
      <c r="E102" s="18"/>
      <c r="F102" s="18"/>
      <c r="G102" s="18"/>
      <c r="H102" s="18"/>
      <c r="I102" s="18"/>
      <c r="J102" s="18"/>
      <c r="K102" s="18"/>
      <c r="L102" s="4"/>
      <c r="M102" s="34"/>
      <c r="N102" s="17"/>
      <c r="O102" s="4"/>
      <c r="P102" s="24"/>
      <c r="Q102" s="4"/>
      <c r="R102" s="17"/>
      <c r="S102" s="4"/>
      <c r="T102" s="17"/>
      <c r="U102" s="4"/>
      <c r="V102" s="17"/>
      <c r="W102" s="4"/>
      <c r="X102" s="52"/>
      <c r="Y102" s="5"/>
      <c r="Z102" s="54"/>
      <c r="AA102" s="9"/>
      <c r="AB102" s="52"/>
      <c r="AC102" s="4"/>
      <c r="AD102" s="17"/>
      <c r="AE102" s="18"/>
      <c r="AF102" s="18"/>
      <c r="AG102" s="21"/>
    </row>
    <row r="103" spans="1:33" ht="30" customHeight="1" x14ac:dyDescent="0.25">
      <c r="A103" s="17"/>
      <c r="B103" s="18"/>
      <c r="C103" s="36"/>
      <c r="D103" s="18"/>
      <c r="E103" s="18"/>
      <c r="F103" s="18"/>
      <c r="G103" s="18"/>
      <c r="H103" s="18"/>
      <c r="I103" s="18"/>
      <c r="J103" s="18"/>
      <c r="K103" s="18"/>
      <c r="L103" s="4"/>
      <c r="M103" s="34"/>
      <c r="N103" s="17"/>
      <c r="O103" s="4"/>
      <c r="P103" s="24"/>
      <c r="Q103" s="4"/>
      <c r="R103" s="17"/>
      <c r="S103" s="4"/>
      <c r="T103" s="17"/>
      <c r="U103" s="4"/>
      <c r="V103" s="17"/>
      <c r="W103" s="4"/>
      <c r="X103" s="52"/>
      <c r="Y103" s="5"/>
      <c r="Z103" s="54"/>
      <c r="AA103" s="9"/>
      <c r="AB103" s="52"/>
      <c r="AC103" s="4"/>
      <c r="AD103" s="17"/>
      <c r="AE103" s="18"/>
      <c r="AF103" s="18"/>
      <c r="AG103" s="21"/>
    </row>
    <row r="104" spans="1:33" ht="30" customHeight="1" x14ac:dyDescent="0.25">
      <c r="A104" s="17"/>
      <c r="B104" s="18"/>
      <c r="C104" s="36"/>
      <c r="D104" s="18"/>
      <c r="E104" s="18"/>
      <c r="F104" s="18"/>
      <c r="G104" s="18"/>
      <c r="H104" s="18"/>
      <c r="I104" s="18"/>
      <c r="J104" s="18"/>
      <c r="K104" s="18"/>
      <c r="L104" s="4"/>
      <c r="M104" s="34"/>
      <c r="N104" s="17"/>
      <c r="O104" s="4"/>
      <c r="P104" s="24"/>
      <c r="Q104" s="4"/>
      <c r="R104" s="17"/>
      <c r="S104" s="4"/>
      <c r="T104" s="17"/>
      <c r="U104" s="4"/>
      <c r="V104" s="17"/>
      <c r="W104" s="4"/>
      <c r="X104" s="52"/>
      <c r="Y104" s="5"/>
      <c r="Z104" s="54"/>
      <c r="AA104" s="9"/>
      <c r="AB104" s="52"/>
      <c r="AC104" s="4"/>
      <c r="AD104" s="17"/>
      <c r="AE104" s="18"/>
      <c r="AF104" s="18"/>
      <c r="AG104" s="21"/>
    </row>
    <row r="105" spans="1:33" ht="30" customHeight="1" x14ac:dyDescent="0.25">
      <c r="A105" s="17"/>
      <c r="B105" s="18"/>
      <c r="C105" s="36"/>
      <c r="D105" s="18"/>
      <c r="E105" s="18"/>
      <c r="F105" s="18"/>
      <c r="G105" s="18"/>
      <c r="H105" s="18"/>
      <c r="I105" s="18"/>
      <c r="J105" s="18"/>
      <c r="K105" s="18"/>
      <c r="L105" s="4"/>
      <c r="M105" s="34"/>
      <c r="N105" s="17"/>
      <c r="O105" s="4"/>
      <c r="P105" s="24"/>
      <c r="Q105" s="4"/>
      <c r="R105" s="17"/>
      <c r="S105" s="4"/>
      <c r="T105" s="17"/>
      <c r="U105" s="4"/>
      <c r="V105" s="17"/>
      <c r="W105" s="4"/>
      <c r="X105" s="52"/>
      <c r="Y105" s="15"/>
      <c r="Z105" s="54"/>
      <c r="AA105" s="7"/>
      <c r="AB105" s="52"/>
      <c r="AC105" s="4"/>
      <c r="AD105" s="17"/>
      <c r="AE105" s="18"/>
      <c r="AF105" s="18"/>
      <c r="AG105" s="21"/>
    </row>
    <row r="106" spans="1:33" ht="30" customHeight="1" x14ac:dyDescent="0.25">
      <c r="A106" s="17"/>
      <c r="B106" s="18"/>
      <c r="C106" s="36"/>
      <c r="D106" s="18"/>
      <c r="E106" s="18"/>
      <c r="F106" s="18"/>
      <c r="G106" s="18"/>
      <c r="H106" s="18"/>
      <c r="I106" s="18"/>
      <c r="J106" s="18"/>
      <c r="K106" s="18"/>
      <c r="L106" s="4"/>
      <c r="M106" s="34"/>
      <c r="N106" s="17"/>
      <c r="O106" s="4"/>
      <c r="P106" s="24"/>
      <c r="Q106" s="4"/>
      <c r="R106" s="17"/>
      <c r="S106" s="4"/>
      <c r="T106" s="17"/>
      <c r="U106" s="4"/>
      <c r="V106" s="17"/>
      <c r="W106" s="4"/>
      <c r="X106" s="52"/>
      <c r="Y106" s="5"/>
      <c r="Z106" s="54"/>
      <c r="AA106" s="4"/>
      <c r="AB106" s="52"/>
      <c r="AC106" s="4"/>
      <c r="AD106" s="17"/>
      <c r="AE106" s="18"/>
      <c r="AF106" s="18"/>
      <c r="AG106" s="21"/>
    </row>
    <row r="107" spans="1:33" ht="30" customHeight="1" x14ac:dyDescent="0.25">
      <c r="A107" s="17"/>
      <c r="B107" s="18"/>
      <c r="C107" s="36"/>
      <c r="D107" s="18"/>
      <c r="E107" s="18"/>
      <c r="F107" s="18"/>
      <c r="G107" s="18"/>
      <c r="H107" s="18"/>
      <c r="I107" s="18"/>
      <c r="J107" s="18"/>
      <c r="K107" s="18"/>
      <c r="L107" s="4"/>
      <c r="M107" s="34"/>
      <c r="N107" s="17"/>
      <c r="O107" s="4"/>
      <c r="P107" s="24"/>
      <c r="Q107" s="4"/>
      <c r="R107" s="17"/>
      <c r="S107" s="4"/>
      <c r="T107" s="17"/>
      <c r="U107" s="4"/>
      <c r="V107" s="17"/>
      <c r="W107" s="4"/>
      <c r="X107" s="52"/>
      <c r="Y107" s="5"/>
      <c r="Z107" s="54"/>
      <c r="AA107" s="4"/>
      <c r="AB107" s="52"/>
      <c r="AC107" s="4"/>
      <c r="AD107" s="17"/>
      <c r="AE107" s="18"/>
      <c r="AF107" s="18"/>
      <c r="AG107" s="21"/>
    </row>
    <row r="108" spans="1:33" ht="30" customHeight="1" x14ac:dyDescent="0.25">
      <c r="A108" s="17"/>
      <c r="B108" s="18"/>
      <c r="C108" s="36"/>
      <c r="D108" s="18"/>
      <c r="E108" s="18"/>
      <c r="F108" s="18"/>
      <c r="G108" s="18"/>
      <c r="H108" s="18"/>
      <c r="I108" s="18"/>
      <c r="J108" s="18"/>
      <c r="K108" s="18"/>
      <c r="L108" s="4"/>
      <c r="M108" s="34"/>
      <c r="N108" s="17"/>
      <c r="O108" s="4"/>
      <c r="P108" s="24"/>
      <c r="Q108" s="4"/>
      <c r="R108" s="17"/>
      <c r="S108" s="4"/>
      <c r="T108" s="17"/>
      <c r="U108" s="4"/>
      <c r="V108" s="17"/>
      <c r="W108" s="4"/>
      <c r="X108" s="52"/>
      <c r="Y108" s="5"/>
      <c r="Z108" s="54"/>
      <c r="AA108" s="9"/>
      <c r="AB108" s="52"/>
      <c r="AC108" s="4"/>
      <c r="AD108" s="17"/>
      <c r="AE108" s="18"/>
      <c r="AF108" s="18"/>
      <c r="AG108" s="21"/>
    </row>
    <row r="109" spans="1:33" ht="30" customHeight="1" x14ac:dyDescent="0.25">
      <c r="A109" s="17"/>
      <c r="B109" s="18"/>
      <c r="C109" s="36"/>
      <c r="D109" s="18"/>
      <c r="E109" s="18"/>
      <c r="F109" s="18"/>
      <c r="G109" s="18"/>
      <c r="H109" s="18"/>
      <c r="I109" s="18"/>
      <c r="J109" s="18"/>
      <c r="K109" s="18"/>
      <c r="L109" s="4"/>
      <c r="M109" s="34"/>
      <c r="N109" s="17"/>
      <c r="O109" s="4"/>
      <c r="P109" s="24"/>
      <c r="Q109" s="4"/>
      <c r="R109" s="17"/>
      <c r="S109" s="4"/>
      <c r="T109" s="17"/>
      <c r="U109" s="4"/>
      <c r="V109" s="17"/>
      <c r="W109" s="4"/>
      <c r="X109" s="52"/>
      <c r="Y109" s="15"/>
      <c r="Z109" s="54"/>
      <c r="AA109" s="9"/>
      <c r="AB109" s="52"/>
      <c r="AC109" s="4"/>
      <c r="AD109" s="17"/>
      <c r="AE109" s="18"/>
      <c r="AF109" s="18"/>
      <c r="AG109" s="21"/>
    </row>
    <row r="110" spans="1:33" ht="30" customHeight="1" x14ac:dyDescent="0.25">
      <c r="A110" s="17"/>
      <c r="B110" s="18"/>
      <c r="C110" s="36"/>
      <c r="D110" s="18"/>
      <c r="E110" s="18"/>
      <c r="F110" s="18"/>
      <c r="G110" s="18"/>
      <c r="H110" s="18"/>
      <c r="I110" s="18"/>
      <c r="J110" s="18"/>
      <c r="K110" s="18"/>
      <c r="L110" s="4"/>
      <c r="M110" s="34"/>
      <c r="N110" s="17"/>
      <c r="O110" s="4"/>
      <c r="P110" s="24"/>
      <c r="Q110" s="4"/>
      <c r="R110" s="17"/>
      <c r="S110" s="4"/>
      <c r="T110" s="17"/>
      <c r="U110" s="4"/>
      <c r="V110" s="17"/>
      <c r="W110" s="4"/>
      <c r="X110" s="52"/>
      <c r="Y110" s="5"/>
      <c r="Z110" s="54"/>
      <c r="AA110" s="9"/>
      <c r="AB110" s="52"/>
      <c r="AC110" s="4"/>
      <c r="AD110" s="17"/>
      <c r="AE110" s="18"/>
      <c r="AF110" s="18"/>
      <c r="AG110" s="21"/>
    </row>
    <row r="111" spans="1:33" ht="30" customHeight="1" x14ac:dyDescent="0.25">
      <c r="A111" s="17"/>
      <c r="B111" s="18"/>
      <c r="C111" s="36"/>
      <c r="D111" s="18"/>
      <c r="E111" s="18"/>
      <c r="F111" s="18"/>
      <c r="G111" s="18"/>
      <c r="H111" s="18"/>
      <c r="I111" s="18"/>
      <c r="J111" s="18"/>
      <c r="K111" s="18"/>
      <c r="L111" s="4"/>
      <c r="M111" s="34"/>
      <c r="N111" s="17"/>
      <c r="O111" s="4"/>
      <c r="P111" s="24"/>
      <c r="Q111" s="4"/>
      <c r="R111" s="17"/>
      <c r="S111" s="4"/>
      <c r="T111" s="17"/>
      <c r="U111" s="4"/>
      <c r="V111" s="17"/>
      <c r="W111" s="4"/>
      <c r="X111" s="52"/>
      <c r="Y111" s="5"/>
      <c r="Z111" s="54"/>
      <c r="AA111" s="7"/>
      <c r="AB111" s="52"/>
      <c r="AC111" s="4"/>
      <c r="AD111" s="17"/>
      <c r="AE111" s="18"/>
      <c r="AF111" s="18"/>
      <c r="AG111" s="21"/>
    </row>
    <row r="112" spans="1:33" ht="30" customHeight="1" x14ac:dyDescent="0.25">
      <c r="A112" s="17"/>
      <c r="B112" s="18"/>
      <c r="C112" s="36"/>
      <c r="D112" s="18"/>
      <c r="E112" s="18"/>
      <c r="F112" s="18"/>
      <c r="G112" s="18"/>
      <c r="H112" s="18"/>
      <c r="I112" s="18"/>
      <c r="J112" s="18"/>
      <c r="K112" s="18"/>
      <c r="L112" s="4"/>
      <c r="M112" s="34"/>
      <c r="N112" s="17"/>
      <c r="O112" s="4"/>
      <c r="P112" s="24"/>
      <c r="Q112" s="4"/>
      <c r="R112" s="17"/>
      <c r="S112" s="4"/>
      <c r="T112" s="17"/>
      <c r="U112" s="4"/>
      <c r="V112" s="17"/>
      <c r="W112" s="4"/>
      <c r="X112" s="52"/>
      <c r="Y112" s="5"/>
      <c r="Z112" s="54"/>
      <c r="AA112" s="4"/>
      <c r="AB112" s="52"/>
      <c r="AC112" s="4"/>
      <c r="AD112" s="17"/>
      <c r="AE112" s="18"/>
      <c r="AF112" s="18"/>
      <c r="AG112" s="21"/>
    </row>
    <row r="113" spans="1:33" ht="30" customHeight="1" x14ac:dyDescent="0.25">
      <c r="A113" s="17"/>
      <c r="B113" s="18"/>
      <c r="C113" s="36"/>
      <c r="D113" s="18"/>
      <c r="E113" s="18"/>
      <c r="F113" s="18"/>
      <c r="G113" s="18"/>
      <c r="H113" s="18"/>
      <c r="I113" s="18"/>
      <c r="J113" s="18"/>
      <c r="K113" s="18"/>
      <c r="L113" s="4"/>
      <c r="M113" s="34"/>
      <c r="N113" s="17"/>
      <c r="O113" s="4"/>
      <c r="P113" s="24"/>
      <c r="Q113" s="4"/>
      <c r="R113" s="17"/>
      <c r="S113" s="4"/>
      <c r="T113" s="17"/>
      <c r="U113" s="4"/>
      <c r="V113" s="17"/>
      <c r="W113" s="4"/>
      <c r="X113" s="52"/>
      <c r="Y113" s="15"/>
      <c r="Z113" s="54"/>
      <c r="AA113" s="4"/>
      <c r="AB113" s="52"/>
      <c r="AC113" s="4"/>
      <c r="AD113" s="17"/>
      <c r="AE113" s="18"/>
      <c r="AF113" s="18"/>
      <c r="AG113" s="21"/>
    </row>
    <row r="114" spans="1:33" ht="30" customHeight="1" x14ac:dyDescent="0.25">
      <c r="A114" s="17"/>
      <c r="B114" s="18"/>
      <c r="C114" s="36"/>
      <c r="D114" s="18"/>
      <c r="E114" s="18"/>
      <c r="F114" s="18"/>
      <c r="G114" s="18"/>
      <c r="H114" s="18"/>
      <c r="I114" s="18"/>
      <c r="J114" s="18"/>
      <c r="K114" s="18"/>
      <c r="L114" s="4"/>
      <c r="M114" s="34"/>
      <c r="N114" s="17"/>
      <c r="O114" s="4"/>
      <c r="P114" s="24"/>
      <c r="Q114" s="4"/>
      <c r="R114" s="17"/>
      <c r="S114" s="4"/>
      <c r="T114" s="17"/>
      <c r="U114" s="4"/>
      <c r="V114" s="17"/>
      <c r="W114" s="4"/>
      <c r="X114" s="52"/>
      <c r="Y114" s="5"/>
      <c r="Z114" s="54"/>
      <c r="AA114" s="9"/>
      <c r="AB114" s="52"/>
      <c r="AC114" s="4"/>
      <c r="AD114" s="17"/>
      <c r="AE114" s="18"/>
      <c r="AF114" s="18"/>
      <c r="AG114" s="21"/>
    </row>
    <row r="115" spans="1:33" ht="30" customHeight="1" x14ac:dyDescent="0.25">
      <c r="A115" s="17"/>
      <c r="B115" s="18"/>
      <c r="C115" s="36"/>
      <c r="D115" s="18"/>
      <c r="E115" s="18"/>
      <c r="F115" s="18"/>
      <c r="G115" s="18"/>
      <c r="H115" s="18"/>
      <c r="I115" s="18"/>
      <c r="J115" s="18"/>
      <c r="K115" s="18"/>
      <c r="L115" s="4"/>
      <c r="M115" s="34"/>
      <c r="N115" s="17"/>
      <c r="O115" s="4"/>
      <c r="P115" s="24"/>
      <c r="Q115" s="4"/>
      <c r="R115" s="17"/>
      <c r="S115" s="4"/>
      <c r="T115" s="17"/>
      <c r="U115" s="4"/>
      <c r="V115" s="17"/>
      <c r="W115" s="4"/>
      <c r="X115" s="52"/>
      <c r="Y115" s="5"/>
      <c r="Z115" s="54"/>
      <c r="AA115" s="9"/>
      <c r="AB115" s="52"/>
      <c r="AC115" s="4"/>
      <c r="AD115" s="17"/>
      <c r="AE115" s="18"/>
      <c r="AF115" s="18"/>
      <c r="AG115" s="21"/>
    </row>
    <row r="116" spans="1:33" ht="30" customHeight="1" x14ac:dyDescent="0.25">
      <c r="A116" s="17"/>
      <c r="B116" s="18"/>
      <c r="C116" s="36"/>
      <c r="D116" s="18"/>
      <c r="E116" s="18"/>
      <c r="F116" s="18"/>
      <c r="G116" s="18"/>
      <c r="H116" s="18"/>
      <c r="I116" s="18"/>
      <c r="J116" s="18"/>
      <c r="K116" s="18"/>
      <c r="L116" s="4"/>
      <c r="M116" s="34"/>
      <c r="N116" s="17"/>
      <c r="O116" s="4"/>
      <c r="P116" s="24"/>
      <c r="Q116" s="4"/>
      <c r="R116" s="17"/>
      <c r="S116" s="4"/>
      <c r="T116" s="17"/>
      <c r="U116" s="4"/>
      <c r="V116" s="17"/>
      <c r="W116" s="4"/>
      <c r="X116" s="52"/>
      <c r="Y116" s="5"/>
      <c r="Z116" s="54"/>
      <c r="AA116" s="9"/>
      <c r="AB116" s="52"/>
      <c r="AC116" s="4"/>
      <c r="AD116" s="17"/>
      <c r="AE116" s="18"/>
      <c r="AF116" s="18"/>
      <c r="AG116" s="21"/>
    </row>
    <row r="117" spans="1:33" ht="30" customHeight="1" x14ac:dyDescent="0.25">
      <c r="A117" s="17"/>
      <c r="B117" s="18"/>
      <c r="C117" s="36"/>
      <c r="D117" s="18"/>
      <c r="E117" s="18"/>
      <c r="F117" s="18"/>
      <c r="G117" s="18"/>
      <c r="H117" s="18"/>
      <c r="I117" s="18"/>
      <c r="J117" s="18"/>
      <c r="K117" s="18"/>
      <c r="L117" s="4"/>
      <c r="M117" s="34"/>
      <c r="N117" s="17"/>
      <c r="O117" s="4"/>
      <c r="P117" s="24"/>
      <c r="Q117" s="4"/>
      <c r="R117" s="17"/>
      <c r="S117" s="4"/>
      <c r="T117" s="17"/>
      <c r="U117" s="4"/>
      <c r="V117" s="17"/>
      <c r="W117" s="4"/>
      <c r="X117" s="52"/>
      <c r="Y117" s="15"/>
      <c r="Z117" s="54"/>
      <c r="AA117" s="7"/>
      <c r="AB117" s="52"/>
      <c r="AC117" s="4"/>
      <c r="AD117" s="17"/>
      <c r="AE117" s="18"/>
      <c r="AF117" s="18"/>
      <c r="AG117" s="21"/>
    </row>
    <row r="118" spans="1:33" ht="30" customHeight="1" x14ac:dyDescent="0.25">
      <c r="A118" s="17"/>
      <c r="B118" s="18"/>
      <c r="C118" s="36"/>
      <c r="D118" s="18"/>
      <c r="E118" s="18"/>
      <c r="F118" s="18"/>
      <c r="G118" s="18"/>
      <c r="H118" s="18"/>
      <c r="I118" s="18"/>
      <c r="J118" s="18"/>
      <c r="K118" s="18"/>
      <c r="L118" s="4"/>
      <c r="M118" s="34"/>
      <c r="N118" s="17"/>
      <c r="O118" s="4"/>
      <c r="P118" s="24"/>
      <c r="Q118" s="4"/>
      <c r="R118" s="17"/>
      <c r="S118" s="4"/>
      <c r="T118" s="17"/>
      <c r="U118" s="4"/>
      <c r="V118" s="17"/>
      <c r="W118" s="4"/>
      <c r="X118" s="52"/>
      <c r="Y118" s="5"/>
      <c r="Z118" s="54"/>
      <c r="AA118" s="4"/>
      <c r="AB118" s="52"/>
      <c r="AC118" s="4"/>
      <c r="AD118" s="17"/>
      <c r="AE118" s="18"/>
      <c r="AF118" s="18"/>
      <c r="AG118" s="21"/>
    </row>
    <row r="119" spans="1:33" ht="30" customHeight="1" x14ac:dyDescent="0.25">
      <c r="A119" s="17"/>
      <c r="B119" s="18"/>
      <c r="C119" s="36"/>
      <c r="D119" s="18"/>
      <c r="E119" s="18"/>
      <c r="F119" s="18"/>
      <c r="G119" s="18"/>
      <c r="H119" s="18"/>
      <c r="I119" s="18"/>
      <c r="J119" s="18"/>
      <c r="K119" s="18"/>
      <c r="L119" s="4"/>
      <c r="M119" s="34"/>
      <c r="N119" s="17"/>
      <c r="O119" s="4"/>
      <c r="P119" s="24"/>
      <c r="Q119" s="4"/>
      <c r="R119" s="17"/>
      <c r="S119" s="4"/>
      <c r="T119" s="17"/>
      <c r="U119" s="4"/>
      <c r="V119" s="17"/>
      <c r="W119" s="4"/>
      <c r="X119" s="52"/>
      <c r="Y119" s="5"/>
      <c r="Z119" s="54"/>
      <c r="AA119" s="4"/>
      <c r="AB119" s="52"/>
      <c r="AC119" s="4"/>
      <c r="AD119" s="17"/>
      <c r="AE119" s="18"/>
      <c r="AF119" s="18"/>
      <c r="AG119" s="21"/>
    </row>
    <row r="120" spans="1:33" ht="30" customHeight="1" x14ac:dyDescent="0.25">
      <c r="A120" s="17"/>
      <c r="B120" s="18"/>
      <c r="C120" s="36"/>
      <c r="D120" s="18"/>
      <c r="E120" s="18"/>
      <c r="F120" s="18"/>
      <c r="G120" s="18"/>
      <c r="H120" s="18"/>
      <c r="I120" s="18"/>
      <c r="J120" s="18"/>
      <c r="K120" s="18"/>
      <c r="L120" s="4"/>
      <c r="M120" s="34"/>
      <c r="N120" s="17"/>
      <c r="O120" s="4"/>
      <c r="P120" s="24"/>
      <c r="Q120" s="4"/>
      <c r="R120" s="17"/>
      <c r="S120" s="4"/>
      <c r="T120" s="17"/>
      <c r="U120" s="4"/>
      <c r="V120" s="17"/>
      <c r="W120" s="4"/>
      <c r="X120" s="52"/>
      <c r="Y120" s="5"/>
      <c r="Z120" s="54"/>
      <c r="AA120" s="9"/>
      <c r="AB120" s="52"/>
      <c r="AC120" s="4"/>
      <c r="AD120" s="17"/>
      <c r="AE120" s="18"/>
      <c r="AF120" s="18"/>
      <c r="AG120" s="21"/>
    </row>
    <row r="121" spans="1:33" ht="30" customHeight="1" x14ac:dyDescent="0.25">
      <c r="A121" s="17"/>
      <c r="B121" s="18"/>
      <c r="C121" s="36"/>
      <c r="D121" s="18"/>
      <c r="E121" s="18"/>
      <c r="F121" s="18"/>
      <c r="G121" s="18"/>
      <c r="H121" s="18"/>
      <c r="I121" s="18"/>
      <c r="J121" s="18"/>
      <c r="K121" s="18"/>
      <c r="L121" s="4"/>
      <c r="M121" s="34"/>
      <c r="N121" s="17"/>
      <c r="O121" s="4"/>
      <c r="P121" s="24"/>
      <c r="Q121" s="4"/>
      <c r="R121" s="17"/>
      <c r="S121" s="4"/>
      <c r="T121" s="17"/>
      <c r="U121" s="4"/>
      <c r="V121" s="17"/>
      <c r="W121" s="4"/>
      <c r="X121" s="52"/>
      <c r="Y121" s="15"/>
      <c r="Z121" s="54"/>
      <c r="AA121" s="9"/>
      <c r="AB121" s="52"/>
      <c r="AC121" s="4"/>
      <c r="AD121" s="17"/>
      <c r="AE121" s="18"/>
      <c r="AF121" s="18"/>
      <c r="AG121" s="21"/>
    </row>
    <row r="122" spans="1:33" ht="30" customHeight="1" x14ac:dyDescent="0.25">
      <c r="A122" s="17"/>
      <c r="B122" s="18"/>
      <c r="C122" s="36"/>
      <c r="D122" s="18"/>
      <c r="E122" s="18"/>
      <c r="F122" s="18"/>
      <c r="G122" s="18"/>
      <c r="H122" s="18"/>
      <c r="I122" s="18"/>
      <c r="J122" s="18"/>
      <c r="K122" s="18"/>
      <c r="L122" s="4"/>
      <c r="M122" s="34"/>
      <c r="N122" s="17"/>
      <c r="O122" s="4"/>
      <c r="P122" s="24"/>
      <c r="Q122" s="4"/>
      <c r="R122" s="17"/>
      <c r="S122" s="4"/>
      <c r="T122" s="17"/>
      <c r="U122" s="4"/>
      <c r="V122" s="17"/>
      <c r="W122" s="4"/>
      <c r="X122" s="52"/>
      <c r="Y122" s="5"/>
      <c r="Z122" s="54"/>
      <c r="AA122" s="9"/>
      <c r="AB122" s="52"/>
      <c r="AC122" s="4"/>
      <c r="AD122" s="17"/>
      <c r="AE122" s="18"/>
      <c r="AF122" s="18"/>
      <c r="AG122" s="21"/>
    </row>
    <row r="123" spans="1:33" ht="30" customHeight="1" x14ac:dyDescent="0.25">
      <c r="A123" s="17"/>
      <c r="B123" s="18"/>
      <c r="C123" s="36"/>
      <c r="D123" s="18"/>
      <c r="E123" s="18"/>
      <c r="F123" s="18"/>
      <c r="G123" s="18"/>
      <c r="H123" s="18"/>
      <c r="I123" s="18"/>
      <c r="J123" s="18"/>
      <c r="K123" s="18"/>
      <c r="L123" s="4"/>
      <c r="M123" s="34"/>
      <c r="N123" s="17"/>
      <c r="O123" s="4"/>
      <c r="P123" s="24"/>
      <c r="Q123" s="4"/>
      <c r="R123" s="17"/>
      <c r="S123" s="4"/>
      <c r="T123" s="17"/>
      <c r="U123" s="4"/>
      <c r="V123" s="17"/>
      <c r="W123" s="4"/>
      <c r="X123" s="52"/>
      <c r="Y123" s="5"/>
      <c r="Z123" s="54"/>
      <c r="AA123" s="7"/>
      <c r="AB123" s="52"/>
      <c r="AC123" s="4"/>
      <c r="AD123" s="17"/>
      <c r="AE123" s="18"/>
      <c r="AF123" s="18"/>
      <c r="AG123" s="21"/>
    </row>
    <row r="124" spans="1:33" ht="30" customHeight="1" x14ac:dyDescent="0.25">
      <c r="A124" s="17"/>
      <c r="B124" s="18"/>
      <c r="C124" s="36"/>
      <c r="D124" s="18"/>
      <c r="E124" s="18"/>
      <c r="F124" s="18"/>
      <c r="G124" s="18"/>
      <c r="H124" s="18"/>
      <c r="I124" s="18"/>
      <c r="J124" s="18"/>
      <c r="K124" s="18"/>
      <c r="L124" s="4"/>
      <c r="M124" s="34"/>
      <c r="N124" s="17"/>
      <c r="O124" s="4"/>
      <c r="P124" s="24"/>
      <c r="Q124" s="4"/>
      <c r="R124" s="17"/>
      <c r="S124" s="4"/>
      <c r="T124" s="17"/>
      <c r="U124" s="4"/>
      <c r="V124" s="17"/>
      <c r="W124" s="4"/>
      <c r="X124" s="52"/>
      <c r="Y124" s="5"/>
      <c r="Z124" s="54"/>
      <c r="AA124" s="4"/>
      <c r="AB124" s="52"/>
      <c r="AC124" s="4"/>
      <c r="AD124" s="17"/>
      <c r="AE124" s="18"/>
      <c r="AF124" s="18"/>
      <c r="AG124" s="21"/>
    </row>
    <row r="125" spans="1:33" ht="30" customHeight="1" x14ac:dyDescent="0.25">
      <c r="A125" s="17"/>
      <c r="B125" s="18"/>
      <c r="C125" s="36"/>
      <c r="D125" s="18"/>
      <c r="E125" s="18"/>
      <c r="F125" s="18"/>
      <c r="G125" s="18"/>
      <c r="H125" s="18"/>
      <c r="I125" s="18"/>
      <c r="J125" s="18"/>
      <c r="K125" s="18"/>
      <c r="L125" s="4"/>
      <c r="M125" s="34"/>
      <c r="N125" s="17"/>
      <c r="O125" s="4"/>
      <c r="P125" s="24"/>
      <c r="Q125" s="4"/>
      <c r="R125" s="17"/>
      <c r="S125" s="4"/>
      <c r="T125" s="17"/>
      <c r="U125" s="4"/>
      <c r="V125" s="17"/>
      <c r="W125" s="4"/>
      <c r="X125" s="52"/>
      <c r="Y125" s="15"/>
      <c r="Z125" s="54"/>
      <c r="AA125" s="4"/>
      <c r="AB125" s="52"/>
      <c r="AC125" s="4"/>
      <c r="AD125" s="17"/>
      <c r="AE125" s="18"/>
      <c r="AF125" s="18"/>
      <c r="AG125" s="21"/>
    </row>
    <row r="126" spans="1:33" ht="30" customHeight="1" x14ac:dyDescent="0.25">
      <c r="A126" s="17"/>
      <c r="B126" s="18"/>
      <c r="C126" s="36"/>
      <c r="D126" s="18"/>
      <c r="E126" s="18"/>
      <c r="F126" s="18"/>
      <c r="G126" s="18"/>
      <c r="H126" s="18"/>
      <c r="I126" s="18"/>
      <c r="J126" s="18"/>
      <c r="K126" s="18"/>
      <c r="L126" s="4"/>
      <c r="M126" s="34"/>
      <c r="N126" s="17"/>
      <c r="O126" s="4"/>
      <c r="P126" s="24"/>
      <c r="Q126" s="4"/>
      <c r="R126" s="17"/>
      <c r="S126" s="4"/>
      <c r="T126" s="17"/>
      <c r="U126" s="4"/>
      <c r="V126" s="17"/>
      <c r="W126" s="4"/>
      <c r="X126" s="52"/>
      <c r="Y126" s="5"/>
      <c r="Z126" s="54"/>
      <c r="AA126" s="9"/>
      <c r="AB126" s="52"/>
      <c r="AC126" s="4"/>
      <c r="AD126" s="17"/>
      <c r="AE126" s="18"/>
      <c r="AF126" s="18"/>
      <c r="AG126" s="21"/>
    </row>
    <row r="127" spans="1:33" ht="30" customHeight="1" x14ac:dyDescent="0.25">
      <c r="A127" s="17"/>
      <c r="B127" s="18"/>
      <c r="C127" s="36"/>
      <c r="D127" s="18"/>
      <c r="E127" s="18"/>
      <c r="F127" s="18"/>
      <c r="G127" s="18"/>
      <c r="H127" s="18"/>
      <c r="I127" s="18"/>
      <c r="J127" s="18"/>
      <c r="K127" s="18"/>
      <c r="L127" s="4"/>
      <c r="M127" s="34"/>
      <c r="N127" s="17"/>
      <c r="O127" s="4"/>
      <c r="P127" s="24"/>
      <c r="Q127" s="4"/>
      <c r="R127" s="17"/>
      <c r="S127" s="4"/>
      <c r="T127" s="17"/>
      <c r="U127" s="4"/>
      <c r="V127" s="17"/>
      <c r="W127" s="4"/>
      <c r="X127" s="52"/>
      <c r="Y127" s="5"/>
      <c r="Z127" s="54"/>
      <c r="AA127" s="9"/>
      <c r="AB127" s="52"/>
      <c r="AC127" s="4"/>
      <c r="AD127" s="17"/>
      <c r="AE127" s="18"/>
      <c r="AF127" s="18"/>
      <c r="AG127" s="21"/>
    </row>
    <row r="128" spans="1:33" ht="30" customHeight="1" x14ac:dyDescent="0.25">
      <c r="A128" s="17"/>
      <c r="B128" s="18"/>
      <c r="C128" s="36"/>
      <c r="D128" s="18"/>
      <c r="E128" s="18"/>
      <c r="F128" s="18"/>
      <c r="G128" s="18"/>
      <c r="H128" s="18"/>
      <c r="I128" s="18"/>
      <c r="J128" s="18"/>
      <c r="K128" s="18"/>
      <c r="L128" s="4"/>
      <c r="M128" s="34"/>
      <c r="N128" s="17"/>
      <c r="O128" s="4"/>
      <c r="P128" s="24"/>
      <c r="Q128" s="4"/>
      <c r="R128" s="17"/>
      <c r="S128" s="4"/>
      <c r="T128" s="17"/>
      <c r="U128" s="4"/>
      <c r="V128" s="17"/>
      <c r="W128" s="4"/>
      <c r="X128" s="52"/>
      <c r="Y128" s="5"/>
      <c r="Z128" s="54"/>
      <c r="AA128" s="9"/>
      <c r="AB128" s="52"/>
      <c r="AC128" s="4"/>
      <c r="AD128" s="17"/>
      <c r="AE128" s="18"/>
      <c r="AF128" s="18"/>
      <c r="AG128" s="21"/>
    </row>
    <row r="129" spans="1:33" ht="30" customHeight="1" x14ac:dyDescent="0.25">
      <c r="A129" s="17"/>
      <c r="B129" s="18"/>
      <c r="C129" s="36"/>
      <c r="D129" s="18"/>
      <c r="E129" s="18"/>
      <c r="F129" s="18"/>
      <c r="G129" s="18"/>
      <c r="H129" s="18"/>
      <c r="I129" s="18"/>
      <c r="J129" s="18"/>
      <c r="K129" s="18"/>
      <c r="L129" s="4"/>
      <c r="M129" s="34"/>
      <c r="N129" s="17"/>
      <c r="O129" s="4"/>
      <c r="P129" s="24"/>
      <c r="Q129" s="4"/>
      <c r="R129" s="17"/>
      <c r="S129" s="4"/>
      <c r="T129" s="17"/>
      <c r="U129" s="4"/>
      <c r="V129" s="17"/>
      <c r="W129" s="4"/>
      <c r="X129" s="52"/>
      <c r="Y129" s="15"/>
      <c r="Z129" s="54"/>
      <c r="AA129" s="7"/>
      <c r="AB129" s="52"/>
      <c r="AC129" s="4"/>
      <c r="AD129" s="17"/>
      <c r="AE129" s="18"/>
      <c r="AF129" s="18"/>
      <c r="AG129" s="21"/>
    </row>
    <row r="130" spans="1:33" ht="30" customHeight="1" x14ac:dyDescent="0.25">
      <c r="A130" s="17"/>
      <c r="B130" s="18"/>
      <c r="C130" s="36"/>
      <c r="D130" s="18"/>
      <c r="E130" s="18"/>
      <c r="F130" s="18"/>
      <c r="G130" s="18"/>
      <c r="H130" s="18"/>
      <c r="I130" s="18"/>
      <c r="J130" s="18"/>
      <c r="K130" s="18"/>
      <c r="L130" s="4"/>
      <c r="M130" s="34"/>
      <c r="N130" s="17"/>
      <c r="O130" s="4"/>
      <c r="P130" s="24"/>
      <c r="Q130" s="4"/>
      <c r="R130" s="17"/>
      <c r="S130" s="4"/>
      <c r="T130" s="17"/>
      <c r="U130" s="4"/>
      <c r="V130" s="17"/>
      <c r="W130" s="4"/>
      <c r="X130" s="52"/>
      <c r="Y130" s="5"/>
      <c r="Z130" s="54"/>
      <c r="AA130" s="4"/>
      <c r="AB130" s="52"/>
      <c r="AC130" s="4"/>
      <c r="AD130" s="17"/>
      <c r="AE130" s="18"/>
      <c r="AF130" s="18"/>
      <c r="AG130" s="21"/>
    </row>
    <row r="131" spans="1:33" ht="30" customHeight="1" x14ac:dyDescent="0.25">
      <c r="A131" s="17"/>
      <c r="B131" s="18"/>
      <c r="C131" s="36"/>
      <c r="D131" s="18"/>
      <c r="E131" s="18"/>
      <c r="F131" s="18"/>
      <c r="G131" s="18"/>
      <c r="H131" s="18"/>
      <c r="I131" s="18"/>
      <c r="J131" s="18"/>
      <c r="K131" s="18"/>
      <c r="L131" s="4"/>
      <c r="M131" s="34"/>
      <c r="N131" s="17"/>
      <c r="O131" s="4"/>
      <c r="P131" s="24"/>
      <c r="Q131" s="4"/>
      <c r="R131" s="17"/>
      <c r="S131" s="4"/>
      <c r="T131" s="17"/>
      <c r="U131" s="4"/>
      <c r="V131" s="17"/>
      <c r="W131" s="4"/>
      <c r="X131" s="52"/>
      <c r="Y131" s="5"/>
      <c r="Z131" s="54"/>
      <c r="AA131" s="4"/>
      <c r="AB131" s="52"/>
      <c r="AC131" s="4"/>
      <c r="AD131" s="17"/>
      <c r="AE131" s="18"/>
      <c r="AF131" s="18"/>
      <c r="AG131" s="21"/>
    </row>
    <row r="132" spans="1:33" ht="30" customHeight="1" x14ac:dyDescent="0.25">
      <c r="A132" s="17"/>
      <c r="B132" s="18"/>
      <c r="C132" s="36"/>
      <c r="D132" s="18"/>
      <c r="E132" s="18"/>
      <c r="F132" s="18"/>
      <c r="G132" s="18"/>
      <c r="H132" s="18"/>
      <c r="I132" s="18"/>
      <c r="J132" s="18"/>
      <c r="K132" s="18"/>
      <c r="L132" s="4"/>
      <c r="M132" s="34"/>
      <c r="N132" s="17"/>
      <c r="O132" s="4"/>
      <c r="P132" s="24"/>
      <c r="Q132" s="4"/>
      <c r="R132" s="17"/>
      <c r="S132" s="4"/>
      <c r="T132" s="17"/>
      <c r="U132" s="4"/>
      <c r="V132" s="17"/>
      <c r="W132" s="4"/>
      <c r="X132" s="52"/>
      <c r="Y132" s="5"/>
      <c r="Z132" s="54"/>
      <c r="AA132" s="9"/>
      <c r="AB132" s="52"/>
      <c r="AC132" s="4"/>
      <c r="AD132" s="17"/>
      <c r="AE132" s="18"/>
      <c r="AF132" s="18"/>
      <c r="AG132" s="21"/>
    </row>
    <row r="133" spans="1:33" ht="30" customHeight="1" x14ac:dyDescent="0.25">
      <c r="A133" s="17"/>
      <c r="B133" s="18"/>
      <c r="C133" s="36"/>
      <c r="D133" s="18"/>
      <c r="E133" s="18"/>
      <c r="F133" s="18"/>
      <c r="G133" s="18"/>
      <c r="H133" s="18"/>
      <c r="I133" s="18"/>
      <c r="J133" s="18"/>
      <c r="K133" s="18"/>
      <c r="L133" s="4"/>
      <c r="M133" s="34"/>
      <c r="N133" s="17"/>
      <c r="O133" s="4"/>
      <c r="P133" s="24"/>
      <c r="Q133" s="4"/>
      <c r="R133" s="17"/>
      <c r="S133" s="4"/>
      <c r="T133" s="17"/>
      <c r="U133" s="4"/>
      <c r="V133" s="17"/>
      <c r="W133" s="4"/>
      <c r="X133" s="52"/>
      <c r="Y133" s="15"/>
      <c r="Z133" s="54"/>
      <c r="AA133" s="9"/>
      <c r="AB133" s="52"/>
      <c r="AC133" s="4"/>
      <c r="AD133" s="17"/>
      <c r="AE133" s="18"/>
      <c r="AF133" s="18"/>
      <c r="AG133" s="21"/>
    </row>
    <row r="134" spans="1:33" ht="30" customHeight="1" x14ac:dyDescent="0.25">
      <c r="A134" s="17"/>
      <c r="B134" s="18"/>
      <c r="C134" s="36"/>
      <c r="D134" s="18"/>
      <c r="E134" s="18"/>
      <c r="F134" s="18"/>
      <c r="G134" s="18"/>
      <c r="H134" s="18"/>
      <c r="I134" s="18"/>
      <c r="J134" s="18"/>
      <c r="K134" s="18"/>
      <c r="L134" s="4"/>
      <c r="M134" s="34"/>
      <c r="N134" s="17"/>
      <c r="O134" s="4"/>
      <c r="P134" s="24"/>
      <c r="Q134" s="4"/>
      <c r="R134" s="17"/>
      <c r="S134" s="4"/>
      <c r="T134" s="17"/>
      <c r="U134" s="4"/>
      <c r="V134" s="17"/>
      <c r="W134" s="4"/>
      <c r="X134" s="52"/>
      <c r="Y134" s="5"/>
      <c r="Z134" s="54"/>
      <c r="AA134" s="9"/>
      <c r="AB134" s="52"/>
      <c r="AC134" s="4"/>
      <c r="AD134" s="17"/>
      <c r="AE134" s="18"/>
      <c r="AF134" s="18"/>
      <c r="AG134" s="21"/>
    </row>
    <row r="135" spans="1:33" ht="30" customHeight="1" x14ac:dyDescent="0.25">
      <c r="A135" s="17"/>
      <c r="B135" s="18"/>
      <c r="C135" s="36"/>
      <c r="D135" s="18"/>
      <c r="E135" s="18"/>
      <c r="F135" s="18"/>
      <c r="G135" s="18"/>
      <c r="H135" s="18"/>
      <c r="I135" s="18"/>
      <c r="J135" s="18"/>
      <c r="K135" s="18"/>
      <c r="L135" s="4"/>
      <c r="M135" s="34"/>
      <c r="N135" s="17"/>
      <c r="O135" s="4"/>
      <c r="P135" s="24"/>
      <c r="Q135" s="4"/>
      <c r="R135" s="17"/>
      <c r="S135" s="4"/>
      <c r="T135" s="17"/>
      <c r="U135" s="4"/>
      <c r="V135" s="17"/>
      <c r="W135" s="4"/>
      <c r="X135" s="52"/>
      <c r="Y135" s="5"/>
      <c r="Z135" s="54"/>
      <c r="AA135" s="7"/>
      <c r="AB135" s="52"/>
      <c r="AC135" s="4"/>
      <c r="AD135" s="17"/>
      <c r="AE135" s="18"/>
      <c r="AF135" s="18"/>
      <c r="AG135" s="21"/>
    </row>
    <row r="136" spans="1:33" ht="30" customHeight="1" x14ac:dyDescent="0.25">
      <c r="A136" s="17"/>
      <c r="B136" s="18"/>
      <c r="C136" s="36"/>
      <c r="D136" s="18"/>
      <c r="E136" s="18"/>
      <c r="F136" s="18"/>
      <c r="G136" s="18"/>
      <c r="H136" s="18"/>
      <c r="I136" s="18"/>
      <c r="J136" s="18"/>
      <c r="K136" s="18"/>
      <c r="L136" s="4"/>
      <c r="M136" s="34"/>
      <c r="N136" s="17"/>
      <c r="O136" s="4"/>
      <c r="P136" s="24"/>
      <c r="Q136" s="4"/>
      <c r="R136" s="17"/>
      <c r="S136" s="4"/>
      <c r="T136" s="17"/>
      <c r="U136" s="4"/>
      <c r="V136" s="17"/>
      <c r="W136" s="4"/>
      <c r="X136" s="52"/>
      <c r="Y136" s="5"/>
      <c r="Z136" s="54"/>
      <c r="AA136" s="4"/>
      <c r="AB136" s="52"/>
      <c r="AC136" s="4"/>
      <c r="AD136" s="17"/>
      <c r="AE136" s="18"/>
      <c r="AF136" s="18"/>
      <c r="AG136" s="21"/>
    </row>
    <row r="137" spans="1:33" ht="30" customHeight="1" x14ac:dyDescent="0.25">
      <c r="A137" s="17"/>
      <c r="B137" s="18"/>
      <c r="C137" s="36"/>
      <c r="D137" s="18"/>
      <c r="E137" s="18"/>
      <c r="F137" s="18"/>
      <c r="G137" s="18"/>
      <c r="H137" s="18"/>
      <c r="I137" s="18"/>
      <c r="J137" s="18"/>
      <c r="K137" s="18"/>
      <c r="L137" s="4"/>
      <c r="M137" s="34"/>
      <c r="N137" s="17"/>
      <c r="O137" s="4"/>
      <c r="P137" s="24"/>
      <c r="Q137" s="4"/>
      <c r="R137" s="17"/>
      <c r="S137" s="4"/>
      <c r="T137" s="17"/>
      <c r="U137" s="4"/>
      <c r="V137" s="17"/>
      <c r="W137" s="4"/>
      <c r="X137" s="52"/>
      <c r="Y137" s="15"/>
      <c r="Z137" s="54"/>
      <c r="AA137" s="4"/>
      <c r="AB137" s="52"/>
      <c r="AC137" s="4"/>
      <c r="AD137" s="17"/>
      <c r="AE137" s="18"/>
      <c r="AF137" s="18"/>
      <c r="AG137" s="21"/>
    </row>
    <row r="138" spans="1:33" ht="30" customHeight="1" x14ac:dyDescent="0.25">
      <c r="A138" s="17"/>
      <c r="B138" s="18"/>
      <c r="C138" s="36"/>
      <c r="D138" s="18"/>
      <c r="E138" s="18"/>
      <c r="F138" s="18"/>
      <c r="G138" s="18"/>
      <c r="H138" s="18"/>
      <c r="I138" s="18"/>
      <c r="J138" s="18"/>
      <c r="K138" s="18"/>
      <c r="L138" s="4"/>
      <c r="M138" s="34"/>
      <c r="N138" s="17"/>
      <c r="O138" s="4"/>
      <c r="P138" s="24"/>
      <c r="Q138" s="4"/>
      <c r="R138" s="17"/>
      <c r="S138" s="4"/>
      <c r="T138" s="17"/>
      <c r="U138" s="4"/>
      <c r="V138" s="17"/>
      <c r="W138" s="4"/>
      <c r="X138" s="52"/>
      <c r="Y138" s="5"/>
      <c r="Z138" s="54"/>
      <c r="AA138" s="9"/>
      <c r="AB138" s="52"/>
      <c r="AC138" s="4"/>
      <c r="AD138" s="17"/>
      <c r="AE138" s="18"/>
      <c r="AF138" s="18"/>
      <c r="AG138" s="21"/>
    </row>
    <row r="139" spans="1:33" ht="30" customHeight="1" x14ac:dyDescent="0.25">
      <c r="A139" s="17"/>
      <c r="B139" s="18"/>
      <c r="C139" s="36"/>
      <c r="D139" s="18"/>
      <c r="E139" s="18"/>
      <c r="F139" s="18"/>
      <c r="G139" s="18"/>
      <c r="H139" s="18"/>
      <c r="I139" s="18"/>
      <c r="J139" s="18"/>
      <c r="K139" s="18"/>
      <c r="L139" s="4"/>
      <c r="M139" s="34"/>
      <c r="N139" s="17"/>
      <c r="O139" s="4"/>
      <c r="P139" s="24"/>
      <c r="Q139" s="4"/>
      <c r="R139" s="17"/>
      <c r="S139" s="4"/>
      <c r="T139" s="17"/>
      <c r="U139" s="4"/>
      <c r="V139" s="17"/>
      <c r="W139" s="4"/>
      <c r="X139" s="52"/>
      <c r="Y139" s="5"/>
      <c r="Z139" s="54"/>
      <c r="AA139" s="9"/>
      <c r="AB139" s="52"/>
      <c r="AC139" s="4"/>
      <c r="AD139" s="17"/>
      <c r="AE139" s="18"/>
      <c r="AF139" s="18"/>
      <c r="AG139" s="21"/>
    </row>
    <row r="140" spans="1:33" ht="30" customHeight="1" x14ac:dyDescent="0.25">
      <c r="A140" s="17"/>
      <c r="B140" s="18"/>
      <c r="C140" s="36"/>
      <c r="D140" s="18"/>
      <c r="E140" s="18"/>
      <c r="F140" s="18"/>
      <c r="G140" s="18"/>
      <c r="H140" s="18"/>
      <c r="I140" s="18"/>
      <c r="J140" s="18"/>
      <c r="K140" s="18"/>
      <c r="L140" s="4"/>
      <c r="M140" s="34"/>
      <c r="N140" s="17"/>
      <c r="O140" s="4"/>
      <c r="P140" s="24"/>
      <c r="Q140" s="4"/>
      <c r="R140" s="17"/>
      <c r="S140" s="4"/>
      <c r="T140" s="17"/>
      <c r="U140" s="4"/>
      <c r="V140" s="17"/>
      <c r="W140" s="4"/>
      <c r="X140" s="52"/>
      <c r="Y140" s="5"/>
      <c r="Z140" s="54"/>
      <c r="AA140" s="9"/>
      <c r="AB140" s="52"/>
      <c r="AC140" s="4"/>
      <c r="AD140" s="17"/>
      <c r="AE140" s="18"/>
      <c r="AF140" s="18"/>
      <c r="AG140" s="21"/>
    </row>
    <row r="141" spans="1:33" ht="30" customHeight="1" x14ac:dyDescent="0.25">
      <c r="A141" s="17"/>
      <c r="B141" s="18"/>
      <c r="C141" s="36"/>
      <c r="D141" s="18"/>
      <c r="E141" s="18"/>
      <c r="F141" s="18"/>
      <c r="G141" s="18"/>
      <c r="H141" s="18"/>
      <c r="I141" s="18"/>
      <c r="J141" s="18"/>
      <c r="K141" s="18"/>
      <c r="L141" s="4"/>
      <c r="M141" s="34"/>
      <c r="N141" s="17"/>
      <c r="O141" s="4"/>
      <c r="P141" s="24"/>
      <c r="Q141" s="4"/>
      <c r="R141" s="17"/>
      <c r="S141" s="4"/>
      <c r="T141" s="17"/>
      <c r="U141" s="4"/>
      <c r="V141" s="17"/>
      <c r="W141" s="4"/>
      <c r="X141" s="52"/>
      <c r="Y141" s="15"/>
      <c r="Z141" s="54"/>
      <c r="AA141" s="7"/>
      <c r="AB141" s="52"/>
      <c r="AC141" s="4"/>
      <c r="AD141" s="17"/>
      <c r="AE141" s="18"/>
      <c r="AF141" s="18"/>
      <c r="AG141" s="21"/>
    </row>
    <row r="142" spans="1:33" ht="30" customHeight="1" x14ac:dyDescent="0.25">
      <c r="A142" s="17"/>
      <c r="B142" s="18"/>
      <c r="C142" s="36"/>
      <c r="D142" s="18"/>
      <c r="E142" s="18"/>
      <c r="F142" s="18"/>
      <c r="G142" s="18"/>
      <c r="H142" s="18"/>
      <c r="I142" s="18"/>
      <c r="J142" s="18"/>
      <c r="K142" s="18"/>
      <c r="L142" s="4"/>
      <c r="M142" s="34"/>
      <c r="N142" s="17"/>
      <c r="O142" s="4"/>
      <c r="P142" s="24"/>
      <c r="Q142" s="4"/>
      <c r="R142" s="17"/>
      <c r="S142" s="4"/>
      <c r="T142" s="17"/>
      <c r="U142" s="4"/>
      <c r="V142" s="17"/>
      <c r="W142" s="4"/>
      <c r="X142" s="52"/>
      <c r="Y142" s="5"/>
      <c r="Z142" s="54"/>
      <c r="AA142" s="4"/>
      <c r="AB142" s="52"/>
      <c r="AC142" s="4"/>
      <c r="AD142" s="17"/>
      <c r="AE142" s="18"/>
      <c r="AF142" s="18"/>
      <c r="AG142" s="21"/>
    </row>
    <row r="143" spans="1:33" ht="30" customHeight="1" x14ac:dyDescent="0.25">
      <c r="A143" s="17"/>
      <c r="B143" s="18"/>
      <c r="C143" s="36"/>
      <c r="D143" s="18"/>
      <c r="E143" s="18"/>
      <c r="F143" s="18"/>
      <c r="G143" s="18"/>
      <c r="H143" s="18"/>
      <c r="I143" s="18"/>
      <c r="J143" s="18"/>
      <c r="K143" s="18"/>
      <c r="L143" s="4"/>
      <c r="M143" s="34"/>
      <c r="N143" s="17"/>
      <c r="O143" s="4"/>
      <c r="P143" s="24"/>
      <c r="Q143" s="4"/>
      <c r="R143" s="17"/>
      <c r="S143" s="4"/>
      <c r="T143" s="17"/>
      <c r="U143" s="4"/>
      <c r="V143" s="17"/>
      <c r="W143" s="4"/>
      <c r="X143" s="52"/>
      <c r="Y143" s="5"/>
      <c r="Z143" s="54"/>
      <c r="AA143" s="4"/>
      <c r="AB143" s="52"/>
      <c r="AC143" s="4"/>
      <c r="AD143" s="17"/>
      <c r="AE143" s="18"/>
      <c r="AF143" s="18"/>
      <c r="AG143" s="21"/>
    </row>
    <row r="144" spans="1:33" ht="30" customHeight="1" x14ac:dyDescent="0.25">
      <c r="A144" s="17"/>
      <c r="B144" s="18"/>
      <c r="C144" s="36"/>
      <c r="D144" s="18"/>
      <c r="E144" s="18"/>
      <c r="F144" s="18"/>
      <c r="G144" s="18"/>
      <c r="H144" s="18"/>
      <c r="I144" s="18"/>
      <c r="J144" s="18"/>
      <c r="K144" s="18"/>
      <c r="L144" s="4"/>
      <c r="M144" s="34"/>
      <c r="N144" s="17"/>
      <c r="O144" s="4"/>
      <c r="P144" s="24"/>
      <c r="Q144" s="4"/>
      <c r="R144" s="17"/>
      <c r="S144" s="4"/>
      <c r="T144" s="17"/>
      <c r="U144" s="4"/>
      <c r="V144" s="17"/>
      <c r="W144" s="4"/>
      <c r="X144" s="52"/>
      <c r="Y144" s="5"/>
      <c r="Z144" s="54"/>
      <c r="AA144" s="9"/>
      <c r="AB144" s="52"/>
      <c r="AC144" s="4"/>
      <c r="AD144" s="17"/>
      <c r="AE144" s="18"/>
      <c r="AF144" s="18"/>
      <c r="AG144" s="21"/>
    </row>
    <row r="145" spans="1:33" ht="30" customHeight="1" x14ac:dyDescent="0.25">
      <c r="A145" s="17"/>
      <c r="B145" s="18"/>
      <c r="C145" s="36"/>
      <c r="D145" s="18"/>
      <c r="E145" s="18"/>
      <c r="F145" s="18"/>
      <c r="G145" s="18"/>
      <c r="H145" s="18"/>
      <c r="I145" s="18"/>
      <c r="J145" s="18"/>
      <c r="K145" s="18"/>
      <c r="L145" s="4"/>
      <c r="M145" s="34"/>
      <c r="N145" s="17"/>
      <c r="O145" s="4"/>
      <c r="P145" s="24"/>
      <c r="Q145" s="4"/>
      <c r="R145" s="17"/>
      <c r="S145" s="4"/>
      <c r="T145" s="17"/>
      <c r="U145" s="4"/>
      <c r="V145" s="17"/>
      <c r="W145" s="4"/>
      <c r="X145" s="52"/>
      <c r="Y145" s="15"/>
      <c r="Z145" s="54"/>
      <c r="AA145" s="9"/>
      <c r="AB145" s="52"/>
      <c r="AC145" s="4"/>
      <c r="AD145" s="17"/>
      <c r="AE145" s="18"/>
      <c r="AF145" s="18"/>
      <c r="AG145" s="21"/>
    </row>
    <row r="146" spans="1:33" ht="30" customHeight="1" x14ac:dyDescent="0.25">
      <c r="A146" s="17"/>
      <c r="B146" s="18"/>
      <c r="C146" s="36"/>
      <c r="D146" s="18"/>
      <c r="E146" s="18"/>
      <c r="F146" s="18"/>
      <c r="G146" s="18"/>
      <c r="H146" s="18"/>
      <c r="I146" s="18"/>
      <c r="J146" s="18"/>
      <c r="K146" s="18"/>
      <c r="L146" s="4"/>
      <c r="M146" s="34"/>
      <c r="N146" s="17"/>
      <c r="O146" s="4"/>
      <c r="P146" s="24"/>
      <c r="Q146" s="4"/>
      <c r="R146" s="17"/>
      <c r="S146" s="4"/>
      <c r="T146" s="17"/>
      <c r="U146" s="4"/>
      <c r="V146" s="17"/>
      <c r="W146" s="4"/>
      <c r="X146" s="52"/>
      <c r="Y146" s="5"/>
      <c r="Z146" s="54"/>
      <c r="AA146" s="9"/>
      <c r="AB146" s="52"/>
      <c r="AC146" s="4"/>
      <c r="AD146" s="17"/>
      <c r="AE146" s="18"/>
      <c r="AF146" s="18"/>
      <c r="AG146" s="21"/>
    </row>
    <row r="147" spans="1:33" ht="30" customHeight="1" x14ac:dyDescent="0.25">
      <c r="A147" s="17"/>
      <c r="B147" s="18"/>
      <c r="C147" s="36"/>
      <c r="D147" s="18"/>
      <c r="E147" s="18"/>
      <c r="F147" s="18"/>
      <c r="G147" s="18"/>
      <c r="H147" s="18"/>
      <c r="I147" s="18"/>
      <c r="J147" s="18"/>
      <c r="K147" s="18"/>
      <c r="L147" s="4"/>
      <c r="M147" s="34"/>
      <c r="N147" s="17"/>
      <c r="O147" s="4"/>
      <c r="P147" s="24"/>
      <c r="Q147" s="4"/>
      <c r="R147" s="17"/>
      <c r="S147" s="4"/>
      <c r="T147" s="17"/>
      <c r="U147" s="4"/>
      <c r="V147" s="17"/>
      <c r="W147" s="4"/>
      <c r="X147" s="52"/>
      <c r="Y147" s="5"/>
      <c r="Z147" s="54"/>
      <c r="AA147" s="7"/>
      <c r="AB147" s="52"/>
      <c r="AC147" s="4"/>
      <c r="AD147" s="17"/>
      <c r="AE147" s="18"/>
      <c r="AF147" s="18"/>
      <c r="AG147" s="21"/>
    </row>
    <row r="148" spans="1:33" ht="30" customHeight="1" x14ac:dyDescent="0.25">
      <c r="A148" s="17"/>
      <c r="B148" s="18"/>
      <c r="C148" s="36"/>
      <c r="D148" s="18"/>
      <c r="E148" s="18"/>
      <c r="F148" s="18"/>
      <c r="G148" s="18"/>
      <c r="H148" s="18"/>
      <c r="I148" s="18"/>
      <c r="J148" s="18"/>
      <c r="K148" s="18"/>
      <c r="L148" s="4"/>
      <c r="M148" s="34"/>
      <c r="N148" s="17"/>
      <c r="O148" s="4"/>
      <c r="P148" s="24"/>
      <c r="Q148" s="4"/>
      <c r="R148" s="17"/>
      <c r="S148" s="4"/>
      <c r="T148" s="17"/>
      <c r="U148" s="4"/>
      <c r="V148" s="17"/>
      <c r="W148" s="4"/>
      <c r="X148" s="52"/>
      <c r="Y148" s="5"/>
      <c r="Z148" s="54"/>
      <c r="AA148" s="4"/>
      <c r="AB148" s="52"/>
      <c r="AC148" s="4"/>
      <c r="AD148" s="17"/>
      <c r="AE148" s="18"/>
      <c r="AF148" s="18"/>
      <c r="AG148" s="21"/>
    </row>
    <row r="149" spans="1:33" ht="30" customHeight="1" x14ac:dyDescent="0.25">
      <c r="A149" s="17"/>
      <c r="B149" s="18"/>
      <c r="C149" s="36"/>
      <c r="D149" s="18"/>
      <c r="E149" s="18"/>
      <c r="F149" s="18"/>
      <c r="G149" s="18"/>
      <c r="H149" s="18"/>
      <c r="I149" s="18"/>
      <c r="J149" s="18"/>
      <c r="K149" s="18"/>
      <c r="L149" s="4"/>
      <c r="M149" s="34"/>
      <c r="N149" s="17"/>
      <c r="O149" s="4"/>
      <c r="P149" s="24"/>
      <c r="Q149" s="4"/>
      <c r="R149" s="17"/>
      <c r="S149" s="4"/>
      <c r="T149" s="17"/>
      <c r="U149" s="4"/>
      <c r="V149" s="17"/>
      <c r="W149" s="4"/>
      <c r="X149" s="52"/>
      <c r="Y149" s="15"/>
      <c r="Z149" s="54"/>
      <c r="AA149" s="4"/>
      <c r="AB149" s="52"/>
      <c r="AC149" s="4"/>
      <c r="AD149" s="17"/>
      <c r="AE149" s="18"/>
      <c r="AF149" s="18"/>
      <c r="AG149" s="21"/>
    </row>
    <row r="150" spans="1:33" ht="30" customHeight="1" x14ac:dyDescent="0.25">
      <c r="A150" s="17"/>
      <c r="B150" s="18"/>
      <c r="C150" s="36"/>
      <c r="D150" s="18"/>
      <c r="E150" s="18"/>
      <c r="F150" s="18"/>
      <c r="G150" s="18"/>
      <c r="H150" s="18"/>
      <c r="I150" s="18"/>
      <c r="J150" s="18"/>
      <c r="K150" s="18"/>
      <c r="L150" s="4"/>
      <c r="M150" s="34"/>
      <c r="N150" s="17"/>
      <c r="O150" s="4"/>
      <c r="P150" s="24"/>
      <c r="Q150" s="4"/>
      <c r="R150" s="17"/>
      <c r="S150" s="4"/>
      <c r="T150" s="17"/>
      <c r="U150" s="4"/>
      <c r="V150" s="17"/>
      <c r="W150" s="4"/>
      <c r="X150" s="52"/>
      <c r="Y150" s="5"/>
      <c r="Z150" s="54"/>
      <c r="AA150" s="9"/>
      <c r="AB150" s="52"/>
      <c r="AC150" s="4"/>
      <c r="AD150" s="17"/>
      <c r="AE150" s="18"/>
      <c r="AF150" s="18"/>
      <c r="AG150" s="21"/>
    </row>
    <row r="151" spans="1:33" ht="30" customHeight="1" x14ac:dyDescent="0.25">
      <c r="A151" s="17"/>
      <c r="B151" s="18"/>
      <c r="C151" s="36"/>
      <c r="D151" s="18"/>
      <c r="E151" s="18"/>
      <c r="F151" s="18"/>
      <c r="G151" s="18"/>
      <c r="H151" s="18"/>
      <c r="I151" s="18"/>
      <c r="J151" s="18"/>
      <c r="K151" s="18"/>
      <c r="L151" s="4"/>
      <c r="M151" s="34"/>
      <c r="N151" s="17"/>
      <c r="O151" s="4"/>
      <c r="P151" s="24"/>
      <c r="Q151" s="4"/>
      <c r="R151" s="17"/>
      <c r="S151" s="4"/>
      <c r="T151" s="17"/>
      <c r="U151" s="4"/>
      <c r="V151" s="17"/>
      <c r="W151" s="4"/>
      <c r="X151" s="52"/>
      <c r="Y151" s="5"/>
      <c r="Z151" s="54"/>
      <c r="AA151" s="9"/>
      <c r="AB151" s="52"/>
      <c r="AC151" s="4"/>
      <c r="AD151" s="17"/>
      <c r="AE151" s="18"/>
      <c r="AF151" s="18"/>
      <c r="AG151" s="21"/>
    </row>
    <row r="152" spans="1:33" ht="30" customHeight="1" x14ac:dyDescent="0.25">
      <c r="A152" s="17"/>
      <c r="B152" s="18"/>
      <c r="C152" s="36"/>
      <c r="D152" s="18"/>
      <c r="E152" s="18"/>
      <c r="F152" s="18"/>
      <c r="G152" s="18"/>
      <c r="H152" s="18"/>
      <c r="I152" s="18"/>
      <c r="J152" s="18"/>
      <c r="K152" s="18"/>
      <c r="L152" s="4"/>
      <c r="M152" s="34"/>
      <c r="N152" s="17"/>
      <c r="O152" s="4"/>
      <c r="P152" s="24"/>
      <c r="Q152" s="4"/>
      <c r="R152" s="17"/>
      <c r="S152" s="4"/>
      <c r="T152" s="17"/>
      <c r="U152" s="4"/>
      <c r="V152" s="17"/>
      <c r="W152" s="4"/>
      <c r="X152" s="52"/>
      <c r="Y152" s="5"/>
      <c r="Z152" s="54"/>
      <c r="AA152" s="9"/>
      <c r="AB152" s="52"/>
      <c r="AC152" s="4"/>
      <c r="AD152" s="17"/>
      <c r="AE152" s="18"/>
      <c r="AF152" s="18"/>
      <c r="AG152" s="21"/>
    </row>
    <row r="153" spans="1:33" ht="30" customHeight="1" x14ac:dyDescent="0.25">
      <c r="A153" s="17"/>
      <c r="B153" s="18"/>
      <c r="C153" s="36"/>
      <c r="D153" s="18"/>
      <c r="E153" s="18"/>
      <c r="F153" s="18"/>
      <c r="G153" s="18"/>
      <c r="H153" s="18"/>
      <c r="I153" s="18"/>
      <c r="J153" s="18"/>
      <c r="K153" s="18"/>
      <c r="L153" s="4"/>
      <c r="M153" s="34"/>
      <c r="N153" s="17"/>
      <c r="O153" s="4"/>
      <c r="P153" s="24"/>
      <c r="Q153" s="4"/>
      <c r="R153" s="17"/>
      <c r="S153" s="4"/>
      <c r="T153" s="17"/>
      <c r="U153" s="4"/>
      <c r="V153" s="17"/>
      <c r="W153" s="4"/>
      <c r="X153" s="52"/>
      <c r="Y153" s="15"/>
      <c r="Z153" s="54"/>
      <c r="AA153" s="7"/>
      <c r="AB153" s="52"/>
      <c r="AC153" s="4"/>
      <c r="AD153" s="17"/>
      <c r="AE153" s="18"/>
      <c r="AF153" s="18"/>
      <c r="AG153" s="21"/>
    </row>
    <row r="154" spans="1:33" ht="30" customHeight="1" x14ac:dyDescent="0.25">
      <c r="A154" s="17"/>
      <c r="B154" s="18"/>
      <c r="C154" s="36"/>
      <c r="D154" s="18"/>
      <c r="E154" s="18"/>
      <c r="F154" s="18"/>
      <c r="G154" s="18"/>
      <c r="H154" s="18"/>
      <c r="I154" s="18"/>
      <c r="J154" s="18"/>
      <c r="K154" s="18"/>
      <c r="L154" s="4"/>
      <c r="M154" s="34"/>
      <c r="N154" s="17"/>
      <c r="O154" s="4"/>
      <c r="P154" s="24"/>
      <c r="Q154" s="4"/>
      <c r="R154" s="17"/>
      <c r="S154" s="4"/>
      <c r="T154" s="17"/>
      <c r="U154" s="4"/>
      <c r="V154" s="17"/>
      <c r="W154" s="4"/>
      <c r="X154" s="52"/>
      <c r="Y154" s="5"/>
      <c r="Z154" s="54"/>
      <c r="AA154" s="4"/>
      <c r="AB154" s="52"/>
      <c r="AC154" s="4"/>
      <c r="AD154" s="17"/>
      <c r="AE154" s="18"/>
      <c r="AF154" s="18"/>
      <c r="AG154" s="21"/>
    </row>
    <row r="155" spans="1:33" ht="30" customHeight="1" x14ac:dyDescent="0.25">
      <c r="A155" s="17"/>
      <c r="B155" s="18"/>
      <c r="C155" s="36"/>
      <c r="D155" s="18"/>
      <c r="E155" s="18"/>
      <c r="F155" s="18"/>
      <c r="G155" s="18"/>
      <c r="H155" s="18"/>
      <c r="I155" s="18"/>
      <c r="J155" s="18"/>
      <c r="K155" s="18"/>
      <c r="L155" s="4"/>
      <c r="M155" s="34"/>
      <c r="N155" s="17"/>
      <c r="O155" s="4"/>
      <c r="P155" s="24"/>
      <c r="Q155" s="4"/>
      <c r="R155" s="17"/>
      <c r="S155" s="4"/>
      <c r="T155" s="17"/>
      <c r="U155" s="4"/>
      <c r="V155" s="17"/>
      <c r="W155" s="4"/>
      <c r="X155" s="52"/>
      <c r="Y155" s="5"/>
      <c r="Z155" s="54"/>
      <c r="AA155" s="4"/>
      <c r="AB155" s="52"/>
      <c r="AC155" s="4"/>
      <c r="AD155" s="17"/>
      <c r="AE155" s="18"/>
      <c r="AF155" s="18"/>
      <c r="AG155" s="21"/>
    </row>
    <row r="156" spans="1:33" ht="30" customHeight="1" x14ac:dyDescent="0.25">
      <c r="A156" s="17"/>
      <c r="B156" s="18"/>
      <c r="C156" s="36"/>
      <c r="D156" s="18"/>
      <c r="E156" s="18"/>
      <c r="F156" s="18"/>
      <c r="G156" s="18"/>
      <c r="H156" s="18"/>
      <c r="I156" s="18"/>
      <c r="J156" s="18"/>
      <c r="K156" s="18"/>
      <c r="L156" s="4"/>
      <c r="M156" s="34"/>
      <c r="N156" s="17"/>
      <c r="O156" s="4"/>
      <c r="P156" s="24"/>
      <c r="Q156" s="4"/>
      <c r="R156" s="17"/>
      <c r="S156" s="4"/>
      <c r="T156" s="17"/>
      <c r="U156" s="4"/>
      <c r="V156" s="17"/>
      <c r="W156" s="4"/>
      <c r="X156" s="52"/>
      <c r="Y156" s="5"/>
      <c r="Z156" s="54"/>
      <c r="AA156" s="9"/>
      <c r="AB156" s="52"/>
      <c r="AC156" s="4"/>
      <c r="AD156" s="17"/>
      <c r="AE156" s="18"/>
      <c r="AF156" s="18"/>
      <c r="AG156" s="21"/>
    </row>
    <row r="157" spans="1:33" ht="30" customHeight="1" x14ac:dyDescent="0.25">
      <c r="A157" s="17"/>
      <c r="B157" s="18"/>
      <c r="C157" s="36"/>
      <c r="D157" s="18"/>
      <c r="E157" s="18"/>
      <c r="F157" s="18"/>
      <c r="G157" s="18"/>
      <c r="H157" s="18"/>
      <c r="I157" s="18"/>
      <c r="J157" s="18"/>
      <c r="K157" s="18"/>
      <c r="L157" s="4"/>
      <c r="M157" s="34"/>
      <c r="N157" s="17"/>
      <c r="O157" s="4"/>
      <c r="P157" s="24"/>
      <c r="Q157" s="4"/>
      <c r="R157" s="17"/>
      <c r="S157" s="4"/>
      <c r="T157" s="17"/>
      <c r="U157" s="4"/>
      <c r="V157" s="17"/>
      <c r="W157" s="4"/>
      <c r="X157" s="52"/>
      <c r="Y157" s="15"/>
      <c r="Z157" s="54"/>
      <c r="AA157" s="9"/>
      <c r="AB157" s="52"/>
      <c r="AC157" s="4"/>
      <c r="AD157" s="17"/>
      <c r="AE157" s="18"/>
      <c r="AF157" s="18"/>
      <c r="AG157" s="21"/>
    </row>
    <row r="158" spans="1:33" ht="30" customHeight="1" x14ac:dyDescent="0.25">
      <c r="A158" s="17"/>
      <c r="B158" s="18"/>
      <c r="C158" s="36"/>
      <c r="D158" s="18"/>
      <c r="E158" s="18"/>
      <c r="F158" s="18"/>
      <c r="G158" s="18"/>
      <c r="H158" s="18"/>
      <c r="I158" s="18"/>
      <c r="J158" s="18"/>
      <c r="K158" s="18"/>
      <c r="L158" s="4"/>
      <c r="M158" s="34"/>
      <c r="N158" s="17"/>
      <c r="O158" s="4"/>
      <c r="P158" s="24"/>
      <c r="Q158" s="4"/>
      <c r="R158" s="17"/>
      <c r="S158" s="4"/>
      <c r="T158" s="17"/>
      <c r="U158" s="4"/>
      <c r="V158" s="17"/>
      <c r="W158" s="4"/>
      <c r="X158" s="52"/>
      <c r="Y158" s="5"/>
      <c r="Z158" s="54"/>
      <c r="AA158" s="9"/>
      <c r="AB158" s="52"/>
      <c r="AC158" s="4"/>
      <c r="AD158" s="17"/>
      <c r="AE158" s="18"/>
      <c r="AF158" s="18"/>
      <c r="AG158" s="21"/>
    </row>
    <row r="159" spans="1:33" ht="30" customHeight="1" x14ac:dyDescent="0.25">
      <c r="A159" s="17"/>
      <c r="B159" s="18"/>
      <c r="C159" s="36"/>
      <c r="D159" s="18"/>
      <c r="E159" s="18"/>
      <c r="F159" s="18"/>
      <c r="G159" s="18"/>
      <c r="H159" s="18"/>
      <c r="I159" s="18"/>
      <c r="J159" s="18"/>
      <c r="K159" s="18"/>
      <c r="L159" s="4"/>
      <c r="M159" s="34"/>
      <c r="N159" s="17"/>
      <c r="O159" s="4"/>
      <c r="P159" s="24"/>
      <c r="Q159" s="4"/>
      <c r="R159" s="17"/>
      <c r="S159" s="4"/>
      <c r="T159" s="17"/>
      <c r="U159" s="4"/>
      <c r="V159" s="17"/>
      <c r="W159" s="4"/>
      <c r="X159" s="52"/>
      <c r="Y159" s="5"/>
      <c r="Z159" s="54"/>
      <c r="AA159" s="7"/>
      <c r="AB159" s="52"/>
      <c r="AC159" s="4"/>
      <c r="AD159" s="17"/>
      <c r="AE159" s="18"/>
      <c r="AF159" s="18"/>
      <c r="AG159" s="21"/>
    </row>
    <row r="160" spans="1:33" ht="30" customHeight="1" x14ac:dyDescent="0.25">
      <c r="A160" s="17"/>
      <c r="B160" s="18"/>
      <c r="C160" s="36"/>
      <c r="D160" s="18"/>
      <c r="E160" s="18"/>
      <c r="F160" s="18"/>
      <c r="G160" s="18"/>
      <c r="H160" s="18"/>
      <c r="I160" s="18"/>
      <c r="J160" s="18"/>
      <c r="K160" s="18"/>
      <c r="L160" s="4"/>
      <c r="M160" s="34"/>
      <c r="N160" s="17"/>
      <c r="O160" s="4"/>
      <c r="P160" s="24"/>
      <c r="Q160" s="4"/>
      <c r="R160" s="17"/>
      <c r="S160" s="4"/>
      <c r="T160" s="17"/>
      <c r="U160" s="4"/>
      <c r="V160" s="17"/>
      <c r="W160" s="4"/>
      <c r="X160" s="52"/>
      <c r="Y160" s="5"/>
      <c r="Z160" s="54"/>
      <c r="AA160" s="4"/>
      <c r="AB160" s="52"/>
      <c r="AC160" s="4"/>
      <c r="AD160" s="17"/>
      <c r="AE160" s="18"/>
      <c r="AF160" s="18"/>
      <c r="AG160" s="21"/>
    </row>
    <row r="161" spans="1:33" ht="30" customHeight="1" x14ac:dyDescent="0.25">
      <c r="A161" s="17"/>
      <c r="B161" s="18"/>
      <c r="C161" s="36"/>
      <c r="D161" s="18"/>
      <c r="E161" s="18"/>
      <c r="F161" s="18"/>
      <c r="G161" s="18"/>
      <c r="H161" s="18"/>
      <c r="I161" s="18"/>
      <c r="J161" s="18"/>
      <c r="K161" s="18"/>
      <c r="L161" s="4"/>
      <c r="M161" s="34"/>
      <c r="N161" s="17"/>
      <c r="O161" s="4"/>
      <c r="P161" s="24"/>
      <c r="Q161" s="4"/>
      <c r="R161" s="17"/>
      <c r="S161" s="4"/>
      <c r="T161" s="17"/>
      <c r="U161" s="4"/>
      <c r="V161" s="17"/>
      <c r="W161" s="4"/>
      <c r="X161" s="52"/>
      <c r="Y161" s="15"/>
      <c r="Z161" s="54"/>
      <c r="AA161" s="4"/>
      <c r="AB161" s="52"/>
      <c r="AC161" s="4"/>
      <c r="AD161" s="17"/>
      <c r="AE161" s="18"/>
      <c r="AF161" s="18"/>
      <c r="AG161" s="21"/>
    </row>
    <row r="162" spans="1:33" ht="30" customHeight="1" x14ac:dyDescent="0.25">
      <c r="A162" s="17"/>
      <c r="B162" s="18"/>
      <c r="C162" s="36"/>
      <c r="D162" s="18"/>
      <c r="E162" s="18"/>
      <c r="F162" s="18"/>
      <c r="G162" s="18"/>
      <c r="H162" s="18"/>
      <c r="I162" s="18"/>
      <c r="J162" s="18"/>
      <c r="K162" s="18"/>
      <c r="L162" s="4"/>
      <c r="M162" s="34"/>
      <c r="N162" s="17"/>
      <c r="O162" s="4"/>
      <c r="P162" s="24"/>
      <c r="Q162" s="4"/>
      <c r="R162" s="17"/>
      <c r="S162" s="4"/>
      <c r="T162" s="17"/>
      <c r="U162" s="4"/>
      <c r="V162" s="17"/>
      <c r="W162" s="4"/>
      <c r="X162" s="52"/>
      <c r="Y162" s="5"/>
      <c r="Z162" s="54"/>
      <c r="AA162" s="9"/>
      <c r="AB162" s="52"/>
      <c r="AC162" s="4"/>
      <c r="AD162" s="17"/>
      <c r="AE162" s="18"/>
      <c r="AF162" s="18"/>
      <c r="AG162" s="21"/>
    </row>
    <row r="163" spans="1:33" ht="30" customHeight="1" x14ac:dyDescent="0.25">
      <c r="A163" s="17"/>
      <c r="B163" s="18"/>
      <c r="C163" s="36"/>
      <c r="D163" s="18"/>
      <c r="E163" s="18"/>
      <c r="F163" s="18"/>
      <c r="G163" s="18"/>
      <c r="H163" s="18"/>
      <c r="I163" s="18"/>
      <c r="J163" s="18"/>
      <c r="K163" s="18"/>
      <c r="L163" s="4"/>
      <c r="M163" s="34"/>
      <c r="N163" s="17"/>
      <c r="O163" s="4"/>
      <c r="P163" s="24"/>
      <c r="Q163" s="4"/>
      <c r="R163" s="17"/>
      <c r="S163" s="4"/>
      <c r="T163" s="17"/>
      <c r="U163" s="4"/>
      <c r="V163" s="17"/>
      <c r="W163" s="4"/>
      <c r="X163" s="52"/>
      <c r="Y163" s="5"/>
      <c r="Z163" s="54"/>
      <c r="AA163" s="9"/>
      <c r="AB163" s="52"/>
      <c r="AC163" s="4"/>
      <c r="AD163" s="17"/>
      <c r="AE163" s="18"/>
      <c r="AF163" s="18"/>
      <c r="AG163" s="21"/>
    </row>
    <row r="164" spans="1:33" ht="30" customHeight="1" x14ac:dyDescent="0.25">
      <c r="A164" s="17"/>
      <c r="B164" s="18"/>
      <c r="C164" s="36"/>
      <c r="D164" s="18"/>
      <c r="E164" s="18"/>
      <c r="F164" s="18"/>
      <c r="G164" s="18"/>
      <c r="H164" s="18"/>
      <c r="I164" s="18"/>
      <c r="J164" s="18"/>
      <c r="K164" s="18"/>
      <c r="L164" s="4"/>
      <c r="M164" s="34"/>
      <c r="N164" s="17"/>
      <c r="O164" s="4"/>
      <c r="P164" s="24"/>
      <c r="Q164" s="4"/>
      <c r="R164" s="17"/>
      <c r="S164" s="4"/>
      <c r="T164" s="17"/>
      <c r="U164" s="4"/>
      <c r="V164" s="17"/>
      <c r="W164" s="4"/>
      <c r="X164" s="52"/>
      <c r="Y164" s="5"/>
      <c r="Z164" s="54"/>
      <c r="AA164" s="9"/>
      <c r="AB164" s="52"/>
      <c r="AC164" s="4"/>
      <c r="AD164" s="17"/>
      <c r="AE164" s="18"/>
      <c r="AF164" s="18"/>
      <c r="AG164" s="21"/>
    </row>
    <row r="165" spans="1:33" ht="30" customHeight="1" x14ac:dyDescent="0.25">
      <c r="A165" s="17"/>
      <c r="B165" s="18"/>
      <c r="C165" s="36"/>
      <c r="D165" s="18"/>
      <c r="E165" s="18"/>
      <c r="F165" s="18"/>
      <c r="G165" s="18"/>
      <c r="H165" s="18"/>
      <c r="I165" s="18"/>
      <c r="J165" s="18"/>
      <c r="K165" s="18"/>
      <c r="L165" s="4"/>
      <c r="M165" s="34"/>
      <c r="N165" s="17"/>
      <c r="O165" s="4"/>
      <c r="P165" s="24"/>
      <c r="Q165" s="4"/>
      <c r="R165" s="17"/>
      <c r="S165" s="4"/>
      <c r="T165" s="17"/>
      <c r="U165" s="4"/>
      <c r="V165" s="17"/>
      <c r="W165" s="4"/>
      <c r="X165" s="52"/>
      <c r="Y165" s="15"/>
      <c r="Z165" s="54"/>
      <c r="AA165" s="7"/>
      <c r="AB165" s="52"/>
      <c r="AC165" s="4"/>
      <c r="AD165" s="17"/>
      <c r="AE165" s="18"/>
      <c r="AF165" s="18"/>
      <c r="AG165" s="21"/>
    </row>
    <row r="166" spans="1:33" ht="30" customHeight="1" x14ac:dyDescent="0.25">
      <c r="A166" s="17"/>
      <c r="B166" s="18"/>
      <c r="C166" s="36"/>
      <c r="D166" s="18"/>
      <c r="E166" s="18"/>
      <c r="F166" s="18"/>
      <c r="G166" s="18"/>
      <c r="H166" s="18"/>
      <c r="I166" s="18"/>
      <c r="J166" s="18"/>
      <c r="K166" s="18"/>
      <c r="L166" s="4"/>
      <c r="M166" s="34"/>
      <c r="N166" s="17"/>
      <c r="O166" s="4"/>
      <c r="P166" s="24"/>
      <c r="Q166" s="4"/>
      <c r="R166" s="17"/>
      <c r="S166" s="4"/>
      <c r="T166" s="17"/>
      <c r="U166" s="4"/>
      <c r="V166" s="17"/>
      <c r="W166" s="4"/>
      <c r="X166" s="52"/>
      <c r="Y166" s="5"/>
      <c r="Z166" s="54"/>
      <c r="AA166" s="4"/>
      <c r="AB166" s="52"/>
      <c r="AC166" s="4"/>
      <c r="AD166" s="17"/>
      <c r="AE166" s="18"/>
      <c r="AF166" s="18"/>
      <c r="AG166" s="21"/>
    </row>
    <row r="167" spans="1:33" ht="30" customHeight="1" x14ac:dyDescent="0.25">
      <c r="A167" s="17"/>
      <c r="B167" s="18"/>
      <c r="C167" s="36"/>
      <c r="D167" s="18"/>
      <c r="E167" s="18"/>
      <c r="F167" s="18"/>
      <c r="G167" s="18"/>
      <c r="H167" s="18"/>
      <c r="I167" s="18"/>
      <c r="J167" s="18"/>
      <c r="K167" s="18"/>
      <c r="L167" s="4"/>
      <c r="M167" s="34"/>
      <c r="N167" s="17"/>
      <c r="O167" s="4"/>
      <c r="P167" s="24"/>
      <c r="Q167" s="4"/>
      <c r="R167" s="17"/>
      <c r="S167" s="4"/>
      <c r="T167" s="17"/>
      <c r="U167" s="4"/>
      <c r="V167" s="17"/>
      <c r="W167" s="4"/>
      <c r="X167" s="52"/>
      <c r="Y167" s="5"/>
      <c r="Z167" s="54"/>
      <c r="AA167" s="4"/>
      <c r="AB167" s="52"/>
      <c r="AC167" s="4"/>
      <c r="AD167" s="17"/>
      <c r="AE167" s="18"/>
      <c r="AF167" s="18"/>
      <c r="AG167" s="21"/>
    </row>
    <row r="168" spans="1:33" ht="30" customHeight="1" x14ac:dyDescent="0.25">
      <c r="A168" s="17"/>
      <c r="B168" s="18"/>
      <c r="C168" s="36"/>
      <c r="D168" s="18"/>
      <c r="E168" s="18"/>
      <c r="F168" s="18"/>
      <c r="G168" s="18"/>
      <c r="H168" s="18"/>
      <c r="I168" s="18"/>
      <c r="J168" s="18"/>
      <c r="K168" s="18"/>
      <c r="L168" s="4"/>
      <c r="M168" s="34"/>
      <c r="N168" s="17"/>
      <c r="O168" s="4"/>
      <c r="P168" s="24"/>
      <c r="Q168" s="4"/>
      <c r="R168" s="17"/>
      <c r="S168" s="4"/>
      <c r="T168" s="17"/>
      <c r="U168" s="4"/>
      <c r="V168" s="17"/>
      <c r="W168" s="4"/>
      <c r="X168" s="52"/>
      <c r="Y168" s="5"/>
      <c r="Z168" s="54"/>
      <c r="AA168" s="9"/>
      <c r="AB168" s="52"/>
      <c r="AC168" s="4"/>
      <c r="AD168" s="17"/>
      <c r="AE168" s="18"/>
      <c r="AF168" s="18"/>
      <c r="AG168" s="21"/>
    </row>
    <row r="169" spans="1:33" ht="30" customHeight="1" x14ac:dyDescent="0.25">
      <c r="A169" s="17"/>
      <c r="B169" s="18"/>
      <c r="C169" s="36"/>
      <c r="D169" s="18"/>
      <c r="E169" s="18"/>
      <c r="F169" s="18"/>
      <c r="G169" s="18"/>
      <c r="H169" s="18"/>
      <c r="I169" s="18"/>
      <c r="J169" s="18"/>
      <c r="K169" s="18"/>
      <c r="L169" s="4"/>
      <c r="M169" s="34"/>
      <c r="N169" s="17"/>
      <c r="O169" s="4"/>
      <c r="P169" s="24"/>
      <c r="Q169" s="4"/>
      <c r="R169" s="17"/>
      <c r="S169" s="4"/>
      <c r="T169" s="17"/>
      <c r="U169" s="4"/>
      <c r="V169" s="17"/>
      <c r="W169" s="4"/>
      <c r="X169" s="52"/>
      <c r="Y169" s="15"/>
      <c r="Z169" s="54"/>
      <c r="AA169" s="9"/>
      <c r="AB169" s="52"/>
      <c r="AC169" s="4"/>
      <c r="AD169" s="17"/>
      <c r="AE169" s="18"/>
      <c r="AF169" s="18"/>
      <c r="AG169" s="21"/>
    </row>
    <row r="170" spans="1:33" ht="30" customHeight="1" x14ac:dyDescent="0.25">
      <c r="A170" s="17"/>
      <c r="B170" s="18"/>
      <c r="C170" s="36"/>
      <c r="D170" s="18"/>
      <c r="E170" s="18"/>
      <c r="F170" s="18"/>
      <c r="G170" s="18"/>
      <c r="H170" s="18"/>
      <c r="I170" s="18"/>
      <c r="J170" s="18"/>
      <c r="K170" s="18"/>
      <c r="L170" s="4"/>
      <c r="M170" s="34"/>
      <c r="N170" s="17"/>
      <c r="O170" s="4"/>
      <c r="P170" s="24"/>
      <c r="Q170" s="4"/>
      <c r="R170" s="17"/>
      <c r="S170" s="4"/>
      <c r="T170" s="17"/>
      <c r="U170" s="4"/>
      <c r="V170" s="17"/>
      <c r="W170" s="4"/>
      <c r="X170" s="52"/>
      <c r="Y170" s="5"/>
      <c r="Z170" s="54"/>
      <c r="AA170" s="9"/>
      <c r="AB170" s="52"/>
      <c r="AC170" s="4"/>
      <c r="AD170" s="17"/>
      <c r="AE170" s="18"/>
      <c r="AF170" s="18"/>
      <c r="AG170" s="21"/>
    </row>
    <row r="171" spans="1:33" ht="30" customHeight="1" x14ac:dyDescent="0.25">
      <c r="A171" s="17"/>
      <c r="B171" s="18"/>
      <c r="C171" s="36"/>
      <c r="D171" s="18"/>
      <c r="E171" s="18"/>
      <c r="F171" s="18"/>
      <c r="G171" s="18"/>
      <c r="H171" s="18"/>
      <c r="I171" s="18"/>
      <c r="J171" s="18"/>
      <c r="K171" s="18"/>
      <c r="L171" s="4"/>
      <c r="M171" s="34"/>
      <c r="N171" s="17"/>
      <c r="O171" s="4"/>
      <c r="P171" s="24"/>
      <c r="Q171" s="4"/>
      <c r="R171" s="17"/>
      <c r="S171" s="4"/>
      <c r="T171" s="17"/>
      <c r="U171" s="4"/>
      <c r="V171" s="17"/>
      <c r="W171" s="4"/>
      <c r="X171" s="52"/>
      <c r="Y171" s="5"/>
      <c r="Z171" s="54"/>
      <c r="AA171" s="7"/>
      <c r="AB171" s="52"/>
      <c r="AC171" s="4"/>
      <c r="AD171" s="17"/>
      <c r="AE171" s="18"/>
      <c r="AF171" s="18"/>
      <c r="AG171" s="21"/>
    </row>
    <row r="172" spans="1:33" ht="30" customHeight="1" x14ac:dyDescent="0.25">
      <c r="A172" s="17"/>
      <c r="B172" s="18"/>
      <c r="C172" s="36"/>
      <c r="D172" s="18"/>
      <c r="E172" s="18"/>
      <c r="F172" s="18"/>
      <c r="G172" s="18"/>
      <c r="H172" s="18"/>
      <c r="I172" s="18"/>
      <c r="J172" s="18"/>
      <c r="K172" s="18"/>
      <c r="L172" s="4"/>
      <c r="M172" s="34"/>
      <c r="N172" s="17"/>
      <c r="O172" s="4"/>
      <c r="P172" s="24"/>
      <c r="Q172" s="4"/>
      <c r="R172" s="17"/>
      <c r="S172" s="4"/>
      <c r="T172" s="17"/>
      <c r="U172" s="4"/>
      <c r="V172" s="17"/>
      <c r="W172" s="4"/>
      <c r="X172" s="52"/>
      <c r="Y172" s="5"/>
      <c r="Z172" s="54"/>
      <c r="AA172" s="4"/>
      <c r="AB172" s="52"/>
      <c r="AC172" s="4"/>
      <c r="AD172" s="17"/>
      <c r="AE172" s="18"/>
      <c r="AF172" s="18"/>
      <c r="AG172" s="21"/>
    </row>
    <row r="173" spans="1:33" ht="30" customHeight="1" x14ac:dyDescent="0.25">
      <c r="A173" s="17"/>
      <c r="B173" s="18"/>
      <c r="C173" s="36"/>
      <c r="D173" s="18"/>
      <c r="E173" s="18"/>
      <c r="F173" s="18"/>
      <c r="G173" s="18"/>
      <c r="H173" s="18"/>
      <c r="I173" s="18"/>
      <c r="J173" s="18"/>
      <c r="K173" s="18"/>
      <c r="L173" s="4"/>
      <c r="M173" s="34"/>
      <c r="N173" s="17"/>
      <c r="O173" s="4"/>
      <c r="P173" s="24"/>
      <c r="Q173" s="4"/>
      <c r="R173" s="17"/>
      <c r="S173" s="4"/>
      <c r="T173" s="17"/>
      <c r="U173" s="4"/>
      <c r="V173" s="17"/>
      <c r="W173" s="4"/>
      <c r="X173" s="52"/>
      <c r="Y173" s="15"/>
      <c r="Z173" s="54"/>
      <c r="AA173" s="4"/>
      <c r="AB173" s="52"/>
      <c r="AC173" s="4"/>
      <c r="AD173" s="17"/>
      <c r="AE173" s="18"/>
      <c r="AF173" s="18"/>
      <c r="AG173" s="21"/>
    </row>
    <row r="174" spans="1:33" ht="30" customHeight="1" x14ac:dyDescent="0.25">
      <c r="A174" s="17"/>
      <c r="B174" s="18"/>
      <c r="C174" s="36"/>
      <c r="D174" s="18"/>
      <c r="E174" s="18"/>
      <c r="F174" s="18"/>
      <c r="G174" s="18"/>
      <c r="H174" s="18"/>
      <c r="I174" s="18"/>
      <c r="J174" s="18"/>
      <c r="K174" s="18"/>
      <c r="L174" s="4"/>
      <c r="M174" s="34"/>
      <c r="N174" s="17"/>
      <c r="O174" s="4"/>
      <c r="P174" s="24"/>
      <c r="Q174" s="4"/>
      <c r="R174" s="17"/>
      <c r="S174" s="4"/>
      <c r="T174" s="17"/>
      <c r="U174" s="4"/>
      <c r="V174" s="17"/>
      <c r="W174" s="4"/>
      <c r="X174" s="52"/>
      <c r="Y174" s="5"/>
      <c r="Z174" s="54"/>
      <c r="AA174" s="9"/>
      <c r="AB174" s="52"/>
      <c r="AC174" s="4"/>
      <c r="AD174" s="17"/>
      <c r="AE174" s="18"/>
      <c r="AF174" s="18"/>
      <c r="AG174" s="21"/>
    </row>
    <row r="175" spans="1:33" ht="30" customHeight="1" x14ac:dyDescent="0.25">
      <c r="A175" s="17"/>
      <c r="B175" s="18"/>
      <c r="C175" s="36"/>
      <c r="D175" s="18"/>
      <c r="E175" s="18"/>
      <c r="F175" s="18"/>
      <c r="G175" s="18"/>
      <c r="H175" s="18"/>
      <c r="I175" s="18"/>
      <c r="J175" s="18"/>
      <c r="K175" s="18"/>
      <c r="L175" s="4"/>
      <c r="M175" s="34"/>
      <c r="N175" s="17"/>
      <c r="O175" s="4"/>
      <c r="P175" s="24"/>
      <c r="Q175" s="4"/>
      <c r="R175" s="17"/>
      <c r="S175" s="4"/>
      <c r="T175" s="17"/>
      <c r="U175" s="4"/>
      <c r="V175" s="17"/>
      <c r="W175" s="4"/>
      <c r="X175" s="52"/>
      <c r="Y175" s="5"/>
      <c r="Z175" s="54"/>
      <c r="AA175" s="9"/>
      <c r="AB175" s="52"/>
      <c r="AC175" s="4"/>
      <c r="AD175" s="17"/>
      <c r="AE175" s="18"/>
      <c r="AF175" s="18"/>
      <c r="AG175" s="21"/>
    </row>
    <row r="176" spans="1:33" ht="30" customHeight="1" x14ac:dyDescent="0.25">
      <c r="A176" s="17"/>
      <c r="B176" s="18"/>
      <c r="C176" s="36"/>
      <c r="D176" s="18"/>
      <c r="E176" s="18"/>
      <c r="F176" s="18"/>
      <c r="G176" s="18"/>
      <c r="H176" s="18"/>
      <c r="I176" s="18"/>
      <c r="J176" s="18"/>
      <c r="K176" s="18"/>
      <c r="L176" s="4"/>
      <c r="M176" s="34"/>
      <c r="N176" s="17"/>
      <c r="O176" s="4"/>
      <c r="P176" s="24"/>
      <c r="Q176" s="4"/>
      <c r="R176" s="17"/>
      <c r="S176" s="4"/>
      <c r="T176" s="17"/>
      <c r="U176" s="4"/>
      <c r="V176" s="17"/>
      <c r="W176" s="4"/>
      <c r="X176" s="52"/>
      <c r="Y176" s="5"/>
      <c r="Z176" s="54"/>
      <c r="AA176" s="9"/>
      <c r="AB176" s="52"/>
      <c r="AC176" s="4"/>
      <c r="AD176" s="17"/>
      <c r="AE176" s="18"/>
      <c r="AF176" s="18"/>
      <c r="AG176" s="21"/>
    </row>
    <row r="177" spans="1:33" ht="30" customHeight="1" x14ac:dyDescent="0.25">
      <c r="A177" s="17"/>
      <c r="B177" s="18"/>
      <c r="C177" s="36"/>
      <c r="D177" s="18"/>
      <c r="E177" s="18"/>
      <c r="F177" s="18"/>
      <c r="G177" s="18"/>
      <c r="H177" s="18"/>
      <c r="I177" s="18"/>
      <c r="J177" s="18"/>
      <c r="K177" s="18"/>
      <c r="L177" s="4"/>
      <c r="M177" s="34"/>
      <c r="N177" s="17"/>
      <c r="O177" s="4"/>
      <c r="P177" s="24"/>
      <c r="Q177" s="4"/>
      <c r="R177" s="17"/>
      <c r="S177" s="4"/>
      <c r="T177" s="17"/>
      <c r="U177" s="4"/>
      <c r="V177" s="17"/>
      <c r="W177" s="4"/>
      <c r="X177" s="52"/>
      <c r="Y177" s="15"/>
      <c r="Z177" s="54"/>
      <c r="AA177" s="7"/>
      <c r="AB177" s="52"/>
      <c r="AC177" s="4"/>
      <c r="AD177" s="17"/>
      <c r="AE177" s="18"/>
      <c r="AF177" s="18"/>
      <c r="AG177" s="21"/>
    </row>
    <row r="178" spans="1:33" ht="30" customHeight="1" x14ac:dyDescent="0.25">
      <c r="A178" s="17"/>
      <c r="B178" s="18"/>
      <c r="C178" s="36"/>
      <c r="D178" s="18"/>
      <c r="E178" s="18"/>
      <c r="F178" s="18"/>
      <c r="G178" s="18"/>
      <c r="H178" s="18"/>
      <c r="I178" s="18"/>
      <c r="J178" s="18"/>
      <c r="K178" s="18"/>
      <c r="L178" s="4"/>
      <c r="M178" s="34"/>
      <c r="N178" s="17"/>
      <c r="O178" s="4"/>
      <c r="P178" s="24"/>
      <c r="Q178" s="4"/>
      <c r="R178" s="17"/>
      <c r="S178" s="4"/>
      <c r="T178" s="17"/>
      <c r="U178" s="4"/>
      <c r="V178" s="17"/>
      <c r="W178" s="4"/>
      <c r="X178" s="52"/>
      <c r="Y178" s="5"/>
      <c r="Z178" s="54"/>
      <c r="AA178" s="4"/>
      <c r="AB178" s="52"/>
      <c r="AC178" s="4"/>
      <c r="AD178" s="17"/>
      <c r="AE178" s="18"/>
      <c r="AF178" s="18"/>
      <c r="AG178" s="21"/>
    </row>
    <row r="179" spans="1:33" ht="30" customHeight="1" x14ac:dyDescent="0.25">
      <c r="A179" s="17"/>
      <c r="B179" s="18"/>
      <c r="C179" s="36"/>
      <c r="D179" s="18"/>
      <c r="E179" s="18"/>
      <c r="F179" s="18"/>
      <c r="G179" s="18"/>
      <c r="H179" s="18"/>
      <c r="I179" s="18"/>
      <c r="J179" s="18"/>
      <c r="K179" s="18"/>
      <c r="L179" s="4"/>
      <c r="M179" s="34"/>
      <c r="N179" s="17"/>
      <c r="O179" s="4"/>
      <c r="P179" s="24"/>
      <c r="Q179" s="4"/>
      <c r="R179" s="17"/>
      <c r="S179" s="4"/>
      <c r="T179" s="17"/>
      <c r="U179" s="4"/>
      <c r="V179" s="17"/>
      <c r="W179" s="4"/>
      <c r="X179" s="52"/>
      <c r="Y179" s="5"/>
      <c r="Z179" s="54"/>
      <c r="AA179" s="4"/>
      <c r="AB179" s="52"/>
      <c r="AC179" s="4"/>
      <c r="AD179" s="17"/>
      <c r="AE179" s="18"/>
      <c r="AF179" s="18"/>
      <c r="AG179" s="21"/>
    </row>
    <row r="180" spans="1:33" ht="30" customHeight="1" x14ac:dyDescent="0.25">
      <c r="A180" s="17"/>
      <c r="B180" s="18"/>
      <c r="C180" s="36"/>
      <c r="D180" s="18"/>
      <c r="E180" s="18"/>
      <c r="F180" s="18"/>
      <c r="G180" s="18"/>
      <c r="H180" s="18"/>
      <c r="I180" s="18"/>
      <c r="J180" s="18"/>
      <c r="K180" s="18"/>
      <c r="L180" s="4"/>
      <c r="M180" s="34"/>
      <c r="N180" s="17"/>
      <c r="O180" s="4"/>
      <c r="P180" s="24"/>
      <c r="Q180" s="4"/>
      <c r="R180" s="17"/>
      <c r="S180" s="4"/>
      <c r="T180" s="17"/>
      <c r="U180" s="4"/>
      <c r="V180" s="17"/>
      <c r="W180" s="4"/>
      <c r="X180" s="52"/>
      <c r="Y180" s="5"/>
      <c r="Z180" s="54"/>
      <c r="AA180" s="9"/>
      <c r="AB180" s="52"/>
      <c r="AC180" s="4"/>
      <c r="AD180" s="17"/>
      <c r="AE180" s="18"/>
      <c r="AF180" s="18"/>
      <c r="AG180" s="21"/>
    </row>
    <row r="181" spans="1:33" ht="30" customHeight="1" x14ac:dyDescent="0.25">
      <c r="A181" s="17"/>
      <c r="B181" s="18"/>
      <c r="C181" s="36"/>
      <c r="D181" s="18"/>
      <c r="E181" s="18"/>
      <c r="F181" s="18"/>
      <c r="G181" s="18"/>
      <c r="H181" s="18"/>
      <c r="I181" s="18"/>
      <c r="J181" s="18"/>
      <c r="K181" s="18"/>
      <c r="L181" s="4"/>
      <c r="M181" s="34"/>
      <c r="N181" s="17"/>
      <c r="O181" s="4"/>
      <c r="P181" s="24"/>
      <c r="Q181" s="4"/>
      <c r="R181" s="17"/>
      <c r="S181" s="4"/>
      <c r="T181" s="17"/>
      <c r="U181" s="4"/>
      <c r="V181" s="17"/>
      <c r="W181" s="4"/>
      <c r="X181" s="52"/>
      <c r="Y181" s="15"/>
      <c r="Z181" s="54"/>
      <c r="AA181" s="9"/>
      <c r="AB181" s="52"/>
      <c r="AC181" s="4"/>
      <c r="AD181" s="17"/>
      <c r="AE181" s="18"/>
      <c r="AF181" s="18"/>
      <c r="AG181" s="21"/>
    </row>
    <row r="182" spans="1:33" ht="30" customHeight="1" x14ac:dyDescent="0.25">
      <c r="A182" s="17"/>
      <c r="B182" s="18"/>
      <c r="C182" s="36"/>
      <c r="D182" s="18"/>
      <c r="E182" s="18"/>
      <c r="F182" s="18"/>
      <c r="G182" s="18"/>
      <c r="H182" s="18"/>
      <c r="I182" s="18"/>
      <c r="J182" s="18"/>
      <c r="K182" s="18"/>
      <c r="L182" s="4"/>
      <c r="M182" s="34"/>
      <c r="N182" s="17"/>
      <c r="O182" s="4"/>
      <c r="P182" s="24"/>
      <c r="Q182" s="4"/>
      <c r="R182" s="17"/>
      <c r="S182" s="4"/>
      <c r="T182" s="17"/>
      <c r="U182" s="4"/>
      <c r="V182" s="17"/>
      <c r="W182" s="4"/>
      <c r="X182" s="52"/>
      <c r="Y182" s="5"/>
      <c r="Z182" s="54"/>
      <c r="AA182" s="9"/>
      <c r="AB182" s="52"/>
      <c r="AC182" s="4"/>
      <c r="AD182" s="17"/>
      <c r="AE182" s="18"/>
      <c r="AF182" s="18"/>
      <c r="AG182" s="21"/>
    </row>
    <row r="183" spans="1:33" ht="30" customHeight="1" x14ac:dyDescent="0.25">
      <c r="A183" s="17"/>
      <c r="B183" s="18"/>
      <c r="C183" s="36"/>
      <c r="D183" s="18"/>
      <c r="E183" s="18"/>
      <c r="F183" s="18"/>
      <c r="G183" s="18"/>
      <c r="H183" s="18"/>
      <c r="I183" s="18"/>
      <c r="J183" s="18"/>
      <c r="K183" s="18"/>
      <c r="L183" s="4"/>
      <c r="M183" s="34"/>
      <c r="N183" s="17"/>
      <c r="O183" s="4"/>
      <c r="P183" s="24"/>
      <c r="Q183" s="4"/>
      <c r="R183" s="17"/>
      <c r="S183" s="4"/>
      <c r="T183" s="17"/>
      <c r="U183" s="4"/>
      <c r="V183" s="17"/>
      <c r="W183" s="4"/>
      <c r="X183" s="52"/>
      <c r="Y183" s="5"/>
      <c r="Z183" s="54"/>
      <c r="AA183" s="7"/>
      <c r="AB183" s="52"/>
      <c r="AC183" s="4"/>
      <c r="AD183" s="17"/>
      <c r="AE183" s="18"/>
      <c r="AF183" s="18"/>
      <c r="AG183" s="21"/>
    </row>
    <row r="184" spans="1:33" ht="30" customHeight="1" x14ac:dyDescent="0.25">
      <c r="A184" s="17"/>
      <c r="B184" s="18"/>
      <c r="C184" s="36"/>
      <c r="D184" s="18"/>
      <c r="E184" s="18"/>
      <c r="F184" s="18"/>
      <c r="G184" s="18"/>
      <c r="H184" s="18"/>
      <c r="I184" s="18"/>
      <c r="J184" s="18"/>
      <c r="K184" s="18"/>
      <c r="L184" s="4"/>
      <c r="M184" s="34"/>
      <c r="N184" s="17"/>
      <c r="O184" s="4"/>
      <c r="P184" s="24"/>
      <c r="Q184" s="4"/>
      <c r="R184" s="17"/>
      <c r="S184" s="4"/>
      <c r="T184" s="17"/>
      <c r="U184" s="4"/>
      <c r="V184" s="17"/>
      <c r="W184" s="4"/>
      <c r="X184" s="52"/>
      <c r="Y184" s="5"/>
      <c r="Z184" s="54"/>
      <c r="AA184" s="4"/>
      <c r="AB184" s="52"/>
      <c r="AC184" s="4"/>
      <c r="AD184" s="17"/>
      <c r="AE184" s="18"/>
      <c r="AF184" s="18"/>
      <c r="AG184" s="21"/>
    </row>
    <row r="185" spans="1:33" ht="30" customHeight="1" x14ac:dyDescent="0.25">
      <c r="A185" s="17"/>
      <c r="B185" s="18"/>
      <c r="C185" s="36"/>
      <c r="D185" s="18"/>
      <c r="E185" s="18"/>
      <c r="F185" s="18"/>
      <c r="G185" s="18"/>
      <c r="H185" s="18"/>
      <c r="I185" s="18"/>
      <c r="J185" s="18"/>
      <c r="K185" s="18"/>
      <c r="L185" s="4"/>
      <c r="M185" s="34"/>
      <c r="N185" s="17"/>
      <c r="O185" s="4"/>
      <c r="P185" s="24"/>
      <c r="Q185" s="4"/>
      <c r="R185" s="17"/>
      <c r="S185" s="4"/>
      <c r="T185" s="17"/>
      <c r="U185" s="4"/>
      <c r="V185" s="17"/>
      <c r="W185" s="4"/>
      <c r="X185" s="52"/>
      <c r="Y185" s="15"/>
      <c r="Z185" s="54"/>
      <c r="AA185" s="4"/>
      <c r="AB185" s="52"/>
      <c r="AC185" s="4"/>
      <c r="AD185" s="17"/>
      <c r="AE185" s="18"/>
      <c r="AF185" s="18"/>
      <c r="AG185" s="21"/>
    </row>
    <row r="186" spans="1:33" ht="30" customHeight="1" x14ac:dyDescent="0.25">
      <c r="A186" s="17"/>
      <c r="B186" s="18"/>
      <c r="C186" s="36"/>
      <c r="D186" s="18"/>
      <c r="E186" s="18"/>
      <c r="F186" s="18"/>
      <c r="G186" s="18"/>
      <c r="H186" s="18"/>
      <c r="I186" s="18"/>
      <c r="J186" s="18"/>
      <c r="K186" s="18"/>
      <c r="L186" s="4"/>
      <c r="M186" s="34"/>
      <c r="N186" s="17"/>
      <c r="O186" s="4"/>
      <c r="P186" s="24"/>
      <c r="Q186" s="4"/>
      <c r="R186" s="17"/>
      <c r="S186" s="4"/>
      <c r="T186" s="17"/>
      <c r="U186" s="4"/>
      <c r="V186" s="17"/>
      <c r="W186" s="4"/>
      <c r="X186" s="52"/>
      <c r="Y186" s="5"/>
      <c r="Z186" s="54"/>
      <c r="AA186" s="9"/>
      <c r="AB186" s="52"/>
      <c r="AC186" s="4"/>
      <c r="AD186" s="17"/>
      <c r="AE186" s="18"/>
      <c r="AF186" s="18"/>
      <c r="AG186" s="21"/>
    </row>
    <row r="187" spans="1:33" ht="30" customHeight="1" x14ac:dyDescent="0.25">
      <c r="A187" s="17"/>
      <c r="B187" s="18"/>
      <c r="C187" s="36"/>
      <c r="D187" s="18"/>
      <c r="E187" s="18"/>
      <c r="F187" s="18"/>
      <c r="G187" s="18"/>
      <c r="H187" s="18"/>
      <c r="I187" s="18"/>
      <c r="J187" s="18"/>
      <c r="K187" s="18"/>
      <c r="L187" s="4"/>
      <c r="M187" s="34"/>
      <c r="N187" s="17"/>
      <c r="O187" s="4"/>
      <c r="P187" s="24"/>
      <c r="Q187" s="4"/>
      <c r="R187" s="17"/>
      <c r="S187" s="4"/>
      <c r="T187" s="17"/>
      <c r="U187" s="4"/>
      <c r="V187" s="17"/>
      <c r="W187" s="4"/>
      <c r="X187" s="52"/>
      <c r="Y187" s="5"/>
      <c r="Z187" s="54"/>
      <c r="AA187" s="9"/>
      <c r="AB187" s="52"/>
      <c r="AC187" s="4"/>
      <c r="AD187" s="17"/>
      <c r="AE187" s="18"/>
      <c r="AF187" s="18"/>
      <c r="AG187" s="21"/>
    </row>
    <row r="188" spans="1:33" ht="30" customHeight="1" x14ac:dyDescent="0.25">
      <c r="A188" s="17"/>
      <c r="B188" s="18"/>
      <c r="C188" s="36"/>
      <c r="D188" s="18"/>
      <c r="E188" s="18"/>
      <c r="F188" s="18"/>
      <c r="G188" s="18"/>
      <c r="H188" s="18"/>
      <c r="I188" s="18"/>
      <c r="J188" s="18"/>
      <c r="K188" s="18"/>
      <c r="L188" s="4"/>
      <c r="M188" s="34"/>
      <c r="N188" s="17"/>
      <c r="O188" s="4"/>
      <c r="P188" s="24"/>
      <c r="Q188" s="4"/>
      <c r="R188" s="17"/>
      <c r="S188" s="4"/>
      <c r="T188" s="17"/>
      <c r="U188" s="4"/>
      <c r="V188" s="17"/>
      <c r="W188" s="4"/>
      <c r="X188" s="52"/>
      <c r="Y188" s="5"/>
      <c r="Z188" s="54"/>
      <c r="AA188" s="9"/>
      <c r="AB188" s="52"/>
      <c r="AC188" s="4"/>
      <c r="AD188" s="17"/>
      <c r="AE188" s="18"/>
      <c r="AF188" s="18"/>
      <c r="AG188" s="21"/>
    </row>
    <row r="189" spans="1:33" ht="30" customHeight="1" x14ac:dyDescent="0.25">
      <c r="A189" s="17"/>
      <c r="B189" s="18"/>
      <c r="C189" s="36"/>
      <c r="D189" s="18"/>
      <c r="E189" s="18"/>
      <c r="F189" s="18"/>
      <c r="G189" s="18"/>
      <c r="H189" s="18"/>
      <c r="I189" s="18"/>
      <c r="J189" s="18"/>
      <c r="K189" s="18"/>
      <c r="L189" s="4"/>
      <c r="M189" s="34"/>
      <c r="N189" s="17"/>
      <c r="O189" s="4"/>
      <c r="P189" s="24"/>
      <c r="Q189" s="4"/>
      <c r="R189" s="17"/>
      <c r="S189" s="4"/>
      <c r="T189" s="17"/>
      <c r="U189" s="4"/>
      <c r="V189" s="17"/>
      <c r="W189" s="4"/>
      <c r="X189" s="52"/>
      <c r="Y189" s="15"/>
      <c r="Z189" s="54"/>
      <c r="AA189" s="7"/>
      <c r="AB189" s="52"/>
      <c r="AC189" s="4"/>
      <c r="AD189" s="17"/>
      <c r="AE189" s="18"/>
      <c r="AF189" s="18"/>
      <c r="AG189" s="21"/>
    </row>
    <row r="190" spans="1:33" ht="30" customHeight="1" x14ac:dyDescent="0.25">
      <c r="A190" s="17"/>
      <c r="B190" s="18"/>
      <c r="C190" s="36"/>
      <c r="D190" s="18"/>
      <c r="E190" s="18"/>
      <c r="F190" s="18"/>
      <c r="G190" s="18"/>
      <c r="H190" s="18"/>
      <c r="I190" s="18"/>
      <c r="J190" s="18"/>
      <c r="K190" s="18"/>
      <c r="L190" s="4"/>
      <c r="M190" s="34"/>
      <c r="N190" s="17"/>
      <c r="O190" s="4"/>
      <c r="P190" s="24"/>
      <c r="Q190" s="4"/>
      <c r="R190" s="17"/>
      <c r="S190" s="4"/>
      <c r="T190" s="17"/>
      <c r="U190" s="4"/>
      <c r="V190" s="17"/>
      <c r="W190" s="4"/>
      <c r="X190" s="52"/>
      <c r="Y190" s="5"/>
      <c r="Z190" s="54"/>
      <c r="AA190" s="4"/>
      <c r="AB190" s="52"/>
      <c r="AC190" s="4"/>
      <c r="AD190" s="17"/>
      <c r="AE190" s="18"/>
      <c r="AF190" s="18"/>
      <c r="AG190" s="21"/>
    </row>
    <row r="191" spans="1:33" ht="30" customHeight="1" x14ac:dyDescent="0.25">
      <c r="A191" s="17"/>
      <c r="B191" s="18"/>
      <c r="C191" s="36"/>
      <c r="D191" s="18"/>
      <c r="E191" s="18"/>
      <c r="F191" s="18"/>
      <c r="G191" s="18"/>
      <c r="H191" s="18"/>
      <c r="I191" s="18"/>
      <c r="J191" s="18"/>
      <c r="K191" s="18"/>
      <c r="L191" s="4"/>
      <c r="M191" s="34"/>
      <c r="N191" s="17"/>
      <c r="O191" s="4"/>
      <c r="P191" s="24"/>
      <c r="Q191" s="4"/>
      <c r="R191" s="17"/>
      <c r="S191" s="4"/>
      <c r="T191" s="17"/>
      <c r="U191" s="4"/>
      <c r="V191" s="17"/>
      <c r="W191" s="4"/>
      <c r="X191" s="52"/>
      <c r="Y191" s="5"/>
      <c r="Z191" s="54"/>
      <c r="AA191" s="4"/>
      <c r="AB191" s="52"/>
      <c r="AC191" s="4"/>
      <c r="AD191" s="17"/>
      <c r="AE191" s="18"/>
      <c r="AF191" s="18"/>
      <c r="AG191" s="21"/>
    </row>
    <row r="192" spans="1:33" ht="30" customHeight="1" thickBot="1" x14ac:dyDescent="0.3">
      <c r="A192" s="19"/>
      <c r="B192" s="20"/>
      <c r="C192" s="37"/>
      <c r="D192" s="20"/>
      <c r="E192" s="20"/>
      <c r="F192" s="20"/>
      <c r="G192" s="20"/>
      <c r="H192" s="20"/>
      <c r="I192" s="20"/>
      <c r="J192" s="20"/>
      <c r="K192" s="20"/>
      <c r="L192" s="38"/>
      <c r="M192" s="35"/>
      <c r="N192" s="19"/>
      <c r="O192" s="38"/>
      <c r="P192" s="25"/>
      <c r="Q192" s="38"/>
      <c r="R192" s="19"/>
      <c r="S192" s="38"/>
      <c r="T192" s="19"/>
      <c r="U192" s="38"/>
      <c r="V192" s="19"/>
      <c r="W192" s="38"/>
      <c r="X192" s="53"/>
      <c r="Y192" s="39"/>
      <c r="Z192" s="55"/>
      <c r="AA192" s="56"/>
      <c r="AB192" s="53"/>
      <c r="AC192" s="38"/>
      <c r="AD192" s="19"/>
      <c r="AE192" s="20"/>
      <c r="AF192" s="20"/>
      <c r="AG192" s="22"/>
    </row>
    <row r="193" spans="30:30" x14ac:dyDescent="0.25">
      <c r="AD193"/>
    </row>
    <row r="194" spans="30:30" x14ac:dyDescent="0.25">
      <c r="AD194"/>
    </row>
    <row r="195" spans="30:30" x14ac:dyDescent="0.25">
      <c r="AD195"/>
    </row>
    <row r="196" spans="30:30" x14ac:dyDescent="0.25">
      <c r="AD196"/>
    </row>
    <row r="197" spans="30:30" x14ac:dyDescent="0.25">
      <c r="AD197"/>
    </row>
    <row r="198" spans="30:30" x14ac:dyDescent="0.25">
      <c r="AD198"/>
    </row>
    <row r="199" spans="30:30" x14ac:dyDescent="0.25">
      <c r="AD199"/>
    </row>
    <row r="200" spans="30:30" x14ac:dyDescent="0.25">
      <c r="AD200"/>
    </row>
    <row r="201" spans="30:30" x14ac:dyDescent="0.25">
      <c r="AD201"/>
    </row>
    <row r="202" spans="30:30" x14ac:dyDescent="0.25">
      <c r="AD202"/>
    </row>
    <row r="203" spans="30:30" x14ac:dyDescent="0.25">
      <c r="AD203"/>
    </row>
    <row r="204" spans="30:30" x14ac:dyDescent="0.25">
      <c r="AD204"/>
    </row>
    <row r="205" spans="30:30" x14ac:dyDescent="0.25">
      <c r="AD205"/>
    </row>
    <row r="206" spans="30:30" x14ac:dyDescent="0.25">
      <c r="AD206"/>
    </row>
    <row r="207" spans="30:30" x14ac:dyDescent="0.25">
      <c r="AD207"/>
    </row>
    <row r="208" spans="30:30" x14ac:dyDescent="0.25">
      <c r="AD208"/>
    </row>
    <row r="209" spans="30:30" x14ac:dyDescent="0.25">
      <c r="AD209"/>
    </row>
    <row r="210" spans="30:30" x14ac:dyDescent="0.25">
      <c r="AD210"/>
    </row>
    <row r="211" spans="30:30" x14ac:dyDescent="0.25">
      <c r="AD211"/>
    </row>
    <row r="212" spans="30:30" x14ac:dyDescent="0.25">
      <c r="AD212"/>
    </row>
    <row r="213" spans="30:30" x14ac:dyDescent="0.25">
      <c r="AD213"/>
    </row>
    <row r="214" spans="30:30" x14ac:dyDescent="0.25">
      <c r="AD214"/>
    </row>
    <row r="215" spans="30:30" x14ac:dyDescent="0.25">
      <c r="AD215"/>
    </row>
    <row r="216" spans="30:30" x14ac:dyDescent="0.25">
      <c r="AD216"/>
    </row>
    <row r="217" spans="30:30" x14ac:dyDescent="0.25">
      <c r="AD217"/>
    </row>
    <row r="218" spans="30:30" x14ac:dyDescent="0.25">
      <c r="AD218"/>
    </row>
    <row r="219" spans="30:30" x14ac:dyDescent="0.25">
      <c r="AD219"/>
    </row>
    <row r="220" spans="30:30" x14ac:dyDescent="0.25">
      <c r="AD220"/>
    </row>
    <row r="221" spans="30:30" x14ac:dyDescent="0.25">
      <c r="AD221"/>
    </row>
    <row r="222" spans="30:30" x14ac:dyDescent="0.25">
      <c r="AD222"/>
    </row>
    <row r="223" spans="30:30" x14ac:dyDescent="0.25">
      <c r="AD223"/>
    </row>
    <row r="224" spans="30:30" x14ac:dyDescent="0.25">
      <c r="AD224"/>
    </row>
    <row r="225" spans="30:30" x14ac:dyDescent="0.25">
      <c r="AD225"/>
    </row>
    <row r="226" spans="30:30" x14ac:dyDescent="0.25">
      <c r="AD226"/>
    </row>
    <row r="227" spans="30:30" x14ac:dyDescent="0.25">
      <c r="AD227"/>
    </row>
    <row r="228" spans="30:30" x14ac:dyDescent="0.25">
      <c r="AD228"/>
    </row>
    <row r="229" spans="30:30" x14ac:dyDescent="0.25">
      <c r="AD229"/>
    </row>
    <row r="230" spans="30:30" x14ac:dyDescent="0.25">
      <c r="AD230"/>
    </row>
    <row r="231" spans="30:30" x14ac:dyDescent="0.25">
      <c r="AD231"/>
    </row>
    <row r="232" spans="30:30" x14ac:dyDescent="0.25">
      <c r="AD232"/>
    </row>
    <row r="233" spans="30:30" x14ac:dyDescent="0.25">
      <c r="AD233"/>
    </row>
    <row r="234" spans="30:30" x14ac:dyDescent="0.25">
      <c r="AD234"/>
    </row>
    <row r="235" spans="30:30" x14ac:dyDescent="0.25">
      <c r="AD235"/>
    </row>
    <row r="236" spans="30:30" x14ac:dyDescent="0.25">
      <c r="AD236"/>
    </row>
    <row r="237" spans="30:30" x14ac:dyDescent="0.25">
      <c r="AD237"/>
    </row>
    <row r="238" spans="30:30" x14ac:dyDescent="0.25">
      <c r="AD238"/>
    </row>
    <row r="239" spans="30:30" x14ac:dyDescent="0.25">
      <c r="AD239"/>
    </row>
    <row r="240" spans="30:30" x14ac:dyDescent="0.25">
      <c r="AD240"/>
    </row>
    <row r="241" spans="30:30" x14ac:dyDescent="0.25">
      <c r="AD241"/>
    </row>
    <row r="242" spans="30:30" x14ac:dyDescent="0.25">
      <c r="AD242"/>
    </row>
    <row r="243" spans="30:30" x14ac:dyDescent="0.25">
      <c r="AD243"/>
    </row>
    <row r="244" spans="30:30" x14ac:dyDescent="0.25">
      <c r="AD244"/>
    </row>
    <row r="245" spans="30:30" x14ac:dyDescent="0.25">
      <c r="AD245"/>
    </row>
    <row r="246" spans="30:30" x14ac:dyDescent="0.25">
      <c r="AD246"/>
    </row>
    <row r="247" spans="30:30" x14ac:dyDescent="0.25">
      <c r="AD247"/>
    </row>
    <row r="248" spans="30:30" x14ac:dyDescent="0.25">
      <c r="AD248"/>
    </row>
    <row r="249" spans="30:30" x14ac:dyDescent="0.25">
      <c r="AD249"/>
    </row>
    <row r="250" spans="30:30" x14ac:dyDescent="0.25">
      <c r="AD250"/>
    </row>
    <row r="251" spans="30:30" x14ac:dyDescent="0.25">
      <c r="AD251"/>
    </row>
    <row r="252" spans="30:30" x14ac:dyDescent="0.25">
      <c r="AD252"/>
    </row>
    <row r="253" spans="30:30" x14ac:dyDescent="0.25">
      <c r="AD253"/>
    </row>
    <row r="254" spans="30:30" x14ac:dyDescent="0.25">
      <c r="AD254"/>
    </row>
    <row r="255" spans="30:30" x14ac:dyDescent="0.25">
      <c r="AD255"/>
    </row>
    <row r="256" spans="30:30" x14ac:dyDescent="0.25">
      <c r="AD256"/>
    </row>
    <row r="257" spans="30:30" x14ac:dyDescent="0.25">
      <c r="AD257"/>
    </row>
    <row r="258" spans="30:30" x14ac:dyDescent="0.25">
      <c r="AD258"/>
    </row>
    <row r="259" spans="30:30" x14ac:dyDescent="0.25">
      <c r="AD259"/>
    </row>
    <row r="260" spans="30:30" x14ac:dyDescent="0.25">
      <c r="AD260"/>
    </row>
    <row r="261" spans="30:30" x14ac:dyDescent="0.25">
      <c r="AD261"/>
    </row>
    <row r="262" spans="30:30" x14ac:dyDescent="0.25">
      <c r="AD262"/>
    </row>
    <row r="263" spans="30:30" x14ac:dyDescent="0.25">
      <c r="AD263"/>
    </row>
    <row r="264" spans="30:30" x14ac:dyDescent="0.25">
      <c r="AD264"/>
    </row>
    <row r="265" spans="30:30" x14ac:dyDescent="0.25">
      <c r="AD265"/>
    </row>
    <row r="266" spans="30:30" x14ac:dyDescent="0.25">
      <c r="AD266"/>
    </row>
    <row r="267" spans="30:30" x14ac:dyDescent="0.25">
      <c r="AD267"/>
    </row>
    <row r="268" spans="30:30" x14ac:dyDescent="0.25">
      <c r="AD268"/>
    </row>
    <row r="269" spans="30:30" x14ac:dyDescent="0.25">
      <c r="AD269"/>
    </row>
    <row r="270" spans="30:30" x14ac:dyDescent="0.25">
      <c r="AD270"/>
    </row>
    <row r="271" spans="30:30" x14ac:dyDescent="0.25">
      <c r="AD271"/>
    </row>
    <row r="272" spans="30:30" x14ac:dyDescent="0.25">
      <c r="AD272"/>
    </row>
    <row r="273" spans="30:30" x14ac:dyDescent="0.25">
      <c r="AD273"/>
    </row>
    <row r="274" spans="30:30" x14ac:dyDescent="0.25">
      <c r="AD274"/>
    </row>
    <row r="275" spans="30:30" x14ac:dyDescent="0.25">
      <c r="AD275"/>
    </row>
    <row r="276" spans="30:30" x14ac:dyDescent="0.25">
      <c r="AD276"/>
    </row>
    <row r="277" spans="30:30" x14ac:dyDescent="0.25">
      <c r="AD277"/>
    </row>
    <row r="278" spans="30:30" x14ac:dyDescent="0.25">
      <c r="AD278"/>
    </row>
    <row r="279" spans="30:30" x14ac:dyDescent="0.25">
      <c r="AD279"/>
    </row>
    <row r="280" spans="30:30" x14ac:dyDescent="0.25">
      <c r="AD280"/>
    </row>
    <row r="281" spans="30:30" x14ac:dyDescent="0.25">
      <c r="AD281"/>
    </row>
    <row r="282" spans="30:30" x14ac:dyDescent="0.25">
      <c r="AD282"/>
    </row>
    <row r="283" spans="30:30" x14ac:dyDescent="0.25">
      <c r="AD283"/>
    </row>
    <row r="284" spans="30:30" x14ac:dyDescent="0.25">
      <c r="AD284"/>
    </row>
    <row r="285" spans="30:30" x14ac:dyDescent="0.25">
      <c r="AD285"/>
    </row>
    <row r="286" spans="30:30" x14ac:dyDescent="0.25">
      <c r="AD286"/>
    </row>
    <row r="287" spans="30:30" x14ac:dyDescent="0.25">
      <c r="AD287"/>
    </row>
    <row r="288" spans="30:30" x14ac:dyDescent="0.25">
      <c r="AD288"/>
    </row>
    <row r="289" spans="30:30" x14ac:dyDescent="0.25">
      <c r="AD289"/>
    </row>
    <row r="290" spans="30:30" x14ac:dyDescent="0.25">
      <c r="AD290"/>
    </row>
    <row r="291" spans="30:30" x14ac:dyDescent="0.25">
      <c r="AD291"/>
    </row>
    <row r="292" spans="30:30" x14ac:dyDescent="0.25">
      <c r="AD292"/>
    </row>
    <row r="293" spans="30:30" x14ac:dyDescent="0.25">
      <c r="AD293"/>
    </row>
    <row r="294" spans="30:30" x14ac:dyDescent="0.25">
      <c r="AD294"/>
    </row>
    <row r="295" spans="30:30" x14ac:dyDescent="0.25">
      <c r="AD295"/>
    </row>
    <row r="296" spans="30:30" x14ac:dyDescent="0.25">
      <c r="AD296"/>
    </row>
    <row r="297" spans="30:30" x14ac:dyDescent="0.25">
      <c r="AD297"/>
    </row>
    <row r="298" spans="30:30" x14ac:dyDescent="0.25">
      <c r="AD298"/>
    </row>
    <row r="299" spans="30:30" x14ac:dyDescent="0.25">
      <c r="AD299"/>
    </row>
    <row r="300" spans="30:30" x14ac:dyDescent="0.25">
      <c r="AD300"/>
    </row>
    <row r="301" spans="30:30" x14ac:dyDescent="0.25">
      <c r="AD301"/>
    </row>
    <row r="302" spans="30:30" x14ac:dyDescent="0.25">
      <c r="AD302"/>
    </row>
    <row r="303" spans="30:30" x14ac:dyDescent="0.25">
      <c r="AD303"/>
    </row>
    <row r="304" spans="30:30" x14ac:dyDescent="0.25">
      <c r="AD304"/>
    </row>
    <row r="305" spans="30:30" x14ac:dyDescent="0.25">
      <c r="AD305"/>
    </row>
    <row r="306" spans="30:30" x14ac:dyDescent="0.25">
      <c r="AD306"/>
    </row>
    <row r="307" spans="30:30" x14ac:dyDescent="0.25">
      <c r="AD307"/>
    </row>
    <row r="308" spans="30:30" x14ac:dyDescent="0.25">
      <c r="AD308"/>
    </row>
    <row r="309" spans="30:30" x14ac:dyDescent="0.25">
      <c r="AD309"/>
    </row>
    <row r="310" spans="30:30" x14ac:dyDescent="0.25">
      <c r="AD310"/>
    </row>
    <row r="311" spans="30:30" x14ac:dyDescent="0.25">
      <c r="AD311"/>
    </row>
    <row r="312" spans="30:30" x14ac:dyDescent="0.25">
      <c r="AD312"/>
    </row>
    <row r="313" spans="30:30" x14ac:dyDescent="0.25">
      <c r="AD313"/>
    </row>
    <row r="314" spans="30:30" x14ac:dyDescent="0.25">
      <c r="AD314"/>
    </row>
    <row r="315" spans="30:30" x14ac:dyDescent="0.25">
      <c r="AD315"/>
    </row>
    <row r="316" spans="30:30" x14ac:dyDescent="0.25">
      <c r="AD316"/>
    </row>
    <row r="317" spans="30:30" x14ac:dyDescent="0.25">
      <c r="AD317"/>
    </row>
    <row r="318" spans="30:30" x14ac:dyDescent="0.25">
      <c r="AD318"/>
    </row>
    <row r="319" spans="30:30" x14ac:dyDescent="0.25">
      <c r="AD319"/>
    </row>
    <row r="320" spans="30:30" x14ac:dyDescent="0.25">
      <c r="AD320"/>
    </row>
    <row r="321" spans="30:30" x14ac:dyDescent="0.25">
      <c r="AD321"/>
    </row>
    <row r="322" spans="30:30" x14ac:dyDescent="0.25">
      <c r="AD322"/>
    </row>
    <row r="323" spans="30:30" x14ac:dyDescent="0.25">
      <c r="AD323"/>
    </row>
    <row r="324" spans="30:30" x14ac:dyDescent="0.25">
      <c r="AD324"/>
    </row>
    <row r="325" spans="30:30" x14ac:dyDescent="0.25">
      <c r="AD325"/>
    </row>
    <row r="326" spans="30:30" x14ac:dyDescent="0.25">
      <c r="AD326"/>
    </row>
    <row r="327" spans="30:30" x14ac:dyDescent="0.25">
      <c r="AD327"/>
    </row>
    <row r="328" spans="30:30" x14ac:dyDescent="0.25">
      <c r="AD328"/>
    </row>
    <row r="329" spans="30:30" x14ac:dyDescent="0.25">
      <c r="AD329"/>
    </row>
    <row r="330" spans="30:30" x14ac:dyDescent="0.25">
      <c r="AD330"/>
    </row>
    <row r="331" spans="30:30" x14ac:dyDescent="0.25">
      <c r="AD331"/>
    </row>
    <row r="332" spans="30:30" x14ac:dyDescent="0.25">
      <c r="AD332"/>
    </row>
    <row r="333" spans="30:30" x14ac:dyDescent="0.25">
      <c r="AD333"/>
    </row>
    <row r="334" spans="30:30" x14ac:dyDescent="0.25">
      <c r="AD334"/>
    </row>
    <row r="335" spans="30:30" x14ac:dyDescent="0.25">
      <c r="AD335"/>
    </row>
    <row r="336" spans="30:30" x14ac:dyDescent="0.25">
      <c r="AD336"/>
    </row>
    <row r="337" spans="30:30" x14ac:dyDescent="0.25">
      <c r="AD337"/>
    </row>
    <row r="338" spans="30:30" x14ac:dyDescent="0.25">
      <c r="AD338"/>
    </row>
    <row r="339" spans="30:30" x14ac:dyDescent="0.25">
      <c r="AD339"/>
    </row>
    <row r="340" spans="30:30" x14ac:dyDescent="0.25">
      <c r="AD340"/>
    </row>
    <row r="341" spans="30:30" x14ac:dyDescent="0.25">
      <c r="AD341"/>
    </row>
    <row r="342" spans="30:30" x14ac:dyDescent="0.25">
      <c r="AD342"/>
    </row>
    <row r="343" spans="30:30" x14ac:dyDescent="0.25">
      <c r="AD343"/>
    </row>
    <row r="344" spans="30:30" x14ac:dyDescent="0.25">
      <c r="AD344"/>
    </row>
    <row r="345" spans="30:30" x14ac:dyDescent="0.25">
      <c r="AD345"/>
    </row>
    <row r="346" spans="30:30" x14ac:dyDescent="0.25">
      <c r="AD346"/>
    </row>
    <row r="347" spans="30:30" x14ac:dyDescent="0.25">
      <c r="AD347"/>
    </row>
    <row r="348" spans="30:30" x14ac:dyDescent="0.25">
      <c r="AD348"/>
    </row>
    <row r="349" spans="30:30" x14ac:dyDescent="0.25">
      <c r="AD349"/>
    </row>
    <row r="350" spans="30:30" x14ac:dyDescent="0.25">
      <c r="AD350"/>
    </row>
    <row r="351" spans="30:30" x14ac:dyDescent="0.25">
      <c r="AD351"/>
    </row>
    <row r="352" spans="30:30" x14ac:dyDescent="0.25">
      <c r="AD352"/>
    </row>
    <row r="353" spans="30:30" x14ac:dyDescent="0.25">
      <c r="AD353"/>
    </row>
    <row r="354" spans="30:30" x14ac:dyDescent="0.25">
      <c r="AD354"/>
    </row>
    <row r="355" spans="30:30" x14ac:dyDescent="0.25">
      <c r="AD355"/>
    </row>
    <row r="356" spans="30:30" x14ac:dyDescent="0.25">
      <c r="AD356"/>
    </row>
    <row r="357" spans="30:30" x14ac:dyDescent="0.25">
      <c r="AD357"/>
    </row>
    <row r="358" spans="30:30" x14ac:dyDescent="0.25">
      <c r="AD358"/>
    </row>
    <row r="359" spans="30:30" x14ac:dyDescent="0.25">
      <c r="AD359"/>
    </row>
    <row r="360" spans="30:30" x14ac:dyDescent="0.25">
      <c r="AD360"/>
    </row>
    <row r="361" spans="30:30" x14ac:dyDescent="0.25">
      <c r="AD361"/>
    </row>
    <row r="362" spans="30:30" x14ac:dyDescent="0.25">
      <c r="AD362"/>
    </row>
    <row r="363" spans="30:30" x14ac:dyDescent="0.25">
      <c r="AD363"/>
    </row>
    <row r="364" spans="30:30" x14ac:dyDescent="0.25">
      <c r="AD364"/>
    </row>
    <row r="365" spans="30:30" x14ac:dyDescent="0.25">
      <c r="AD365"/>
    </row>
    <row r="366" spans="30:30" x14ac:dyDescent="0.25">
      <c r="AD366"/>
    </row>
    <row r="367" spans="30:30" x14ac:dyDescent="0.25">
      <c r="AD367"/>
    </row>
    <row r="368" spans="30:30" x14ac:dyDescent="0.25">
      <c r="AD368"/>
    </row>
    <row r="369" spans="30:30" x14ac:dyDescent="0.25">
      <c r="AD369"/>
    </row>
    <row r="370" spans="30:30" x14ac:dyDescent="0.25">
      <c r="AD370"/>
    </row>
    <row r="371" spans="30:30" x14ac:dyDescent="0.25">
      <c r="AD371"/>
    </row>
    <row r="372" spans="30:30" x14ac:dyDescent="0.25">
      <c r="AD372"/>
    </row>
    <row r="373" spans="30:30" x14ac:dyDescent="0.25">
      <c r="AD373"/>
    </row>
    <row r="374" spans="30:30" x14ac:dyDescent="0.25">
      <c r="AD374"/>
    </row>
    <row r="375" spans="30:30" x14ac:dyDescent="0.25">
      <c r="AD375"/>
    </row>
    <row r="376" spans="30:30" x14ac:dyDescent="0.25">
      <c r="AD376"/>
    </row>
    <row r="377" spans="30:30" x14ac:dyDescent="0.25">
      <c r="AD377"/>
    </row>
    <row r="378" spans="30:30" x14ac:dyDescent="0.25">
      <c r="AD378"/>
    </row>
    <row r="379" spans="30:30" x14ac:dyDescent="0.25">
      <c r="AD379"/>
    </row>
    <row r="380" spans="30:30" x14ac:dyDescent="0.25">
      <c r="AD380"/>
    </row>
    <row r="381" spans="30:30" x14ac:dyDescent="0.25">
      <c r="AD381"/>
    </row>
    <row r="382" spans="30:30" x14ac:dyDescent="0.25">
      <c r="AD382"/>
    </row>
    <row r="383" spans="30:30" x14ac:dyDescent="0.25">
      <c r="AD383"/>
    </row>
    <row r="384" spans="30:30" x14ac:dyDescent="0.25">
      <c r="AD384"/>
    </row>
    <row r="385" spans="30:30" x14ac:dyDescent="0.25">
      <c r="AD385"/>
    </row>
    <row r="386" spans="30:30" x14ac:dyDescent="0.25">
      <c r="AD386"/>
    </row>
    <row r="387" spans="30:30" x14ac:dyDescent="0.25">
      <c r="AD387"/>
    </row>
    <row r="388" spans="30:30" x14ac:dyDescent="0.25">
      <c r="AD388"/>
    </row>
    <row r="389" spans="30:30" x14ac:dyDescent="0.25">
      <c r="AD389"/>
    </row>
    <row r="390" spans="30:30" x14ac:dyDescent="0.25">
      <c r="AD390"/>
    </row>
    <row r="391" spans="30:30" x14ac:dyDescent="0.25">
      <c r="AD391"/>
    </row>
    <row r="392" spans="30:30" x14ac:dyDescent="0.25">
      <c r="AD392"/>
    </row>
    <row r="393" spans="30:30" x14ac:dyDescent="0.25">
      <c r="AD393"/>
    </row>
    <row r="394" spans="30:30" x14ac:dyDescent="0.25">
      <c r="AD394"/>
    </row>
    <row r="395" spans="30:30" x14ac:dyDescent="0.25">
      <c r="AD395"/>
    </row>
    <row r="396" spans="30:30" x14ac:dyDescent="0.25">
      <c r="AD396"/>
    </row>
    <row r="397" spans="30:30" x14ac:dyDescent="0.25">
      <c r="AD397"/>
    </row>
    <row r="398" spans="30:30" x14ac:dyDescent="0.25">
      <c r="AD398"/>
    </row>
    <row r="399" spans="30:30" x14ac:dyDescent="0.25">
      <c r="AD399"/>
    </row>
    <row r="400" spans="30:30" x14ac:dyDescent="0.25">
      <c r="AD400"/>
    </row>
    <row r="401" spans="30:30" x14ac:dyDescent="0.25">
      <c r="AD401"/>
    </row>
    <row r="402" spans="30:30" x14ac:dyDescent="0.25">
      <c r="AD402"/>
    </row>
    <row r="403" spans="30:30" x14ac:dyDescent="0.25">
      <c r="AD403"/>
    </row>
    <row r="404" spans="30:30" x14ac:dyDescent="0.25">
      <c r="AD404"/>
    </row>
    <row r="405" spans="30:30" x14ac:dyDescent="0.25">
      <c r="AD405"/>
    </row>
    <row r="406" spans="30:30" x14ac:dyDescent="0.25">
      <c r="AD406"/>
    </row>
    <row r="407" spans="30:30" x14ac:dyDescent="0.25">
      <c r="AD407"/>
    </row>
    <row r="408" spans="30:30" x14ac:dyDescent="0.25">
      <c r="AD408"/>
    </row>
    <row r="409" spans="30:30" x14ac:dyDescent="0.25">
      <c r="AD409"/>
    </row>
    <row r="410" spans="30:30" x14ac:dyDescent="0.25">
      <c r="AD410"/>
    </row>
    <row r="411" spans="30:30" x14ac:dyDescent="0.25">
      <c r="AD411"/>
    </row>
    <row r="412" spans="30:30" x14ac:dyDescent="0.25">
      <c r="AD412"/>
    </row>
    <row r="413" spans="30:30" x14ac:dyDescent="0.25">
      <c r="AD413"/>
    </row>
    <row r="414" spans="30:30" x14ac:dyDescent="0.25">
      <c r="AD414"/>
    </row>
    <row r="415" spans="30:30" x14ac:dyDescent="0.25">
      <c r="AD415"/>
    </row>
    <row r="416" spans="30:30" x14ac:dyDescent="0.25">
      <c r="AD416"/>
    </row>
    <row r="417" spans="30:30" x14ac:dyDescent="0.25">
      <c r="AD417"/>
    </row>
    <row r="418" spans="30:30" x14ac:dyDescent="0.25">
      <c r="AD418"/>
    </row>
    <row r="419" spans="30:30" x14ac:dyDescent="0.25">
      <c r="AD419"/>
    </row>
    <row r="420" spans="30:30" x14ac:dyDescent="0.25">
      <c r="AD420"/>
    </row>
    <row r="421" spans="30:30" x14ac:dyDescent="0.25">
      <c r="AD421"/>
    </row>
    <row r="422" spans="30:30" x14ac:dyDescent="0.25">
      <c r="AD422"/>
    </row>
    <row r="423" spans="30:30" x14ac:dyDescent="0.25">
      <c r="AD423"/>
    </row>
    <row r="424" spans="30:30" x14ac:dyDescent="0.25">
      <c r="AD424"/>
    </row>
    <row r="425" spans="30:30" x14ac:dyDescent="0.25">
      <c r="AD425"/>
    </row>
    <row r="426" spans="30:30" x14ac:dyDescent="0.25">
      <c r="AD426"/>
    </row>
    <row r="427" spans="30:30" x14ac:dyDescent="0.25">
      <c r="AD427"/>
    </row>
    <row r="428" spans="30:30" x14ac:dyDescent="0.25">
      <c r="AD428"/>
    </row>
    <row r="429" spans="30:30" x14ac:dyDescent="0.25">
      <c r="AD429"/>
    </row>
    <row r="430" spans="30:30" x14ac:dyDescent="0.25">
      <c r="AD430"/>
    </row>
    <row r="431" spans="30:30" x14ac:dyDescent="0.25">
      <c r="AD431"/>
    </row>
    <row r="432" spans="30:30" x14ac:dyDescent="0.25">
      <c r="AD432"/>
    </row>
    <row r="433" spans="30:30" x14ac:dyDescent="0.25">
      <c r="AD433"/>
    </row>
    <row r="434" spans="30:30" x14ac:dyDescent="0.25">
      <c r="AD434"/>
    </row>
    <row r="435" spans="30:30" x14ac:dyDescent="0.25">
      <c r="AD435"/>
    </row>
    <row r="436" spans="30:30" x14ac:dyDescent="0.25">
      <c r="AD436"/>
    </row>
    <row r="437" spans="30:30" x14ac:dyDescent="0.25">
      <c r="AD437"/>
    </row>
    <row r="438" spans="30:30" x14ac:dyDescent="0.25">
      <c r="AD438"/>
    </row>
    <row r="439" spans="30:30" x14ac:dyDescent="0.25">
      <c r="AD439"/>
    </row>
    <row r="440" spans="30:30" x14ac:dyDescent="0.25">
      <c r="AD440"/>
    </row>
    <row r="441" spans="30:30" x14ac:dyDescent="0.25">
      <c r="AD441"/>
    </row>
    <row r="442" spans="30:30" x14ac:dyDescent="0.25">
      <c r="AD442"/>
    </row>
    <row r="443" spans="30:30" x14ac:dyDescent="0.25">
      <c r="AD443"/>
    </row>
    <row r="444" spans="30:30" x14ac:dyDescent="0.25">
      <c r="AD444"/>
    </row>
    <row r="445" spans="30:30" x14ac:dyDescent="0.25">
      <c r="AD445"/>
    </row>
    <row r="446" spans="30:30" x14ac:dyDescent="0.25">
      <c r="AD446"/>
    </row>
    <row r="447" spans="30:30" x14ac:dyDescent="0.25">
      <c r="AD447"/>
    </row>
    <row r="448" spans="30:30" x14ac:dyDescent="0.25">
      <c r="AD448"/>
    </row>
    <row r="449" spans="30:30" x14ac:dyDescent="0.25">
      <c r="AD449"/>
    </row>
    <row r="450" spans="30:30" x14ac:dyDescent="0.25">
      <c r="AD450"/>
    </row>
    <row r="451" spans="30:30" x14ac:dyDescent="0.25">
      <c r="AD451"/>
    </row>
    <row r="452" spans="30:30" x14ac:dyDescent="0.25">
      <c r="AD452"/>
    </row>
    <row r="453" spans="30:30" x14ac:dyDescent="0.25">
      <c r="AD453"/>
    </row>
    <row r="454" spans="30:30" x14ac:dyDescent="0.25">
      <c r="AD454"/>
    </row>
    <row r="455" spans="30:30" x14ac:dyDescent="0.25">
      <c r="AD455"/>
    </row>
    <row r="456" spans="30:30" x14ac:dyDescent="0.25">
      <c r="AD456"/>
    </row>
    <row r="457" spans="30:30" x14ac:dyDescent="0.25">
      <c r="AD457"/>
    </row>
    <row r="458" spans="30:30" x14ac:dyDescent="0.25">
      <c r="AD458"/>
    </row>
    <row r="459" spans="30:30" x14ac:dyDescent="0.25">
      <c r="AD459"/>
    </row>
    <row r="460" spans="30:30" x14ac:dyDescent="0.25">
      <c r="AD460"/>
    </row>
    <row r="461" spans="30:30" x14ac:dyDescent="0.25">
      <c r="AD461"/>
    </row>
    <row r="462" spans="30:30" x14ac:dyDescent="0.25">
      <c r="AD462"/>
    </row>
    <row r="463" spans="30:30" x14ac:dyDescent="0.25">
      <c r="AD463"/>
    </row>
    <row r="464" spans="30:30" x14ac:dyDescent="0.25">
      <c r="AD464"/>
    </row>
  </sheetData>
  <autoFilter ref="M3:M57"/>
  <mergeCells count="33">
    <mergeCell ref="AE3:AE4"/>
    <mergeCell ref="AF3:AF4"/>
    <mergeCell ref="AG3:AG4"/>
    <mergeCell ref="N4:O4"/>
    <mergeCell ref="P4:Q4"/>
    <mergeCell ref="R4:S4"/>
    <mergeCell ref="T4:U4"/>
    <mergeCell ref="V4:W4"/>
    <mergeCell ref="AD3:AD4"/>
    <mergeCell ref="M3:M4"/>
    <mergeCell ref="N3:W3"/>
    <mergeCell ref="X3:Y4"/>
    <mergeCell ref="Z3:AA4"/>
    <mergeCell ref="AB3:AC4"/>
    <mergeCell ref="L3:L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C1:G1"/>
    <mergeCell ref="H1:J1"/>
    <mergeCell ref="K1:AG1"/>
    <mergeCell ref="A2:L2"/>
    <mergeCell ref="M2:W2"/>
    <mergeCell ref="AD2:AG2"/>
    <mergeCell ref="X2:AC2"/>
  </mergeCells>
  <conditionalFormatting sqref="N35:O192 N34 N5:O33">
    <cfRule type="expression" dxfId="696" priority="71">
      <formula>$O5="done"</formula>
    </cfRule>
  </conditionalFormatting>
  <conditionalFormatting sqref="P12:Q192 Q9:Q11">
    <cfRule type="expression" dxfId="695" priority="75">
      <formula>$Q9="done"</formula>
    </cfRule>
  </conditionalFormatting>
  <conditionalFormatting sqref="R12:S192 S9:S11">
    <cfRule type="expression" dxfId="694" priority="74">
      <formula>$S9="done"</formula>
    </cfRule>
  </conditionalFormatting>
  <conditionalFormatting sqref="T10:U192 U9">
    <cfRule type="expression" dxfId="693" priority="73">
      <formula>$U9="done"</formula>
    </cfRule>
  </conditionalFormatting>
  <conditionalFormatting sqref="V12:W192 W5:W11">
    <cfRule type="expression" dxfId="692" priority="72">
      <formula>$W5="done"</formula>
    </cfRule>
  </conditionalFormatting>
  <conditionalFormatting sqref="N5:N192">
    <cfRule type="expression" dxfId="691" priority="78">
      <formula>$N5=""</formula>
    </cfRule>
  </conditionalFormatting>
  <conditionalFormatting sqref="P12:P192">
    <cfRule type="expression" dxfId="690" priority="77">
      <formula>$P12=""</formula>
    </cfRule>
  </conditionalFormatting>
  <conditionalFormatting sqref="R12:R192">
    <cfRule type="expression" dxfId="689" priority="79">
      <formula>$R12=""</formula>
    </cfRule>
  </conditionalFormatting>
  <conditionalFormatting sqref="T10:T192">
    <cfRule type="expression" dxfId="688" priority="80">
      <formula>$T10=""</formula>
    </cfRule>
  </conditionalFormatting>
  <conditionalFormatting sqref="V12:V192">
    <cfRule type="expression" dxfId="687" priority="76">
      <formula>$V12=""</formula>
    </cfRule>
  </conditionalFormatting>
  <conditionalFormatting sqref="P12:P192 R12:R192 T10:T192 V12:V192 N5:N192">
    <cfRule type="cellIs" dxfId="686" priority="81" operator="between">
      <formula>TODAY()</formula>
      <formula>TODAY()+14</formula>
    </cfRule>
    <cfRule type="cellIs" dxfId="685" priority="82" operator="between">
      <formula>TODAY()-14</formula>
      <formula>TODAY()</formula>
    </cfRule>
    <cfRule type="cellIs" dxfId="684" priority="83" operator="lessThan">
      <formula>TODAY()-14</formula>
    </cfRule>
    <cfRule type="cellIs" dxfId="683" priority="84" operator="between">
      <formula>TODAY()+14</formula>
      <formula>TODAY()+31</formula>
    </cfRule>
  </conditionalFormatting>
  <conditionalFormatting sqref="S34">
    <cfRule type="expression" dxfId="682" priority="66">
      <formula>$R34=""</formula>
    </cfRule>
  </conditionalFormatting>
  <conditionalFormatting sqref="S34">
    <cfRule type="cellIs" dxfId="681" priority="67" operator="between">
      <formula>TODAY()</formula>
      <formula>TODAY()+14</formula>
    </cfRule>
    <cfRule type="cellIs" dxfId="680" priority="68" operator="between">
      <formula>TODAY()-14</formula>
      <formula>TODAY()</formula>
    </cfRule>
    <cfRule type="cellIs" dxfId="679" priority="69" operator="lessThan">
      <formula>TODAY()-14</formula>
    </cfRule>
    <cfRule type="cellIs" dxfId="678" priority="70" operator="between">
      <formula>TODAY()+14</formula>
      <formula>TODAY()+31</formula>
    </cfRule>
  </conditionalFormatting>
  <conditionalFormatting sqref="Y5:Y192">
    <cfRule type="expression" dxfId="677" priority="57">
      <formula>$Y5="Done"</formula>
    </cfRule>
    <cfRule type="expression" dxfId="676" priority="58">
      <formula>$Y5=""</formula>
    </cfRule>
    <cfRule type="expression" dxfId="675" priority="65">
      <formula>$Y5="Late"</formula>
    </cfRule>
  </conditionalFormatting>
  <conditionalFormatting sqref="AC5:AC192">
    <cfRule type="expression" dxfId="674" priority="62">
      <formula>$AC5=""</formula>
    </cfRule>
    <cfRule type="expression" dxfId="673" priority="63">
      <formula>$AC5="Late"</formula>
    </cfRule>
    <cfRule type="expression" dxfId="672" priority="64">
      <formula>$AC5="Done"</formula>
    </cfRule>
  </conditionalFormatting>
  <conditionalFormatting sqref="AA5:AA192">
    <cfRule type="expression" dxfId="671" priority="59">
      <formula>$AA5=""</formula>
    </cfRule>
    <cfRule type="expression" dxfId="670" priority="60">
      <formula>$AA5="Late"</formula>
    </cfRule>
    <cfRule type="expression" dxfId="669" priority="61">
      <formula>$AA5="Done"</formula>
    </cfRule>
  </conditionalFormatting>
  <conditionalFormatting sqref="AB5:AB192">
    <cfRule type="expression" dxfId="668" priority="50">
      <formula>AND($AB5=0, $AC5="")</formula>
    </cfRule>
    <cfRule type="expression" dxfId="667" priority="51">
      <formula>AND(AB=0, $AC5="Done")</formula>
    </cfRule>
    <cfRule type="expression" dxfId="666" priority="52">
      <formula>$AC5="done"</formula>
    </cfRule>
  </conditionalFormatting>
  <conditionalFormatting sqref="AB5:AB192">
    <cfRule type="expression" dxfId="665" priority="53" stopIfTrue="1">
      <formula>$AB5=""</formula>
    </cfRule>
  </conditionalFormatting>
  <conditionalFormatting sqref="AB5:AB192 X5:X192 Z5:Z192">
    <cfRule type="cellIs" dxfId="664" priority="54" stopIfTrue="1" operator="between">
      <formula>TODAY()</formula>
      <formula>TODAY()+14</formula>
    </cfRule>
    <cfRule type="cellIs" dxfId="663" priority="55" stopIfTrue="1" operator="lessThan">
      <formula>TODAY()</formula>
    </cfRule>
    <cfRule type="cellIs" dxfId="662" priority="56" stopIfTrue="1" operator="between">
      <formula>TODAY()+14</formula>
      <formula>TODAY()+31</formula>
    </cfRule>
  </conditionalFormatting>
  <conditionalFormatting sqref="X5:X192">
    <cfRule type="expression" dxfId="661" priority="45">
      <formula>$Y5="done"</formula>
    </cfRule>
  </conditionalFormatting>
  <conditionalFormatting sqref="X5:X192">
    <cfRule type="expression" dxfId="660" priority="46" stopIfTrue="1">
      <formula>$X5=""</formula>
    </cfRule>
  </conditionalFormatting>
  <conditionalFormatting sqref="Z5:Z192">
    <cfRule type="expression" dxfId="659" priority="40">
      <formula>$AA5="done"</formula>
    </cfRule>
  </conditionalFormatting>
  <conditionalFormatting sqref="Z5:Z192">
    <cfRule type="expression" dxfId="658" priority="41" stopIfTrue="1">
      <formula>$AC5=""</formula>
    </cfRule>
  </conditionalFormatting>
  <conditionalFormatting sqref="P9:P11">
    <cfRule type="expression" dxfId="657" priority="34">
      <formula>$Q9="done"</formula>
    </cfRule>
  </conditionalFormatting>
  <conditionalFormatting sqref="P9:P11">
    <cfRule type="expression" dxfId="656" priority="35">
      <formula>$P9=""</formula>
    </cfRule>
  </conditionalFormatting>
  <conditionalFormatting sqref="P9:P11">
    <cfRule type="cellIs" dxfId="655" priority="36" operator="between">
      <formula>TODAY()</formula>
      <formula>TODAY()+14</formula>
    </cfRule>
    <cfRule type="cellIs" dxfId="654" priority="37" operator="between">
      <formula>TODAY()-14</formula>
      <formula>TODAY()</formula>
    </cfRule>
    <cfRule type="cellIs" dxfId="653" priority="38" operator="lessThan">
      <formula>TODAY()-14</formula>
    </cfRule>
    <cfRule type="cellIs" dxfId="652" priority="39" operator="between">
      <formula>TODAY()+14</formula>
      <formula>TODAY()+31</formula>
    </cfRule>
  </conditionalFormatting>
  <conditionalFormatting sqref="R9:R11">
    <cfRule type="expression" dxfId="651" priority="28">
      <formula>$S9="done"</formula>
    </cfRule>
  </conditionalFormatting>
  <conditionalFormatting sqref="R9:R11">
    <cfRule type="expression" dxfId="650" priority="29">
      <formula>$R9=""</formula>
    </cfRule>
  </conditionalFormatting>
  <conditionalFormatting sqref="R9:R11">
    <cfRule type="cellIs" dxfId="649" priority="30" operator="between">
      <formula>TODAY()</formula>
      <formula>TODAY()+14</formula>
    </cfRule>
    <cfRule type="cellIs" dxfId="648" priority="31" operator="between">
      <formula>TODAY()-14</formula>
      <formula>TODAY()</formula>
    </cfRule>
    <cfRule type="cellIs" dxfId="647" priority="32" operator="lessThan">
      <formula>TODAY()-14</formula>
    </cfRule>
    <cfRule type="cellIs" dxfId="646" priority="33" operator="between">
      <formula>TODAY()+14</formula>
      <formula>TODAY()+31</formula>
    </cfRule>
  </conditionalFormatting>
  <conditionalFormatting sqref="T9">
    <cfRule type="expression" dxfId="645" priority="22">
      <formula>$U9="done"</formula>
    </cfRule>
  </conditionalFormatting>
  <conditionalFormatting sqref="T9">
    <cfRule type="expression" dxfId="644" priority="23">
      <formula>$T9=""</formula>
    </cfRule>
  </conditionalFormatting>
  <conditionalFormatting sqref="T9">
    <cfRule type="cellIs" dxfId="643" priority="24" operator="between">
      <formula>TODAY()</formula>
      <formula>TODAY()+14</formula>
    </cfRule>
    <cfRule type="cellIs" dxfId="642" priority="25" operator="between">
      <formula>TODAY()-14</formula>
      <formula>TODAY()</formula>
    </cfRule>
    <cfRule type="cellIs" dxfId="641" priority="26" operator="lessThan">
      <formula>TODAY()-14</formula>
    </cfRule>
    <cfRule type="cellIs" dxfId="640" priority="27" operator="between">
      <formula>TODAY()+14</formula>
      <formula>TODAY()+31</formula>
    </cfRule>
  </conditionalFormatting>
  <conditionalFormatting sqref="V9:V11">
    <cfRule type="expression" dxfId="639" priority="16">
      <formula>$W9="done"</formula>
    </cfRule>
  </conditionalFormatting>
  <conditionalFormatting sqref="V9:V11">
    <cfRule type="expression" dxfId="638" priority="17">
      <formula>$V9=""</formula>
    </cfRule>
  </conditionalFormatting>
  <conditionalFormatting sqref="V9:V11">
    <cfRule type="cellIs" dxfId="637" priority="18" operator="between">
      <formula>TODAY()</formula>
      <formula>TODAY()+14</formula>
    </cfRule>
    <cfRule type="cellIs" dxfId="636" priority="19" operator="between">
      <formula>TODAY()-14</formula>
      <formula>TODAY()</formula>
    </cfRule>
    <cfRule type="cellIs" dxfId="635" priority="20" operator="lessThan">
      <formula>TODAY()-14</formula>
    </cfRule>
    <cfRule type="cellIs" dxfId="634" priority="21" operator="between">
      <formula>TODAY()+14</formula>
      <formula>TODAY()+31</formula>
    </cfRule>
  </conditionalFormatting>
  <conditionalFormatting sqref="AE9:AF9">
    <cfRule type="expression" dxfId="633" priority="13">
      <formula>$AC9=""</formula>
    </cfRule>
    <cfRule type="expression" dxfId="632" priority="14">
      <formula>$AC9="Late"</formula>
    </cfRule>
    <cfRule type="expression" dxfId="631" priority="15">
      <formula>$AC9="Done"</formula>
    </cfRule>
  </conditionalFormatting>
  <conditionalFormatting sqref="AD9">
    <cfRule type="expression" dxfId="630" priority="10">
      <formula>$AA9=""</formula>
    </cfRule>
    <cfRule type="expression" dxfId="629" priority="11">
      <formula>$AA9="Late"</formula>
    </cfRule>
    <cfRule type="expression" dxfId="628" priority="12">
      <formula>$AA9="Done"</formula>
    </cfRule>
  </conditionalFormatting>
  <conditionalFormatting sqref="P5:U6 P8:U8 Q7 S7 U7">
    <cfRule type="cellIs" dxfId="627" priority="4" operator="between">
      <formula>TODAY()-7</formula>
      <formula>TODAY()-60</formula>
    </cfRule>
    <cfRule type="cellIs" dxfId="626" priority="5" operator="between">
      <formula>TODAY()-7</formula>
      <formula>TODAY()</formula>
    </cfRule>
    <cfRule type="cellIs" dxfId="625" priority="6" operator="between">
      <formula>TODAY()</formula>
      <formula>TODAY()+14</formula>
    </cfRule>
  </conditionalFormatting>
  <conditionalFormatting sqref="V5 V8">
    <cfRule type="cellIs" dxfId="624" priority="7" operator="between">
      <formula>TODAY()-7</formula>
      <formula>TODAY()</formula>
    </cfRule>
    <cfRule type="cellIs" dxfId="623" priority="8" operator="between">
      <formula>TODAY()-7</formula>
      <formula>TODAY()-60</formula>
    </cfRule>
    <cfRule type="cellIs" dxfId="622" priority="9" operator="between">
      <formula>TODAY()</formula>
      <formula>TODAY()+14</formula>
    </cfRule>
  </conditionalFormatting>
  <conditionalFormatting sqref="Z5:Z192">
    <cfRule type="cellIs" dxfId="621" priority="3" stopIfTrue="1" operator="between">
      <formula>TODAY()+14</formula>
      <formula>TODAY()+30</formula>
    </cfRule>
  </conditionalFormatting>
  <conditionalFormatting sqref="Z5:Z192">
    <cfRule type="cellIs" dxfId="620" priority="2" stopIfTrue="1" operator="between">
      <formula>TODAY()</formula>
      <formula>TODAY()+14</formula>
    </cfRule>
  </conditionalFormatting>
  <conditionalFormatting sqref="Z5:Z192">
    <cfRule type="cellIs" dxfId="619" priority="1" stopIfTrue="1" operator="lessThan">
      <formula>TODAY()</formula>
    </cfRule>
  </conditionalFormatting>
  <dataValidations count="5">
    <dataValidation type="list" showInputMessage="1" showErrorMessage="1" sqref="AC35:AC192 U9:U192 Q9:Q192 S9:S192 W5:W192 O5:O192">
      <formula1>$AH$1:$AH$2</formula1>
    </dataValidation>
    <dataValidation type="list" showInputMessage="1" showErrorMessage="1" sqref="S5:S8 U5:U8 Q5:Q8">
      <formula1>$AF$1:$AF$2</formula1>
    </dataValidation>
    <dataValidation type="list" showInputMessage="1" showErrorMessage="1" sqref="AC5:AC34 AA5:AA192 Y5:Y192">
      <formula1>$AH$1:$AH$3</formula1>
    </dataValidation>
    <dataValidation type="list" showInputMessage="1" showErrorMessage="1" sqref="M5:M192">
      <formula1>$AH$4:$AH$6</formula1>
    </dataValidation>
    <dataValidation type="list" allowBlank="1" showInputMessage="1" sqref="AD5 AD8:AD192">
      <formula1>$AH$7:$AH$11</formula1>
    </dataValidation>
  </dataValidations>
  <hyperlinks>
    <hyperlink ref="C7" r:id="rId1"/>
    <hyperlink ref="C5" r:id="rId2"/>
    <hyperlink ref="C8" r:id="rId3"/>
    <hyperlink ref="C6" r:id="rId4"/>
  </hyperlinks>
  <pageMargins left="0.7" right="0.7" top="0.75" bottom="0.75" header="0.3" footer="0.3"/>
  <pageSetup paperSize="9" orientation="portrait"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ogram_CLOSED8"/>
  <dimension ref="A1:ADX465"/>
  <sheetViews>
    <sheetView zoomScaleNormal="100" workbookViewId="0">
      <pane ySplit="4" topLeftCell="A5" activePane="bottomLeft" state="frozen"/>
      <selection pane="bottomLeft" activeCell="C18" sqref="C18"/>
    </sheetView>
  </sheetViews>
  <sheetFormatPr baseColWidth="10" defaultColWidth="11.42578125" defaultRowHeight="15" x14ac:dyDescent="0.25"/>
  <cols>
    <col min="1" max="1" width="13.42578125" customWidth="1"/>
    <col min="2" max="2" width="8.5703125" customWidth="1"/>
    <col min="3" max="3" width="36.5703125" customWidth="1"/>
    <col min="4" max="4" width="6.42578125" customWidth="1"/>
    <col min="5" max="5" width="6.28515625" customWidth="1"/>
    <col min="6" max="6" width="13.140625" customWidth="1"/>
    <col min="7" max="7" width="11.85546875" customWidth="1"/>
    <col min="8" max="8" width="9.28515625" customWidth="1"/>
    <col min="9" max="9" width="7.85546875" customWidth="1"/>
    <col min="10" max="10" width="8.42578125" customWidth="1"/>
    <col min="11" max="11" width="8.28515625" customWidth="1"/>
    <col min="12" max="12" width="7.140625" customWidth="1"/>
    <col min="13" max="13" width="13.7109375" customWidth="1"/>
    <col min="14" max="14" width="10.42578125" customWidth="1"/>
    <col min="15" max="15" width="8.7109375" customWidth="1"/>
    <col min="16" max="16" width="13.140625" customWidth="1"/>
    <col min="17" max="17" width="8.7109375" customWidth="1"/>
    <col min="18" max="18" width="12.140625" customWidth="1"/>
    <col min="19" max="19" width="8.7109375" customWidth="1"/>
    <col min="20" max="20" width="12.7109375" customWidth="1"/>
    <col min="21" max="21" width="10.42578125" customWidth="1"/>
    <col min="22" max="22" width="11.7109375" customWidth="1"/>
    <col min="23" max="23" width="10.42578125" customWidth="1"/>
    <col min="24" max="24" width="13.140625" customWidth="1"/>
    <col min="25" max="25" width="8.7109375" customWidth="1"/>
    <col min="26" max="26" width="13.140625" customWidth="1"/>
    <col min="27" max="27" width="8.7109375" customWidth="1"/>
    <col min="28" max="28" width="13.140625" customWidth="1"/>
    <col min="29" max="29" width="8.7109375" customWidth="1"/>
    <col min="30" max="30" width="11.42578125" style="46" customWidth="1"/>
    <col min="31" max="31" width="13.85546875" customWidth="1"/>
    <col min="32" max="32" width="12.7109375" customWidth="1"/>
  </cols>
  <sheetData>
    <row r="1" spans="1:804" s="1" customFormat="1" ht="19.5" customHeight="1" thickBot="1" x14ac:dyDescent="0.3">
      <c r="A1" s="44" t="s">
        <v>20</v>
      </c>
      <c r="B1" s="45">
        <v>43214</v>
      </c>
      <c r="C1" s="409" t="s">
        <v>443</v>
      </c>
      <c r="D1" s="410"/>
      <c r="E1" s="410"/>
      <c r="F1" s="410"/>
      <c r="G1" s="411"/>
      <c r="H1" s="391" t="s">
        <v>21</v>
      </c>
      <c r="I1" s="392"/>
      <c r="J1" s="393"/>
      <c r="K1" s="394" t="s">
        <v>354</v>
      </c>
      <c r="L1" s="395"/>
      <c r="M1" s="395"/>
      <c r="N1" s="395"/>
      <c r="O1" s="395"/>
      <c r="P1" s="395"/>
      <c r="Q1" s="395"/>
      <c r="R1" s="395"/>
      <c r="S1" s="395"/>
      <c r="T1" s="395"/>
      <c r="U1" s="395"/>
      <c r="V1" s="395"/>
      <c r="W1" s="395"/>
      <c r="X1" s="395"/>
      <c r="Y1" s="395"/>
      <c r="Z1" s="395"/>
      <c r="AA1" s="395"/>
      <c r="AB1" s="395"/>
      <c r="AC1" s="395"/>
      <c r="AD1" s="395"/>
      <c r="AE1" s="395"/>
      <c r="AF1" s="395"/>
      <c r="AG1" s="396"/>
      <c r="AH1" s="57"/>
    </row>
    <row r="2" spans="1:804" s="1" customFormat="1" ht="19.5" customHeight="1" thickBot="1" x14ac:dyDescent="0.3">
      <c r="A2" s="397" t="s">
        <v>25</v>
      </c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9"/>
      <c r="M2" s="400" t="s">
        <v>18</v>
      </c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0" t="s">
        <v>27</v>
      </c>
      <c r="Y2" s="401"/>
      <c r="Z2" s="401"/>
      <c r="AA2" s="401"/>
      <c r="AB2" s="401"/>
      <c r="AC2" s="107"/>
      <c r="AD2" s="400" t="s">
        <v>17</v>
      </c>
      <c r="AE2" s="401"/>
      <c r="AF2" s="401"/>
      <c r="AG2" s="402"/>
      <c r="AH2" s="221" t="s">
        <v>26</v>
      </c>
      <c r="AI2" s="201"/>
    </row>
    <row r="3" spans="1:804" s="96" customFormat="1" ht="25.5" customHeight="1" thickBot="1" x14ac:dyDescent="0.3">
      <c r="A3" s="385" t="s">
        <v>28</v>
      </c>
      <c r="B3" s="387" t="s">
        <v>29</v>
      </c>
      <c r="C3" s="387" t="s">
        <v>30</v>
      </c>
      <c r="D3" s="387" t="s">
        <v>31</v>
      </c>
      <c r="E3" s="387" t="s">
        <v>32</v>
      </c>
      <c r="F3" s="387" t="s">
        <v>33</v>
      </c>
      <c r="G3" s="387" t="s">
        <v>34</v>
      </c>
      <c r="H3" s="387" t="s">
        <v>35</v>
      </c>
      <c r="I3" s="387" t="s">
        <v>36</v>
      </c>
      <c r="J3" s="387" t="s">
        <v>37</v>
      </c>
      <c r="K3" s="387" t="s">
        <v>38</v>
      </c>
      <c r="L3" s="384" t="s">
        <v>16</v>
      </c>
      <c r="M3" s="375" t="s">
        <v>15</v>
      </c>
      <c r="N3" s="377" t="s">
        <v>14</v>
      </c>
      <c r="O3" s="378"/>
      <c r="P3" s="378"/>
      <c r="Q3" s="378"/>
      <c r="R3" s="378"/>
      <c r="S3" s="378"/>
      <c r="T3" s="378"/>
      <c r="U3" s="378"/>
      <c r="V3" s="378"/>
      <c r="W3" s="379"/>
      <c r="X3" s="380" t="s">
        <v>13</v>
      </c>
      <c r="Y3" s="381"/>
      <c r="Z3" s="380" t="s">
        <v>12</v>
      </c>
      <c r="AA3" s="381"/>
      <c r="AB3" s="380" t="s">
        <v>11</v>
      </c>
      <c r="AC3" s="381"/>
      <c r="AD3" s="373" t="s">
        <v>10</v>
      </c>
      <c r="AE3" s="367" t="s">
        <v>9</v>
      </c>
      <c r="AF3" s="433" t="s">
        <v>8</v>
      </c>
      <c r="AG3" s="369" t="s">
        <v>7</v>
      </c>
      <c r="AH3" s="200"/>
      <c r="AI3" s="201"/>
      <c r="AJ3" s="201"/>
      <c r="AK3" s="201"/>
      <c r="AL3" s="201"/>
      <c r="AM3" s="201"/>
      <c r="AN3" s="201"/>
      <c r="AO3" s="201"/>
      <c r="AP3" s="201"/>
      <c r="AQ3" s="201"/>
      <c r="AR3" s="201"/>
      <c r="AS3" s="201"/>
      <c r="AT3" s="201"/>
      <c r="AU3" s="201"/>
      <c r="AV3" s="201"/>
      <c r="AW3" s="201"/>
      <c r="AX3" s="201"/>
      <c r="AY3" s="201"/>
      <c r="AZ3" s="201"/>
      <c r="BA3" s="201"/>
      <c r="BB3" s="201"/>
      <c r="BC3" s="201"/>
      <c r="BD3" s="201"/>
      <c r="BE3" s="201"/>
      <c r="BF3" s="201"/>
      <c r="BG3" s="201"/>
      <c r="BH3" s="201"/>
      <c r="BI3" s="201"/>
      <c r="BJ3" s="201"/>
      <c r="BK3" s="201"/>
      <c r="BL3" s="201"/>
      <c r="BM3" s="201"/>
      <c r="BN3" s="201"/>
      <c r="BO3" s="201"/>
      <c r="BP3" s="201"/>
      <c r="BQ3" s="201"/>
      <c r="BR3" s="201"/>
      <c r="BS3" s="201"/>
      <c r="BT3" s="201"/>
      <c r="BU3" s="201"/>
      <c r="BV3" s="201"/>
      <c r="BW3" s="201"/>
      <c r="BX3" s="201"/>
      <c r="BY3" s="201"/>
      <c r="BZ3" s="201"/>
      <c r="CA3" s="201"/>
      <c r="CB3" s="201"/>
      <c r="CC3" s="201"/>
      <c r="CD3" s="201"/>
      <c r="CE3" s="201"/>
      <c r="CF3" s="201"/>
      <c r="CG3" s="201"/>
      <c r="CH3" s="201"/>
      <c r="CI3" s="201"/>
      <c r="CJ3" s="201"/>
      <c r="CK3" s="201"/>
      <c r="CL3" s="201"/>
      <c r="CM3" s="201"/>
      <c r="CN3" s="201"/>
      <c r="CO3" s="201"/>
      <c r="CP3" s="201"/>
      <c r="CQ3" s="201"/>
      <c r="CR3" s="201"/>
      <c r="CS3" s="201"/>
      <c r="CT3" s="201"/>
      <c r="CU3" s="201"/>
      <c r="CV3" s="201"/>
      <c r="CW3" s="201"/>
      <c r="CX3" s="201"/>
      <c r="CY3" s="201"/>
      <c r="CZ3" s="201"/>
      <c r="DA3" s="201"/>
      <c r="DB3" s="201"/>
      <c r="DC3" s="201"/>
      <c r="DD3" s="201"/>
      <c r="DE3" s="201"/>
      <c r="DF3" s="201"/>
      <c r="DG3" s="201"/>
      <c r="DH3" s="201"/>
      <c r="DI3" s="201"/>
      <c r="DJ3" s="201"/>
      <c r="DK3" s="201"/>
      <c r="DL3" s="201"/>
      <c r="DM3" s="201"/>
      <c r="DN3" s="201"/>
      <c r="DO3" s="201"/>
      <c r="DP3" s="201"/>
      <c r="DQ3" s="201"/>
      <c r="DR3" s="201"/>
      <c r="DS3" s="201"/>
      <c r="DT3" s="201"/>
      <c r="DU3" s="201"/>
      <c r="DV3" s="201"/>
      <c r="DW3" s="201"/>
      <c r="DX3" s="201"/>
      <c r="DY3" s="201"/>
      <c r="DZ3" s="201"/>
      <c r="EA3" s="201"/>
      <c r="EB3" s="201"/>
      <c r="EC3" s="201"/>
      <c r="ED3" s="201"/>
      <c r="EE3" s="201"/>
      <c r="EF3" s="201"/>
      <c r="EG3" s="201"/>
      <c r="EH3" s="201"/>
      <c r="EI3" s="201"/>
      <c r="EJ3" s="201"/>
      <c r="EK3" s="201"/>
      <c r="EL3" s="201"/>
      <c r="EM3" s="201"/>
      <c r="EN3" s="201"/>
      <c r="EO3" s="201"/>
      <c r="EP3" s="201"/>
      <c r="EQ3" s="201"/>
      <c r="ER3" s="201"/>
      <c r="ES3" s="201"/>
      <c r="ET3" s="201"/>
      <c r="EU3" s="201"/>
      <c r="EV3" s="201"/>
      <c r="EW3" s="201"/>
      <c r="EX3" s="201"/>
      <c r="EY3" s="201"/>
      <c r="EZ3" s="201"/>
      <c r="FA3" s="201"/>
      <c r="FB3" s="201"/>
      <c r="FC3" s="201"/>
    </row>
    <row r="4" spans="1:804" s="1" customFormat="1" ht="25.5" customHeight="1" thickBot="1" x14ac:dyDescent="0.3">
      <c r="A4" s="386"/>
      <c r="B4" s="368"/>
      <c r="C4" s="368"/>
      <c r="D4" s="368"/>
      <c r="E4" s="368"/>
      <c r="F4" s="368"/>
      <c r="G4" s="368"/>
      <c r="H4" s="368"/>
      <c r="I4" s="368"/>
      <c r="J4" s="368"/>
      <c r="K4" s="368"/>
      <c r="L4" s="370"/>
      <c r="M4" s="376"/>
      <c r="N4" s="371" t="s">
        <v>6</v>
      </c>
      <c r="O4" s="372"/>
      <c r="P4" s="371" t="s">
        <v>5</v>
      </c>
      <c r="Q4" s="372"/>
      <c r="R4" s="371" t="s">
        <v>4</v>
      </c>
      <c r="S4" s="372"/>
      <c r="T4" s="371" t="s">
        <v>3</v>
      </c>
      <c r="U4" s="372"/>
      <c r="V4" s="371" t="s">
        <v>2</v>
      </c>
      <c r="W4" s="372"/>
      <c r="X4" s="382"/>
      <c r="Y4" s="383"/>
      <c r="Z4" s="382"/>
      <c r="AA4" s="383"/>
      <c r="AB4" s="382"/>
      <c r="AC4" s="383"/>
      <c r="AD4" s="374"/>
      <c r="AE4" s="368"/>
      <c r="AF4" s="427"/>
      <c r="AG4" s="370"/>
      <c r="AH4" s="222"/>
      <c r="AI4" s="201"/>
      <c r="AJ4" s="201"/>
      <c r="AK4" s="201"/>
      <c r="AL4" s="201"/>
      <c r="AM4" s="201"/>
      <c r="AN4" s="201"/>
      <c r="AO4" s="201"/>
      <c r="AP4" s="201"/>
      <c r="AQ4" s="201"/>
      <c r="AR4" s="201"/>
      <c r="AS4" s="201"/>
      <c r="AT4" s="201"/>
      <c r="AU4" s="201"/>
      <c r="AV4" s="201"/>
      <c r="AW4" s="201"/>
      <c r="AX4" s="201"/>
      <c r="AY4" s="201"/>
      <c r="AZ4" s="201"/>
      <c r="BA4" s="201"/>
      <c r="BB4" s="201"/>
      <c r="BC4" s="201"/>
      <c r="BD4" s="201"/>
      <c r="BE4" s="201"/>
      <c r="BF4" s="201"/>
      <c r="BG4" s="201"/>
      <c r="BH4" s="201"/>
      <c r="BI4" s="201"/>
      <c r="BJ4" s="201"/>
      <c r="BK4" s="201"/>
      <c r="BL4" s="201"/>
      <c r="BM4" s="201"/>
      <c r="BN4" s="201"/>
      <c r="BO4" s="201"/>
      <c r="BP4" s="201"/>
      <c r="BQ4" s="201"/>
      <c r="BR4" s="201"/>
      <c r="BS4" s="201"/>
      <c r="BT4" s="201"/>
      <c r="BU4" s="201"/>
      <c r="BV4" s="201"/>
      <c r="BW4" s="201"/>
      <c r="BX4" s="201"/>
      <c r="BY4" s="201"/>
      <c r="BZ4" s="201"/>
      <c r="CA4" s="201"/>
      <c r="CB4" s="201"/>
      <c r="CC4" s="201"/>
      <c r="CD4" s="201"/>
      <c r="CE4" s="201"/>
      <c r="CF4" s="201"/>
      <c r="CG4" s="201"/>
      <c r="CH4" s="201"/>
      <c r="CI4" s="201"/>
      <c r="CJ4" s="201"/>
      <c r="CK4" s="201"/>
      <c r="CL4" s="201"/>
      <c r="CM4" s="201"/>
      <c r="CN4" s="201"/>
      <c r="CO4" s="201"/>
      <c r="CP4" s="201"/>
      <c r="CQ4" s="201"/>
      <c r="CR4" s="201"/>
      <c r="CS4" s="201"/>
      <c r="CT4" s="201"/>
      <c r="CU4" s="201"/>
      <c r="CV4" s="201"/>
      <c r="CW4" s="201"/>
      <c r="CX4" s="201"/>
      <c r="CY4" s="201"/>
      <c r="CZ4" s="201"/>
      <c r="DA4" s="201"/>
      <c r="DB4" s="201"/>
      <c r="DC4" s="201"/>
      <c r="DD4" s="201"/>
      <c r="DE4" s="201"/>
      <c r="DF4" s="201"/>
      <c r="DG4" s="201"/>
      <c r="DH4" s="201"/>
      <c r="DI4" s="201"/>
      <c r="DJ4" s="201"/>
      <c r="DK4" s="201"/>
      <c r="DL4" s="201"/>
      <c r="DM4" s="201"/>
      <c r="DN4" s="201"/>
      <c r="DO4" s="201"/>
      <c r="DP4" s="201"/>
      <c r="DQ4" s="201"/>
      <c r="DR4" s="201"/>
      <c r="DS4" s="201"/>
      <c r="DT4" s="201"/>
      <c r="DU4" s="201"/>
      <c r="DV4" s="201"/>
      <c r="DW4" s="201"/>
      <c r="DX4" s="201"/>
      <c r="DY4" s="201"/>
      <c r="DZ4" s="201"/>
      <c r="EA4" s="201"/>
      <c r="EB4" s="201"/>
      <c r="EC4" s="201"/>
      <c r="ED4" s="201"/>
      <c r="EE4" s="201"/>
      <c r="EF4" s="201"/>
      <c r="EG4" s="201"/>
      <c r="EH4" s="201"/>
      <c r="EI4" s="201"/>
      <c r="EJ4" s="201"/>
      <c r="EK4" s="201"/>
      <c r="EL4" s="201"/>
      <c r="EM4" s="201"/>
      <c r="EN4" s="201"/>
      <c r="EO4" s="201"/>
      <c r="EP4" s="201"/>
      <c r="EQ4" s="201"/>
      <c r="ER4" s="201"/>
      <c r="ES4" s="201"/>
      <c r="ET4" s="201"/>
      <c r="EU4" s="201"/>
      <c r="EV4" s="201"/>
      <c r="EW4" s="201"/>
      <c r="EX4" s="201"/>
      <c r="EY4" s="201"/>
      <c r="EZ4" s="201"/>
      <c r="FA4" s="201"/>
      <c r="FB4" s="201"/>
      <c r="FC4" s="201"/>
    </row>
    <row r="5" spans="1:804" s="1" customFormat="1" ht="30" customHeight="1" x14ac:dyDescent="0.25">
      <c r="A5" s="26"/>
      <c r="B5" s="27" t="s">
        <v>231</v>
      </c>
      <c r="C5" s="28" t="s">
        <v>481</v>
      </c>
      <c r="D5" s="29" t="s">
        <v>359</v>
      </c>
      <c r="E5" s="29" t="s">
        <v>361</v>
      </c>
      <c r="F5" s="27" t="s">
        <v>379</v>
      </c>
      <c r="G5" s="27" t="s">
        <v>368</v>
      </c>
      <c r="H5" s="27" t="s">
        <v>146</v>
      </c>
      <c r="I5" s="27" t="s">
        <v>467</v>
      </c>
      <c r="J5" s="29" t="s">
        <v>227</v>
      </c>
      <c r="K5" s="29" t="s">
        <v>227</v>
      </c>
      <c r="L5" s="30"/>
      <c r="M5" s="62" t="s">
        <v>0</v>
      </c>
      <c r="N5" s="63"/>
      <c r="O5" s="30"/>
      <c r="P5" s="64">
        <v>42825</v>
      </c>
      <c r="Q5" s="30"/>
      <c r="R5" s="31" t="s">
        <v>227</v>
      </c>
      <c r="S5" s="30"/>
      <c r="T5" s="31" t="s">
        <v>227</v>
      </c>
      <c r="U5" s="30"/>
      <c r="V5" s="172" t="s">
        <v>227</v>
      </c>
      <c r="W5" s="177"/>
      <c r="X5" s="178">
        <v>42825</v>
      </c>
      <c r="Y5" s="175"/>
      <c r="Z5" s="178" t="s">
        <v>227</v>
      </c>
      <c r="AA5" s="175"/>
      <c r="AB5" s="190"/>
      <c r="AC5" s="175"/>
      <c r="AD5" s="162" t="s">
        <v>224</v>
      </c>
      <c r="AE5" s="32" t="s">
        <v>224</v>
      </c>
      <c r="AF5" s="29" t="s">
        <v>224</v>
      </c>
      <c r="AG5" s="72"/>
      <c r="AH5" s="2" t="s">
        <v>0</v>
      </c>
    </row>
    <row r="6" spans="1:804" ht="30" customHeight="1" x14ac:dyDescent="0.25">
      <c r="A6" s="14"/>
      <c r="B6" s="11" t="s">
        <v>230</v>
      </c>
      <c r="C6" s="13" t="s">
        <v>224</v>
      </c>
      <c r="D6" s="3" t="s">
        <v>359</v>
      </c>
      <c r="E6" s="3" t="s">
        <v>361</v>
      </c>
      <c r="F6" s="11" t="s">
        <v>380</v>
      </c>
      <c r="G6" s="11" t="s">
        <v>383</v>
      </c>
      <c r="H6" s="11" t="s">
        <v>146</v>
      </c>
      <c r="I6" s="11" t="s">
        <v>468</v>
      </c>
      <c r="J6" s="3" t="s">
        <v>224</v>
      </c>
      <c r="K6" s="3" t="s">
        <v>224</v>
      </c>
      <c r="L6" s="4"/>
      <c r="M6" s="33" t="s">
        <v>0</v>
      </c>
      <c r="N6" s="6"/>
      <c r="O6" s="4"/>
      <c r="P6" s="23" t="s">
        <v>224</v>
      </c>
      <c r="Q6" s="4"/>
      <c r="R6" s="16" t="s">
        <v>224</v>
      </c>
      <c r="S6" s="4"/>
      <c r="T6" s="16" t="s">
        <v>224</v>
      </c>
      <c r="U6" s="4"/>
      <c r="V6" s="158" t="s">
        <v>385</v>
      </c>
      <c r="W6" s="173"/>
      <c r="X6" s="90" t="s">
        <v>224</v>
      </c>
      <c r="Y6" s="167"/>
      <c r="Z6" s="90" t="s">
        <v>224</v>
      </c>
      <c r="AA6" s="9"/>
      <c r="AB6" s="54"/>
      <c r="AC6" s="167"/>
      <c r="AD6" s="129" t="s">
        <v>224</v>
      </c>
      <c r="AE6" s="15" t="s">
        <v>224</v>
      </c>
      <c r="AF6" s="8" t="s">
        <v>224</v>
      </c>
      <c r="AG6" s="69"/>
      <c r="AH6" s="2" t="s">
        <v>22</v>
      </c>
    </row>
    <row r="7" spans="1:804" ht="30" customHeight="1" x14ac:dyDescent="0.25">
      <c r="A7" s="14"/>
      <c r="B7" s="11" t="s">
        <v>229</v>
      </c>
      <c r="C7" s="13" t="s">
        <v>227</v>
      </c>
      <c r="D7" s="3" t="s">
        <v>359</v>
      </c>
      <c r="E7" s="3" t="s">
        <v>361</v>
      </c>
      <c r="F7" s="11" t="s">
        <v>381</v>
      </c>
      <c r="G7" s="11" t="s">
        <v>224</v>
      </c>
      <c r="H7" s="11" t="s">
        <v>228</v>
      </c>
      <c r="I7" s="11" t="s">
        <v>469</v>
      </c>
      <c r="J7" s="3" t="s">
        <v>227</v>
      </c>
      <c r="K7" s="3">
        <v>2</v>
      </c>
      <c r="L7" s="4"/>
      <c r="M7" s="33" t="s">
        <v>0</v>
      </c>
      <c r="N7" s="6"/>
      <c r="O7" s="4"/>
      <c r="P7" s="23" t="s">
        <v>227</v>
      </c>
      <c r="Q7" s="4"/>
      <c r="R7" s="16" t="s">
        <v>227</v>
      </c>
      <c r="S7" s="4"/>
      <c r="T7" s="16" t="s">
        <v>227</v>
      </c>
      <c r="U7" s="4"/>
      <c r="V7" s="158" t="s">
        <v>227</v>
      </c>
      <c r="W7" s="161"/>
      <c r="X7" s="90" t="s">
        <v>227</v>
      </c>
      <c r="Y7" s="9"/>
      <c r="Z7" s="90" t="s">
        <v>227</v>
      </c>
      <c r="AA7" s="9"/>
      <c r="AB7" s="54"/>
      <c r="AC7" s="191"/>
      <c r="AD7" s="129" t="s">
        <v>224</v>
      </c>
      <c r="AE7" s="67" t="s">
        <v>224</v>
      </c>
      <c r="AF7" s="68" t="s">
        <v>224</v>
      </c>
      <c r="AG7" s="69"/>
      <c r="AH7" s="2" t="s">
        <v>22</v>
      </c>
    </row>
    <row r="8" spans="1:804" s="65" customFormat="1" ht="30" customHeight="1" x14ac:dyDescent="0.25">
      <c r="A8" s="14"/>
      <c r="B8" s="11" t="s">
        <v>226</v>
      </c>
      <c r="C8" s="13" t="s">
        <v>485</v>
      </c>
      <c r="D8" s="3" t="s">
        <v>319</v>
      </c>
      <c r="E8" s="3" t="s">
        <v>475</v>
      </c>
      <c r="F8" s="11" t="s">
        <v>320</v>
      </c>
      <c r="G8" s="11" t="s">
        <v>321</v>
      </c>
      <c r="H8" s="11" t="s">
        <v>225</v>
      </c>
      <c r="I8" s="11" t="s">
        <v>460</v>
      </c>
      <c r="J8" s="3">
        <v>20</v>
      </c>
      <c r="K8" s="3">
        <v>8</v>
      </c>
      <c r="L8" s="4">
        <f t="shared" ref="L8" si="0">K8*J8</f>
        <v>160</v>
      </c>
      <c r="M8" s="33" t="s">
        <v>0</v>
      </c>
      <c r="N8" s="16"/>
      <c r="O8" s="4"/>
      <c r="P8" s="23">
        <v>42626</v>
      </c>
      <c r="Q8" s="4"/>
      <c r="R8" s="16">
        <v>42823</v>
      </c>
      <c r="S8" s="4"/>
      <c r="T8" s="16">
        <v>42398</v>
      </c>
      <c r="U8" s="4"/>
      <c r="V8" s="16">
        <v>43181</v>
      </c>
      <c r="W8" s="32"/>
      <c r="X8" s="90">
        <v>42626</v>
      </c>
      <c r="Y8" s="9"/>
      <c r="Z8" s="90">
        <v>42823</v>
      </c>
      <c r="AA8" s="9"/>
      <c r="AB8" s="54"/>
      <c r="AC8" s="191"/>
      <c r="AD8" s="129" t="s">
        <v>224</v>
      </c>
      <c r="AE8" s="67" t="s">
        <v>386</v>
      </c>
      <c r="AF8" s="68" t="s">
        <v>387</v>
      </c>
      <c r="AG8" s="69"/>
      <c r="AH8" s="2" t="s">
        <v>22</v>
      </c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</row>
    <row r="9" spans="1:804" ht="30" customHeight="1" x14ac:dyDescent="0.25">
      <c r="A9" s="14"/>
      <c r="B9" s="11" t="s">
        <v>222</v>
      </c>
      <c r="C9" s="13" t="s">
        <v>452</v>
      </c>
      <c r="D9" s="3" t="s">
        <v>359</v>
      </c>
      <c r="E9" s="3" t="s">
        <v>361</v>
      </c>
      <c r="F9" s="11" t="s">
        <v>382</v>
      </c>
      <c r="G9" s="11" t="s">
        <v>384</v>
      </c>
      <c r="H9" s="11" t="s">
        <v>139</v>
      </c>
      <c r="I9" s="11" t="s">
        <v>470</v>
      </c>
      <c r="J9" s="3">
        <v>12</v>
      </c>
      <c r="K9" s="3">
        <v>64</v>
      </c>
      <c r="L9" s="4">
        <f>K9*J9</f>
        <v>768</v>
      </c>
      <c r="M9" s="33" t="s">
        <v>0</v>
      </c>
      <c r="N9" s="6"/>
      <c r="O9" s="4"/>
      <c r="P9" s="23">
        <v>42844</v>
      </c>
      <c r="Q9" s="4"/>
      <c r="R9" s="16">
        <v>43053</v>
      </c>
      <c r="S9" s="4"/>
      <c r="T9" s="16">
        <v>43242</v>
      </c>
      <c r="U9" s="4"/>
      <c r="V9" s="16">
        <v>43223</v>
      </c>
      <c r="W9" s="5"/>
      <c r="X9" s="90">
        <v>42844</v>
      </c>
      <c r="Y9" s="4"/>
      <c r="Z9" s="90">
        <v>43053</v>
      </c>
      <c r="AA9" s="4"/>
      <c r="AB9" s="54"/>
      <c r="AC9" s="69"/>
      <c r="AD9" s="130" t="s">
        <v>221</v>
      </c>
      <c r="AE9" s="5" t="s">
        <v>220</v>
      </c>
      <c r="AF9" s="3" t="s">
        <v>232</v>
      </c>
      <c r="AG9" s="69"/>
      <c r="AH9" s="2" t="s">
        <v>425</v>
      </c>
    </row>
    <row r="10" spans="1:804" ht="114" customHeight="1" x14ac:dyDescent="0.25">
      <c r="A10" s="14"/>
      <c r="B10" s="11" t="s">
        <v>448</v>
      </c>
      <c r="C10" s="13" t="s">
        <v>224</v>
      </c>
      <c r="D10" s="3" t="s">
        <v>326</v>
      </c>
      <c r="E10" s="3" t="s">
        <v>206</v>
      </c>
      <c r="F10" s="11" t="s">
        <v>382</v>
      </c>
      <c r="G10" s="11" t="s">
        <v>384</v>
      </c>
      <c r="H10" s="11" t="s">
        <v>449</v>
      </c>
      <c r="I10" s="11" t="s">
        <v>470</v>
      </c>
      <c r="J10" s="3">
        <v>20</v>
      </c>
      <c r="K10" s="3" t="s">
        <v>450</v>
      </c>
      <c r="L10" s="4"/>
      <c r="M10" s="33" t="s">
        <v>0</v>
      </c>
      <c r="N10" s="6"/>
      <c r="O10" s="4"/>
      <c r="P10" s="23">
        <v>43185</v>
      </c>
      <c r="Q10" s="4"/>
      <c r="R10" s="16">
        <v>43367</v>
      </c>
      <c r="S10" s="4"/>
      <c r="T10" s="16" t="s">
        <v>451</v>
      </c>
      <c r="U10" s="4"/>
      <c r="V10" s="16">
        <v>43760</v>
      </c>
      <c r="W10" s="5"/>
      <c r="X10" s="90">
        <v>43185</v>
      </c>
      <c r="Y10" s="4"/>
      <c r="Z10" s="90">
        <v>43367</v>
      </c>
      <c r="AA10" s="9"/>
      <c r="AB10" s="54"/>
      <c r="AC10" s="167"/>
      <c r="AD10" s="129" t="s">
        <v>224</v>
      </c>
      <c r="AE10" s="15" t="s">
        <v>224</v>
      </c>
      <c r="AF10" s="8" t="s">
        <v>224</v>
      </c>
      <c r="AG10" s="69"/>
      <c r="AH10" s="2" t="s">
        <v>426</v>
      </c>
    </row>
    <row r="11" spans="1:804" ht="62.25" customHeight="1" x14ac:dyDescent="0.25">
      <c r="A11" s="14"/>
      <c r="B11" s="11" t="s">
        <v>453</v>
      </c>
      <c r="C11" s="13" t="s">
        <v>485</v>
      </c>
      <c r="D11" s="3" t="s">
        <v>319</v>
      </c>
      <c r="E11" s="3" t="s">
        <v>454</v>
      </c>
      <c r="F11" s="11" t="s">
        <v>224</v>
      </c>
      <c r="G11" s="11" t="s">
        <v>224</v>
      </c>
      <c r="H11" s="11" t="s">
        <v>455</v>
      </c>
      <c r="I11" s="11" t="s">
        <v>224</v>
      </c>
      <c r="J11" s="3" t="s">
        <v>227</v>
      </c>
      <c r="K11" s="3" t="s">
        <v>227</v>
      </c>
      <c r="L11" s="4"/>
      <c r="M11" s="33" t="s">
        <v>0</v>
      </c>
      <c r="N11" s="16"/>
      <c r="O11" s="4"/>
      <c r="P11" s="23" t="s">
        <v>224</v>
      </c>
      <c r="Q11" s="4"/>
      <c r="R11" s="16" t="s">
        <v>224</v>
      </c>
      <c r="S11" s="4"/>
      <c r="T11" s="16" t="s">
        <v>224</v>
      </c>
      <c r="U11" s="4"/>
      <c r="V11" s="16" t="s">
        <v>224</v>
      </c>
      <c r="W11" s="5"/>
      <c r="X11" s="90" t="s">
        <v>224</v>
      </c>
      <c r="Y11" s="4"/>
      <c r="Z11" s="90" t="s">
        <v>224</v>
      </c>
      <c r="AA11" s="9"/>
      <c r="AB11" s="54"/>
      <c r="AC11" s="192"/>
      <c r="AD11" s="129" t="s">
        <v>224</v>
      </c>
      <c r="AE11" s="15" t="s">
        <v>224</v>
      </c>
      <c r="AF11" s="8" t="s">
        <v>224</v>
      </c>
      <c r="AG11" s="4"/>
      <c r="AH11" s="2" t="s">
        <v>427</v>
      </c>
    </row>
    <row r="12" spans="1:804" ht="30" customHeight="1" x14ac:dyDescent="0.25">
      <c r="A12" s="14"/>
      <c r="B12" s="11"/>
      <c r="C12" s="13"/>
      <c r="D12" s="3"/>
      <c r="E12" s="3"/>
      <c r="F12" s="11"/>
      <c r="G12" s="11"/>
      <c r="H12" s="11"/>
      <c r="I12" s="11"/>
      <c r="J12" s="3"/>
      <c r="K12" s="3"/>
      <c r="L12" s="4"/>
      <c r="M12" s="33"/>
      <c r="N12" s="16"/>
      <c r="O12" s="4"/>
      <c r="P12" s="23"/>
      <c r="Q12" s="4"/>
      <c r="R12" s="16"/>
      <c r="S12" s="4"/>
      <c r="T12" s="16"/>
      <c r="U12" s="4"/>
      <c r="V12" s="16"/>
      <c r="W12" s="5"/>
      <c r="X12" s="90"/>
      <c r="Y12" s="9"/>
      <c r="Z12" s="90"/>
      <c r="AA12" s="9"/>
      <c r="AB12" s="54"/>
      <c r="AC12" s="167"/>
      <c r="AD12" s="131"/>
      <c r="AE12" s="48"/>
      <c r="AF12" s="48"/>
      <c r="AG12" s="47"/>
      <c r="AH12" s="2"/>
    </row>
    <row r="13" spans="1:804" ht="30" customHeight="1" x14ac:dyDescent="0.25">
      <c r="A13" s="14"/>
      <c r="B13" s="11"/>
      <c r="C13" s="13"/>
      <c r="D13" s="3"/>
      <c r="E13" s="3"/>
      <c r="F13" s="11"/>
      <c r="G13" s="11"/>
      <c r="H13" s="11"/>
      <c r="I13" s="11"/>
      <c r="J13" s="3"/>
      <c r="K13" s="3"/>
      <c r="L13" s="4"/>
      <c r="M13" s="33"/>
      <c r="N13" s="16"/>
      <c r="O13" s="4"/>
      <c r="P13" s="23"/>
      <c r="Q13" s="4"/>
      <c r="R13" s="16"/>
      <c r="S13" s="4"/>
      <c r="T13" s="16"/>
      <c r="U13" s="4"/>
      <c r="V13" s="16"/>
      <c r="W13" s="5"/>
      <c r="X13" s="90"/>
      <c r="Y13" s="4"/>
      <c r="Z13" s="90"/>
      <c r="AA13" s="4"/>
      <c r="AB13" s="54"/>
      <c r="AC13" s="69"/>
      <c r="AD13" s="131"/>
      <c r="AE13" s="48"/>
      <c r="AF13" s="48"/>
      <c r="AG13" s="47"/>
      <c r="AH13" s="2"/>
    </row>
    <row r="14" spans="1:804" ht="30" customHeight="1" x14ac:dyDescent="0.25">
      <c r="A14" s="14"/>
      <c r="B14" s="11"/>
      <c r="C14" s="13"/>
      <c r="D14" s="3"/>
      <c r="E14" s="3"/>
      <c r="F14" s="11"/>
      <c r="G14" s="11"/>
      <c r="H14" s="11"/>
      <c r="I14" s="11"/>
      <c r="J14" s="3"/>
      <c r="K14" s="3"/>
      <c r="L14" s="4"/>
      <c r="M14" s="33"/>
      <c r="N14" s="16"/>
      <c r="O14" s="4"/>
      <c r="P14" s="23"/>
      <c r="Q14" s="4"/>
      <c r="R14" s="16"/>
      <c r="S14" s="4"/>
      <c r="T14" s="16"/>
      <c r="U14" s="4"/>
      <c r="V14" s="16"/>
      <c r="W14" s="5"/>
      <c r="X14" s="90"/>
      <c r="Y14" s="4"/>
      <c r="Z14" s="90"/>
      <c r="AA14" s="9"/>
      <c r="AB14" s="54"/>
      <c r="AC14" s="167"/>
      <c r="AD14" s="131"/>
      <c r="AE14" s="48"/>
      <c r="AF14" s="48"/>
      <c r="AG14" s="47"/>
    </row>
    <row r="15" spans="1:804" ht="30" customHeight="1" x14ac:dyDescent="0.25">
      <c r="A15" s="14"/>
      <c r="B15" s="11"/>
      <c r="C15" s="3"/>
      <c r="D15" s="3"/>
      <c r="E15" s="3"/>
      <c r="F15" s="11"/>
      <c r="G15" s="11"/>
      <c r="H15" s="11"/>
      <c r="I15" s="11"/>
      <c r="J15" s="3"/>
      <c r="K15" s="3"/>
      <c r="L15" s="4"/>
      <c r="M15" s="33"/>
      <c r="N15" s="16"/>
      <c r="O15" s="4"/>
      <c r="P15" s="23"/>
      <c r="Q15" s="4"/>
      <c r="R15" s="16"/>
      <c r="S15" s="4"/>
      <c r="T15" s="16"/>
      <c r="U15" s="4"/>
      <c r="V15" s="16"/>
      <c r="W15" s="5"/>
      <c r="X15" s="90"/>
      <c r="Y15" s="4"/>
      <c r="Z15" s="90"/>
      <c r="AA15" s="9"/>
      <c r="AB15" s="54"/>
      <c r="AC15" s="191"/>
      <c r="AD15" s="131"/>
      <c r="AE15" s="48"/>
      <c r="AF15" s="48"/>
      <c r="AG15" s="47"/>
      <c r="AH15" s="2"/>
    </row>
    <row r="16" spans="1:804" ht="30" customHeight="1" x14ac:dyDescent="0.25">
      <c r="A16" s="14"/>
      <c r="B16" s="11"/>
      <c r="C16" s="13"/>
      <c r="D16" s="3"/>
      <c r="E16" s="3"/>
      <c r="F16" s="11"/>
      <c r="G16" s="11"/>
      <c r="H16" s="11"/>
      <c r="I16" s="11"/>
      <c r="J16" s="3"/>
      <c r="K16" s="3"/>
      <c r="L16" s="4"/>
      <c r="M16" s="33"/>
      <c r="N16" s="16"/>
      <c r="O16" s="4"/>
      <c r="P16" s="23"/>
      <c r="Q16" s="4"/>
      <c r="R16" s="16"/>
      <c r="S16" s="4"/>
      <c r="T16" s="16"/>
      <c r="U16" s="4"/>
      <c r="V16" s="16"/>
      <c r="W16" s="5"/>
      <c r="X16" s="90"/>
      <c r="Y16" s="9"/>
      <c r="Z16" s="90"/>
      <c r="AA16" s="7"/>
      <c r="AB16" s="54"/>
      <c r="AC16" s="167"/>
      <c r="AD16" s="131"/>
      <c r="AE16" s="48"/>
      <c r="AF16" s="48"/>
      <c r="AG16" s="47"/>
      <c r="AH16" s="2"/>
    </row>
    <row r="17" spans="1:34" ht="30" customHeight="1" x14ac:dyDescent="0.25">
      <c r="A17" s="14"/>
      <c r="B17" s="11"/>
      <c r="C17" s="13"/>
      <c r="D17" s="3"/>
      <c r="E17" s="3"/>
      <c r="F17" s="11"/>
      <c r="G17" s="11"/>
      <c r="H17" s="11"/>
      <c r="I17" s="11"/>
      <c r="J17" s="3"/>
      <c r="K17" s="3"/>
      <c r="L17" s="4"/>
      <c r="M17" s="33"/>
      <c r="N17" s="16"/>
      <c r="O17" s="4"/>
      <c r="P17" s="23"/>
      <c r="Q17" s="4"/>
      <c r="R17" s="16"/>
      <c r="S17" s="4"/>
      <c r="T17" s="16"/>
      <c r="U17" s="4"/>
      <c r="V17" s="16"/>
      <c r="W17" s="5"/>
      <c r="X17" s="90"/>
      <c r="Y17" s="4"/>
      <c r="Z17" s="90"/>
      <c r="AA17" s="4"/>
      <c r="AB17" s="54"/>
      <c r="AC17" s="69"/>
      <c r="AD17" s="131"/>
      <c r="AE17" s="48"/>
      <c r="AF17" s="48"/>
      <c r="AG17" s="47"/>
      <c r="AH17" s="2"/>
    </row>
    <row r="18" spans="1:34" ht="30" customHeight="1" x14ac:dyDescent="0.25">
      <c r="A18" s="14"/>
      <c r="B18" s="11"/>
      <c r="C18" s="13"/>
      <c r="D18" s="3"/>
      <c r="E18" s="3"/>
      <c r="F18" s="11"/>
      <c r="G18" s="11"/>
      <c r="H18" s="11"/>
      <c r="I18" s="11"/>
      <c r="J18" s="3"/>
      <c r="K18" s="3"/>
      <c r="L18" s="4"/>
      <c r="M18" s="33"/>
      <c r="N18" s="6"/>
      <c r="O18" s="4"/>
      <c r="P18" s="23"/>
      <c r="Q18" s="4"/>
      <c r="R18" s="16"/>
      <c r="S18" s="4"/>
      <c r="T18" s="16"/>
      <c r="U18" s="4"/>
      <c r="V18" s="16"/>
      <c r="W18" s="5"/>
      <c r="X18" s="90"/>
      <c r="Y18" s="4"/>
      <c r="Z18" s="90"/>
      <c r="AA18" s="9"/>
      <c r="AB18" s="54"/>
      <c r="AC18" s="167"/>
      <c r="AD18" s="131"/>
      <c r="AE18" s="48"/>
      <c r="AF18" s="48"/>
      <c r="AG18" s="47"/>
    </row>
    <row r="19" spans="1:34" ht="30" customHeight="1" x14ac:dyDescent="0.25">
      <c r="A19" s="14"/>
      <c r="B19" s="11"/>
      <c r="C19" s="13"/>
      <c r="D19" s="3"/>
      <c r="E19" s="3"/>
      <c r="F19" s="11"/>
      <c r="G19" s="11"/>
      <c r="H19" s="11"/>
      <c r="I19" s="11"/>
      <c r="J19" s="3"/>
      <c r="K19" s="3"/>
      <c r="L19" s="4"/>
      <c r="M19" s="33"/>
      <c r="N19" s="16"/>
      <c r="O19" s="4"/>
      <c r="P19" s="23"/>
      <c r="Q19" s="4"/>
      <c r="R19" s="16"/>
      <c r="S19" s="4"/>
      <c r="T19" s="16"/>
      <c r="U19" s="4"/>
      <c r="V19" s="16"/>
      <c r="W19" s="5"/>
      <c r="X19" s="90"/>
      <c r="Y19" s="4"/>
      <c r="Z19" s="90"/>
      <c r="AA19" s="9"/>
      <c r="AB19" s="54"/>
      <c r="AC19" s="192"/>
      <c r="AD19" s="131"/>
      <c r="AE19" s="48"/>
      <c r="AF19" s="48"/>
      <c r="AG19" s="47"/>
      <c r="AH19" s="2"/>
    </row>
    <row r="20" spans="1:34" ht="30" customHeight="1" x14ac:dyDescent="0.25">
      <c r="A20" s="14"/>
      <c r="B20" s="11"/>
      <c r="C20" s="13"/>
      <c r="D20" s="3"/>
      <c r="E20" s="3"/>
      <c r="F20" s="11"/>
      <c r="G20" s="11"/>
      <c r="H20" s="11"/>
      <c r="I20" s="11"/>
      <c r="J20" s="3"/>
      <c r="K20" s="3"/>
      <c r="L20" s="4"/>
      <c r="M20" s="33"/>
      <c r="N20" s="16"/>
      <c r="O20" s="4"/>
      <c r="P20" s="23"/>
      <c r="Q20" s="4"/>
      <c r="R20" s="16"/>
      <c r="S20" s="4"/>
      <c r="T20" s="16"/>
      <c r="U20" s="4"/>
      <c r="V20" s="16"/>
      <c r="W20" s="5"/>
      <c r="X20" s="90"/>
      <c r="Y20" s="9"/>
      <c r="Z20" s="90"/>
      <c r="AA20" s="7"/>
      <c r="AB20" s="54"/>
      <c r="AC20" s="167"/>
      <c r="AD20" s="131"/>
      <c r="AE20" s="48"/>
      <c r="AF20" s="48"/>
      <c r="AG20" s="47"/>
      <c r="AH20" s="2"/>
    </row>
    <row r="21" spans="1:34" ht="30" customHeight="1" x14ac:dyDescent="0.25">
      <c r="A21" s="14"/>
      <c r="B21" s="11"/>
      <c r="C21" s="13"/>
      <c r="D21" s="3"/>
      <c r="E21" s="3"/>
      <c r="F21" s="11"/>
      <c r="G21" s="11"/>
      <c r="H21" s="11"/>
      <c r="I21" s="11"/>
      <c r="J21" s="3"/>
      <c r="K21" s="3"/>
      <c r="L21" s="4"/>
      <c r="M21" s="33"/>
      <c r="N21" s="6"/>
      <c r="O21" s="4"/>
      <c r="P21" s="23"/>
      <c r="Q21" s="4"/>
      <c r="R21" s="16"/>
      <c r="S21" s="4"/>
      <c r="T21" s="16"/>
      <c r="U21" s="4"/>
      <c r="V21" s="16"/>
      <c r="W21" s="5"/>
      <c r="X21" s="90"/>
      <c r="Y21" s="4"/>
      <c r="Z21" s="90"/>
      <c r="AA21" s="4"/>
      <c r="AB21" s="54"/>
      <c r="AC21" s="69"/>
      <c r="AD21" s="131"/>
      <c r="AE21" s="48"/>
      <c r="AF21" s="48"/>
      <c r="AG21" s="47"/>
      <c r="AH21" s="2"/>
    </row>
    <row r="22" spans="1:34" ht="30" customHeight="1" x14ac:dyDescent="0.25">
      <c r="A22" s="14"/>
      <c r="B22" s="11"/>
      <c r="C22" s="13"/>
      <c r="D22" s="3"/>
      <c r="E22" s="3"/>
      <c r="F22" s="11"/>
      <c r="G22" s="11"/>
      <c r="H22" s="11"/>
      <c r="I22" s="11"/>
      <c r="J22" s="3"/>
      <c r="K22" s="3"/>
      <c r="L22" s="4"/>
      <c r="M22" s="33"/>
      <c r="N22" s="16"/>
      <c r="O22" s="4"/>
      <c r="P22" s="23"/>
      <c r="Q22" s="4"/>
      <c r="R22" s="16"/>
      <c r="S22" s="4"/>
      <c r="T22" s="16"/>
      <c r="U22" s="4"/>
      <c r="V22" s="16"/>
      <c r="W22" s="5"/>
      <c r="X22" s="90"/>
      <c r="Y22" s="4"/>
      <c r="Z22" s="90"/>
      <c r="AA22" s="9"/>
      <c r="AB22" s="54"/>
      <c r="AC22" s="167"/>
      <c r="AD22" s="131"/>
      <c r="AE22" s="48"/>
      <c r="AF22" s="48"/>
      <c r="AG22" s="47"/>
      <c r="AH22" s="2"/>
    </row>
    <row r="23" spans="1:34" ht="30" customHeight="1" x14ac:dyDescent="0.25">
      <c r="A23" s="14"/>
      <c r="B23" s="11"/>
      <c r="C23" s="13"/>
      <c r="D23" s="3"/>
      <c r="E23" s="3"/>
      <c r="F23" s="11"/>
      <c r="G23" s="11"/>
      <c r="H23" s="11"/>
      <c r="I23" s="11"/>
      <c r="J23" s="3"/>
      <c r="K23" s="3"/>
      <c r="L23" s="4"/>
      <c r="M23" s="33"/>
      <c r="N23" s="16"/>
      <c r="O23" s="4"/>
      <c r="P23" s="23"/>
      <c r="Q23" s="4"/>
      <c r="R23" s="16"/>
      <c r="S23" s="4"/>
      <c r="T23" s="16"/>
      <c r="U23" s="4"/>
      <c r="V23" s="16"/>
      <c r="W23" s="5"/>
      <c r="X23" s="90"/>
      <c r="Y23" s="4"/>
      <c r="Z23" s="90"/>
      <c r="AA23" s="9"/>
      <c r="AB23" s="54"/>
      <c r="AC23" s="192"/>
      <c r="AD23" s="131"/>
      <c r="AE23" s="48"/>
      <c r="AF23" s="48"/>
      <c r="AG23" s="47"/>
      <c r="AH23" s="2"/>
    </row>
    <row r="24" spans="1:34" ht="30" customHeight="1" x14ac:dyDescent="0.25">
      <c r="A24" s="14"/>
      <c r="B24" s="11"/>
      <c r="C24" s="13"/>
      <c r="D24" s="3"/>
      <c r="E24" s="3"/>
      <c r="F24" s="11"/>
      <c r="G24" s="11"/>
      <c r="H24" s="11"/>
      <c r="I24" s="11"/>
      <c r="J24" s="3"/>
      <c r="K24" s="3"/>
      <c r="L24" s="4"/>
      <c r="M24" s="33"/>
      <c r="N24" s="16"/>
      <c r="O24" s="4"/>
      <c r="P24" s="23"/>
      <c r="Q24" s="4"/>
      <c r="R24" s="16"/>
      <c r="S24" s="4"/>
      <c r="T24" s="16"/>
      <c r="U24" s="4"/>
      <c r="V24" s="16"/>
      <c r="W24" s="5"/>
      <c r="X24" s="90"/>
      <c r="Y24" s="9"/>
      <c r="Z24" s="90"/>
      <c r="AA24" s="7"/>
      <c r="AB24" s="54"/>
      <c r="AC24" s="167"/>
      <c r="AD24" s="131"/>
      <c r="AE24" s="11"/>
      <c r="AF24" s="11"/>
      <c r="AG24" s="4"/>
      <c r="AH24" s="2"/>
    </row>
    <row r="25" spans="1:34" ht="30" customHeight="1" x14ac:dyDescent="0.25">
      <c r="A25" s="14"/>
      <c r="B25" s="11"/>
      <c r="C25" s="13"/>
      <c r="D25" s="3"/>
      <c r="E25" s="3"/>
      <c r="F25" s="11"/>
      <c r="G25" s="11"/>
      <c r="H25" s="11"/>
      <c r="I25" s="11"/>
      <c r="J25" s="3"/>
      <c r="K25" s="3"/>
      <c r="L25" s="4"/>
      <c r="M25" s="33"/>
      <c r="N25" s="16"/>
      <c r="O25" s="4"/>
      <c r="P25" s="23"/>
      <c r="Q25" s="4"/>
      <c r="R25" s="16"/>
      <c r="S25" s="4"/>
      <c r="T25" s="16"/>
      <c r="U25" s="4"/>
      <c r="V25" s="16"/>
      <c r="W25" s="5"/>
      <c r="X25" s="90"/>
      <c r="Y25" s="4"/>
      <c r="Z25" s="90"/>
      <c r="AA25" s="4"/>
      <c r="AB25" s="54"/>
      <c r="AC25" s="69"/>
      <c r="AD25" s="131"/>
      <c r="AE25" s="11"/>
      <c r="AF25" s="11"/>
      <c r="AG25" s="4"/>
      <c r="AH25" s="2"/>
    </row>
    <row r="26" spans="1:34" ht="30" customHeight="1" x14ac:dyDescent="0.25">
      <c r="A26" s="14"/>
      <c r="B26" s="11"/>
      <c r="C26" s="13"/>
      <c r="D26" s="3"/>
      <c r="E26" s="3"/>
      <c r="F26" s="11"/>
      <c r="G26" s="11"/>
      <c r="H26" s="11"/>
      <c r="I26" s="11"/>
      <c r="J26" s="3"/>
      <c r="K26" s="3"/>
      <c r="L26" s="4"/>
      <c r="M26" s="33"/>
      <c r="N26" s="16"/>
      <c r="O26" s="4"/>
      <c r="P26" s="23"/>
      <c r="Q26" s="4"/>
      <c r="R26" s="16"/>
      <c r="S26" s="4"/>
      <c r="T26" s="16"/>
      <c r="U26" s="4"/>
      <c r="V26" s="16"/>
      <c r="W26" s="5"/>
      <c r="X26" s="90"/>
      <c r="Y26" s="4"/>
      <c r="Z26" s="90"/>
      <c r="AA26" s="9"/>
      <c r="AB26" s="54"/>
      <c r="AC26" s="167"/>
      <c r="AD26" s="131"/>
      <c r="AE26" s="11"/>
      <c r="AF26" s="11"/>
      <c r="AG26" s="4"/>
      <c r="AH26" s="2"/>
    </row>
    <row r="27" spans="1:34" ht="30" customHeight="1" x14ac:dyDescent="0.25">
      <c r="A27" s="14"/>
      <c r="B27" s="11"/>
      <c r="C27" s="13"/>
      <c r="D27" s="3"/>
      <c r="E27" s="3"/>
      <c r="F27" s="11"/>
      <c r="G27" s="11"/>
      <c r="H27" s="11"/>
      <c r="I27" s="11"/>
      <c r="J27" s="3"/>
      <c r="K27" s="3"/>
      <c r="L27" s="4"/>
      <c r="M27" s="33"/>
      <c r="N27" s="16"/>
      <c r="O27" s="4"/>
      <c r="P27" s="23"/>
      <c r="Q27" s="4"/>
      <c r="R27" s="16"/>
      <c r="S27" s="4"/>
      <c r="T27" s="16"/>
      <c r="U27" s="4"/>
      <c r="V27" s="16"/>
      <c r="W27" s="5"/>
      <c r="X27" s="90"/>
      <c r="Y27" s="4"/>
      <c r="Z27" s="90"/>
      <c r="AA27" s="9"/>
      <c r="AB27" s="54"/>
      <c r="AC27" s="192"/>
      <c r="AD27" s="131"/>
      <c r="AE27" s="11"/>
      <c r="AF27" s="11"/>
      <c r="AG27" s="4"/>
      <c r="AH27" s="2"/>
    </row>
    <row r="28" spans="1:34" ht="30" customHeight="1" x14ac:dyDescent="0.25">
      <c r="A28" s="14"/>
      <c r="B28" s="11"/>
      <c r="C28" s="13"/>
      <c r="D28" s="3"/>
      <c r="E28" s="3"/>
      <c r="F28" s="11"/>
      <c r="G28" s="11"/>
      <c r="H28" s="11"/>
      <c r="I28" s="11"/>
      <c r="J28" s="3"/>
      <c r="K28" s="3"/>
      <c r="L28" s="4"/>
      <c r="M28" s="33"/>
      <c r="N28" s="6"/>
      <c r="O28" s="4"/>
      <c r="P28" s="23"/>
      <c r="Q28" s="4"/>
      <c r="R28" s="16"/>
      <c r="S28" s="4"/>
      <c r="T28" s="16"/>
      <c r="U28" s="4"/>
      <c r="V28" s="16"/>
      <c r="W28" s="5"/>
      <c r="X28" s="90"/>
      <c r="Y28" s="9"/>
      <c r="Z28" s="90"/>
      <c r="AA28" s="7"/>
      <c r="AB28" s="54"/>
      <c r="AC28" s="167"/>
      <c r="AD28" s="131"/>
      <c r="AE28" s="11"/>
      <c r="AF28" s="11"/>
      <c r="AG28" s="4"/>
      <c r="AH28" s="2"/>
    </row>
    <row r="29" spans="1:34" ht="30" customHeight="1" x14ac:dyDescent="0.25">
      <c r="A29" s="14"/>
      <c r="B29" s="11"/>
      <c r="C29" s="13"/>
      <c r="D29" s="3"/>
      <c r="E29" s="3"/>
      <c r="F29" s="11"/>
      <c r="G29" s="11"/>
      <c r="H29" s="11"/>
      <c r="I29" s="11"/>
      <c r="J29" s="3"/>
      <c r="K29" s="3"/>
      <c r="L29" s="4"/>
      <c r="M29" s="33"/>
      <c r="N29" s="16"/>
      <c r="O29" s="4"/>
      <c r="P29" s="23"/>
      <c r="Q29" s="4"/>
      <c r="R29" s="16"/>
      <c r="S29" s="4"/>
      <c r="T29" s="16"/>
      <c r="U29" s="4"/>
      <c r="V29" s="16"/>
      <c r="W29" s="5"/>
      <c r="X29" s="90"/>
      <c r="Y29" s="4"/>
      <c r="Z29" s="90"/>
      <c r="AA29" s="4"/>
      <c r="AB29" s="54"/>
      <c r="AC29" s="69"/>
      <c r="AD29" s="131"/>
      <c r="AE29" s="11"/>
      <c r="AF29" s="11"/>
      <c r="AG29" s="4"/>
      <c r="AH29" s="2"/>
    </row>
    <row r="30" spans="1:34" ht="30" customHeight="1" x14ac:dyDescent="0.25">
      <c r="A30" s="14"/>
      <c r="B30" s="11"/>
      <c r="C30" s="13"/>
      <c r="D30" s="3"/>
      <c r="E30" s="3"/>
      <c r="F30" s="11"/>
      <c r="G30" s="11"/>
      <c r="H30" s="11"/>
      <c r="I30" s="11"/>
      <c r="J30" s="3"/>
      <c r="K30" s="3"/>
      <c r="L30" s="4"/>
      <c r="M30" s="33"/>
      <c r="N30" s="16"/>
      <c r="O30" s="4"/>
      <c r="P30" s="23"/>
      <c r="Q30" s="4"/>
      <c r="R30" s="16"/>
      <c r="S30" s="4"/>
      <c r="T30" s="16"/>
      <c r="U30" s="4"/>
      <c r="V30" s="16"/>
      <c r="W30" s="5"/>
      <c r="X30" s="90"/>
      <c r="Y30" s="4"/>
      <c r="Z30" s="90"/>
      <c r="AA30" s="9"/>
      <c r="AB30" s="54"/>
      <c r="AC30" s="167"/>
      <c r="AD30" s="131"/>
      <c r="AE30" s="11"/>
      <c r="AF30" s="11"/>
      <c r="AG30" s="4"/>
      <c r="AH30" s="2"/>
    </row>
    <row r="31" spans="1:34" ht="30" customHeight="1" x14ac:dyDescent="0.25">
      <c r="A31" s="14"/>
      <c r="B31" s="11"/>
      <c r="C31" s="13"/>
      <c r="D31" s="3"/>
      <c r="E31" s="3"/>
      <c r="F31" s="11"/>
      <c r="G31" s="11"/>
      <c r="H31" s="11"/>
      <c r="I31" s="11"/>
      <c r="J31" s="3"/>
      <c r="K31" s="3"/>
      <c r="L31" s="4"/>
      <c r="M31" s="33"/>
      <c r="N31" s="16"/>
      <c r="O31" s="4"/>
      <c r="P31" s="23"/>
      <c r="Q31" s="4"/>
      <c r="R31" s="16"/>
      <c r="S31" s="4"/>
      <c r="T31" s="16"/>
      <c r="U31" s="4"/>
      <c r="V31" s="16"/>
      <c r="W31" s="5"/>
      <c r="X31" s="90"/>
      <c r="Y31" s="4"/>
      <c r="Z31" s="90"/>
      <c r="AA31" s="9"/>
      <c r="AB31" s="54"/>
      <c r="AC31" s="167"/>
      <c r="AD31" s="131"/>
      <c r="AE31" s="11"/>
      <c r="AF31" s="11"/>
      <c r="AG31" s="4"/>
    </row>
    <row r="32" spans="1:34" ht="30" customHeight="1" x14ac:dyDescent="0.25">
      <c r="A32" s="14"/>
      <c r="B32" s="11"/>
      <c r="C32" s="13"/>
      <c r="D32" s="3"/>
      <c r="E32" s="3"/>
      <c r="F32" s="11"/>
      <c r="G32" s="11"/>
      <c r="H32" s="11"/>
      <c r="I32" s="11"/>
      <c r="J32" s="3"/>
      <c r="K32" s="3"/>
      <c r="L32" s="4"/>
      <c r="M32" s="33"/>
      <c r="N32" s="16"/>
      <c r="O32" s="4"/>
      <c r="P32" s="23"/>
      <c r="Q32" s="4"/>
      <c r="R32" s="16"/>
      <c r="S32" s="4"/>
      <c r="T32" s="16"/>
      <c r="U32" s="4"/>
      <c r="V32" s="16"/>
      <c r="W32" s="5"/>
      <c r="X32" s="90"/>
      <c r="Y32" s="4"/>
      <c r="Z32" s="90"/>
      <c r="AA32" s="9"/>
      <c r="AB32" s="54"/>
      <c r="AC32" s="192"/>
      <c r="AD32" s="131"/>
      <c r="AE32" s="11"/>
      <c r="AF32" s="11"/>
      <c r="AG32" s="4"/>
      <c r="AH32" s="2"/>
    </row>
    <row r="33" spans="1:34" ht="30" customHeight="1" x14ac:dyDescent="0.25">
      <c r="A33" s="14"/>
      <c r="B33" s="11"/>
      <c r="C33" s="13"/>
      <c r="D33" s="3"/>
      <c r="E33" s="3"/>
      <c r="F33" s="11"/>
      <c r="G33" s="11"/>
      <c r="H33" s="11"/>
      <c r="I33" s="11"/>
      <c r="J33" s="3"/>
      <c r="K33" s="3"/>
      <c r="L33" s="4"/>
      <c r="M33" s="33"/>
      <c r="N33" s="16"/>
      <c r="O33" s="4"/>
      <c r="P33" s="23"/>
      <c r="Q33" s="4"/>
      <c r="R33" s="16"/>
      <c r="S33" s="4"/>
      <c r="T33" s="16"/>
      <c r="U33" s="4"/>
      <c r="V33" s="16"/>
      <c r="W33" s="5"/>
      <c r="X33" s="90"/>
      <c r="Y33" s="9"/>
      <c r="Z33" s="90"/>
      <c r="AA33" s="7"/>
      <c r="AB33" s="54"/>
      <c r="AC33" s="167"/>
      <c r="AD33" s="131"/>
      <c r="AE33" s="11"/>
      <c r="AF33" s="11"/>
      <c r="AG33" s="4"/>
      <c r="AH33" s="2"/>
    </row>
    <row r="34" spans="1:34" ht="30" customHeight="1" x14ac:dyDescent="0.25">
      <c r="A34" s="14"/>
      <c r="B34" s="11"/>
      <c r="C34" s="13"/>
      <c r="D34" s="3"/>
      <c r="E34" s="3"/>
      <c r="F34" s="11"/>
      <c r="G34" s="11"/>
      <c r="H34" s="11"/>
      <c r="I34" s="11"/>
      <c r="J34" s="3"/>
      <c r="K34" s="3"/>
      <c r="L34" s="4"/>
      <c r="M34" s="33"/>
      <c r="N34" s="16"/>
      <c r="O34" s="4"/>
      <c r="P34" s="23"/>
      <c r="Q34" s="4"/>
      <c r="R34" s="16"/>
      <c r="S34" s="4"/>
      <c r="T34" s="16"/>
      <c r="U34" s="4"/>
      <c r="V34" s="16"/>
      <c r="W34" s="5"/>
      <c r="X34" s="90"/>
      <c r="Y34" s="4"/>
      <c r="Z34" s="90"/>
      <c r="AA34" s="4"/>
      <c r="AB34" s="54"/>
      <c r="AC34" s="69"/>
      <c r="AD34" s="131"/>
      <c r="AE34" s="11"/>
      <c r="AF34" s="11"/>
      <c r="AG34" s="4"/>
      <c r="AH34" s="2"/>
    </row>
    <row r="35" spans="1:34" ht="30" customHeight="1" x14ac:dyDescent="0.25">
      <c r="A35" s="14"/>
      <c r="B35" s="11"/>
      <c r="C35" s="13"/>
      <c r="D35" s="3"/>
      <c r="E35" s="3"/>
      <c r="F35" s="11"/>
      <c r="G35" s="11"/>
      <c r="H35" s="11"/>
      <c r="I35" s="11"/>
      <c r="J35" s="3"/>
      <c r="K35" s="3"/>
      <c r="L35" s="4"/>
      <c r="M35" s="33"/>
      <c r="N35" s="6"/>
      <c r="O35" s="23"/>
      <c r="P35" s="23"/>
      <c r="Q35" s="23"/>
      <c r="R35" s="16"/>
      <c r="S35" s="16"/>
      <c r="T35" s="16"/>
      <c r="U35" s="4"/>
      <c r="V35" s="16"/>
      <c r="W35" s="5"/>
      <c r="X35" s="90"/>
      <c r="Y35" s="4"/>
      <c r="Z35" s="90"/>
      <c r="AA35" s="4"/>
      <c r="AB35" s="54"/>
      <c r="AC35" s="69"/>
      <c r="AD35" s="130"/>
      <c r="AE35" s="3"/>
      <c r="AF35" s="11"/>
      <c r="AG35" s="4"/>
      <c r="AH35" s="2"/>
    </row>
    <row r="36" spans="1:34" ht="30" customHeight="1" x14ac:dyDescent="0.25">
      <c r="A36" s="17"/>
      <c r="B36" s="18"/>
      <c r="C36" s="36"/>
      <c r="D36" s="18"/>
      <c r="E36" s="18"/>
      <c r="F36" s="18"/>
      <c r="G36" s="18"/>
      <c r="H36" s="18"/>
      <c r="I36" s="18"/>
      <c r="J36" s="18"/>
      <c r="K36" s="18"/>
      <c r="L36" s="4"/>
      <c r="M36" s="34"/>
      <c r="N36" s="17"/>
      <c r="O36" s="4"/>
      <c r="P36" s="23"/>
      <c r="Q36" s="4"/>
      <c r="R36" s="16"/>
      <c r="S36" s="4"/>
      <c r="T36" s="16"/>
      <c r="U36" s="4"/>
      <c r="V36" s="16"/>
      <c r="W36" s="5"/>
      <c r="X36" s="90"/>
      <c r="Y36" s="4"/>
      <c r="Z36" s="90"/>
      <c r="AA36" s="4"/>
      <c r="AB36" s="54"/>
      <c r="AC36" s="69"/>
      <c r="AD36" s="24"/>
      <c r="AE36" s="18"/>
      <c r="AF36" s="18"/>
      <c r="AG36" s="21"/>
      <c r="AH36" s="2"/>
    </row>
    <row r="37" spans="1:34" ht="30" customHeight="1" x14ac:dyDescent="0.25">
      <c r="A37" s="17"/>
      <c r="B37" s="18"/>
      <c r="C37" s="36"/>
      <c r="D37" s="18"/>
      <c r="E37" s="18"/>
      <c r="F37" s="18"/>
      <c r="G37" s="18"/>
      <c r="H37" s="18"/>
      <c r="I37" s="18"/>
      <c r="J37" s="18"/>
      <c r="K37" s="18"/>
      <c r="L37" s="4"/>
      <c r="M37" s="34"/>
      <c r="N37" s="17"/>
      <c r="O37" s="4"/>
      <c r="P37" s="23"/>
      <c r="Q37" s="4"/>
      <c r="R37" s="16"/>
      <c r="S37" s="4"/>
      <c r="T37" s="16"/>
      <c r="U37" s="4"/>
      <c r="V37" s="16"/>
      <c r="W37" s="5"/>
      <c r="X37" s="90"/>
      <c r="Y37" s="4"/>
      <c r="Z37" s="90"/>
      <c r="AA37" s="9"/>
      <c r="AB37" s="54"/>
      <c r="AC37" s="69"/>
      <c r="AD37" s="24"/>
      <c r="AE37" s="18"/>
      <c r="AF37" s="18"/>
      <c r="AG37" s="21"/>
      <c r="AH37" s="2"/>
    </row>
    <row r="38" spans="1:34" ht="30" customHeight="1" x14ac:dyDescent="0.25">
      <c r="A38" s="17"/>
      <c r="B38" s="18"/>
      <c r="C38" s="36"/>
      <c r="D38" s="18"/>
      <c r="E38" s="18"/>
      <c r="F38" s="18"/>
      <c r="G38" s="18"/>
      <c r="H38" s="18"/>
      <c r="I38" s="18"/>
      <c r="J38" s="18"/>
      <c r="K38" s="18"/>
      <c r="L38" s="4"/>
      <c r="M38" s="34"/>
      <c r="N38" s="17"/>
      <c r="O38" s="4"/>
      <c r="P38" s="23"/>
      <c r="Q38" s="4"/>
      <c r="R38" s="16"/>
      <c r="S38" s="4"/>
      <c r="T38" s="16"/>
      <c r="U38" s="4"/>
      <c r="V38" s="16"/>
      <c r="W38" s="5"/>
      <c r="X38" s="90"/>
      <c r="Y38" s="9"/>
      <c r="Z38" s="90"/>
      <c r="AA38" s="9"/>
      <c r="AB38" s="54"/>
      <c r="AC38" s="69"/>
      <c r="AD38" s="24"/>
      <c r="AE38" s="18"/>
      <c r="AF38" s="18"/>
      <c r="AG38" s="21"/>
      <c r="AH38" s="2"/>
    </row>
    <row r="39" spans="1:34" ht="30" customHeight="1" x14ac:dyDescent="0.25">
      <c r="A39" s="17"/>
      <c r="B39" s="18"/>
      <c r="C39" s="36"/>
      <c r="D39" s="18"/>
      <c r="E39" s="18"/>
      <c r="F39" s="18"/>
      <c r="G39" s="18"/>
      <c r="H39" s="18"/>
      <c r="I39" s="18"/>
      <c r="J39" s="18"/>
      <c r="K39" s="18"/>
      <c r="L39" s="4"/>
      <c r="M39" s="34"/>
      <c r="N39" s="17"/>
      <c r="O39" s="4"/>
      <c r="P39" s="23"/>
      <c r="Q39" s="4"/>
      <c r="R39" s="16"/>
      <c r="S39" s="4"/>
      <c r="T39" s="16"/>
      <c r="U39" s="4"/>
      <c r="V39" s="16"/>
      <c r="W39" s="5"/>
      <c r="X39" s="90"/>
      <c r="Y39" s="4"/>
      <c r="Z39" s="90"/>
      <c r="AA39" s="9"/>
      <c r="AB39" s="54"/>
      <c r="AC39" s="69"/>
      <c r="AD39" s="24"/>
      <c r="AE39" s="18"/>
      <c r="AF39" s="18"/>
      <c r="AG39" s="21"/>
      <c r="AH39" s="2"/>
    </row>
    <row r="40" spans="1:34" ht="30" customHeight="1" x14ac:dyDescent="0.25">
      <c r="A40" s="17"/>
      <c r="B40" s="18"/>
      <c r="C40" s="36"/>
      <c r="D40" s="18"/>
      <c r="E40" s="18"/>
      <c r="F40" s="18"/>
      <c r="G40" s="18"/>
      <c r="H40" s="18"/>
      <c r="I40" s="18"/>
      <c r="J40" s="18"/>
      <c r="K40" s="18"/>
      <c r="L40" s="4"/>
      <c r="M40" s="34"/>
      <c r="N40" s="17"/>
      <c r="O40" s="4"/>
      <c r="P40" s="23"/>
      <c r="Q40" s="4"/>
      <c r="R40" s="16"/>
      <c r="S40" s="4"/>
      <c r="T40" s="16"/>
      <c r="U40" s="4"/>
      <c r="V40" s="16"/>
      <c r="W40" s="5"/>
      <c r="X40" s="90"/>
      <c r="Y40" s="4"/>
      <c r="Z40" s="90"/>
      <c r="AA40" s="7"/>
      <c r="AB40" s="54"/>
      <c r="AC40" s="69"/>
      <c r="AD40" s="24"/>
      <c r="AE40" s="18"/>
      <c r="AF40" s="18"/>
      <c r="AG40" s="21"/>
      <c r="AH40" s="2"/>
    </row>
    <row r="41" spans="1:34" ht="30" customHeight="1" x14ac:dyDescent="0.25">
      <c r="A41" s="17"/>
      <c r="B41" s="18"/>
      <c r="C41" s="36"/>
      <c r="D41" s="18"/>
      <c r="E41" s="18"/>
      <c r="F41" s="18"/>
      <c r="G41" s="18"/>
      <c r="H41" s="18"/>
      <c r="I41" s="18"/>
      <c r="J41" s="18"/>
      <c r="K41" s="18"/>
      <c r="L41" s="4"/>
      <c r="M41" s="34"/>
      <c r="N41" s="17"/>
      <c r="O41" s="4"/>
      <c r="P41" s="23"/>
      <c r="Q41" s="4"/>
      <c r="R41" s="16"/>
      <c r="S41" s="4"/>
      <c r="T41" s="16"/>
      <c r="U41" s="4"/>
      <c r="V41" s="16"/>
      <c r="W41" s="5"/>
      <c r="X41" s="90"/>
      <c r="Y41" s="4"/>
      <c r="Z41" s="90"/>
      <c r="AA41" s="4"/>
      <c r="AB41" s="54"/>
      <c r="AC41" s="69"/>
      <c r="AD41" s="24"/>
      <c r="AE41" s="18"/>
      <c r="AF41" s="18"/>
      <c r="AG41" s="21"/>
    </row>
    <row r="42" spans="1:34" ht="30" customHeight="1" x14ac:dyDescent="0.25">
      <c r="A42" s="17"/>
      <c r="B42" s="18"/>
      <c r="C42" s="36"/>
      <c r="D42" s="18"/>
      <c r="E42" s="18"/>
      <c r="F42" s="18"/>
      <c r="G42" s="18"/>
      <c r="H42" s="18"/>
      <c r="I42" s="18"/>
      <c r="J42" s="18"/>
      <c r="K42" s="18"/>
      <c r="L42" s="4"/>
      <c r="M42" s="34"/>
      <c r="N42" s="17"/>
      <c r="O42" s="4"/>
      <c r="P42" s="23"/>
      <c r="Q42" s="4"/>
      <c r="R42" s="16"/>
      <c r="S42" s="4"/>
      <c r="T42" s="16"/>
      <c r="U42" s="4"/>
      <c r="V42" s="16"/>
      <c r="W42" s="5"/>
      <c r="X42" s="90"/>
      <c r="Y42" s="9"/>
      <c r="Z42" s="90"/>
      <c r="AA42" s="4"/>
      <c r="AB42" s="54"/>
      <c r="AC42" s="69"/>
      <c r="AD42" s="24"/>
      <c r="AE42" s="18"/>
      <c r="AF42" s="18"/>
      <c r="AG42" s="21"/>
    </row>
    <row r="43" spans="1:34" ht="30" customHeight="1" x14ac:dyDescent="0.25">
      <c r="A43" s="17"/>
      <c r="B43" s="18"/>
      <c r="C43" s="36"/>
      <c r="D43" s="18"/>
      <c r="E43" s="18"/>
      <c r="F43" s="18"/>
      <c r="G43" s="18"/>
      <c r="H43" s="18"/>
      <c r="I43" s="18"/>
      <c r="J43" s="18"/>
      <c r="K43" s="18"/>
      <c r="L43" s="4"/>
      <c r="M43" s="34"/>
      <c r="N43" s="17"/>
      <c r="O43" s="4"/>
      <c r="P43" s="23"/>
      <c r="Q43" s="4"/>
      <c r="R43" s="16"/>
      <c r="S43" s="4"/>
      <c r="T43" s="16"/>
      <c r="U43" s="4"/>
      <c r="V43" s="16"/>
      <c r="W43" s="5"/>
      <c r="X43" s="90"/>
      <c r="Y43" s="4"/>
      <c r="Z43" s="90"/>
      <c r="AA43" s="9"/>
      <c r="AB43" s="54"/>
      <c r="AC43" s="69"/>
      <c r="AD43" s="24"/>
      <c r="AE43" s="18"/>
      <c r="AF43" s="18"/>
      <c r="AG43" s="21"/>
    </row>
    <row r="44" spans="1:34" ht="30" customHeight="1" x14ac:dyDescent="0.25">
      <c r="A44" s="17"/>
      <c r="B44" s="18"/>
      <c r="C44" s="36"/>
      <c r="D44" s="18"/>
      <c r="E44" s="18"/>
      <c r="F44" s="18"/>
      <c r="G44" s="18"/>
      <c r="H44" s="18"/>
      <c r="I44" s="18"/>
      <c r="J44" s="18"/>
      <c r="K44" s="18"/>
      <c r="L44" s="4"/>
      <c r="M44" s="34"/>
      <c r="N44" s="17"/>
      <c r="O44" s="4"/>
      <c r="P44" s="23"/>
      <c r="Q44" s="4"/>
      <c r="R44" s="16"/>
      <c r="S44" s="4"/>
      <c r="T44" s="16"/>
      <c r="U44" s="4"/>
      <c r="V44" s="16"/>
      <c r="W44" s="5"/>
      <c r="X44" s="90"/>
      <c r="Y44" s="4"/>
      <c r="Z44" s="90"/>
      <c r="AA44" s="9"/>
      <c r="AB44" s="54"/>
      <c r="AC44" s="69"/>
      <c r="AD44" s="24"/>
      <c r="AE44" s="18"/>
      <c r="AF44" s="18"/>
      <c r="AG44" s="21"/>
    </row>
    <row r="45" spans="1:34" ht="30" customHeight="1" x14ac:dyDescent="0.25">
      <c r="A45" s="17"/>
      <c r="B45" s="18"/>
      <c r="C45" s="36"/>
      <c r="D45" s="18"/>
      <c r="E45" s="18"/>
      <c r="F45" s="18"/>
      <c r="G45" s="18"/>
      <c r="H45" s="18"/>
      <c r="I45" s="18"/>
      <c r="J45" s="18"/>
      <c r="K45" s="18"/>
      <c r="L45" s="4"/>
      <c r="M45" s="34"/>
      <c r="N45" s="17"/>
      <c r="O45" s="4"/>
      <c r="P45" s="23"/>
      <c r="Q45" s="4"/>
      <c r="R45" s="16"/>
      <c r="S45" s="4"/>
      <c r="T45" s="16"/>
      <c r="U45" s="4"/>
      <c r="V45" s="16"/>
      <c r="W45" s="5"/>
      <c r="X45" s="90"/>
      <c r="Y45" s="4"/>
      <c r="Z45" s="90"/>
      <c r="AA45" s="9"/>
      <c r="AB45" s="54"/>
      <c r="AC45" s="69"/>
      <c r="AD45" s="24"/>
      <c r="AE45" s="18"/>
      <c r="AF45" s="18"/>
      <c r="AG45" s="21"/>
    </row>
    <row r="46" spans="1:34" ht="30" customHeight="1" x14ac:dyDescent="0.25">
      <c r="A46" s="17"/>
      <c r="B46" s="18"/>
      <c r="C46" s="36"/>
      <c r="D46" s="18"/>
      <c r="E46" s="18"/>
      <c r="F46" s="18"/>
      <c r="G46" s="18"/>
      <c r="H46" s="18"/>
      <c r="I46" s="18"/>
      <c r="J46" s="18"/>
      <c r="K46" s="18"/>
      <c r="L46" s="4"/>
      <c r="M46" s="34"/>
      <c r="N46" s="17"/>
      <c r="O46" s="4"/>
      <c r="P46" s="23"/>
      <c r="Q46" s="4"/>
      <c r="R46" s="16"/>
      <c r="S46" s="4"/>
      <c r="T46" s="16"/>
      <c r="U46" s="4"/>
      <c r="V46" s="16"/>
      <c r="W46" s="5"/>
      <c r="X46" s="90"/>
      <c r="Y46" s="9"/>
      <c r="Z46" s="90"/>
      <c r="AA46" s="7"/>
      <c r="AB46" s="54"/>
      <c r="AC46" s="69"/>
      <c r="AD46" s="24"/>
      <c r="AE46" s="18"/>
      <c r="AF46" s="18"/>
      <c r="AG46" s="21"/>
    </row>
    <row r="47" spans="1:34" ht="30" customHeight="1" x14ac:dyDescent="0.25">
      <c r="A47" s="17"/>
      <c r="B47" s="18"/>
      <c r="C47" s="36"/>
      <c r="D47" s="18"/>
      <c r="E47" s="18"/>
      <c r="F47" s="18"/>
      <c r="G47" s="18"/>
      <c r="H47" s="18"/>
      <c r="I47" s="18"/>
      <c r="J47" s="18"/>
      <c r="K47" s="18"/>
      <c r="L47" s="4"/>
      <c r="M47" s="34"/>
      <c r="N47" s="17"/>
      <c r="O47" s="4"/>
      <c r="P47" s="23"/>
      <c r="Q47" s="4"/>
      <c r="R47" s="16"/>
      <c r="S47" s="4"/>
      <c r="T47" s="16"/>
      <c r="U47" s="4"/>
      <c r="V47" s="16"/>
      <c r="W47" s="5"/>
      <c r="X47" s="90"/>
      <c r="Y47" s="4"/>
      <c r="Z47" s="90"/>
      <c r="AA47" s="4"/>
      <c r="AB47" s="54"/>
      <c r="AC47" s="69"/>
      <c r="AD47" s="24"/>
      <c r="AE47" s="18"/>
      <c r="AF47" s="18"/>
      <c r="AG47" s="21"/>
    </row>
    <row r="48" spans="1:34" ht="30" customHeight="1" x14ac:dyDescent="0.25">
      <c r="A48" s="17"/>
      <c r="B48" s="18"/>
      <c r="C48" s="36"/>
      <c r="D48" s="18"/>
      <c r="E48" s="18"/>
      <c r="F48" s="18"/>
      <c r="G48" s="18"/>
      <c r="H48" s="18"/>
      <c r="I48" s="18"/>
      <c r="J48" s="18"/>
      <c r="K48" s="18"/>
      <c r="L48" s="4"/>
      <c r="M48" s="34"/>
      <c r="N48" s="17"/>
      <c r="O48" s="4"/>
      <c r="P48" s="23"/>
      <c r="Q48" s="4"/>
      <c r="R48" s="16"/>
      <c r="S48" s="4"/>
      <c r="T48" s="16"/>
      <c r="U48" s="4"/>
      <c r="V48" s="16"/>
      <c r="W48" s="5"/>
      <c r="X48" s="90"/>
      <c r="Y48" s="4"/>
      <c r="Z48" s="90"/>
      <c r="AA48" s="4"/>
      <c r="AB48" s="54"/>
      <c r="AC48" s="69"/>
      <c r="AD48" s="24"/>
      <c r="AE48" s="18"/>
      <c r="AF48" s="18"/>
      <c r="AG48" s="21"/>
    </row>
    <row r="49" spans="1:33" ht="30" customHeight="1" x14ac:dyDescent="0.25">
      <c r="A49" s="17"/>
      <c r="B49" s="18"/>
      <c r="C49" s="36"/>
      <c r="D49" s="18"/>
      <c r="E49" s="18"/>
      <c r="F49" s="18"/>
      <c r="G49" s="18"/>
      <c r="H49" s="18"/>
      <c r="I49" s="18"/>
      <c r="J49" s="18"/>
      <c r="K49" s="18"/>
      <c r="L49" s="4"/>
      <c r="M49" s="34"/>
      <c r="N49" s="17"/>
      <c r="O49" s="4"/>
      <c r="P49" s="23"/>
      <c r="Q49" s="4"/>
      <c r="R49" s="16"/>
      <c r="S49" s="4"/>
      <c r="T49" s="16"/>
      <c r="U49" s="4"/>
      <c r="V49" s="16"/>
      <c r="W49" s="5"/>
      <c r="X49" s="90"/>
      <c r="Y49" s="4"/>
      <c r="Z49" s="90"/>
      <c r="AA49" s="9"/>
      <c r="AB49" s="54"/>
      <c r="AC49" s="69"/>
      <c r="AD49" s="24"/>
      <c r="AE49" s="18"/>
      <c r="AF49" s="18"/>
      <c r="AG49" s="21"/>
    </row>
    <row r="50" spans="1:33" ht="30" customHeight="1" x14ac:dyDescent="0.25">
      <c r="A50" s="17"/>
      <c r="B50" s="18"/>
      <c r="C50" s="36"/>
      <c r="D50" s="18"/>
      <c r="E50" s="18"/>
      <c r="F50" s="18"/>
      <c r="G50" s="18"/>
      <c r="H50" s="18"/>
      <c r="I50" s="18"/>
      <c r="J50" s="18"/>
      <c r="K50" s="18"/>
      <c r="L50" s="4"/>
      <c r="M50" s="34"/>
      <c r="N50" s="17"/>
      <c r="O50" s="4"/>
      <c r="P50" s="23"/>
      <c r="Q50" s="4"/>
      <c r="R50" s="16"/>
      <c r="S50" s="4"/>
      <c r="T50" s="16"/>
      <c r="U50" s="4"/>
      <c r="V50" s="16"/>
      <c r="W50" s="5"/>
      <c r="X50" s="90"/>
      <c r="Y50" s="9"/>
      <c r="Z50" s="90"/>
      <c r="AA50" s="9"/>
      <c r="AB50" s="54"/>
      <c r="AC50" s="69"/>
      <c r="AD50" s="24"/>
      <c r="AE50" s="18"/>
      <c r="AF50" s="18"/>
      <c r="AG50" s="21"/>
    </row>
    <row r="51" spans="1:33" ht="30" customHeight="1" x14ac:dyDescent="0.25">
      <c r="A51" s="17"/>
      <c r="B51" s="18"/>
      <c r="C51" s="36"/>
      <c r="D51" s="18"/>
      <c r="E51" s="18"/>
      <c r="F51" s="18"/>
      <c r="G51" s="18"/>
      <c r="H51" s="18"/>
      <c r="I51" s="18"/>
      <c r="J51" s="18"/>
      <c r="K51" s="18"/>
      <c r="L51" s="4"/>
      <c r="M51" s="34"/>
      <c r="N51" s="17"/>
      <c r="O51" s="4"/>
      <c r="P51" s="23"/>
      <c r="Q51" s="4"/>
      <c r="R51" s="16"/>
      <c r="S51" s="4"/>
      <c r="T51" s="16"/>
      <c r="U51" s="4"/>
      <c r="V51" s="16"/>
      <c r="W51" s="5"/>
      <c r="X51" s="90"/>
      <c r="Y51" s="4"/>
      <c r="Z51" s="90"/>
      <c r="AA51" s="9"/>
      <c r="AB51" s="54"/>
      <c r="AC51" s="69"/>
      <c r="AD51" s="24"/>
      <c r="AE51" s="18"/>
      <c r="AF51" s="18"/>
      <c r="AG51" s="21"/>
    </row>
    <row r="52" spans="1:33" ht="30" customHeight="1" x14ac:dyDescent="0.25">
      <c r="A52" s="17"/>
      <c r="B52" s="18"/>
      <c r="C52" s="36"/>
      <c r="D52" s="18"/>
      <c r="E52" s="18"/>
      <c r="F52" s="18"/>
      <c r="G52" s="18"/>
      <c r="H52" s="18"/>
      <c r="I52" s="18"/>
      <c r="J52" s="18"/>
      <c r="K52" s="18"/>
      <c r="L52" s="4"/>
      <c r="M52" s="34"/>
      <c r="N52" s="17"/>
      <c r="O52" s="4"/>
      <c r="P52" s="23"/>
      <c r="Q52" s="4"/>
      <c r="R52" s="16"/>
      <c r="S52" s="4"/>
      <c r="T52" s="16"/>
      <c r="U52" s="4"/>
      <c r="V52" s="16"/>
      <c r="W52" s="5"/>
      <c r="X52" s="90"/>
      <c r="Y52" s="4"/>
      <c r="Z52" s="90"/>
      <c r="AA52" s="7"/>
      <c r="AB52" s="54"/>
      <c r="AC52" s="69"/>
      <c r="AD52" s="24"/>
      <c r="AE52" s="18"/>
      <c r="AF52" s="18"/>
      <c r="AG52" s="21"/>
    </row>
    <row r="53" spans="1:33" ht="30" customHeight="1" x14ac:dyDescent="0.25">
      <c r="A53" s="17"/>
      <c r="B53" s="18"/>
      <c r="C53" s="36"/>
      <c r="D53" s="18"/>
      <c r="E53" s="18"/>
      <c r="F53" s="18"/>
      <c r="G53" s="18"/>
      <c r="H53" s="18"/>
      <c r="I53" s="18"/>
      <c r="J53" s="18"/>
      <c r="K53" s="18"/>
      <c r="L53" s="4"/>
      <c r="M53" s="34"/>
      <c r="N53" s="17"/>
      <c r="O53" s="4"/>
      <c r="P53" s="23"/>
      <c r="Q53" s="4"/>
      <c r="R53" s="16"/>
      <c r="S53" s="4"/>
      <c r="T53" s="16"/>
      <c r="U53" s="4"/>
      <c r="V53" s="16"/>
      <c r="W53" s="5"/>
      <c r="X53" s="90"/>
      <c r="Y53" s="4"/>
      <c r="Z53" s="90"/>
      <c r="AA53" s="4"/>
      <c r="AB53" s="54"/>
      <c r="AC53" s="69"/>
      <c r="AD53" s="24"/>
      <c r="AE53" s="18"/>
      <c r="AF53" s="18"/>
      <c r="AG53" s="21"/>
    </row>
    <row r="54" spans="1:33" ht="30" customHeight="1" x14ac:dyDescent="0.25">
      <c r="A54" s="17"/>
      <c r="B54" s="18"/>
      <c r="C54" s="36"/>
      <c r="D54" s="18"/>
      <c r="E54" s="18"/>
      <c r="F54" s="18"/>
      <c r="G54" s="18"/>
      <c r="H54" s="18"/>
      <c r="I54" s="18"/>
      <c r="J54" s="18"/>
      <c r="K54" s="18"/>
      <c r="L54" s="4"/>
      <c r="M54" s="34"/>
      <c r="N54" s="17"/>
      <c r="O54" s="4"/>
      <c r="P54" s="23"/>
      <c r="Q54" s="4"/>
      <c r="R54" s="16"/>
      <c r="S54" s="4"/>
      <c r="T54" s="16"/>
      <c r="U54" s="4"/>
      <c r="V54" s="16"/>
      <c r="W54" s="5"/>
      <c r="X54" s="90"/>
      <c r="Y54" s="9"/>
      <c r="Z54" s="90"/>
      <c r="AA54" s="4"/>
      <c r="AB54" s="54"/>
      <c r="AC54" s="69"/>
      <c r="AD54" s="24"/>
      <c r="AE54" s="18"/>
      <c r="AF54" s="18"/>
      <c r="AG54" s="21"/>
    </row>
    <row r="55" spans="1:33" ht="30" customHeight="1" x14ac:dyDescent="0.25">
      <c r="A55" s="17"/>
      <c r="B55" s="18"/>
      <c r="C55" s="36"/>
      <c r="D55" s="18"/>
      <c r="E55" s="18"/>
      <c r="F55" s="18"/>
      <c r="G55" s="18"/>
      <c r="H55" s="18"/>
      <c r="I55" s="18"/>
      <c r="J55" s="18"/>
      <c r="K55" s="18"/>
      <c r="L55" s="4"/>
      <c r="M55" s="34"/>
      <c r="N55" s="17"/>
      <c r="O55" s="4"/>
      <c r="P55" s="23"/>
      <c r="Q55" s="4"/>
      <c r="R55" s="16"/>
      <c r="S55" s="4"/>
      <c r="T55" s="16"/>
      <c r="U55" s="4"/>
      <c r="V55" s="16"/>
      <c r="W55" s="5"/>
      <c r="X55" s="90"/>
      <c r="Y55" s="4"/>
      <c r="Z55" s="90"/>
      <c r="AA55" s="9"/>
      <c r="AB55" s="54"/>
      <c r="AC55" s="69"/>
      <c r="AD55" s="24"/>
      <c r="AE55" s="18"/>
      <c r="AF55" s="18"/>
      <c r="AG55" s="21"/>
    </row>
    <row r="56" spans="1:33" ht="30" customHeight="1" x14ac:dyDescent="0.25">
      <c r="A56" s="17"/>
      <c r="B56" s="18"/>
      <c r="C56" s="36"/>
      <c r="D56" s="18"/>
      <c r="E56" s="18"/>
      <c r="F56" s="18"/>
      <c r="G56" s="18"/>
      <c r="H56" s="18"/>
      <c r="I56" s="18"/>
      <c r="J56" s="18"/>
      <c r="K56" s="18"/>
      <c r="L56" s="4"/>
      <c r="M56" s="34"/>
      <c r="N56" s="17"/>
      <c r="O56" s="4"/>
      <c r="P56" s="23"/>
      <c r="Q56" s="4"/>
      <c r="R56" s="16"/>
      <c r="S56" s="4"/>
      <c r="T56" s="16"/>
      <c r="U56" s="4"/>
      <c r="V56" s="16"/>
      <c r="W56" s="5"/>
      <c r="X56" s="90"/>
      <c r="Y56" s="4"/>
      <c r="Z56" s="90"/>
      <c r="AA56" s="9"/>
      <c r="AB56" s="54"/>
      <c r="AC56" s="69"/>
      <c r="AD56" s="24"/>
      <c r="AE56" s="18"/>
      <c r="AF56" s="18"/>
      <c r="AG56" s="21"/>
    </row>
    <row r="57" spans="1:33" ht="30" customHeight="1" x14ac:dyDescent="0.25">
      <c r="A57" s="17"/>
      <c r="B57" s="18"/>
      <c r="C57" s="36"/>
      <c r="D57" s="18"/>
      <c r="E57" s="18"/>
      <c r="F57" s="18"/>
      <c r="G57" s="18"/>
      <c r="H57" s="18"/>
      <c r="I57" s="18"/>
      <c r="J57" s="18"/>
      <c r="K57" s="18"/>
      <c r="L57" s="4"/>
      <c r="M57" s="34"/>
      <c r="N57" s="17"/>
      <c r="O57" s="4"/>
      <c r="P57" s="23"/>
      <c r="Q57" s="4"/>
      <c r="R57" s="16"/>
      <c r="S57" s="4"/>
      <c r="T57" s="16"/>
      <c r="U57" s="4"/>
      <c r="V57" s="16"/>
      <c r="W57" s="5"/>
      <c r="X57" s="90"/>
      <c r="Y57" s="4"/>
      <c r="Z57" s="90"/>
      <c r="AA57" s="9"/>
      <c r="AB57" s="54"/>
      <c r="AC57" s="69"/>
      <c r="AD57" s="24"/>
      <c r="AE57" s="18"/>
      <c r="AF57" s="18"/>
      <c r="AG57" s="21"/>
    </row>
    <row r="58" spans="1:33" ht="30" customHeight="1" x14ac:dyDescent="0.25">
      <c r="A58" s="17"/>
      <c r="B58" s="18"/>
      <c r="C58" s="36"/>
      <c r="D58" s="18"/>
      <c r="E58" s="18"/>
      <c r="F58" s="18"/>
      <c r="G58" s="18"/>
      <c r="H58" s="18"/>
      <c r="I58" s="18"/>
      <c r="J58" s="18"/>
      <c r="K58" s="18"/>
      <c r="L58" s="4"/>
      <c r="M58" s="34"/>
      <c r="N58" s="17"/>
      <c r="O58" s="4"/>
      <c r="P58" s="23"/>
      <c r="Q58" s="4"/>
      <c r="R58" s="16"/>
      <c r="S58" s="4"/>
      <c r="T58" s="16"/>
      <c r="U58" s="4"/>
      <c r="V58" s="16"/>
      <c r="W58" s="5"/>
      <c r="X58" s="90"/>
      <c r="Y58" s="9"/>
      <c r="Z58" s="90"/>
      <c r="AA58" s="7"/>
      <c r="AB58" s="54"/>
      <c r="AC58" s="69"/>
      <c r="AD58" s="24"/>
      <c r="AE58" s="18"/>
      <c r="AF58" s="18"/>
      <c r="AG58" s="21"/>
    </row>
    <row r="59" spans="1:33" ht="30" customHeight="1" x14ac:dyDescent="0.25">
      <c r="A59" s="17"/>
      <c r="B59" s="18"/>
      <c r="C59" s="36"/>
      <c r="D59" s="18"/>
      <c r="E59" s="18"/>
      <c r="F59" s="18"/>
      <c r="G59" s="18"/>
      <c r="H59" s="18"/>
      <c r="I59" s="18"/>
      <c r="J59" s="18"/>
      <c r="K59" s="18"/>
      <c r="L59" s="4"/>
      <c r="M59" s="34"/>
      <c r="N59" s="17"/>
      <c r="O59" s="4"/>
      <c r="P59" s="23"/>
      <c r="Q59" s="4"/>
      <c r="R59" s="16"/>
      <c r="S59" s="4"/>
      <c r="T59" s="16"/>
      <c r="U59" s="4"/>
      <c r="V59" s="16"/>
      <c r="W59" s="5"/>
      <c r="X59" s="90"/>
      <c r="Y59" s="4"/>
      <c r="Z59" s="90"/>
      <c r="AA59" s="4"/>
      <c r="AB59" s="54"/>
      <c r="AC59" s="69"/>
      <c r="AD59" s="24"/>
      <c r="AE59" s="18"/>
      <c r="AF59" s="18"/>
      <c r="AG59" s="21"/>
    </row>
    <row r="60" spans="1:33" ht="30" customHeight="1" x14ac:dyDescent="0.25">
      <c r="A60" s="17"/>
      <c r="B60" s="18"/>
      <c r="C60" s="36"/>
      <c r="D60" s="18"/>
      <c r="E60" s="18"/>
      <c r="F60" s="18"/>
      <c r="G60" s="18"/>
      <c r="H60" s="18"/>
      <c r="I60" s="18"/>
      <c r="J60" s="18"/>
      <c r="K60" s="18"/>
      <c r="L60" s="4"/>
      <c r="M60" s="34"/>
      <c r="N60" s="17"/>
      <c r="O60" s="4"/>
      <c r="P60" s="23"/>
      <c r="Q60" s="4"/>
      <c r="R60" s="16"/>
      <c r="S60" s="4"/>
      <c r="T60" s="16"/>
      <c r="U60" s="4"/>
      <c r="V60" s="16"/>
      <c r="W60" s="5"/>
      <c r="X60" s="90"/>
      <c r="Y60" s="4"/>
      <c r="Z60" s="90"/>
      <c r="AA60" s="4"/>
      <c r="AB60" s="54"/>
      <c r="AC60" s="69"/>
      <c r="AD60" s="24"/>
      <c r="AE60" s="18"/>
      <c r="AF60" s="18"/>
      <c r="AG60" s="21"/>
    </row>
    <row r="61" spans="1:33" ht="30" customHeight="1" x14ac:dyDescent="0.25">
      <c r="A61" s="17"/>
      <c r="B61" s="18"/>
      <c r="C61" s="36"/>
      <c r="D61" s="18"/>
      <c r="E61" s="18"/>
      <c r="F61" s="18"/>
      <c r="G61" s="18"/>
      <c r="H61" s="18"/>
      <c r="I61" s="18"/>
      <c r="J61" s="18"/>
      <c r="K61" s="18"/>
      <c r="L61" s="4"/>
      <c r="M61" s="34"/>
      <c r="N61" s="17"/>
      <c r="O61" s="4"/>
      <c r="P61" s="23"/>
      <c r="Q61" s="4"/>
      <c r="R61" s="16"/>
      <c r="S61" s="4"/>
      <c r="T61" s="16"/>
      <c r="U61" s="4"/>
      <c r="V61" s="16"/>
      <c r="W61" s="5"/>
      <c r="X61" s="90"/>
      <c r="Y61" s="4"/>
      <c r="Z61" s="90"/>
      <c r="AA61" s="9"/>
      <c r="AB61" s="54"/>
      <c r="AC61" s="69"/>
      <c r="AD61" s="24"/>
      <c r="AE61" s="18"/>
      <c r="AF61" s="18"/>
      <c r="AG61" s="21"/>
    </row>
    <row r="62" spans="1:33" ht="30" customHeight="1" x14ac:dyDescent="0.25">
      <c r="A62" s="17"/>
      <c r="B62" s="18"/>
      <c r="C62" s="36"/>
      <c r="D62" s="18"/>
      <c r="E62" s="18"/>
      <c r="F62" s="18"/>
      <c r="G62" s="18"/>
      <c r="H62" s="18"/>
      <c r="I62" s="18"/>
      <c r="J62" s="18"/>
      <c r="K62" s="18"/>
      <c r="L62" s="4"/>
      <c r="M62" s="34"/>
      <c r="N62" s="17"/>
      <c r="O62" s="4"/>
      <c r="P62" s="23"/>
      <c r="Q62" s="4"/>
      <c r="R62" s="16"/>
      <c r="S62" s="4"/>
      <c r="T62" s="16"/>
      <c r="U62" s="4"/>
      <c r="V62" s="16"/>
      <c r="W62" s="5"/>
      <c r="X62" s="90"/>
      <c r="Y62" s="9"/>
      <c r="Z62" s="90"/>
      <c r="AA62" s="9"/>
      <c r="AB62" s="54"/>
      <c r="AC62" s="69"/>
      <c r="AD62" s="24"/>
      <c r="AE62" s="18"/>
      <c r="AF62" s="18"/>
      <c r="AG62" s="21"/>
    </row>
    <row r="63" spans="1:33" ht="30" customHeight="1" x14ac:dyDescent="0.25">
      <c r="A63" s="17"/>
      <c r="B63" s="18"/>
      <c r="C63" s="36"/>
      <c r="D63" s="18"/>
      <c r="E63" s="18"/>
      <c r="F63" s="18"/>
      <c r="G63" s="18"/>
      <c r="H63" s="18"/>
      <c r="I63" s="18"/>
      <c r="J63" s="18"/>
      <c r="K63" s="18"/>
      <c r="L63" s="4"/>
      <c r="M63" s="34"/>
      <c r="N63" s="17"/>
      <c r="O63" s="4"/>
      <c r="P63" s="23"/>
      <c r="Q63" s="4"/>
      <c r="R63" s="16"/>
      <c r="S63" s="4"/>
      <c r="T63" s="16"/>
      <c r="U63" s="4"/>
      <c r="V63" s="16"/>
      <c r="W63" s="5"/>
      <c r="X63" s="90"/>
      <c r="Y63" s="4"/>
      <c r="Z63" s="90"/>
      <c r="AA63" s="9"/>
      <c r="AB63" s="54"/>
      <c r="AC63" s="69"/>
      <c r="AD63" s="24"/>
      <c r="AE63" s="18"/>
      <c r="AF63" s="18"/>
      <c r="AG63" s="21"/>
    </row>
    <row r="64" spans="1:33" ht="30" customHeight="1" x14ac:dyDescent="0.25">
      <c r="A64" s="17"/>
      <c r="B64" s="18"/>
      <c r="C64" s="36"/>
      <c r="D64" s="18"/>
      <c r="E64" s="18"/>
      <c r="F64" s="18"/>
      <c r="G64" s="18"/>
      <c r="H64" s="18"/>
      <c r="I64" s="18"/>
      <c r="J64" s="18"/>
      <c r="K64" s="18"/>
      <c r="L64" s="4"/>
      <c r="M64" s="34"/>
      <c r="N64" s="17"/>
      <c r="O64" s="4"/>
      <c r="P64" s="23"/>
      <c r="Q64" s="4"/>
      <c r="R64" s="16"/>
      <c r="S64" s="4"/>
      <c r="T64" s="16"/>
      <c r="U64" s="4"/>
      <c r="V64" s="16"/>
      <c r="W64" s="5"/>
      <c r="X64" s="90"/>
      <c r="Y64" s="4"/>
      <c r="Z64" s="90"/>
      <c r="AA64" s="7"/>
      <c r="AB64" s="54"/>
      <c r="AC64" s="69"/>
      <c r="AD64" s="24"/>
      <c r="AE64" s="18"/>
      <c r="AF64" s="18"/>
      <c r="AG64" s="21"/>
    </row>
    <row r="65" spans="1:33" ht="30" customHeight="1" x14ac:dyDescent="0.25">
      <c r="A65" s="17"/>
      <c r="B65" s="18"/>
      <c r="C65" s="36"/>
      <c r="D65" s="18"/>
      <c r="E65" s="18"/>
      <c r="F65" s="18"/>
      <c r="G65" s="18"/>
      <c r="H65" s="18"/>
      <c r="I65" s="18"/>
      <c r="J65" s="18"/>
      <c r="K65" s="18"/>
      <c r="L65" s="4"/>
      <c r="M65" s="34"/>
      <c r="N65" s="17"/>
      <c r="O65" s="4"/>
      <c r="P65" s="23"/>
      <c r="Q65" s="4"/>
      <c r="R65" s="16"/>
      <c r="S65" s="4"/>
      <c r="T65" s="16"/>
      <c r="U65" s="4"/>
      <c r="V65" s="16"/>
      <c r="W65" s="5"/>
      <c r="X65" s="90"/>
      <c r="Y65" s="4"/>
      <c r="Z65" s="90"/>
      <c r="AA65" s="4"/>
      <c r="AB65" s="54"/>
      <c r="AC65" s="69"/>
      <c r="AD65" s="24"/>
      <c r="AE65" s="18"/>
      <c r="AF65" s="18"/>
      <c r="AG65" s="21"/>
    </row>
    <row r="66" spans="1:33" ht="30" customHeight="1" x14ac:dyDescent="0.25">
      <c r="A66" s="17"/>
      <c r="B66" s="18"/>
      <c r="C66" s="36"/>
      <c r="D66" s="18"/>
      <c r="E66" s="18"/>
      <c r="F66" s="18"/>
      <c r="G66" s="18"/>
      <c r="H66" s="18"/>
      <c r="I66" s="18"/>
      <c r="J66" s="18"/>
      <c r="K66" s="18"/>
      <c r="L66" s="4"/>
      <c r="M66" s="34"/>
      <c r="N66" s="17"/>
      <c r="O66" s="4"/>
      <c r="P66" s="23"/>
      <c r="Q66" s="4"/>
      <c r="R66" s="16"/>
      <c r="S66" s="4"/>
      <c r="T66" s="16"/>
      <c r="U66" s="4"/>
      <c r="V66" s="16"/>
      <c r="W66" s="5"/>
      <c r="X66" s="90"/>
      <c r="Y66" s="9"/>
      <c r="Z66" s="90"/>
      <c r="AA66" s="4"/>
      <c r="AB66" s="54"/>
      <c r="AC66" s="69"/>
      <c r="AD66" s="24"/>
      <c r="AE66" s="18"/>
      <c r="AF66" s="18"/>
      <c r="AG66" s="21"/>
    </row>
    <row r="67" spans="1:33" ht="30" customHeight="1" x14ac:dyDescent="0.25">
      <c r="A67" s="17"/>
      <c r="B67" s="18"/>
      <c r="C67" s="36"/>
      <c r="D67" s="18"/>
      <c r="E67" s="18"/>
      <c r="F67" s="18"/>
      <c r="G67" s="18"/>
      <c r="H67" s="18"/>
      <c r="I67" s="18"/>
      <c r="J67" s="18"/>
      <c r="K67" s="18"/>
      <c r="L67" s="4"/>
      <c r="M67" s="34"/>
      <c r="N67" s="17"/>
      <c r="O67" s="4"/>
      <c r="P67" s="23"/>
      <c r="Q67" s="4"/>
      <c r="R67" s="16"/>
      <c r="S67" s="4"/>
      <c r="T67" s="16"/>
      <c r="U67" s="4"/>
      <c r="V67" s="16"/>
      <c r="W67" s="5"/>
      <c r="X67" s="90"/>
      <c r="Y67" s="4"/>
      <c r="Z67" s="90"/>
      <c r="AA67" s="9"/>
      <c r="AB67" s="54"/>
      <c r="AC67" s="69"/>
      <c r="AD67" s="24"/>
      <c r="AE67" s="18"/>
      <c r="AF67" s="18"/>
      <c r="AG67" s="21"/>
    </row>
    <row r="68" spans="1:33" ht="30" customHeight="1" x14ac:dyDescent="0.25">
      <c r="A68" s="17"/>
      <c r="B68" s="18"/>
      <c r="C68" s="36"/>
      <c r="D68" s="18"/>
      <c r="E68" s="18"/>
      <c r="F68" s="18"/>
      <c r="G68" s="18"/>
      <c r="H68" s="18"/>
      <c r="I68" s="18"/>
      <c r="J68" s="18"/>
      <c r="K68" s="18"/>
      <c r="L68" s="4"/>
      <c r="M68" s="34"/>
      <c r="N68" s="17"/>
      <c r="O68" s="4"/>
      <c r="P68" s="23"/>
      <c r="Q68" s="4"/>
      <c r="R68" s="16"/>
      <c r="S68" s="4"/>
      <c r="T68" s="16"/>
      <c r="U68" s="4"/>
      <c r="V68" s="16"/>
      <c r="W68" s="5"/>
      <c r="X68" s="90"/>
      <c r="Y68" s="4"/>
      <c r="Z68" s="90"/>
      <c r="AA68" s="9"/>
      <c r="AB68" s="54"/>
      <c r="AC68" s="69"/>
      <c r="AD68" s="24"/>
      <c r="AE68" s="18"/>
      <c r="AF68" s="18"/>
      <c r="AG68" s="21"/>
    </row>
    <row r="69" spans="1:33" ht="30" customHeight="1" x14ac:dyDescent="0.25">
      <c r="A69" s="17"/>
      <c r="B69" s="18"/>
      <c r="C69" s="36"/>
      <c r="D69" s="18"/>
      <c r="E69" s="18"/>
      <c r="F69" s="18"/>
      <c r="G69" s="18"/>
      <c r="H69" s="18"/>
      <c r="I69" s="18"/>
      <c r="J69" s="18"/>
      <c r="K69" s="18"/>
      <c r="L69" s="4"/>
      <c r="M69" s="34"/>
      <c r="N69" s="17"/>
      <c r="O69" s="4"/>
      <c r="P69" s="23"/>
      <c r="Q69" s="4"/>
      <c r="R69" s="16"/>
      <c r="S69" s="4"/>
      <c r="T69" s="16"/>
      <c r="U69" s="4"/>
      <c r="V69" s="16"/>
      <c r="W69" s="5"/>
      <c r="X69" s="90"/>
      <c r="Y69" s="4"/>
      <c r="Z69" s="90"/>
      <c r="AA69" s="9"/>
      <c r="AB69" s="54"/>
      <c r="AC69" s="69"/>
      <c r="AD69" s="24"/>
      <c r="AE69" s="18"/>
      <c r="AF69" s="18"/>
      <c r="AG69" s="21"/>
    </row>
    <row r="70" spans="1:33" ht="30" customHeight="1" x14ac:dyDescent="0.25">
      <c r="A70" s="17"/>
      <c r="B70" s="18"/>
      <c r="C70" s="36"/>
      <c r="D70" s="18"/>
      <c r="E70" s="18"/>
      <c r="F70" s="18"/>
      <c r="G70" s="18"/>
      <c r="H70" s="18"/>
      <c r="I70" s="18"/>
      <c r="J70" s="18"/>
      <c r="K70" s="18"/>
      <c r="L70" s="4"/>
      <c r="M70" s="34"/>
      <c r="N70" s="17"/>
      <c r="O70" s="4"/>
      <c r="P70" s="23"/>
      <c r="Q70" s="4"/>
      <c r="R70" s="16"/>
      <c r="S70" s="4"/>
      <c r="T70" s="16"/>
      <c r="U70" s="4"/>
      <c r="V70" s="16"/>
      <c r="W70" s="5"/>
      <c r="X70" s="90"/>
      <c r="Y70" s="9"/>
      <c r="Z70" s="90"/>
      <c r="AA70" s="7"/>
      <c r="AB70" s="54"/>
      <c r="AC70" s="69"/>
      <c r="AD70" s="24"/>
      <c r="AE70" s="18"/>
      <c r="AF70" s="18"/>
      <c r="AG70" s="21"/>
    </row>
    <row r="71" spans="1:33" ht="30" customHeight="1" x14ac:dyDescent="0.25">
      <c r="A71" s="17"/>
      <c r="B71" s="18"/>
      <c r="C71" s="36"/>
      <c r="D71" s="18"/>
      <c r="E71" s="18"/>
      <c r="F71" s="18"/>
      <c r="G71" s="18"/>
      <c r="H71" s="18"/>
      <c r="I71" s="18"/>
      <c r="J71" s="18"/>
      <c r="K71" s="18"/>
      <c r="L71" s="4"/>
      <c r="M71" s="34"/>
      <c r="N71" s="17"/>
      <c r="O71" s="4"/>
      <c r="P71" s="23"/>
      <c r="Q71" s="4"/>
      <c r="R71" s="16"/>
      <c r="S71" s="4"/>
      <c r="T71" s="16"/>
      <c r="U71" s="4"/>
      <c r="V71" s="16"/>
      <c r="W71" s="5"/>
      <c r="X71" s="90"/>
      <c r="Y71" s="4"/>
      <c r="Z71" s="90"/>
      <c r="AA71" s="4"/>
      <c r="AB71" s="54"/>
      <c r="AC71" s="69"/>
      <c r="AD71" s="24"/>
      <c r="AE71" s="18"/>
      <c r="AF71" s="18"/>
      <c r="AG71" s="21"/>
    </row>
    <row r="72" spans="1:33" ht="30" customHeight="1" x14ac:dyDescent="0.25">
      <c r="A72" s="17"/>
      <c r="B72" s="18"/>
      <c r="C72" s="36"/>
      <c r="D72" s="18"/>
      <c r="E72" s="18"/>
      <c r="F72" s="18"/>
      <c r="G72" s="18"/>
      <c r="H72" s="18"/>
      <c r="I72" s="18"/>
      <c r="J72" s="18"/>
      <c r="K72" s="18"/>
      <c r="L72" s="4"/>
      <c r="M72" s="34"/>
      <c r="N72" s="17"/>
      <c r="O72" s="4"/>
      <c r="P72" s="23"/>
      <c r="Q72" s="4"/>
      <c r="R72" s="16"/>
      <c r="S72" s="4"/>
      <c r="T72" s="16"/>
      <c r="U72" s="4"/>
      <c r="V72" s="16"/>
      <c r="W72" s="5"/>
      <c r="X72" s="90"/>
      <c r="Y72" s="4"/>
      <c r="Z72" s="90"/>
      <c r="AA72" s="4"/>
      <c r="AB72" s="54"/>
      <c r="AC72" s="69"/>
      <c r="AD72" s="24"/>
      <c r="AE72" s="18"/>
      <c r="AF72" s="18"/>
      <c r="AG72" s="21"/>
    </row>
    <row r="73" spans="1:33" ht="30" customHeight="1" x14ac:dyDescent="0.25">
      <c r="A73" s="17"/>
      <c r="B73" s="18"/>
      <c r="C73" s="36"/>
      <c r="D73" s="18"/>
      <c r="E73" s="18"/>
      <c r="F73" s="18"/>
      <c r="G73" s="18"/>
      <c r="H73" s="18"/>
      <c r="I73" s="18"/>
      <c r="J73" s="18"/>
      <c r="K73" s="18"/>
      <c r="L73" s="4"/>
      <c r="M73" s="34"/>
      <c r="N73" s="17"/>
      <c r="O73" s="4"/>
      <c r="P73" s="23"/>
      <c r="Q73" s="4"/>
      <c r="R73" s="16"/>
      <c r="S73" s="4"/>
      <c r="T73" s="16"/>
      <c r="U73" s="4"/>
      <c r="V73" s="16"/>
      <c r="W73" s="5"/>
      <c r="X73" s="90"/>
      <c r="Y73" s="4"/>
      <c r="Z73" s="90"/>
      <c r="AA73" s="9"/>
      <c r="AB73" s="54"/>
      <c r="AC73" s="69"/>
      <c r="AD73" s="24"/>
      <c r="AE73" s="18"/>
      <c r="AF73" s="18"/>
      <c r="AG73" s="21"/>
    </row>
    <row r="74" spans="1:33" ht="30" customHeight="1" x14ac:dyDescent="0.25">
      <c r="A74" s="17"/>
      <c r="B74" s="18"/>
      <c r="C74" s="36"/>
      <c r="D74" s="18"/>
      <c r="E74" s="18"/>
      <c r="F74" s="18"/>
      <c r="G74" s="18"/>
      <c r="H74" s="18"/>
      <c r="I74" s="18"/>
      <c r="J74" s="18"/>
      <c r="K74" s="18"/>
      <c r="L74" s="4"/>
      <c r="M74" s="34"/>
      <c r="N74" s="17"/>
      <c r="O74" s="4"/>
      <c r="P74" s="23"/>
      <c r="Q74" s="4"/>
      <c r="R74" s="16"/>
      <c r="S74" s="4"/>
      <c r="T74" s="16"/>
      <c r="U74" s="4"/>
      <c r="V74" s="16"/>
      <c r="W74" s="5"/>
      <c r="X74" s="90"/>
      <c r="Y74" s="9"/>
      <c r="Z74" s="90"/>
      <c r="AA74" s="9"/>
      <c r="AB74" s="54"/>
      <c r="AC74" s="69"/>
      <c r="AD74" s="24"/>
      <c r="AE74" s="18"/>
      <c r="AF74" s="18"/>
      <c r="AG74" s="21"/>
    </row>
    <row r="75" spans="1:33" ht="30" customHeight="1" x14ac:dyDescent="0.25">
      <c r="A75" s="17"/>
      <c r="B75" s="18"/>
      <c r="C75" s="36"/>
      <c r="D75" s="18"/>
      <c r="E75" s="18"/>
      <c r="F75" s="18"/>
      <c r="G75" s="18"/>
      <c r="H75" s="18"/>
      <c r="I75" s="18"/>
      <c r="J75" s="18"/>
      <c r="K75" s="18"/>
      <c r="L75" s="4"/>
      <c r="M75" s="34"/>
      <c r="N75" s="17"/>
      <c r="O75" s="4"/>
      <c r="P75" s="23"/>
      <c r="Q75" s="4"/>
      <c r="R75" s="16"/>
      <c r="S75" s="4"/>
      <c r="T75" s="16"/>
      <c r="U75" s="4"/>
      <c r="V75" s="16"/>
      <c r="W75" s="5"/>
      <c r="X75" s="90"/>
      <c r="Y75" s="4"/>
      <c r="Z75" s="90"/>
      <c r="AA75" s="9"/>
      <c r="AB75" s="54"/>
      <c r="AC75" s="69"/>
      <c r="AD75" s="24"/>
      <c r="AE75" s="18"/>
      <c r="AF75" s="18"/>
      <c r="AG75" s="21"/>
    </row>
    <row r="76" spans="1:33" ht="30" customHeight="1" x14ac:dyDescent="0.25">
      <c r="A76" s="17"/>
      <c r="B76" s="18"/>
      <c r="C76" s="36"/>
      <c r="D76" s="18"/>
      <c r="E76" s="18"/>
      <c r="F76" s="18"/>
      <c r="G76" s="18"/>
      <c r="H76" s="18"/>
      <c r="I76" s="18"/>
      <c r="J76" s="18"/>
      <c r="K76" s="18"/>
      <c r="L76" s="4"/>
      <c r="M76" s="34"/>
      <c r="N76" s="17"/>
      <c r="O76" s="4"/>
      <c r="P76" s="23"/>
      <c r="Q76" s="4"/>
      <c r="R76" s="16"/>
      <c r="S76" s="4"/>
      <c r="T76" s="16"/>
      <c r="U76" s="4"/>
      <c r="V76" s="16"/>
      <c r="W76" s="5"/>
      <c r="X76" s="90"/>
      <c r="Y76" s="4"/>
      <c r="Z76" s="90"/>
      <c r="AA76" s="7"/>
      <c r="AB76" s="54"/>
      <c r="AC76" s="69"/>
      <c r="AD76" s="24"/>
      <c r="AE76" s="18"/>
      <c r="AF76" s="18"/>
      <c r="AG76" s="21"/>
    </row>
    <row r="77" spans="1:33" ht="30" customHeight="1" x14ac:dyDescent="0.25">
      <c r="A77" s="17"/>
      <c r="B77" s="18"/>
      <c r="C77" s="36"/>
      <c r="D77" s="18"/>
      <c r="E77" s="18"/>
      <c r="F77" s="18"/>
      <c r="G77" s="18"/>
      <c r="H77" s="18"/>
      <c r="I77" s="18"/>
      <c r="J77" s="18"/>
      <c r="K77" s="18"/>
      <c r="L77" s="4"/>
      <c r="M77" s="34"/>
      <c r="N77" s="17"/>
      <c r="O77" s="4"/>
      <c r="P77" s="23"/>
      <c r="Q77" s="4"/>
      <c r="R77" s="16"/>
      <c r="S77" s="4"/>
      <c r="T77" s="16"/>
      <c r="U77" s="4"/>
      <c r="V77" s="16"/>
      <c r="W77" s="5"/>
      <c r="X77" s="90"/>
      <c r="Y77" s="4"/>
      <c r="Z77" s="90"/>
      <c r="AA77" s="4"/>
      <c r="AB77" s="54"/>
      <c r="AC77" s="69"/>
      <c r="AD77" s="24"/>
      <c r="AE77" s="18"/>
      <c r="AF77" s="18"/>
      <c r="AG77" s="21"/>
    </row>
    <row r="78" spans="1:33" ht="30" customHeight="1" x14ac:dyDescent="0.25">
      <c r="A78" s="17"/>
      <c r="B78" s="18"/>
      <c r="C78" s="36"/>
      <c r="D78" s="18"/>
      <c r="E78" s="18"/>
      <c r="F78" s="18"/>
      <c r="G78" s="18"/>
      <c r="H78" s="18"/>
      <c r="I78" s="18"/>
      <c r="J78" s="18"/>
      <c r="K78" s="18"/>
      <c r="L78" s="4"/>
      <c r="M78" s="34"/>
      <c r="N78" s="17"/>
      <c r="O78" s="4"/>
      <c r="P78" s="23"/>
      <c r="Q78" s="4"/>
      <c r="R78" s="16"/>
      <c r="S78" s="4"/>
      <c r="T78" s="16"/>
      <c r="U78" s="4"/>
      <c r="V78" s="16"/>
      <c r="W78" s="5"/>
      <c r="X78" s="90"/>
      <c r="Y78" s="9"/>
      <c r="Z78" s="90"/>
      <c r="AA78" s="4"/>
      <c r="AB78" s="54"/>
      <c r="AC78" s="69"/>
      <c r="AD78" s="24"/>
      <c r="AE78" s="18"/>
      <c r="AF78" s="18"/>
      <c r="AG78" s="21"/>
    </row>
    <row r="79" spans="1:33" ht="30" customHeight="1" x14ac:dyDescent="0.25">
      <c r="A79" s="17"/>
      <c r="B79" s="18"/>
      <c r="C79" s="36"/>
      <c r="D79" s="18"/>
      <c r="E79" s="18"/>
      <c r="F79" s="18"/>
      <c r="G79" s="18"/>
      <c r="H79" s="18"/>
      <c r="I79" s="18"/>
      <c r="J79" s="18"/>
      <c r="K79" s="18"/>
      <c r="L79" s="4"/>
      <c r="M79" s="34"/>
      <c r="N79" s="17"/>
      <c r="O79" s="4"/>
      <c r="P79" s="23"/>
      <c r="Q79" s="4"/>
      <c r="R79" s="16"/>
      <c r="S79" s="4"/>
      <c r="T79" s="16"/>
      <c r="U79" s="4"/>
      <c r="V79" s="16"/>
      <c r="W79" s="5"/>
      <c r="X79" s="90"/>
      <c r="Y79" s="4"/>
      <c r="Z79" s="90"/>
      <c r="AA79" s="9"/>
      <c r="AB79" s="54"/>
      <c r="AC79" s="69"/>
      <c r="AD79" s="24"/>
      <c r="AE79" s="18"/>
      <c r="AF79" s="18"/>
      <c r="AG79" s="21"/>
    </row>
    <row r="80" spans="1:33" ht="30" customHeight="1" x14ac:dyDescent="0.25">
      <c r="A80" s="17"/>
      <c r="B80" s="18"/>
      <c r="C80" s="36"/>
      <c r="D80" s="18"/>
      <c r="E80" s="18"/>
      <c r="F80" s="18"/>
      <c r="G80" s="18"/>
      <c r="H80" s="18"/>
      <c r="I80" s="18"/>
      <c r="J80" s="18"/>
      <c r="K80" s="18"/>
      <c r="L80" s="4"/>
      <c r="M80" s="34"/>
      <c r="N80" s="17"/>
      <c r="O80" s="4"/>
      <c r="P80" s="23"/>
      <c r="Q80" s="4"/>
      <c r="R80" s="16"/>
      <c r="S80" s="4"/>
      <c r="T80" s="16"/>
      <c r="U80" s="4"/>
      <c r="V80" s="16"/>
      <c r="W80" s="5"/>
      <c r="X80" s="90"/>
      <c r="Y80" s="4"/>
      <c r="Z80" s="90"/>
      <c r="AA80" s="9"/>
      <c r="AB80" s="54"/>
      <c r="AC80" s="69"/>
      <c r="AD80" s="24"/>
      <c r="AE80" s="18"/>
      <c r="AF80" s="18"/>
      <c r="AG80" s="21"/>
    </row>
    <row r="81" spans="1:33" ht="30" customHeight="1" x14ac:dyDescent="0.25">
      <c r="A81" s="17"/>
      <c r="B81" s="18"/>
      <c r="C81" s="36"/>
      <c r="D81" s="18"/>
      <c r="E81" s="18"/>
      <c r="F81" s="18"/>
      <c r="G81" s="18"/>
      <c r="H81" s="18"/>
      <c r="I81" s="18"/>
      <c r="J81" s="18"/>
      <c r="K81" s="18"/>
      <c r="L81" s="4"/>
      <c r="M81" s="34"/>
      <c r="N81" s="17"/>
      <c r="O81" s="4"/>
      <c r="P81" s="23"/>
      <c r="Q81" s="4"/>
      <c r="R81" s="16"/>
      <c r="S81" s="4"/>
      <c r="T81" s="16"/>
      <c r="U81" s="4"/>
      <c r="V81" s="16"/>
      <c r="W81" s="5"/>
      <c r="X81" s="90"/>
      <c r="Y81" s="4"/>
      <c r="Z81" s="90"/>
      <c r="AA81" s="9"/>
      <c r="AB81" s="54"/>
      <c r="AC81" s="69"/>
      <c r="AD81" s="24"/>
      <c r="AE81" s="18"/>
      <c r="AF81" s="18"/>
      <c r="AG81" s="21"/>
    </row>
    <row r="82" spans="1:33" ht="30" customHeight="1" x14ac:dyDescent="0.25">
      <c r="A82" s="17"/>
      <c r="B82" s="18"/>
      <c r="C82" s="36"/>
      <c r="D82" s="18"/>
      <c r="E82" s="18"/>
      <c r="F82" s="18"/>
      <c r="G82" s="18"/>
      <c r="H82" s="18"/>
      <c r="I82" s="18"/>
      <c r="J82" s="18"/>
      <c r="K82" s="18"/>
      <c r="L82" s="4"/>
      <c r="M82" s="34"/>
      <c r="N82" s="17"/>
      <c r="O82" s="4"/>
      <c r="P82" s="23"/>
      <c r="Q82" s="4"/>
      <c r="R82" s="16"/>
      <c r="S82" s="4"/>
      <c r="T82" s="16"/>
      <c r="U82" s="4"/>
      <c r="V82" s="16"/>
      <c r="W82" s="5"/>
      <c r="X82" s="90"/>
      <c r="Y82" s="9"/>
      <c r="Z82" s="90"/>
      <c r="AA82" s="7"/>
      <c r="AB82" s="54"/>
      <c r="AC82" s="69"/>
      <c r="AD82" s="24"/>
      <c r="AE82" s="18"/>
      <c r="AF82" s="18"/>
      <c r="AG82" s="21"/>
    </row>
    <row r="83" spans="1:33" ht="30" customHeight="1" x14ac:dyDescent="0.25">
      <c r="A83" s="17"/>
      <c r="B83" s="18"/>
      <c r="C83" s="36"/>
      <c r="D83" s="18"/>
      <c r="E83" s="18"/>
      <c r="F83" s="18"/>
      <c r="G83" s="18"/>
      <c r="H83" s="18"/>
      <c r="I83" s="18"/>
      <c r="J83" s="18"/>
      <c r="K83" s="18"/>
      <c r="L83" s="4"/>
      <c r="M83" s="34"/>
      <c r="N83" s="17"/>
      <c r="O83" s="4"/>
      <c r="P83" s="23"/>
      <c r="Q83" s="4"/>
      <c r="R83" s="16"/>
      <c r="S83" s="4"/>
      <c r="T83" s="16"/>
      <c r="U83" s="4"/>
      <c r="V83" s="16"/>
      <c r="W83" s="5"/>
      <c r="X83" s="90"/>
      <c r="Y83" s="4"/>
      <c r="Z83" s="90"/>
      <c r="AA83" s="4"/>
      <c r="AB83" s="54"/>
      <c r="AC83" s="69"/>
      <c r="AD83" s="24"/>
      <c r="AE83" s="18"/>
      <c r="AF83" s="18"/>
      <c r="AG83" s="21"/>
    </row>
    <row r="84" spans="1:33" ht="30" customHeight="1" x14ac:dyDescent="0.25">
      <c r="A84" s="17"/>
      <c r="B84" s="18"/>
      <c r="C84" s="36"/>
      <c r="D84" s="18"/>
      <c r="E84" s="18"/>
      <c r="F84" s="18"/>
      <c r="G84" s="18"/>
      <c r="H84" s="18"/>
      <c r="I84" s="18"/>
      <c r="J84" s="18"/>
      <c r="K84" s="18"/>
      <c r="L84" s="4"/>
      <c r="M84" s="34"/>
      <c r="N84" s="17"/>
      <c r="O84" s="4"/>
      <c r="P84" s="23"/>
      <c r="Q84" s="4"/>
      <c r="R84" s="16"/>
      <c r="S84" s="4"/>
      <c r="T84" s="16"/>
      <c r="U84" s="4"/>
      <c r="V84" s="16"/>
      <c r="W84" s="5"/>
      <c r="X84" s="90"/>
      <c r="Y84" s="4"/>
      <c r="Z84" s="90"/>
      <c r="AA84" s="4"/>
      <c r="AB84" s="54"/>
      <c r="AC84" s="69"/>
      <c r="AD84" s="24"/>
      <c r="AE84" s="18"/>
      <c r="AF84" s="18"/>
      <c r="AG84" s="21"/>
    </row>
    <row r="85" spans="1:33" ht="30" customHeight="1" x14ac:dyDescent="0.25">
      <c r="A85" s="17"/>
      <c r="B85" s="18"/>
      <c r="C85" s="36"/>
      <c r="D85" s="18"/>
      <c r="E85" s="18"/>
      <c r="F85" s="18"/>
      <c r="G85" s="18"/>
      <c r="H85" s="18"/>
      <c r="I85" s="18"/>
      <c r="J85" s="18"/>
      <c r="K85" s="18"/>
      <c r="L85" s="4"/>
      <c r="M85" s="34"/>
      <c r="N85" s="17"/>
      <c r="O85" s="4"/>
      <c r="P85" s="23"/>
      <c r="Q85" s="4"/>
      <c r="R85" s="16"/>
      <c r="S85" s="4"/>
      <c r="T85" s="16"/>
      <c r="U85" s="4"/>
      <c r="V85" s="16"/>
      <c r="W85" s="5"/>
      <c r="X85" s="90"/>
      <c r="Y85" s="4"/>
      <c r="Z85" s="90"/>
      <c r="AA85" s="9"/>
      <c r="AB85" s="54"/>
      <c r="AC85" s="69"/>
      <c r="AD85" s="24"/>
      <c r="AE85" s="18"/>
      <c r="AF85" s="18"/>
      <c r="AG85" s="21"/>
    </row>
    <row r="86" spans="1:33" ht="30" customHeight="1" x14ac:dyDescent="0.25">
      <c r="A86" s="17"/>
      <c r="B86" s="18"/>
      <c r="C86" s="36"/>
      <c r="D86" s="18"/>
      <c r="E86" s="18"/>
      <c r="F86" s="18"/>
      <c r="G86" s="18"/>
      <c r="H86" s="18"/>
      <c r="I86" s="18"/>
      <c r="J86" s="18"/>
      <c r="K86" s="18"/>
      <c r="L86" s="4"/>
      <c r="M86" s="34"/>
      <c r="N86" s="17"/>
      <c r="O86" s="4"/>
      <c r="P86" s="23"/>
      <c r="Q86" s="4"/>
      <c r="R86" s="16"/>
      <c r="S86" s="4"/>
      <c r="T86" s="16"/>
      <c r="U86" s="4"/>
      <c r="V86" s="16"/>
      <c r="W86" s="5"/>
      <c r="X86" s="90"/>
      <c r="Y86" s="9"/>
      <c r="Z86" s="90"/>
      <c r="AA86" s="9"/>
      <c r="AB86" s="54"/>
      <c r="AC86" s="69"/>
      <c r="AD86" s="24"/>
      <c r="AE86" s="18"/>
      <c r="AF86" s="18"/>
      <c r="AG86" s="21"/>
    </row>
    <row r="87" spans="1:33" ht="30" customHeight="1" x14ac:dyDescent="0.25">
      <c r="A87" s="17"/>
      <c r="B87" s="18"/>
      <c r="C87" s="36"/>
      <c r="D87" s="18"/>
      <c r="E87" s="18"/>
      <c r="F87" s="18"/>
      <c r="G87" s="18"/>
      <c r="H87" s="18"/>
      <c r="I87" s="18"/>
      <c r="J87" s="18"/>
      <c r="K87" s="18"/>
      <c r="L87" s="4"/>
      <c r="M87" s="34"/>
      <c r="N87" s="17"/>
      <c r="O87" s="4"/>
      <c r="P87" s="23"/>
      <c r="Q87" s="4"/>
      <c r="R87" s="16"/>
      <c r="S87" s="4"/>
      <c r="T87" s="16"/>
      <c r="U87" s="4"/>
      <c r="V87" s="16"/>
      <c r="W87" s="5"/>
      <c r="X87" s="90"/>
      <c r="Y87" s="4"/>
      <c r="Z87" s="90"/>
      <c r="AA87" s="9"/>
      <c r="AB87" s="54"/>
      <c r="AC87" s="69"/>
      <c r="AD87" s="24"/>
      <c r="AE87" s="18"/>
      <c r="AF87" s="18"/>
      <c r="AG87" s="21"/>
    </row>
    <row r="88" spans="1:33" ht="30" customHeight="1" x14ac:dyDescent="0.25">
      <c r="A88" s="17"/>
      <c r="B88" s="18"/>
      <c r="C88" s="36"/>
      <c r="D88" s="18"/>
      <c r="E88" s="18"/>
      <c r="F88" s="18"/>
      <c r="G88" s="18"/>
      <c r="H88" s="18"/>
      <c r="I88" s="18"/>
      <c r="J88" s="18"/>
      <c r="K88" s="18"/>
      <c r="L88" s="4"/>
      <c r="M88" s="34"/>
      <c r="N88" s="17"/>
      <c r="O88" s="4"/>
      <c r="P88" s="23"/>
      <c r="Q88" s="4"/>
      <c r="R88" s="16"/>
      <c r="S88" s="4"/>
      <c r="T88" s="16"/>
      <c r="U88" s="4"/>
      <c r="V88" s="16"/>
      <c r="W88" s="5"/>
      <c r="X88" s="90"/>
      <c r="Y88" s="4"/>
      <c r="Z88" s="90"/>
      <c r="AA88" s="7"/>
      <c r="AB88" s="54"/>
      <c r="AC88" s="69"/>
      <c r="AD88" s="24"/>
      <c r="AE88" s="18"/>
      <c r="AF88" s="18"/>
      <c r="AG88" s="21"/>
    </row>
    <row r="89" spans="1:33" ht="30" customHeight="1" x14ac:dyDescent="0.25">
      <c r="A89" s="17"/>
      <c r="B89" s="18"/>
      <c r="C89" s="36"/>
      <c r="D89" s="18"/>
      <c r="E89" s="18"/>
      <c r="F89" s="18"/>
      <c r="G89" s="18"/>
      <c r="H89" s="18"/>
      <c r="I89" s="18"/>
      <c r="J89" s="18"/>
      <c r="K89" s="18"/>
      <c r="L89" s="4"/>
      <c r="M89" s="34"/>
      <c r="N89" s="17"/>
      <c r="O89" s="4"/>
      <c r="P89" s="23"/>
      <c r="Q89" s="4"/>
      <c r="R89" s="16"/>
      <c r="S89" s="4"/>
      <c r="T89" s="16"/>
      <c r="U89" s="4"/>
      <c r="V89" s="16"/>
      <c r="W89" s="5"/>
      <c r="X89" s="90"/>
      <c r="Y89" s="4"/>
      <c r="Z89" s="90"/>
      <c r="AA89" s="4"/>
      <c r="AB89" s="54"/>
      <c r="AC89" s="69"/>
      <c r="AD89" s="24"/>
      <c r="AE89" s="18"/>
      <c r="AF89" s="18"/>
      <c r="AG89" s="21"/>
    </row>
    <row r="90" spans="1:33" ht="30" customHeight="1" x14ac:dyDescent="0.25">
      <c r="A90" s="17"/>
      <c r="B90" s="18"/>
      <c r="C90" s="36"/>
      <c r="D90" s="18"/>
      <c r="E90" s="18"/>
      <c r="F90" s="18"/>
      <c r="G90" s="18"/>
      <c r="H90" s="18"/>
      <c r="I90" s="18"/>
      <c r="J90" s="18"/>
      <c r="K90" s="18"/>
      <c r="L90" s="4"/>
      <c r="M90" s="34"/>
      <c r="N90" s="17"/>
      <c r="O90" s="4"/>
      <c r="P90" s="23"/>
      <c r="Q90" s="4"/>
      <c r="R90" s="16"/>
      <c r="S90" s="4"/>
      <c r="T90" s="16"/>
      <c r="U90" s="4"/>
      <c r="V90" s="16"/>
      <c r="W90" s="5"/>
      <c r="X90" s="90"/>
      <c r="Y90" s="9"/>
      <c r="Z90" s="90"/>
      <c r="AA90" s="4"/>
      <c r="AB90" s="54"/>
      <c r="AC90" s="69"/>
      <c r="AD90" s="24"/>
      <c r="AE90" s="18"/>
      <c r="AF90" s="18"/>
      <c r="AG90" s="21"/>
    </row>
    <row r="91" spans="1:33" ht="30" customHeight="1" x14ac:dyDescent="0.25">
      <c r="A91" s="17"/>
      <c r="B91" s="18"/>
      <c r="C91" s="36"/>
      <c r="D91" s="18"/>
      <c r="E91" s="18"/>
      <c r="F91" s="18"/>
      <c r="G91" s="18"/>
      <c r="H91" s="18"/>
      <c r="I91" s="18"/>
      <c r="J91" s="18"/>
      <c r="K91" s="18"/>
      <c r="L91" s="4"/>
      <c r="M91" s="34"/>
      <c r="N91" s="17"/>
      <c r="O91" s="4"/>
      <c r="P91" s="23"/>
      <c r="Q91" s="4"/>
      <c r="R91" s="16"/>
      <c r="S91" s="4"/>
      <c r="T91" s="16"/>
      <c r="U91" s="4"/>
      <c r="V91" s="16"/>
      <c r="W91" s="5"/>
      <c r="X91" s="90"/>
      <c r="Y91" s="4"/>
      <c r="Z91" s="90"/>
      <c r="AA91" s="9"/>
      <c r="AB91" s="54"/>
      <c r="AC91" s="69"/>
      <c r="AD91" s="24"/>
      <c r="AE91" s="18"/>
      <c r="AF91" s="18"/>
      <c r="AG91" s="21"/>
    </row>
    <row r="92" spans="1:33" ht="30" customHeight="1" x14ac:dyDescent="0.25">
      <c r="A92" s="17"/>
      <c r="B92" s="18"/>
      <c r="C92" s="36"/>
      <c r="D92" s="18"/>
      <c r="E92" s="18"/>
      <c r="F92" s="18"/>
      <c r="G92" s="18"/>
      <c r="H92" s="18"/>
      <c r="I92" s="18"/>
      <c r="J92" s="18"/>
      <c r="K92" s="18"/>
      <c r="L92" s="4"/>
      <c r="M92" s="34"/>
      <c r="N92" s="17"/>
      <c r="O92" s="4"/>
      <c r="P92" s="23"/>
      <c r="Q92" s="4"/>
      <c r="R92" s="16"/>
      <c r="S92" s="4"/>
      <c r="T92" s="16"/>
      <c r="U92" s="4"/>
      <c r="V92" s="16"/>
      <c r="W92" s="5"/>
      <c r="X92" s="90"/>
      <c r="Y92" s="4"/>
      <c r="Z92" s="90"/>
      <c r="AA92" s="9"/>
      <c r="AB92" s="54"/>
      <c r="AC92" s="69"/>
      <c r="AD92" s="24"/>
      <c r="AE92" s="18"/>
      <c r="AF92" s="18"/>
      <c r="AG92" s="21"/>
    </row>
    <row r="93" spans="1:33" ht="30" customHeight="1" x14ac:dyDescent="0.25">
      <c r="A93" s="17"/>
      <c r="B93" s="18"/>
      <c r="C93" s="36"/>
      <c r="D93" s="18"/>
      <c r="E93" s="18"/>
      <c r="F93" s="18"/>
      <c r="G93" s="18"/>
      <c r="H93" s="18"/>
      <c r="I93" s="18"/>
      <c r="J93" s="18"/>
      <c r="K93" s="18"/>
      <c r="L93" s="4"/>
      <c r="M93" s="34"/>
      <c r="N93" s="17"/>
      <c r="O93" s="4"/>
      <c r="P93" s="23"/>
      <c r="Q93" s="4"/>
      <c r="R93" s="16"/>
      <c r="S93" s="4"/>
      <c r="T93" s="16"/>
      <c r="U93" s="4"/>
      <c r="V93" s="16"/>
      <c r="W93" s="5"/>
      <c r="X93" s="90"/>
      <c r="Y93" s="4"/>
      <c r="Z93" s="90"/>
      <c r="AA93" s="9"/>
      <c r="AB93" s="54"/>
      <c r="AC93" s="69"/>
      <c r="AD93" s="24"/>
      <c r="AE93" s="18"/>
      <c r="AF93" s="18"/>
      <c r="AG93" s="21"/>
    </row>
    <row r="94" spans="1:33" ht="30" customHeight="1" x14ac:dyDescent="0.25">
      <c r="A94" s="17"/>
      <c r="B94" s="18"/>
      <c r="C94" s="36"/>
      <c r="D94" s="18"/>
      <c r="E94" s="18"/>
      <c r="F94" s="18"/>
      <c r="G94" s="18"/>
      <c r="H94" s="18"/>
      <c r="I94" s="18"/>
      <c r="J94" s="18"/>
      <c r="K94" s="18"/>
      <c r="L94" s="4"/>
      <c r="M94" s="34"/>
      <c r="N94" s="17"/>
      <c r="O94" s="4"/>
      <c r="P94" s="23"/>
      <c r="Q94" s="4"/>
      <c r="R94" s="16"/>
      <c r="S94" s="4"/>
      <c r="T94" s="16"/>
      <c r="U94" s="4"/>
      <c r="V94" s="16"/>
      <c r="W94" s="5"/>
      <c r="X94" s="90"/>
      <c r="Y94" s="9"/>
      <c r="Z94" s="90"/>
      <c r="AA94" s="7"/>
      <c r="AB94" s="54"/>
      <c r="AC94" s="69"/>
      <c r="AD94" s="24"/>
      <c r="AE94" s="18"/>
      <c r="AF94" s="18"/>
      <c r="AG94" s="21"/>
    </row>
    <row r="95" spans="1:33" ht="30" customHeight="1" x14ac:dyDescent="0.25">
      <c r="A95" s="17"/>
      <c r="B95" s="18"/>
      <c r="C95" s="36"/>
      <c r="D95" s="18"/>
      <c r="E95" s="18"/>
      <c r="F95" s="18"/>
      <c r="G95" s="18"/>
      <c r="H95" s="18"/>
      <c r="I95" s="18"/>
      <c r="J95" s="18"/>
      <c r="K95" s="18"/>
      <c r="L95" s="4"/>
      <c r="M95" s="34"/>
      <c r="N95" s="17"/>
      <c r="O95" s="4"/>
      <c r="P95" s="23"/>
      <c r="Q95" s="4"/>
      <c r="R95" s="16"/>
      <c r="S95" s="4"/>
      <c r="T95" s="16"/>
      <c r="U95" s="4"/>
      <c r="V95" s="16"/>
      <c r="W95" s="5"/>
      <c r="X95" s="90"/>
      <c r="Y95" s="4"/>
      <c r="Z95" s="90"/>
      <c r="AA95" s="4"/>
      <c r="AB95" s="54"/>
      <c r="AC95" s="69"/>
      <c r="AD95" s="24"/>
      <c r="AE95" s="18"/>
      <c r="AF95" s="18"/>
      <c r="AG95" s="21"/>
    </row>
    <row r="96" spans="1:33" ht="30" customHeight="1" x14ac:dyDescent="0.25">
      <c r="A96" s="17"/>
      <c r="B96" s="18"/>
      <c r="C96" s="36"/>
      <c r="D96" s="18"/>
      <c r="E96" s="18"/>
      <c r="F96" s="18"/>
      <c r="G96" s="18"/>
      <c r="H96" s="18"/>
      <c r="I96" s="18"/>
      <c r="J96" s="18"/>
      <c r="K96" s="18"/>
      <c r="L96" s="4"/>
      <c r="M96" s="34"/>
      <c r="N96" s="17"/>
      <c r="O96" s="4"/>
      <c r="P96" s="23"/>
      <c r="Q96" s="4"/>
      <c r="R96" s="16"/>
      <c r="S96" s="4"/>
      <c r="T96" s="16"/>
      <c r="U96" s="4"/>
      <c r="V96" s="16"/>
      <c r="W96" s="5"/>
      <c r="X96" s="90"/>
      <c r="Y96" s="4"/>
      <c r="Z96" s="90"/>
      <c r="AA96" s="4"/>
      <c r="AB96" s="54"/>
      <c r="AC96" s="69"/>
      <c r="AD96" s="24"/>
      <c r="AE96" s="18"/>
      <c r="AF96" s="18"/>
      <c r="AG96" s="21"/>
    </row>
    <row r="97" spans="1:33" ht="30" customHeight="1" x14ac:dyDescent="0.25">
      <c r="A97" s="17"/>
      <c r="B97" s="18"/>
      <c r="C97" s="36"/>
      <c r="D97" s="18"/>
      <c r="E97" s="18"/>
      <c r="F97" s="18"/>
      <c r="G97" s="18"/>
      <c r="H97" s="18"/>
      <c r="I97" s="18"/>
      <c r="J97" s="18"/>
      <c r="K97" s="18"/>
      <c r="L97" s="4"/>
      <c r="M97" s="34"/>
      <c r="N97" s="17"/>
      <c r="O97" s="4"/>
      <c r="P97" s="23"/>
      <c r="Q97" s="4"/>
      <c r="R97" s="16"/>
      <c r="S97" s="4"/>
      <c r="T97" s="16"/>
      <c r="U97" s="4"/>
      <c r="V97" s="16"/>
      <c r="W97" s="5"/>
      <c r="X97" s="90"/>
      <c r="Y97" s="4"/>
      <c r="Z97" s="90"/>
      <c r="AA97" s="9"/>
      <c r="AB97" s="54"/>
      <c r="AC97" s="69"/>
      <c r="AD97" s="24"/>
      <c r="AE97" s="18"/>
      <c r="AF97" s="18"/>
      <c r="AG97" s="21"/>
    </row>
    <row r="98" spans="1:33" ht="30" customHeight="1" x14ac:dyDescent="0.25">
      <c r="A98" s="17"/>
      <c r="B98" s="18"/>
      <c r="C98" s="36"/>
      <c r="D98" s="18"/>
      <c r="E98" s="18"/>
      <c r="F98" s="18"/>
      <c r="G98" s="18"/>
      <c r="H98" s="18"/>
      <c r="I98" s="18"/>
      <c r="J98" s="18"/>
      <c r="K98" s="18"/>
      <c r="L98" s="4"/>
      <c r="M98" s="34"/>
      <c r="N98" s="17"/>
      <c r="O98" s="4"/>
      <c r="P98" s="23"/>
      <c r="Q98" s="4"/>
      <c r="R98" s="16"/>
      <c r="S98" s="4"/>
      <c r="T98" s="16"/>
      <c r="U98" s="4"/>
      <c r="V98" s="16"/>
      <c r="W98" s="5"/>
      <c r="X98" s="90"/>
      <c r="Y98" s="9"/>
      <c r="Z98" s="90"/>
      <c r="AA98" s="9"/>
      <c r="AB98" s="54"/>
      <c r="AC98" s="69"/>
      <c r="AD98" s="24"/>
      <c r="AE98" s="18"/>
      <c r="AF98" s="18"/>
      <c r="AG98" s="21"/>
    </row>
    <row r="99" spans="1:33" ht="30" customHeight="1" x14ac:dyDescent="0.25">
      <c r="A99" s="17"/>
      <c r="B99" s="18"/>
      <c r="C99" s="36"/>
      <c r="D99" s="18"/>
      <c r="E99" s="18"/>
      <c r="F99" s="18"/>
      <c r="G99" s="18"/>
      <c r="H99" s="18"/>
      <c r="I99" s="18"/>
      <c r="J99" s="18"/>
      <c r="K99" s="18"/>
      <c r="L99" s="4"/>
      <c r="M99" s="34"/>
      <c r="N99" s="17"/>
      <c r="O99" s="4"/>
      <c r="P99" s="23"/>
      <c r="Q99" s="4"/>
      <c r="R99" s="16"/>
      <c r="S99" s="4"/>
      <c r="T99" s="16"/>
      <c r="U99" s="4"/>
      <c r="V99" s="16"/>
      <c r="W99" s="5"/>
      <c r="X99" s="90"/>
      <c r="Y99" s="4"/>
      <c r="Z99" s="90"/>
      <c r="AA99" s="9"/>
      <c r="AB99" s="54"/>
      <c r="AC99" s="69"/>
      <c r="AD99" s="24"/>
      <c r="AE99" s="18"/>
      <c r="AF99" s="18"/>
      <c r="AG99" s="21"/>
    </row>
    <row r="100" spans="1:33" ht="30" customHeight="1" x14ac:dyDescent="0.25">
      <c r="A100" s="17"/>
      <c r="B100" s="18"/>
      <c r="C100" s="36"/>
      <c r="D100" s="18"/>
      <c r="E100" s="18"/>
      <c r="F100" s="18"/>
      <c r="G100" s="18"/>
      <c r="H100" s="18"/>
      <c r="I100" s="18"/>
      <c r="J100" s="18"/>
      <c r="K100" s="18"/>
      <c r="L100" s="4"/>
      <c r="M100" s="34"/>
      <c r="N100" s="17"/>
      <c r="O100" s="4"/>
      <c r="P100" s="23"/>
      <c r="Q100" s="4"/>
      <c r="R100" s="16"/>
      <c r="S100" s="4"/>
      <c r="T100" s="16"/>
      <c r="U100" s="4"/>
      <c r="V100" s="16"/>
      <c r="W100" s="5"/>
      <c r="X100" s="90"/>
      <c r="Y100" s="4"/>
      <c r="Z100" s="90"/>
      <c r="AA100" s="7"/>
      <c r="AB100" s="54"/>
      <c r="AC100" s="69"/>
      <c r="AD100" s="24"/>
      <c r="AE100" s="18"/>
      <c r="AF100" s="18"/>
      <c r="AG100" s="21"/>
    </row>
    <row r="101" spans="1:33" ht="30" customHeight="1" x14ac:dyDescent="0.25">
      <c r="A101" s="17"/>
      <c r="B101" s="18"/>
      <c r="C101" s="36"/>
      <c r="D101" s="18"/>
      <c r="E101" s="18"/>
      <c r="F101" s="18"/>
      <c r="G101" s="18"/>
      <c r="H101" s="18"/>
      <c r="I101" s="18"/>
      <c r="J101" s="18"/>
      <c r="K101" s="18"/>
      <c r="L101" s="4"/>
      <c r="M101" s="34"/>
      <c r="N101" s="17"/>
      <c r="O101" s="4"/>
      <c r="P101" s="23"/>
      <c r="Q101" s="4"/>
      <c r="R101" s="16"/>
      <c r="S101" s="4"/>
      <c r="T101" s="16"/>
      <c r="U101" s="4"/>
      <c r="V101" s="16"/>
      <c r="W101" s="5"/>
      <c r="X101" s="90"/>
      <c r="Y101" s="4"/>
      <c r="Z101" s="90"/>
      <c r="AA101" s="4"/>
      <c r="AB101" s="54"/>
      <c r="AC101" s="69"/>
      <c r="AD101" s="24"/>
      <c r="AE101" s="18"/>
      <c r="AF101" s="18"/>
      <c r="AG101" s="21"/>
    </row>
    <row r="102" spans="1:33" ht="30" customHeight="1" x14ac:dyDescent="0.25">
      <c r="A102" s="17"/>
      <c r="B102" s="18"/>
      <c r="C102" s="36"/>
      <c r="D102" s="18"/>
      <c r="E102" s="18"/>
      <c r="F102" s="18"/>
      <c r="G102" s="18"/>
      <c r="H102" s="18"/>
      <c r="I102" s="18"/>
      <c r="J102" s="18"/>
      <c r="K102" s="18"/>
      <c r="L102" s="4"/>
      <c r="M102" s="34"/>
      <c r="N102" s="17"/>
      <c r="O102" s="4"/>
      <c r="P102" s="23"/>
      <c r="Q102" s="4"/>
      <c r="R102" s="16"/>
      <c r="S102" s="4"/>
      <c r="T102" s="16"/>
      <c r="U102" s="4"/>
      <c r="V102" s="16"/>
      <c r="W102" s="5"/>
      <c r="X102" s="90"/>
      <c r="Y102" s="9"/>
      <c r="Z102" s="90"/>
      <c r="AA102" s="4"/>
      <c r="AB102" s="54"/>
      <c r="AC102" s="69"/>
      <c r="AD102" s="24"/>
      <c r="AE102" s="18"/>
      <c r="AF102" s="18"/>
      <c r="AG102" s="21"/>
    </row>
    <row r="103" spans="1:33" ht="30" customHeight="1" x14ac:dyDescent="0.25">
      <c r="A103" s="17"/>
      <c r="B103" s="18"/>
      <c r="C103" s="36"/>
      <c r="D103" s="18"/>
      <c r="E103" s="18"/>
      <c r="F103" s="18"/>
      <c r="G103" s="18"/>
      <c r="H103" s="18"/>
      <c r="I103" s="18"/>
      <c r="J103" s="18"/>
      <c r="K103" s="18"/>
      <c r="L103" s="4"/>
      <c r="M103" s="34"/>
      <c r="N103" s="17"/>
      <c r="O103" s="4"/>
      <c r="P103" s="23"/>
      <c r="Q103" s="4"/>
      <c r="R103" s="16"/>
      <c r="S103" s="4"/>
      <c r="T103" s="16"/>
      <c r="U103" s="4"/>
      <c r="V103" s="16"/>
      <c r="W103" s="5"/>
      <c r="X103" s="90"/>
      <c r="Y103" s="4"/>
      <c r="Z103" s="90"/>
      <c r="AA103" s="9"/>
      <c r="AB103" s="54"/>
      <c r="AC103" s="69"/>
      <c r="AD103" s="24"/>
      <c r="AE103" s="18"/>
      <c r="AF103" s="18"/>
      <c r="AG103" s="21"/>
    </row>
    <row r="104" spans="1:33" ht="30" customHeight="1" x14ac:dyDescent="0.25">
      <c r="A104" s="17"/>
      <c r="B104" s="18"/>
      <c r="C104" s="36"/>
      <c r="D104" s="18"/>
      <c r="E104" s="18"/>
      <c r="F104" s="18"/>
      <c r="G104" s="18"/>
      <c r="H104" s="18"/>
      <c r="I104" s="18"/>
      <c r="J104" s="18"/>
      <c r="K104" s="18"/>
      <c r="L104" s="4"/>
      <c r="M104" s="34"/>
      <c r="N104" s="17"/>
      <c r="O104" s="4"/>
      <c r="P104" s="23"/>
      <c r="Q104" s="4"/>
      <c r="R104" s="16"/>
      <c r="S104" s="4"/>
      <c r="T104" s="16"/>
      <c r="U104" s="4"/>
      <c r="V104" s="16"/>
      <c r="W104" s="5"/>
      <c r="X104" s="90"/>
      <c r="Y104" s="4"/>
      <c r="Z104" s="90"/>
      <c r="AA104" s="9"/>
      <c r="AB104" s="54"/>
      <c r="AC104" s="69"/>
      <c r="AD104" s="24"/>
      <c r="AE104" s="18"/>
      <c r="AF104" s="18"/>
      <c r="AG104" s="21"/>
    </row>
    <row r="105" spans="1:33" ht="30" customHeight="1" x14ac:dyDescent="0.25">
      <c r="A105" s="17"/>
      <c r="B105" s="18"/>
      <c r="C105" s="36"/>
      <c r="D105" s="18"/>
      <c r="E105" s="18"/>
      <c r="F105" s="18"/>
      <c r="G105" s="18"/>
      <c r="H105" s="18"/>
      <c r="I105" s="18"/>
      <c r="J105" s="18"/>
      <c r="K105" s="18"/>
      <c r="L105" s="4"/>
      <c r="M105" s="34"/>
      <c r="N105" s="17"/>
      <c r="O105" s="4"/>
      <c r="P105" s="23"/>
      <c r="Q105" s="4"/>
      <c r="R105" s="16"/>
      <c r="S105" s="4"/>
      <c r="T105" s="16"/>
      <c r="U105" s="4"/>
      <c r="V105" s="16"/>
      <c r="W105" s="5"/>
      <c r="X105" s="90"/>
      <c r="Y105" s="4"/>
      <c r="Z105" s="90"/>
      <c r="AA105" s="9"/>
      <c r="AB105" s="54"/>
      <c r="AC105" s="69"/>
      <c r="AD105" s="24"/>
      <c r="AE105" s="18"/>
      <c r="AF105" s="18"/>
      <c r="AG105" s="21"/>
    </row>
    <row r="106" spans="1:33" ht="30" customHeight="1" x14ac:dyDescent="0.25">
      <c r="A106" s="17"/>
      <c r="B106" s="18"/>
      <c r="C106" s="36"/>
      <c r="D106" s="18"/>
      <c r="E106" s="18"/>
      <c r="F106" s="18"/>
      <c r="G106" s="18"/>
      <c r="H106" s="18"/>
      <c r="I106" s="18"/>
      <c r="J106" s="18"/>
      <c r="K106" s="18"/>
      <c r="L106" s="4"/>
      <c r="M106" s="34"/>
      <c r="N106" s="17"/>
      <c r="O106" s="4"/>
      <c r="P106" s="23"/>
      <c r="Q106" s="4"/>
      <c r="R106" s="16"/>
      <c r="S106" s="4"/>
      <c r="T106" s="16"/>
      <c r="U106" s="4"/>
      <c r="V106" s="16"/>
      <c r="W106" s="5"/>
      <c r="X106" s="90"/>
      <c r="Y106" s="9"/>
      <c r="Z106" s="90"/>
      <c r="AA106" s="7"/>
      <c r="AB106" s="54"/>
      <c r="AC106" s="69"/>
      <c r="AD106" s="24"/>
      <c r="AE106" s="18"/>
      <c r="AF106" s="18"/>
      <c r="AG106" s="21"/>
    </row>
    <row r="107" spans="1:33" ht="30" customHeight="1" x14ac:dyDescent="0.25">
      <c r="A107" s="17"/>
      <c r="B107" s="18"/>
      <c r="C107" s="36"/>
      <c r="D107" s="18"/>
      <c r="E107" s="18"/>
      <c r="F107" s="18"/>
      <c r="G107" s="18"/>
      <c r="H107" s="18"/>
      <c r="I107" s="18"/>
      <c r="J107" s="18"/>
      <c r="K107" s="18"/>
      <c r="L107" s="4"/>
      <c r="M107" s="34"/>
      <c r="N107" s="17"/>
      <c r="O107" s="4"/>
      <c r="P107" s="23"/>
      <c r="Q107" s="4"/>
      <c r="R107" s="16"/>
      <c r="S107" s="4"/>
      <c r="T107" s="16"/>
      <c r="U107" s="4"/>
      <c r="V107" s="16"/>
      <c r="W107" s="5"/>
      <c r="X107" s="90"/>
      <c r="Y107" s="4"/>
      <c r="Z107" s="90"/>
      <c r="AA107" s="4"/>
      <c r="AB107" s="54"/>
      <c r="AC107" s="69"/>
      <c r="AD107" s="24"/>
      <c r="AE107" s="18"/>
      <c r="AF107" s="18"/>
      <c r="AG107" s="21"/>
    </row>
    <row r="108" spans="1:33" ht="30" customHeight="1" x14ac:dyDescent="0.25">
      <c r="A108" s="17"/>
      <c r="B108" s="18"/>
      <c r="C108" s="36"/>
      <c r="D108" s="18"/>
      <c r="E108" s="18"/>
      <c r="F108" s="18"/>
      <c r="G108" s="18"/>
      <c r="H108" s="18"/>
      <c r="I108" s="18"/>
      <c r="J108" s="18"/>
      <c r="K108" s="18"/>
      <c r="L108" s="4"/>
      <c r="M108" s="34"/>
      <c r="N108" s="17"/>
      <c r="O108" s="4"/>
      <c r="P108" s="23"/>
      <c r="Q108" s="4"/>
      <c r="R108" s="16"/>
      <c r="S108" s="4"/>
      <c r="T108" s="16"/>
      <c r="U108" s="4"/>
      <c r="V108" s="16"/>
      <c r="W108" s="5"/>
      <c r="X108" s="90"/>
      <c r="Y108" s="4"/>
      <c r="Z108" s="90"/>
      <c r="AA108" s="4"/>
      <c r="AB108" s="54"/>
      <c r="AC108" s="69"/>
      <c r="AD108" s="24"/>
      <c r="AE108" s="18"/>
      <c r="AF108" s="18"/>
      <c r="AG108" s="21"/>
    </row>
    <row r="109" spans="1:33" ht="30" customHeight="1" x14ac:dyDescent="0.25">
      <c r="A109" s="17"/>
      <c r="B109" s="18"/>
      <c r="C109" s="36"/>
      <c r="D109" s="18"/>
      <c r="E109" s="18"/>
      <c r="F109" s="18"/>
      <c r="G109" s="18"/>
      <c r="H109" s="18"/>
      <c r="I109" s="18"/>
      <c r="J109" s="18"/>
      <c r="K109" s="18"/>
      <c r="L109" s="4"/>
      <c r="M109" s="34"/>
      <c r="N109" s="17"/>
      <c r="O109" s="4"/>
      <c r="P109" s="23"/>
      <c r="Q109" s="4"/>
      <c r="R109" s="16"/>
      <c r="S109" s="4"/>
      <c r="T109" s="16"/>
      <c r="U109" s="4"/>
      <c r="V109" s="16"/>
      <c r="W109" s="5"/>
      <c r="X109" s="90"/>
      <c r="Y109" s="4"/>
      <c r="Z109" s="90"/>
      <c r="AA109" s="9"/>
      <c r="AB109" s="54"/>
      <c r="AC109" s="69"/>
      <c r="AD109" s="24"/>
      <c r="AE109" s="18"/>
      <c r="AF109" s="18"/>
      <c r="AG109" s="21"/>
    </row>
    <row r="110" spans="1:33" ht="30" customHeight="1" x14ac:dyDescent="0.25">
      <c r="A110" s="17"/>
      <c r="B110" s="18"/>
      <c r="C110" s="36"/>
      <c r="D110" s="18"/>
      <c r="E110" s="18"/>
      <c r="F110" s="18"/>
      <c r="G110" s="18"/>
      <c r="H110" s="18"/>
      <c r="I110" s="18"/>
      <c r="J110" s="18"/>
      <c r="K110" s="18"/>
      <c r="L110" s="4"/>
      <c r="M110" s="34"/>
      <c r="N110" s="17"/>
      <c r="O110" s="4"/>
      <c r="P110" s="23"/>
      <c r="Q110" s="4"/>
      <c r="R110" s="16"/>
      <c r="S110" s="4"/>
      <c r="T110" s="16"/>
      <c r="U110" s="4"/>
      <c r="V110" s="16"/>
      <c r="W110" s="5"/>
      <c r="X110" s="90"/>
      <c r="Y110" s="9"/>
      <c r="Z110" s="90"/>
      <c r="AA110" s="9"/>
      <c r="AB110" s="54"/>
      <c r="AC110" s="69"/>
      <c r="AD110" s="24"/>
      <c r="AE110" s="18"/>
      <c r="AF110" s="18"/>
      <c r="AG110" s="21"/>
    </row>
    <row r="111" spans="1:33" ht="30" customHeight="1" x14ac:dyDescent="0.25">
      <c r="A111" s="17"/>
      <c r="B111" s="18"/>
      <c r="C111" s="36"/>
      <c r="D111" s="18"/>
      <c r="E111" s="18"/>
      <c r="F111" s="18"/>
      <c r="G111" s="18"/>
      <c r="H111" s="18"/>
      <c r="I111" s="18"/>
      <c r="J111" s="18"/>
      <c r="K111" s="18"/>
      <c r="L111" s="4"/>
      <c r="M111" s="34"/>
      <c r="N111" s="17"/>
      <c r="O111" s="4"/>
      <c r="P111" s="23"/>
      <c r="Q111" s="4"/>
      <c r="R111" s="16"/>
      <c r="S111" s="4"/>
      <c r="T111" s="16"/>
      <c r="U111" s="4"/>
      <c r="V111" s="16"/>
      <c r="W111" s="5"/>
      <c r="X111" s="90"/>
      <c r="Y111" s="4"/>
      <c r="Z111" s="90"/>
      <c r="AA111" s="9"/>
      <c r="AB111" s="54"/>
      <c r="AC111" s="69"/>
      <c r="AD111" s="24"/>
      <c r="AE111" s="18"/>
      <c r="AF111" s="18"/>
      <c r="AG111" s="21"/>
    </row>
    <row r="112" spans="1:33" ht="30" customHeight="1" x14ac:dyDescent="0.25">
      <c r="A112" s="17"/>
      <c r="B112" s="18"/>
      <c r="C112" s="36"/>
      <c r="D112" s="18"/>
      <c r="E112" s="18"/>
      <c r="F112" s="18"/>
      <c r="G112" s="18"/>
      <c r="H112" s="18"/>
      <c r="I112" s="18"/>
      <c r="J112" s="18"/>
      <c r="K112" s="18"/>
      <c r="L112" s="4"/>
      <c r="M112" s="34"/>
      <c r="N112" s="17"/>
      <c r="O112" s="4"/>
      <c r="P112" s="23"/>
      <c r="Q112" s="4"/>
      <c r="R112" s="16"/>
      <c r="S112" s="4"/>
      <c r="T112" s="16"/>
      <c r="U112" s="4"/>
      <c r="V112" s="16"/>
      <c r="W112" s="5"/>
      <c r="X112" s="90"/>
      <c r="Y112" s="4"/>
      <c r="Z112" s="90"/>
      <c r="AA112" s="7"/>
      <c r="AB112" s="54"/>
      <c r="AC112" s="69"/>
      <c r="AD112" s="24"/>
      <c r="AE112" s="18"/>
      <c r="AF112" s="18"/>
      <c r="AG112" s="21"/>
    </row>
    <row r="113" spans="1:33" ht="30" customHeight="1" x14ac:dyDescent="0.25">
      <c r="A113" s="17"/>
      <c r="B113" s="18"/>
      <c r="C113" s="36"/>
      <c r="D113" s="18"/>
      <c r="E113" s="18"/>
      <c r="F113" s="18"/>
      <c r="G113" s="18"/>
      <c r="H113" s="18"/>
      <c r="I113" s="18"/>
      <c r="J113" s="18"/>
      <c r="K113" s="18"/>
      <c r="L113" s="4"/>
      <c r="M113" s="34"/>
      <c r="N113" s="17"/>
      <c r="O113" s="4"/>
      <c r="P113" s="23"/>
      <c r="Q113" s="4"/>
      <c r="R113" s="16"/>
      <c r="S113" s="4"/>
      <c r="T113" s="16"/>
      <c r="U113" s="4"/>
      <c r="V113" s="16"/>
      <c r="W113" s="5"/>
      <c r="X113" s="90"/>
      <c r="Y113" s="4"/>
      <c r="Z113" s="90"/>
      <c r="AA113" s="4"/>
      <c r="AB113" s="54"/>
      <c r="AC113" s="69"/>
      <c r="AD113" s="24"/>
      <c r="AE113" s="18"/>
      <c r="AF113" s="18"/>
      <c r="AG113" s="21"/>
    </row>
    <row r="114" spans="1:33" ht="30" customHeight="1" x14ac:dyDescent="0.25">
      <c r="A114" s="17"/>
      <c r="B114" s="18"/>
      <c r="C114" s="36"/>
      <c r="D114" s="18"/>
      <c r="E114" s="18"/>
      <c r="F114" s="18"/>
      <c r="G114" s="18"/>
      <c r="H114" s="18"/>
      <c r="I114" s="18"/>
      <c r="J114" s="18"/>
      <c r="K114" s="18"/>
      <c r="L114" s="4"/>
      <c r="M114" s="34"/>
      <c r="N114" s="17"/>
      <c r="O114" s="4"/>
      <c r="P114" s="23"/>
      <c r="Q114" s="4"/>
      <c r="R114" s="16"/>
      <c r="S114" s="4"/>
      <c r="T114" s="16"/>
      <c r="U114" s="4"/>
      <c r="V114" s="16"/>
      <c r="W114" s="5"/>
      <c r="X114" s="90"/>
      <c r="Y114" s="9"/>
      <c r="Z114" s="90"/>
      <c r="AA114" s="4"/>
      <c r="AB114" s="54"/>
      <c r="AC114" s="69"/>
      <c r="AD114" s="24"/>
      <c r="AE114" s="18"/>
      <c r="AF114" s="18"/>
      <c r="AG114" s="21"/>
    </row>
    <row r="115" spans="1:33" ht="30" customHeight="1" x14ac:dyDescent="0.25">
      <c r="A115" s="17"/>
      <c r="B115" s="18"/>
      <c r="C115" s="36"/>
      <c r="D115" s="18"/>
      <c r="E115" s="18"/>
      <c r="F115" s="18"/>
      <c r="G115" s="18"/>
      <c r="H115" s="18"/>
      <c r="I115" s="18"/>
      <c r="J115" s="18"/>
      <c r="K115" s="18"/>
      <c r="L115" s="4"/>
      <c r="M115" s="34"/>
      <c r="N115" s="17"/>
      <c r="O115" s="4"/>
      <c r="P115" s="23"/>
      <c r="Q115" s="4"/>
      <c r="R115" s="16"/>
      <c r="S115" s="4"/>
      <c r="T115" s="16"/>
      <c r="U115" s="4"/>
      <c r="V115" s="16"/>
      <c r="W115" s="5"/>
      <c r="X115" s="90"/>
      <c r="Y115" s="4"/>
      <c r="Z115" s="90"/>
      <c r="AA115" s="9"/>
      <c r="AB115" s="54"/>
      <c r="AC115" s="69"/>
      <c r="AD115" s="24"/>
      <c r="AE115" s="18"/>
      <c r="AF115" s="18"/>
      <c r="AG115" s="21"/>
    </row>
    <row r="116" spans="1:33" ht="30" customHeight="1" x14ac:dyDescent="0.25">
      <c r="A116" s="17"/>
      <c r="B116" s="18"/>
      <c r="C116" s="36"/>
      <c r="D116" s="18"/>
      <c r="E116" s="18"/>
      <c r="F116" s="18"/>
      <c r="G116" s="18"/>
      <c r="H116" s="18"/>
      <c r="I116" s="18"/>
      <c r="J116" s="18"/>
      <c r="K116" s="18"/>
      <c r="L116" s="4"/>
      <c r="M116" s="34"/>
      <c r="N116" s="17"/>
      <c r="O116" s="4"/>
      <c r="P116" s="23"/>
      <c r="Q116" s="4"/>
      <c r="R116" s="16"/>
      <c r="S116" s="4"/>
      <c r="T116" s="16"/>
      <c r="U116" s="4"/>
      <c r="V116" s="16"/>
      <c r="W116" s="5"/>
      <c r="X116" s="90"/>
      <c r="Y116" s="4"/>
      <c r="Z116" s="90"/>
      <c r="AA116" s="9"/>
      <c r="AB116" s="54"/>
      <c r="AC116" s="69"/>
      <c r="AD116" s="24"/>
      <c r="AE116" s="18"/>
      <c r="AF116" s="18"/>
      <c r="AG116" s="21"/>
    </row>
    <row r="117" spans="1:33" ht="30" customHeight="1" x14ac:dyDescent="0.25">
      <c r="A117" s="17"/>
      <c r="B117" s="18"/>
      <c r="C117" s="36"/>
      <c r="D117" s="18"/>
      <c r="E117" s="18"/>
      <c r="F117" s="18"/>
      <c r="G117" s="18"/>
      <c r="H117" s="18"/>
      <c r="I117" s="18"/>
      <c r="J117" s="18"/>
      <c r="K117" s="18"/>
      <c r="L117" s="4"/>
      <c r="M117" s="34"/>
      <c r="N117" s="17"/>
      <c r="O117" s="4"/>
      <c r="P117" s="23"/>
      <c r="Q117" s="4"/>
      <c r="R117" s="16"/>
      <c r="S117" s="4"/>
      <c r="T117" s="16"/>
      <c r="U117" s="4"/>
      <c r="V117" s="16"/>
      <c r="W117" s="5"/>
      <c r="X117" s="90"/>
      <c r="Y117" s="4"/>
      <c r="Z117" s="90"/>
      <c r="AA117" s="9"/>
      <c r="AB117" s="54"/>
      <c r="AC117" s="69"/>
      <c r="AD117" s="24"/>
      <c r="AE117" s="18"/>
      <c r="AF117" s="18"/>
      <c r="AG117" s="21"/>
    </row>
    <row r="118" spans="1:33" ht="30" customHeight="1" x14ac:dyDescent="0.25">
      <c r="A118" s="17"/>
      <c r="B118" s="18"/>
      <c r="C118" s="36"/>
      <c r="D118" s="18"/>
      <c r="E118" s="18"/>
      <c r="F118" s="18"/>
      <c r="G118" s="18"/>
      <c r="H118" s="18"/>
      <c r="I118" s="18"/>
      <c r="J118" s="18"/>
      <c r="K118" s="18"/>
      <c r="L118" s="4"/>
      <c r="M118" s="34"/>
      <c r="N118" s="17"/>
      <c r="O118" s="4"/>
      <c r="P118" s="23"/>
      <c r="Q118" s="4"/>
      <c r="R118" s="16"/>
      <c r="S118" s="4"/>
      <c r="T118" s="16"/>
      <c r="U118" s="4"/>
      <c r="V118" s="16"/>
      <c r="W118" s="5"/>
      <c r="X118" s="90"/>
      <c r="Y118" s="9"/>
      <c r="Z118" s="90"/>
      <c r="AA118" s="7"/>
      <c r="AB118" s="54"/>
      <c r="AC118" s="69"/>
      <c r="AD118" s="24"/>
      <c r="AE118" s="18"/>
      <c r="AF118" s="18"/>
      <c r="AG118" s="21"/>
    </row>
    <row r="119" spans="1:33" ht="30" customHeight="1" x14ac:dyDescent="0.25">
      <c r="A119" s="17"/>
      <c r="B119" s="18"/>
      <c r="C119" s="36"/>
      <c r="D119" s="18"/>
      <c r="E119" s="18"/>
      <c r="F119" s="18"/>
      <c r="G119" s="18"/>
      <c r="H119" s="18"/>
      <c r="I119" s="18"/>
      <c r="J119" s="18"/>
      <c r="K119" s="18"/>
      <c r="L119" s="4"/>
      <c r="M119" s="34"/>
      <c r="N119" s="17"/>
      <c r="O119" s="4"/>
      <c r="P119" s="23"/>
      <c r="Q119" s="4"/>
      <c r="R119" s="16"/>
      <c r="S119" s="4"/>
      <c r="T119" s="16"/>
      <c r="U119" s="4"/>
      <c r="V119" s="16"/>
      <c r="W119" s="5"/>
      <c r="X119" s="90"/>
      <c r="Y119" s="4"/>
      <c r="Z119" s="90"/>
      <c r="AA119" s="4"/>
      <c r="AB119" s="54"/>
      <c r="AC119" s="69"/>
      <c r="AD119" s="24"/>
      <c r="AE119" s="18"/>
      <c r="AF119" s="18"/>
      <c r="AG119" s="21"/>
    </row>
    <row r="120" spans="1:33" ht="30" customHeight="1" x14ac:dyDescent="0.25">
      <c r="A120" s="17"/>
      <c r="B120" s="18"/>
      <c r="C120" s="36"/>
      <c r="D120" s="18"/>
      <c r="E120" s="18"/>
      <c r="F120" s="18"/>
      <c r="G120" s="18"/>
      <c r="H120" s="18"/>
      <c r="I120" s="18"/>
      <c r="J120" s="18"/>
      <c r="K120" s="18"/>
      <c r="L120" s="4"/>
      <c r="M120" s="34"/>
      <c r="N120" s="17"/>
      <c r="O120" s="4"/>
      <c r="P120" s="23"/>
      <c r="Q120" s="4"/>
      <c r="R120" s="16"/>
      <c r="S120" s="4"/>
      <c r="T120" s="16"/>
      <c r="U120" s="4"/>
      <c r="V120" s="16"/>
      <c r="W120" s="5"/>
      <c r="X120" s="90"/>
      <c r="Y120" s="4"/>
      <c r="Z120" s="90"/>
      <c r="AA120" s="4"/>
      <c r="AB120" s="54"/>
      <c r="AC120" s="69"/>
      <c r="AD120" s="24"/>
      <c r="AE120" s="18"/>
      <c r="AF120" s="18"/>
      <c r="AG120" s="21"/>
    </row>
    <row r="121" spans="1:33" ht="30" customHeight="1" x14ac:dyDescent="0.25">
      <c r="A121" s="17"/>
      <c r="B121" s="18"/>
      <c r="C121" s="36"/>
      <c r="D121" s="18"/>
      <c r="E121" s="18"/>
      <c r="F121" s="18"/>
      <c r="G121" s="18"/>
      <c r="H121" s="18"/>
      <c r="I121" s="18"/>
      <c r="J121" s="18"/>
      <c r="K121" s="18"/>
      <c r="L121" s="4"/>
      <c r="M121" s="34"/>
      <c r="N121" s="17"/>
      <c r="O121" s="4"/>
      <c r="P121" s="23"/>
      <c r="Q121" s="4"/>
      <c r="R121" s="16"/>
      <c r="S121" s="4"/>
      <c r="T121" s="16"/>
      <c r="U121" s="4"/>
      <c r="V121" s="16"/>
      <c r="W121" s="5"/>
      <c r="X121" s="90"/>
      <c r="Y121" s="4"/>
      <c r="Z121" s="90"/>
      <c r="AA121" s="9"/>
      <c r="AB121" s="54"/>
      <c r="AC121" s="69"/>
      <c r="AD121" s="24"/>
      <c r="AE121" s="18"/>
      <c r="AF121" s="18"/>
      <c r="AG121" s="21"/>
    </row>
    <row r="122" spans="1:33" ht="30" customHeight="1" x14ac:dyDescent="0.25">
      <c r="A122" s="17"/>
      <c r="B122" s="18"/>
      <c r="C122" s="36"/>
      <c r="D122" s="18"/>
      <c r="E122" s="18"/>
      <c r="F122" s="18"/>
      <c r="G122" s="18"/>
      <c r="H122" s="18"/>
      <c r="I122" s="18"/>
      <c r="J122" s="18"/>
      <c r="K122" s="18"/>
      <c r="L122" s="4"/>
      <c r="M122" s="34"/>
      <c r="N122" s="17"/>
      <c r="O122" s="4"/>
      <c r="P122" s="23"/>
      <c r="Q122" s="4"/>
      <c r="R122" s="16"/>
      <c r="S122" s="4"/>
      <c r="T122" s="16"/>
      <c r="U122" s="4"/>
      <c r="V122" s="16"/>
      <c r="W122" s="5"/>
      <c r="X122" s="90"/>
      <c r="Y122" s="9"/>
      <c r="Z122" s="90"/>
      <c r="AA122" s="9"/>
      <c r="AB122" s="54"/>
      <c r="AC122" s="69"/>
      <c r="AD122" s="24"/>
      <c r="AE122" s="18"/>
      <c r="AF122" s="18"/>
      <c r="AG122" s="21"/>
    </row>
    <row r="123" spans="1:33" ht="30" customHeight="1" x14ac:dyDescent="0.25">
      <c r="A123" s="17"/>
      <c r="B123" s="18"/>
      <c r="C123" s="36"/>
      <c r="D123" s="18"/>
      <c r="E123" s="18"/>
      <c r="F123" s="18"/>
      <c r="G123" s="18"/>
      <c r="H123" s="18"/>
      <c r="I123" s="18"/>
      <c r="J123" s="18"/>
      <c r="K123" s="18"/>
      <c r="L123" s="4"/>
      <c r="M123" s="34"/>
      <c r="N123" s="17"/>
      <c r="O123" s="4"/>
      <c r="P123" s="23"/>
      <c r="Q123" s="4"/>
      <c r="R123" s="16"/>
      <c r="S123" s="4"/>
      <c r="T123" s="16"/>
      <c r="U123" s="4"/>
      <c r="V123" s="16"/>
      <c r="W123" s="5"/>
      <c r="X123" s="90"/>
      <c r="Y123" s="4"/>
      <c r="Z123" s="90"/>
      <c r="AA123" s="9"/>
      <c r="AB123" s="54"/>
      <c r="AC123" s="69"/>
      <c r="AD123" s="24"/>
      <c r="AE123" s="18"/>
      <c r="AF123" s="18"/>
      <c r="AG123" s="21"/>
    </row>
    <row r="124" spans="1:33" ht="30" customHeight="1" x14ac:dyDescent="0.25">
      <c r="A124" s="17"/>
      <c r="B124" s="18"/>
      <c r="C124" s="36"/>
      <c r="D124" s="18"/>
      <c r="E124" s="18"/>
      <c r="F124" s="18"/>
      <c r="G124" s="18"/>
      <c r="H124" s="18"/>
      <c r="I124" s="18"/>
      <c r="J124" s="18"/>
      <c r="K124" s="18"/>
      <c r="L124" s="4"/>
      <c r="M124" s="34"/>
      <c r="N124" s="17"/>
      <c r="O124" s="4"/>
      <c r="P124" s="23"/>
      <c r="Q124" s="4"/>
      <c r="R124" s="16"/>
      <c r="S124" s="4"/>
      <c r="T124" s="16"/>
      <c r="U124" s="4"/>
      <c r="V124" s="16"/>
      <c r="W124" s="5"/>
      <c r="X124" s="90"/>
      <c r="Y124" s="4"/>
      <c r="Z124" s="90"/>
      <c r="AA124" s="7"/>
      <c r="AB124" s="54"/>
      <c r="AC124" s="69"/>
      <c r="AD124" s="24"/>
      <c r="AE124" s="18"/>
      <c r="AF124" s="18"/>
      <c r="AG124" s="21"/>
    </row>
    <row r="125" spans="1:33" ht="30" customHeight="1" x14ac:dyDescent="0.25">
      <c r="A125" s="17"/>
      <c r="B125" s="18"/>
      <c r="C125" s="36"/>
      <c r="D125" s="18"/>
      <c r="E125" s="18"/>
      <c r="F125" s="18"/>
      <c r="G125" s="18"/>
      <c r="H125" s="18"/>
      <c r="I125" s="18"/>
      <c r="J125" s="18"/>
      <c r="K125" s="18"/>
      <c r="L125" s="4"/>
      <c r="M125" s="34"/>
      <c r="N125" s="17"/>
      <c r="O125" s="4"/>
      <c r="P125" s="23"/>
      <c r="Q125" s="4"/>
      <c r="R125" s="16"/>
      <c r="S125" s="4"/>
      <c r="T125" s="16"/>
      <c r="U125" s="4"/>
      <c r="V125" s="16"/>
      <c r="W125" s="5"/>
      <c r="X125" s="90"/>
      <c r="Y125" s="4"/>
      <c r="Z125" s="90"/>
      <c r="AA125" s="4"/>
      <c r="AB125" s="54"/>
      <c r="AC125" s="69"/>
      <c r="AD125" s="24"/>
      <c r="AE125" s="18"/>
      <c r="AF125" s="18"/>
      <c r="AG125" s="21"/>
    </row>
    <row r="126" spans="1:33" ht="30" customHeight="1" x14ac:dyDescent="0.25">
      <c r="A126" s="17"/>
      <c r="B126" s="18"/>
      <c r="C126" s="36"/>
      <c r="D126" s="18"/>
      <c r="E126" s="18"/>
      <c r="F126" s="18"/>
      <c r="G126" s="18"/>
      <c r="H126" s="18"/>
      <c r="I126" s="18"/>
      <c r="J126" s="18"/>
      <c r="K126" s="18"/>
      <c r="L126" s="4"/>
      <c r="M126" s="34"/>
      <c r="N126" s="17"/>
      <c r="O126" s="4"/>
      <c r="P126" s="23"/>
      <c r="Q126" s="4"/>
      <c r="R126" s="16"/>
      <c r="S126" s="4"/>
      <c r="T126" s="16"/>
      <c r="U126" s="4"/>
      <c r="V126" s="16"/>
      <c r="W126" s="5"/>
      <c r="X126" s="90"/>
      <c r="Y126" s="9"/>
      <c r="Z126" s="90"/>
      <c r="AA126" s="4"/>
      <c r="AB126" s="54"/>
      <c r="AC126" s="69"/>
      <c r="AD126" s="24"/>
      <c r="AE126" s="18"/>
      <c r="AF126" s="18"/>
      <c r="AG126" s="21"/>
    </row>
    <row r="127" spans="1:33" ht="30" customHeight="1" x14ac:dyDescent="0.25">
      <c r="A127" s="17"/>
      <c r="B127" s="18"/>
      <c r="C127" s="36"/>
      <c r="D127" s="18"/>
      <c r="E127" s="18"/>
      <c r="F127" s="18"/>
      <c r="G127" s="18"/>
      <c r="H127" s="18"/>
      <c r="I127" s="18"/>
      <c r="J127" s="18"/>
      <c r="K127" s="18"/>
      <c r="L127" s="4"/>
      <c r="M127" s="34"/>
      <c r="N127" s="17"/>
      <c r="O127" s="4"/>
      <c r="P127" s="23"/>
      <c r="Q127" s="4"/>
      <c r="R127" s="16"/>
      <c r="S127" s="4"/>
      <c r="T127" s="16"/>
      <c r="U127" s="4"/>
      <c r="V127" s="16"/>
      <c r="W127" s="5"/>
      <c r="X127" s="90"/>
      <c r="Y127" s="4"/>
      <c r="Z127" s="90"/>
      <c r="AA127" s="9"/>
      <c r="AB127" s="54"/>
      <c r="AC127" s="69"/>
      <c r="AD127" s="24"/>
      <c r="AE127" s="18"/>
      <c r="AF127" s="18"/>
      <c r="AG127" s="21"/>
    </row>
    <row r="128" spans="1:33" ht="30" customHeight="1" x14ac:dyDescent="0.25">
      <c r="A128" s="17"/>
      <c r="B128" s="18"/>
      <c r="C128" s="36"/>
      <c r="D128" s="18"/>
      <c r="E128" s="18"/>
      <c r="F128" s="18"/>
      <c r="G128" s="18"/>
      <c r="H128" s="18"/>
      <c r="I128" s="18"/>
      <c r="J128" s="18"/>
      <c r="K128" s="18"/>
      <c r="L128" s="4"/>
      <c r="M128" s="34"/>
      <c r="N128" s="17"/>
      <c r="O128" s="4"/>
      <c r="P128" s="23"/>
      <c r="Q128" s="4"/>
      <c r="R128" s="16"/>
      <c r="S128" s="4"/>
      <c r="T128" s="16"/>
      <c r="U128" s="4"/>
      <c r="V128" s="16"/>
      <c r="W128" s="5"/>
      <c r="X128" s="90"/>
      <c r="Y128" s="4"/>
      <c r="Z128" s="90"/>
      <c r="AA128" s="9"/>
      <c r="AB128" s="54"/>
      <c r="AC128" s="69"/>
      <c r="AD128" s="24"/>
      <c r="AE128" s="18"/>
      <c r="AF128" s="18"/>
      <c r="AG128" s="21"/>
    </row>
    <row r="129" spans="1:33" ht="30" customHeight="1" x14ac:dyDescent="0.25">
      <c r="A129" s="17"/>
      <c r="B129" s="18"/>
      <c r="C129" s="36"/>
      <c r="D129" s="18"/>
      <c r="E129" s="18"/>
      <c r="F129" s="18"/>
      <c r="G129" s="18"/>
      <c r="H129" s="18"/>
      <c r="I129" s="18"/>
      <c r="J129" s="18"/>
      <c r="K129" s="18"/>
      <c r="L129" s="4"/>
      <c r="M129" s="34"/>
      <c r="N129" s="17"/>
      <c r="O129" s="4"/>
      <c r="P129" s="23"/>
      <c r="Q129" s="4"/>
      <c r="R129" s="16"/>
      <c r="S129" s="4"/>
      <c r="T129" s="16"/>
      <c r="U129" s="4"/>
      <c r="V129" s="16"/>
      <c r="W129" s="5"/>
      <c r="X129" s="90"/>
      <c r="Y129" s="4"/>
      <c r="Z129" s="90"/>
      <c r="AA129" s="9"/>
      <c r="AB129" s="54"/>
      <c r="AC129" s="69"/>
      <c r="AD129" s="24"/>
      <c r="AE129" s="18"/>
      <c r="AF129" s="18"/>
      <c r="AG129" s="21"/>
    </row>
    <row r="130" spans="1:33" ht="30" customHeight="1" x14ac:dyDescent="0.25">
      <c r="A130" s="17"/>
      <c r="B130" s="18"/>
      <c r="C130" s="36"/>
      <c r="D130" s="18"/>
      <c r="E130" s="18"/>
      <c r="F130" s="18"/>
      <c r="G130" s="18"/>
      <c r="H130" s="18"/>
      <c r="I130" s="18"/>
      <c r="J130" s="18"/>
      <c r="K130" s="18"/>
      <c r="L130" s="4"/>
      <c r="M130" s="34"/>
      <c r="N130" s="17"/>
      <c r="O130" s="4"/>
      <c r="P130" s="23"/>
      <c r="Q130" s="4"/>
      <c r="R130" s="16"/>
      <c r="S130" s="4"/>
      <c r="T130" s="16"/>
      <c r="U130" s="4"/>
      <c r="V130" s="16"/>
      <c r="W130" s="5"/>
      <c r="X130" s="90"/>
      <c r="Y130" s="9"/>
      <c r="Z130" s="90"/>
      <c r="AA130" s="7"/>
      <c r="AB130" s="54"/>
      <c r="AC130" s="69"/>
      <c r="AD130" s="24"/>
      <c r="AE130" s="18"/>
      <c r="AF130" s="18"/>
      <c r="AG130" s="21"/>
    </row>
    <row r="131" spans="1:33" ht="30" customHeight="1" x14ac:dyDescent="0.25">
      <c r="A131" s="17"/>
      <c r="B131" s="18"/>
      <c r="C131" s="36"/>
      <c r="D131" s="18"/>
      <c r="E131" s="18"/>
      <c r="F131" s="18"/>
      <c r="G131" s="18"/>
      <c r="H131" s="18"/>
      <c r="I131" s="18"/>
      <c r="J131" s="18"/>
      <c r="K131" s="18"/>
      <c r="L131" s="4"/>
      <c r="M131" s="34"/>
      <c r="N131" s="17"/>
      <c r="O131" s="4"/>
      <c r="P131" s="23"/>
      <c r="Q131" s="4"/>
      <c r="R131" s="16"/>
      <c r="S131" s="4"/>
      <c r="T131" s="16"/>
      <c r="U131" s="4"/>
      <c r="V131" s="16"/>
      <c r="W131" s="5"/>
      <c r="X131" s="90"/>
      <c r="Y131" s="4"/>
      <c r="Z131" s="90"/>
      <c r="AA131" s="4"/>
      <c r="AB131" s="54"/>
      <c r="AC131" s="69"/>
      <c r="AD131" s="24"/>
      <c r="AE131" s="18"/>
      <c r="AF131" s="18"/>
      <c r="AG131" s="21"/>
    </row>
    <row r="132" spans="1:33" ht="30" customHeight="1" x14ac:dyDescent="0.25">
      <c r="A132" s="17"/>
      <c r="B132" s="18"/>
      <c r="C132" s="36"/>
      <c r="D132" s="18"/>
      <c r="E132" s="18"/>
      <c r="F132" s="18"/>
      <c r="G132" s="18"/>
      <c r="H132" s="18"/>
      <c r="I132" s="18"/>
      <c r="J132" s="18"/>
      <c r="K132" s="18"/>
      <c r="L132" s="4"/>
      <c r="M132" s="34"/>
      <c r="N132" s="17"/>
      <c r="O132" s="4"/>
      <c r="P132" s="23"/>
      <c r="Q132" s="4"/>
      <c r="R132" s="16"/>
      <c r="S132" s="4"/>
      <c r="T132" s="16"/>
      <c r="U132" s="4"/>
      <c r="V132" s="16"/>
      <c r="W132" s="5"/>
      <c r="X132" s="90"/>
      <c r="Y132" s="4"/>
      <c r="Z132" s="90"/>
      <c r="AA132" s="4"/>
      <c r="AB132" s="54"/>
      <c r="AC132" s="69"/>
      <c r="AD132" s="24"/>
      <c r="AE132" s="18"/>
      <c r="AF132" s="18"/>
      <c r="AG132" s="21"/>
    </row>
    <row r="133" spans="1:33" ht="30" customHeight="1" x14ac:dyDescent="0.25">
      <c r="A133" s="17"/>
      <c r="B133" s="18"/>
      <c r="C133" s="36"/>
      <c r="D133" s="18"/>
      <c r="E133" s="18"/>
      <c r="F133" s="18"/>
      <c r="G133" s="18"/>
      <c r="H133" s="18"/>
      <c r="I133" s="18"/>
      <c r="J133" s="18"/>
      <c r="K133" s="18"/>
      <c r="L133" s="4"/>
      <c r="M133" s="34"/>
      <c r="N133" s="17"/>
      <c r="O133" s="4"/>
      <c r="P133" s="23"/>
      <c r="Q133" s="4"/>
      <c r="R133" s="16"/>
      <c r="S133" s="4"/>
      <c r="T133" s="16"/>
      <c r="U133" s="4"/>
      <c r="V133" s="16"/>
      <c r="W133" s="5"/>
      <c r="X133" s="90"/>
      <c r="Y133" s="4"/>
      <c r="Z133" s="90"/>
      <c r="AA133" s="9"/>
      <c r="AB133" s="54"/>
      <c r="AC133" s="69"/>
      <c r="AD133" s="24"/>
      <c r="AE133" s="18"/>
      <c r="AF133" s="18"/>
      <c r="AG133" s="21"/>
    </row>
    <row r="134" spans="1:33" ht="30" customHeight="1" x14ac:dyDescent="0.25">
      <c r="A134" s="17"/>
      <c r="B134" s="18"/>
      <c r="C134" s="36"/>
      <c r="D134" s="18"/>
      <c r="E134" s="18"/>
      <c r="F134" s="18"/>
      <c r="G134" s="18"/>
      <c r="H134" s="18"/>
      <c r="I134" s="18"/>
      <c r="J134" s="18"/>
      <c r="K134" s="18"/>
      <c r="L134" s="4"/>
      <c r="M134" s="34"/>
      <c r="N134" s="17"/>
      <c r="O134" s="4"/>
      <c r="P134" s="23"/>
      <c r="Q134" s="4"/>
      <c r="R134" s="16"/>
      <c r="S134" s="4"/>
      <c r="T134" s="16"/>
      <c r="U134" s="4"/>
      <c r="V134" s="16"/>
      <c r="W134" s="5"/>
      <c r="X134" s="90"/>
      <c r="Y134" s="9"/>
      <c r="Z134" s="90"/>
      <c r="AA134" s="9"/>
      <c r="AB134" s="54"/>
      <c r="AC134" s="69"/>
      <c r="AD134" s="24"/>
      <c r="AE134" s="18"/>
      <c r="AF134" s="18"/>
      <c r="AG134" s="21"/>
    </row>
    <row r="135" spans="1:33" ht="30" customHeight="1" x14ac:dyDescent="0.25">
      <c r="A135" s="17"/>
      <c r="B135" s="18"/>
      <c r="C135" s="36"/>
      <c r="D135" s="18"/>
      <c r="E135" s="18"/>
      <c r="F135" s="18"/>
      <c r="G135" s="18"/>
      <c r="H135" s="18"/>
      <c r="I135" s="18"/>
      <c r="J135" s="18"/>
      <c r="K135" s="18"/>
      <c r="L135" s="4"/>
      <c r="M135" s="34"/>
      <c r="N135" s="17"/>
      <c r="O135" s="4"/>
      <c r="P135" s="23"/>
      <c r="Q135" s="4"/>
      <c r="R135" s="16"/>
      <c r="S135" s="4"/>
      <c r="T135" s="16"/>
      <c r="U135" s="4"/>
      <c r="V135" s="16"/>
      <c r="W135" s="5"/>
      <c r="X135" s="90"/>
      <c r="Y135" s="4"/>
      <c r="Z135" s="90"/>
      <c r="AA135" s="9"/>
      <c r="AB135" s="54"/>
      <c r="AC135" s="69"/>
      <c r="AD135" s="24"/>
      <c r="AE135" s="18"/>
      <c r="AF135" s="18"/>
      <c r="AG135" s="21"/>
    </row>
    <row r="136" spans="1:33" ht="30" customHeight="1" x14ac:dyDescent="0.25">
      <c r="A136" s="17"/>
      <c r="B136" s="18"/>
      <c r="C136" s="36"/>
      <c r="D136" s="18"/>
      <c r="E136" s="18"/>
      <c r="F136" s="18"/>
      <c r="G136" s="18"/>
      <c r="H136" s="18"/>
      <c r="I136" s="18"/>
      <c r="J136" s="18"/>
      <c r="K136" s="18"/>
      <c r="L136" s="4"/>
      <c r="M136" s="34"/>
      <c r="N136" s="17"/>
      <c r="O136" s="4"/>
      <c r="P136" s="23"/>
      <c r="Q136" s="4"/>
      <c r="R136" s="16"/>
      <c r="S136" s="4"/>
      <c r="T136" s="16"/>
      <c r="U136" s="4"/>
      <c r="V136" s="16"/>
      <c r="W136" s="5"/>
      <c r="X136" s="90"/>
      <c r="Y136" s="4"/>
      <c r="Z136" s="90"/>
      <c r="AA136" s="7"/>
      <c r="AB136" s="54"/>
      <c r="AC136" s="69"/>
      <c r="AD136" s="24"/>
      <c r="AE136" s="18"/>
      <c r="AF136" s="18"/>
      <c r="AG136" s="21"/>
    </row>
    <row r="137" spans="1:33" ht="30" customHeight="1" x14ac:dyDescent="0.25">
      <c r="A137" s="17"/>
      <c r="B137" s="18"/>
      <c r="C137" s="36"/>
      <c r="D137" s="18"/>
      <c r="E137" s="18"/>
      <c r="F137" s="18"/>
      <c r="G137" s="18"/>
      <c r="H137" s="18"/>
      <c r="I137" s="18"/>
      <c r="J137" s="18"/>
      <c r="K137" s="18"/>
      <c r="L137" s="4"/>
      <c r="M137" s="34"/>
      <c r="N137" s="17"/>
      <c r="O137" s="4"/>
      <c r="P137" s="23"/>
      <c r="Q137" s="4"/>
      <c r="R137" s="16"/>
      <c r="S137" s="4"/>
      <c r="T137" s="16"/>
      <c r="U137" s="4"/>
      <c r="V137" s="16"/>
      <c r="W137" s="5"/>
      <c r="X137" s="90"/>
      <c r="Y137" s="4"/>
      <c r="Z137" s="90"/>
      <c r="AA137" s="4"/>
      <c r="AB137" s="54"/>
      <c r="AC137" s="69"/>
      <c r="AD137" s="24"/>
      <c r="AE137" s="18"/>
      <c r="AF137" s="18"/>
      <c r="AG137" s="21"/>
    </row>
    <row r="138" spans="1:33" ht="30" customHeight="1" x14ac:dyDescent="0.25">
      <c r="A138" s="17"/>
      <c r="B138" s="18"/>
      <c r="C138" s="36"/>
      <c r="D138" s="18"/>
      <c r="E138" s="18"/>
      <c r="F138" s="18"/>
      <c r="G138" s="18"/>
      <c r="H138" s="18"/>
      <c r="I138" s="18"/>
      <c r="J138" s="18"/>
      <c r="K138" s="18"/>
      <c r="L138" s="4"/>
      <c r="M138" s="34"/>
      <c r="N138" s="17"/>
      <c r="O138" s="4"/>
      <c r="P138" s="23"/>
      <c r="Q138" s="4"/>
      <c r="R138" s="16"/>
      <c r="S138" s="4"/>
      <c r="T138" s="16"/>
      <c r="U138" s="4"/>
      <c r="V138" s="16"/>
      <c r="W138" s="5"/>
      <c r="X138" s="90"/>
      <c r="Y138" s="9"/>
      <c r="Z138" s="90"/>
      <c r="AA138" s="4"/>
      <c r="AB138" s="54"/>
      <c r="AC138" s="69"/>
      <c r="AD138" s="24"/>
      <c r="AE138" s="18"/>
      <c r="AF138" s="18"/>
      <c r="AG138" s="21"/>
    </row>
    <row r="139" spans="1:33" ht="30" customHeight="1" x14ac:dyDescent="0.25">
      <c r="A139" s="17"/>
      <c r="B139" s="18"/>
      <c r="C139" s="36"/>
      <c r="D139" s="18"/>
      <c r="E139" s="18"/>
      <c r="F139" s="18"/>
      <c r="G139" s="18"/>
      <c r="H139" s="18"/>
      <c r="I139" s="18"/>
      <c r="J139" s="18"/>
      <c r="K139" s="18"/>
      <c r="L139" s="4"/>
      <c r="M139" s="34"/>
      <c r="N139" s="17"/>
      <c r="O139" s="4"/>
      <c r="P139" s="23"/>
      <c r="Q139" s="4"/>
      <c r="R139" s="16"/>
      <c r="S139" s="4"/>
      <c r="T139" s="16"/>
      <c r="U139" s="4"/>
      <c r="V139" s="16"/>
      <c r="W139" s="5"/>
      <c r="X139" s="90"/>
      <c r="Y139" s="4"/>
      <c r="Z139" s="90"/>
      <c r="AA139" s="9"/>
      <c r="AB139" s="54"/>
      <c r="AC139" s="69"/>
      <c r="AD139" s="24"/>
      <c r="AE139" s="18"/>
      <c r="AF139" s="18"/>
      <c r="AG139" s="21"/>
    </row>
    <row r="140" spans="1:33" ht="30" customHeight="1" x14ac:dyDescent="0.25">
      <c r="A140" s="17"/>
      <c r="B140" s="18"/>
      <c r="C140" s="36"/>
      <c r="D140" s="18"/>
      <c r="E140" s="18"/>
      <c r="F140" s="18"/>
      <c r="G140" s="18"/>
      <c r="H140" s="18"/>
      <c r="I140" s="18"/>
      <c r="J140" s="18"/>
      <c r="K140" s="18"/>
      <c r="L140" s="4"/>
      <c r="M140" s="34"/>
      <c r="N140" s="17"/>
      <c r="O140" s="4"/>
      <c r="P140" s="23"/>
      <c r="Q140" s="4"/>
      <c r="R140" s="16"/>
      <c r="S140" s="4"/>
      <c r="T140" s="16"/>
      <c r="U140" s="4"/>
      <c r="V140" s="16"/>
      <c r="W140" s="5"/>
      <c r="X140" s="90"/>
      <c r="Y140" s="4"/>
      <c r="Z140" s="90"/>
      <c r="AA140" s="9"/>
      <c r="AB140" s="54"/>
      <c r="AC140" s="69"/>
      <c r="AD140" s="24"/>
      <c r="AE140" s="18"/>
      <c r="AF140" s="18"/>
      <c r="AG140" s="21"/>
    </row>
    <row r="141" spans="1:33" ht="30" customHeight="1" x14ac:dyDescent="0.25">
      <c r="A141" s="17"/>
      <c r="B141" s="18"/>
      <c r="C141" s="36"/>
      <c r="D141" s="18"/>
      <c r="E141" s="18"/>
      <c r="F141" s="18"/>
      <c r="G141" s="18"/>
      <c r="H141" s="18"/>
      <c r="I141" s="18"/>
      <c r="J141" s="18"/>
      <c r="K141" s="18"/>
      <c r="L141" s="4"/>
      <c r="M141" s="34"/>
      <c r="N141" s="17"/>
      <c r="O141" s="4"/>
      <c r="P141" s="23"/>
      <c r="Q141" s="4"/>
      <c r="R141" s="16"/>
      <c r="S141" s="4"/>
      <c r="T141" s="16"/>
      <c r="U141" s="4"/>
      <c r="V141" s="16"/>
      <c r="W141" s="5"/>
      <c r="X141" s="90"/>
      <c r="Y141" s="4"/>
      <c r="Z141" s="90"/>
      <c r="AA141" s="9"/>
      <c r="AB141" s="54"/>
      <c r="AC141" s="69"/>
      <c r="AD141" s="24"/>
      <c r="AE141" s="18"/>
      <c r="AF141" s="18"/>
      <c r="AG141" s="21"/>
    </row>
    <row r="142" spans="1:33" ht="30" customHeight="1" x14ac:dyDescent="0.25">
      <c r="A142" s="17"/>
      <c r="B142" s="18"/>
      <c r="C142" s="36"/>
      <c r="D142" s="18"/>
      <c r="E142" s="18"/>
      <c r="F142" s="18"/>
      <c r="G142" s="18"/>
      <c r="H142" s="18"/>
      <c r="I142" s="18"/>
      <c r="J142" s="18"/>
      <c r="K142" s="18"/>
      <c r="L142" s="4"/>
      <c r="M142" s="34"/>
      <c r="N142" s="17"/>
      <c r="O142" s="4"/>
      <c r="P142" s="23"/>
      <c r="Q142" s="4"/>
      <c r="R142" s="16"/>
      <c r="S142" s="4"/>
      <c r="T142" s="16"/>
      <c r="U142" s="4"/>
      <c r="V142" s="16"/>
      <c r="W142" s="5"/>
      <c r="X142" s="90"/>
      <c r="Y142" s="9"/>
      <c r="Z142" s="90"/>
      <c r="AA142" s="7"/>
      <c r="AB142" s="54"/>
      <c r="AC142" s="69"/>
      <c r="AD142" s="24"/>
      <c r="AE142" s="18"/>
      <c r="AF142" s="18"/>
      <c r="AG142" s="21"/>
    </row>
    <row r="143" spans="1:33" ht="30" customHeight="1" x14ac:dyDescent="0.25">
      <c r="A143" s="17"/>
      <c r="B143" s="18"/>
      <c r="C143" s="36"/>
      <c r="D143" s="18"/>
      <c r="E143" s="18"/>
      <c r="F143" s="18"/>
      <c r="G143" s="18"/>
      <c r="H143" s="18"/>
      <c r="I143" s="18"/>
      <c r="J143" s="18"/>
      <c r="K143" s="18"/>
      <c r="L143" s="4"/>
      <c r="M143" s="34"/>
      <c r="N143" s="17"/>
      <c r="O143" s="4"/>
      <c r="P143" s="23"/>
      <c r="Q143" s="4"/>
      <c r="R143" s="16"/>
      <c r="S143" s="4"/>
      <c r="T143" s="16"/>
      <c r="U143" s="4"/>
      <c r="V143" s="16"/>
      <c r="W143" s="5"/>
      <c r="X143" s="90"/>
      <c r="Y143" s="4"/>
      <c r="Z143" s="90"/>
      <c r="AA143" s="4"/>
      <c r="AB143" s="54"/>
      <c r="AC143" s="69"/>
      <c r="AD143" s="24"/>
      <c r="AE143" s="18"/>
      <c r="AF143" s="18"/>
      <c r="AG143" s="21"/>
    </row>
    <row r="144" spans="1:33" ht="30" customHeight="1" x14ac:dyDescent="0.25">
      <c r="A144" s="17"/>
      <c r="B144" s="18"/>
      <c r="C144" s="36"/>
      <c r="D144" s="18"/>
      <c r="E144" s="18"/>
      <c r="F144" s="18"/>
      <c r="G144" s="18"/>
      <c r="H144" s="18"/>
      <c r="I144" s="18"/>
      <c r="J144" s="18"/>
      <c r="K144" s="18"/>
      <c r="L144" s="4"/>
      <c r="M144" s="34"/>
      <c r="N144" s="17"/>
      <c r="O144" s="4"/>
      <c r="P144" s="23"/>
      <c r="Q144" s="4"/>
      <c r="R144" s="16"/>
      <c r="S144" s="4"/>
      <c r="T144" s="16"/>
      <c r="U144" s="4"/>
      <c r="V144" s="16"/>
      <c r="W144" s="5"/>
      <c r="X144" s="90"/>
      <c r="Y144" s="4"/>
      <c r="Z144" s="90"/>
      <c r="AA144" s="4"/>
      <c r="AB144" s="54"/>
      <c r="AC144" s="69"/>
      <c r="AD144" s="24"/>
      <c r="AE144" s="18"/>
      <c r="AF144" s="18"/>
      <c r="AG144" s="21"/>
    </row>
    <row r="145" spans="1:33" ht="30" customHeight="1" x14ac:dyDescent="0.25">
      <c r="A145" s="17"/>
      <c r="B145" s="18"/>
      <c r="C145" s="36"/>
      <c r="D145" s="18"/>
      <c r="E145" s="18"/>
      <c r="F145" s="18"/>
      <c r="G145" s="18"/>
      <c r="H145" s="18"/>
      <c r="I145" s="18"/>
      <c r="J145" s="18"/>
      <c r="K145" s="18"/>
      <c r="L145" s="4"/>
      <c r="M145" s="34"/>
      <c r="N145" s="17"/>
      <c r="O145" s="4"/>
      <c r="P145" s="23"/>
      <c r="Q145" s="4"/>
      <c r="R145" s="16"/>
      <c r="S145" s="4"/>
      <c r="T145" s="16"/>
      <c r="U145" s="4"/>
      <c r="V145" s="16"/>
      <c r="W145" s="5"/>
      <c r="X145" s="90"/>
      <c r="Y145" s="4"/>
      <c r="Z145" s="90"/>
      <c r="AA145" s="9"/>
      <c r="AB145" s="54"/>
      <c r="AC145" s="69"/>
      <c r="AD145" s="24"/>
      <c r="AE145" s="18"/>
      <c r="AF145" s="18"/>
      <c r="AG145" s="21"/>
    </row>
    <row r="146" spans="1:33" ht="30" customHeight="1" x14ac:dyDescent="0.25">
      <c r="A146" s="17"/>
      <c r="B146" s="18"/>
      <c r="C146" s="36"/>
      <c r="D146" s="18"/>
      <c r="E146" s="18"/>
      <c r="F146" s="18"/>
      <c r="G146" s="18"/>
      <c r="H146" s="18"/>
      <c r="I146" s="18"/>
      <c r="J146" s="18"/>
      <c r="K146" s="18"/>
      <c r="L146" s="4"/>
      <c r="M146" s="34"/>
      <c r="N146" s="17"/>
      <c r="O146" s="4"/>
      <c r="P146" s="23"/>
      <c r="Q146" s="4"/>
      <c r="R146" s="16"/>
      <c r="S146" s="4"/>
      <c r="T146" s="16"/>
      <c r="U146" s="4"/>
      <c r="V146" s="16"/>
      <c r="W146" s="5"/>
      <c r="X146" s="90"/>
      <c r="Y146" s="9"/>
      <c r="Z146" s="90"/>
      <c r="AA146" s="9"/>
      <c r="AB146" s="54"/>
      <c r="AC146" s="69"/>
      <c r="AD146" s="24"/>
      <c r="AE146" s="18"/>
      <c r="AF146" s="18"/>
      <c r="AG146" s="21"/>
    </row>
    <row r="147" spans="1:33" ht="30" customHeight="1" x14ac:dyDescent="0.25">
      <c r="A147" s="17"/>
      <c r="B147" s="18"/>
      <c r="C147" s="36"/>
      <c r="D147" s="18"/>
      <c r="E147" s="18"/>
      <c r="F147" s="18"/>
      <c r="G147" s="18"/>
      <c r="H147" s="18"/>
      <c r="I147" s="18"/>
      <c r="J147" s="18"/>
      <c r="K147" s="18"/>
      <c r="L147" s="4"/>
      <c r="M147" s="34"/>
      <c r="N147" s="17"/>
      <c r="O147" s="4"/>
      <c r="P147" s="23"/>
      <c r="Q147" s="4"/>
      <c r="R147" s="16"/>
      <c r="S147" s="4"/>
      <c r="T147" s="16"/>
      <c r="U147" s="4"/>
      <c r="V147" s="16"/>
      <c r="W147" s="5"/>
      <c r="X147" s="90"/>
      <c r="Y147" s="4"/>
      <c r="Z147" s="90"/>
      <c r="AA147" s="9"/>
      <c r="AB147" s="54"/>
      <c r="AC147" s="69"/>
      <c r="AD147" s="24"/>
      <c r="AE147" s="18"/>
      <c r="AF147" s="18"/>
      <c r="AG147" s="21"/>
    </row>
    <row r="148" spans="1:33" ht="30" customHeight="1" x14ac:dyDescent="0.25">
      <c r="A148" s="17"/>
      <c r="B148" s="18"/>
      <c r="C148" s="36"/>
      <c r="D148" s="18"/>
      <c r="E148" s="18"/>
      <c r="F148" s="18"/>
      <c r="G148" s="18"/>
      <c r="H148" s="18"/>
      <c r="I148" s="18"/>
      <c r="J148" s="18"/>
      <c r="K148" s="18"/>
      <c r="L148" s="4"/>
      <c r="M148" s="34"/>
      <c r="N148" s="17"/>
      <c r="O148" s="4"/>
      <c r="P148" s="23"/>
      <c r="Q148" s="4"/>
      <c r="R148" s="16"/>
      <c r="S148" s="4"/>
      <c r="T148" s="16"/>
      <c r="U148" s="4"/>
      <c r="V148" s="16"/>
      <c r="W148" s="5"/>
      <c r="X148" s="90"/>
      <c r="Y148" s="4"/>
      <c r="Z148" s="90"/>
      <c r="AA148" s="7"/>
      <c r="AB148" s="54"/>
      <c r="AC148" s="69"/>
      <c r="AD148" s="24"/>
      <c r="AE148" s="18"/>
      <c r="AF148" s="18"/>
      <c r="AG148" s="21"/>
    </row>
    <row r="149" spans="1:33" ht="30" customHeight="1" x14ac:dyDescent="0.25">
      <c r="A149" s="17"/>
      <c r="B149" s="18"/>
      <c r="C149" s="36"/>
      <c r="D149" s="18"/>
      <c r="E149" s="18"/>
      <c r="F149" s="18"/>
      <c r="G149" s="18"/>
      <c r="H149" s="18"/>
      <c r="I149" s="18"/>
      <c r="J149" s="18"/>
      <c r="K149" s="18"/>
      <c r="L149" s="4"/>
      <c r="M149" s="34"/>
      <c r="N149" s="17"/>
      <c r="O149" s="4"/>
      <c r="P149" s="23"/>
      <c r="Q149" s="4"/>
      <c r="R149" s="16"/>
      <c r="S149" s="4"/>
      <c r="T149" s="16"/>
      <c r="U149" s="4"/>
      <c r="V149" s="16"/>
      <c r="W149" s="5"/>
      <c r="X149" s="90"/>
      <c r="Y149" s="4"/>
      <c r="Z149" s="90"/>
      <c r="AA149" s="4"/>
      <c r="AB149" s="54"/>
      <c r="AC149" s="69"/>
      <c r="AD149" s="24"/>
      <c r="AE149" s="18"/>
      <c r="AF149" s="18"/>
      <c r="AG149" s="21"/>
    </row>
    <row r="150" spans="1:33" ht="30" customHeight="1" x14ac:dyDescent="0.25">
      <c r="A150" s="17"/>
      <c r="B150" s="18"/>
      <c r="C150" s="36"/>
      <c r="D150" s="18"/>
      <c r="E150" s="18"/>
      <c r="F150" s="18"/>
      <c r="G150" s="18"/>
      <c r="H150" s="18"/>
      <c r="I150" s="18"/>
      <c r="J150" s="18"/>
      <c r="K150" s="18"/>
      <c r="L150" s="4"/>
      <c r="M150" s="34"/>
      <c r="N150" s="17"/>
      <c r="O150" s="4"/>
      <c r="P150" s="23"/>
      <c r="Q150" s="4"/>
      <c r="R150" s="16"/>
      <c r="S150" s="4"/>
      <c r="T150" s="16"/>
      <c r="U150" s="4"/>
      <c r="V150" s="16"/>
      <c r="W150" s="5"/>
      <c r="X150" s="90"/>
      <c r="Y150" s="9"/>
      <c r="Z150" s="90"/>
      <c r="AA150" s="4"/>
      <c r="AB150" s="54"/>
      <c r="AC150" s="69"/>
      <c r="AD150" s="24"/>
      <c r="AE150" s="18"/>
      <c r="AF150" s="18"/>
      <c r="AG150" s="21"/>
    </row>
    <row r="151" spans="1:33" ht="30" customHeight="1" x14ac:dyDescent="0.25">
      <c r="A151" s="17"/>
      <c r="B151" s="18"/>
      <c r="C151" s="36"/>
      <c r="D151" s="18"/>
      <c r="E151" s="18"/>
      <c r="F151" s="18"/>
      <c r="G151" s="18"/>
      <c r="H151" s="18"/>
      <c r="I151" s="18"/>
      <c r="J151" s="18"/>
      <c r="K151" s="18"/>
      <c r="L151" s="4"/>
      <c r="M151" s="34"/>
      <c r="N151" s="17"/>
      <c r="O151" s="4"/>
      <c r="P151" s="23"/>
      <c r="Q151" s="4"/>
      <c r="R151" s="16"/>
      <c r="S151" s="4"/>
      <c r="T151" s="16"/>
      <c r="U151" s="4"/>
      <c r="V151" s="16"/>
      <c r="W151" s="5"/>
      <c r="X151" s="90"/>
      <c r="Y151" s="4"/>
      <c r="Z151" s="90"/>
      <c r="AA151" s="9"/>
      <c r="AB151" s="54"/>
      <c r="AC151" s="69"/>
      <c r="AD151" s="24"/>
      <c r="AE151" s="18"/>
      <c r="AF151" s="18"/>
      <c r="AG151" s="21"/>
    </row>
    <row r="152" spans="1:33" ht="30" customHeight="1" x14ac:dyDescent="0.25">
      <c r="A152" s="17"/>
      <c r="B152" s="18"/>
      <c r="C152" s="36"/>
      <c r="D152" s="18"/>
      <c r="E152" s="18"/>
      <c r="F152" s="18"/>
      <c r="G152" s="18"/>
      <c r="H152" s="18"/>
      <c r="I152" s="18"/>
      <c r="J152" s="18"/>
      <c r="K152" s="18"/>
      <c r="L152" s="4"/>
      <c r="M152" s="34"/>
      <c r="N152" s="17"/>
      <c r="O152" s="4"/>
      <c r="P152" s="23"/>
      <c r="Q152" s="4"/>
      <c r="R152" s="16"/>
      <c r="S152" s="4"/>
      <c r="T152" s="16"/>
      <c r="U152" s="4"/>
      <c r="V152" s="16"/>
      <c r="W152" s="5"/>
      <c r="X152" s="90"/>
      <c r="Y152" s="4"/>
      <c r="Z152" s="90"/>
      <c r="AA152" s="9"/>
      <c r="AB152" s="54"/>
      <c r="AC152" s="69"/>
      <c r="AD152" s="24"/>
      <c r="AE152" s="18"/>
      <c r="AF152" s="18"/>
      <c r="AG152" s="21"/>
    </row>
    <row r="153" spans="1:33" ht="30" customHeight="1" x14ac:dyDescent="0.25">
      <c r="A153" s="17"/>
      <c r="B153" s="18"/>
      <c r="C153" s="36"/>
      <c r="D153" s="18"/>
      <c r="E153" s="18"/>
      <c r="F153" s="18"/>
      <c r="G153" s="18"/>
      <c r="H153" s="18"/>
      <c r="I153" s="18"/>
      <c r="J153" s="18"/>
      <c r="K153" s="18"/>
      <c r="L153" s="4"/>
      <c r="M153" s="34"/>
      <c r="N153" s="17"/>
      <c r="O153" s="4"/>
      <c r="P153" s="23"/>
      <c r="Q153" s="4"/>
      <c r="R153" s="16"/>
      <c r="S153" s="4"/>
      <c r="T153" s="16"/>
      <c r="U153" s="4"/>
      <c r="V153" s="16"/>
      <c r="W153" s="5"/>
      <c r="X153" s="90"/>
      <c r="Y153" s="4"/>
      <c r="Z153" s="90"/>
      <c r="AA153" s="9"/>
      <c r="AB153" s="54"/>
      <c r="AC153" s="69"/>
      <c r="AD153" s="24"/>
      <c r="AE153" s="18"/>
      <c r="AF153" s="18"/>
      <c r="AG153" s="21"/>
    </row>
    <row r="154" spans="1:33" ht="30" customHeight="1" x14ac:dyDescent="0.25">
      <c r="A154" s="17"/>
      <c r="B154" s="18"/>
      <c r="C154" s="36"/>
      <c r="D154" s="18"/>
      <c r="E154" s="18"/>
      <c r="F154" s="18"/>
      <c r="G154" s="18"/>
      <c r="H154" s="18"/>
      <c r="I154" s="18"/>
      <c r="J154" s="18"/>
      <c r="K154" s="18"/>
      <c r="L154" s="4"/>
      <c r="M154" s="34"/>
      <c r="N154" s="17"/>
      <c r="O154" s="4"/>
      <c r="P154" s="23"/>
      <c r="Q154" s="4"/>
      <c r="R154" s="16"/>
      <c r="S154" s="4"/>
      <c r="T154" s="16"/>
      <c r="U154" s="4"/>
      <c r="V154" s="16"/>
      <c r="W154" s="5"/>
      <c r="X154" s="90"/>
      <c r="Y154" s="9"/>
      <c r="Z154" s="90"/>
      <c r="AA154" s="7"/>
      <c r="AB154" s="54"/>
      <c r="AC154" s="69"/>
      <c r="AD154" s="24"/>
      <c r="AE154" s="18"/>
      <c r="AF154" s="18"/>
      <c r="AG154" s="21"/>
    </row>
    <row r="155" spans="1:33" ht="30" customHeight="1" x14ac:dyDescent="0.25">
      <c r="A155" s="17"/>
      <c r="B155" s="18"/>
      <c r="C155" s="36"/>
      <c r="D155" s="18"/>
      <c r="E155" s="18"/>
      <c r="F155" s="18"/>
      <c r="G155" s="18"/>
      <c r="H155" s="18"/>
      <c r="I155" s="18"/>
      <c r="J155" s="18"/>
      <c r="K155" s="18"/>
      <c r="L155" s="4"/>
      <c r="M155" s="34"/>
      <c r="N155" s="17"/>
      <c r="O155" s="4"/>
      <c r="P155" s="23"/>
      <c r="Q155" s="4"/>
      <c r="R155" s="16"/>
      <c r="S155" s="4"/>
      <c r="T155" s="16"/>
      <c r="U155" s="4"/>
      <c r="V155" s="16"/>
      <c r="W155" s="5"/>
      <c r="X155" s="90"/>
      <c r="Y155" s="4"/>
      <c r="Z155" s="90"/>
      <c r="AA155" s="4"/>
      <c r="AB155" s="54"/>
      <c r="AC155" s="69"/>
      <c r="AD155" s="24"/>
      <c r="AE155" s="18"/>
      <c r="AF155" s="18"/>
      <c r="AG155" s="21"/>
    </row>
    <row r="156" spans="1:33" ht="30" customHeight="1" x14ac:dyDescent="0.25">
      <c r="A156" s="17"/>
      <c r="B156" s="18"/>
      <c r="C156" s="36"/>
      <c r="D156" s="18"/>
      <c r="E156" s="18"/>
      <c r="F156" s="18"/>
      <c r="G156" s="18"/>
      <c r="H156" s="18"/>
      <c r="I156" s="18"/>
      <c r="J156" s="18"/>
      <c r="K156" s="18"/>
      <c r="L156" s="4"/>
      <c r="M156" s="34"/>
      <c r="N156" s="17"/>
      <c r="O156" s="4"/>
      <c r="P156" s="23"/>
      <c r="Q156" s="4"/>
      <c r="R156" s="16"/>
      <c r="S156" s="4"/>
      <c r="T156" s="16"/>
      <c r="U156" s="4"/>
      <c r="V156" s="16"/>
      <c r="W156" s="5"/>
      <c r="X156" s="90"/>
      <c r="Y156" s="4"/>
      <c r="Z156" s="90"/>
      <c r="AA156" s="4"/>
      <c r="AB156" s="54"/>
      <c r="AC156" s="69"/>
      <c r="AD156" s="24"/>
      <c r="AE156" s="18"/>
      <c r="AF156" s="18"/>
      <c r="AG156" s="21"/>
    </row>
    <row r="157" spans="1:33" ht="30" customHeight="1" x14ac:dyDescent="0.25">
      <c r="A157" s="17"/>
      <c r="B157" s="18"/>
      <c r="C157" s="36"/>
      <c r="D157" s="18"/>
      <c r="E157" s="18"/>
      <c r="F157" s="18"/>
      <c r="G157" s="18"/>
      <c r="H157" s="18"/>
      <c r="I157" s="18"/>
      <c r="J157" s="18"/>
      <c r="K157" s="18"/>
      <c r="L157" s="4"/>
      <c r="M157" s="34"/>
      <c r="N157" s="17"/>
      <c r="O157" s="4"/>
      <c r="P157" s="23"/>
      <c r="Q157" s="4"/>
      <c r="R157" s="16"/>
      <c r="S157" s="4"/>
      <c r="T157" s="16"/>
      <c r="U157" s="4"/>
      <c r="V157" s="16"/>
      <c r="W157" s="5"/>
      <c r="X157" s="90"/>
      <c r="Y157" s="4"/>
      <c r="Z157" s="90"/>
      <c r="AA157" s="9"/>
      <c r="AB157" s="54"/>
      <c r="AC157" s="69"/>
      <c r="AD157" s="24"/>
      <c r="AE157" s="18"/>
      <c r="AF157" s="18"/>
      <c r="AG157" s="21"/>
    </row>
    <row r="158" spans="1:33" ht="30" customHeight="1" x14ac:dyDescent="0.25">
      <c r="A158" s="17"/>
      <c r="B158" s="18"/>
      <c r="C158" s="36"/>
      <c r="D158" s="18"/>
      <c r="E158" s="18"/>
      <c r="F158" s="18"/>
      <c r="G158" s="18"/>
      <c r="H158" s="18"/>
      <c r="I158" s="18"/>
      <c r="J158" s="18"/>
      <c r="K158" s="18"/>
      <c r="L158" s="4"/>
      <c r="M158" s="34"/>
      <c r="N158" s="17"/>
      <c r="O158" s="4"/>
      <c r="P158" s="23"/>
      <c r="Q158" s="4"/>
      <c r="R158" s="16"/>
      <c r="S158" s="4"/>
      <c r="T158" s="16"/>
      <c r="U158" s="4"/>
      <c r="V158" s="16"/>
      <c r="W158" s="5"/>
      <c r="X158" s="90"/>
      <c r="Y158" s="9"/>
      <c r="Z158" s="90"/>
      <c r="AA158" s="9"/>
      <c r="AB158" s="54"/>
      <c r="AC158" s="69"/>
      <c r="AD158" s="24"/>
      <c r="AE158" s="18"/>
      <c r="AF158" s="18"/>
      <c r="AG158" s="21"/>
    </row>
    <row r="159" spans="1:33" ht="30" customHeight="1" x14ac:dyDescent="0.25">
      <c r="A159" s="17"/>
      <c r="B159" s="18"/>
      <c r="C159" s="36"/>
      <c r="D159" s="18"/>
      <c r="E159" s="18"/>
      <c r="F159" s="18"/>
      <c r="G159" s="18"/>
      <c r="H159" s="18"/>
      <c r="I159" s="18"/>
      <c r="J159" s="18"/>
      <c r="K159" s="18"/>
      <c r="L159" s="4"/>
      <c r="M159" s="34"/>
      <c r="N159" s="17"/>
      <c r="O159" s="4"/>
      <c r="P159" s="23"/>
      <c r="Q159" s="4"/>
      <c r="R159" s="16"/>
      <c r="S159" s="4"/>
      <c r="T159" s="16"/>
      <c r="U159" s="4"/>
      <c r="V159" s="16"/>
      <c r="W159" s="5"/>
      <c r="X159" s="90"/>
      <c r="Y159" s="4"/>
      <c r="Z159" s="90"/>
      <c r="AA159" s="9"/>
      <c r="AB159" s="54"/>
      <c r="AC159" s="69"/>
      <c r="AD159" s="24"/>
      <c r="AE159" s="18"/>
      <c r="AF159" s="18"/>
      <c r="AG159" s="21"/>
    </row>
    <row r="160" spans="1:33" ht="30" customHeight="1" x14ac:dyDescent="0.25">
      <c r="A160" s="17"/>
      <c r="B160" s="18"/>
      <c r="C160" s="36"/>
      <c r="D160" s="18"/>
      <c r="E160" s="18"/>
      <c r="F160" s="18"/>
      <c r="G160" s="18"/>
      <c r="H160" s="18"/>
      <c r="I160" s="18"/>
      <c r="J160" s="18"/>
      <c r="K160" s="18"/>
      <c r="L160" s="4"/>
      <c r="M160" s="34"/>
      <c r="N160" s="17"/>
      <c r="O160" s="4"/>
      <c r="P160" s="23"/>
      <c r="Q160" s="4"/>
      <c r="R160" s="16"/>
      <c r="S160" s="4"/>
      <c r="T160" s="16"/>
      <c r="U160" s="4"/>
      <c r="V160" s="16"/>
      <c r="W160" s="5"/>
      <c r="X160" s="90"/>
      <c r="Y160" s="4"/>
      <c r="Z160" s="90"/>
      <c r="AA160" s="7"/>
      <c r="AB160" s="54"/>
      <c r="AC160" s="69"/>
      <c r="AD160" s="24"/>
      <c r="AE160" s="18"/>
      <c r="AF160" s="18"/>
      <c r="AG160" s="21"/>
    </row>
    <row r="161" spans="1:33" ht="30" customHeight="1" x14ac:dyDescent="0.25">
      <c r="A161" s="17"/>
      <c r="B161" s="18"/>
      <c r="C161" s="36"/>
      <c r="D161" s="18"/>
      <c r="E161" s="18"/>
      <c r="F161" s="18"/>
      <c r="G161" s="18"/>
      <c r="H161" s="18"/>
      <c r="I161" s="18"/>
      <c r="J161" s="18"/>
      <c r="K161" s="18"/>
      <c r="L161" s="4"/>
      <c r="M161" s="34"/>
      <c r="N161" s="17"/>
      <c r="O161" s="4"/>
      <c r="P161" s="23"/>
      <c r="Q161" s="4"/>
      <c r="R161" s="16"/>
      <c r="S161" s="4"/>
      <c r="T161" s="16"/>
      <c r="U161" s="4"/>
      <c r="V161" s="16"/>
      <c r="W161" s="5"/>
      <c r="X161" s="90"/>
      <c r="Y161" s="4"/>
      <c r="Z161" s="90"/>
      <c r="AA161" s="4"/>
      <c r="AB161" s="54"/>
      <c r="AC161" s="69"/>
      <c r="AD161" s="24"/>
      <c r="AE161" s="18"/>
      <c r="AF161" s="18"/>
      <c r="AG161" s="21"/>
    </row>
    <row r="162" spans="1:33" ht="30" customHeight="1" x14ac:dyDescent="0.25">
      <c r="A162" s="17"/>
      <c r="B162" s="18"/>
      <c r="C162" s="36"/>
      <c r="D162" s="18"/>
      <c r="E162" s="18"/>
      <c r="F162" s="18"/>
      <c r="G162" s="18"/>
      <c r="H162" s="18"/>
      <c r="I162" s="18"/>
      <c r="J162" s="18"/>
      <c r="K162" s="18"/>
      <c r="L162" s="4"/>
      <c r="M162" s="34"/>
      <c r="N162" s="17"/>
      <c r="O162" s="4"/>
      <c r="P162" s="23"/>
      <c r="Q162" s="4"/>
      <c r="R162" s="16"/>
      <c r="S162" s="4"/>
      <c r="T162" s="16"/>
      <c r="U162" s="4"/>
      <c r="V162" s="16"/>
      <c r="W162" s="5"/>
      <c r="X162" s="90"/>
      <c r="Y162" s="9"/>
      <c r="Z162" s="90"/>
      <c r="AA162" s="4"/>
      <c r="AB162" s="54"/>
      <c r="AC162" s="69"/>
      <c r="AD162" s="24"/>
      <c r="AE162" s="18"/>
      <c r="AF162" s="18"/>
      <c r="AG162" s="21"/>
    </row>
    <row r="163" spans="1:33" ht="30" customHeight="1" x14ac:dyDescent="0.25">
      <c r="A163" s="17"/>
      <c r="B163" s="18"/>
      <c r="C163" s="36"/>
      <c r="D163" s="18"/>
      <c r="E163" s="18"/>
      <c r="F163" s="18"/>
      <c r="G163" s="18"/>
      <c r="H163" s="18"/>
      <c r="I163" s="18"/>
      <c r="J163" s="18"/>
      <c r="K163" s="18"/>
      <c r="L163" s="4"/>
      <c r="M163" s="34"/>
      <c r="N163" s="17"/>
      <c r="O163" s="4"/>
      <c r="P163" s="23"/>
      <c r="Q163" s="4"/>
      <c r="R163" s="16"/>
      <c r="S163" s="4"/>
      <c r="T163" s="16"/>
      <c r="U163" s="4"/>
      <c r="V163" s="16"/>
      <c r="W163" s="5"/>
      <c r="X163" s="90"/>
      <c r="Y163" s="4"/>
      <c r="Z163" s="90"/>
      <c r="AA163" s="9"/>
      <c r="AB163" s="54"/>
      <c r="AC163" s="69"/>
      <c r="AD163" s="24"/>
      <c r="AE163" s="18"/>
      <c r="AF163" s="18"/>
      <c r="AG163" s="21"/>
    </row>
    <row r="164" spans="1:33" ht="30" customHeight="1" x14ac:dyDescent="0.25">
      <c r="A164" s="17"/>
      <c r="B164" s="18"/>
      <c r="C164" s="36"/>
      <c r="D164" s="18"/>
      <c r="E164" s="18"/>
      <c r="F164" s="18"/>
      <c r="G164" s="18"/>
      <c r="H164" s="18"/>
      <c r="I164" s="18"/>
      <c r="J164" s="18"/>
      <c r="K164" s="18"/>
      <c r="L164" s="4"/>
      <c r="M164" s="34"/>
      <c r="N164" s="17"/>
      <c r="O164" s="4"/>
      <c r="P164" s="23"/>
      <c r="Q164" s="4"/>
      <c r="R164" s="16"/>
      <c r="S164" s="4"/>
      <c r="T164" s="16"/>
      <c r="U164" s="4"/>
      <c r="V164" s="16"/>
      <c r="W164" s="5"/>
      <c r="X164" s="90"/>
      <c r="Y164" s="4"/>
      <c r="Z164" s="90"/>
      <c r="AA164" s="9"/>
      <c r="AB164" s="54"/>
      <c r="AC164" s="69"/>
      <c r="AD164" s="24"/>
      <c r="AE164" s="18"/>
      <c r="AF164" s="18"/>
      <c r="AG164" s="21"/>
    </row>
    <row r="165" spans="1:33" ht="30" customHeight="1" x14ac:dyDescent="0.25">
      <c r="A165" s="17"/>
      <c r="B165" s="18"/>
      <c r="C165" s="36"/>
      <c r="D165" s="18"/>
      <c r="E165" s="18"/>
      <c r="F165" s="18"/>
      <c r="G165" s="18"/>
      <c r="H165" s="18"/>
      <c r="I165" s="18"/>
      <c r="J165" s="18"/>
      <c r="K165" s="18"/>
      <c r="L165" s="4"/>
      <c r="M165" s="34"/>
      <c r="N165" s="17"/>
      <c r="O165" s="4"/>
      <c r="P165" s="23"/>
      <c r="Q165" s="4"/>
      <c r="R165" s="16"/>
      <c r="S165" s="4"/>
      <c r="T165" s="16"/>
      <c r="U165" s="4"/>
      <c r="V165" s="16"/>
      <c r="W165" s="5"/>
      <c r="X165" s="90"/>
      <c r="Y165" s="4"/>
      <c r="Z165" s="90"/>
      <c r="AA165" s="9"/>
      <c r="AB165" s="54"/>
      <c r="AC165" s="69"/>
      <c r="AD165" s="24"/>
      <c r="AE165" s="18"/>
      <c r="AF165" s="18"/>
      <c r="AG165" s="21"/>
    </row>
    <row r="166" spans="1:33" ht="30" customHeight="1" x14ac:dyDescent="0.25">
      <c r="A166" s="17"/>
      <c r="B166" s="18"/>
      <c r="C166" s="36"/>
      <c r="D166" s="18"/>
      <c r="E166" s="18"/>
      <c r="F166" s="18"/>
      <c r="G166" s="18"/>
      <c r="H166" s="18"/>
      <c r="I166" s="18"/>
      <c r="J166" s="18"/>
      <c r="K166" s="18"/>
      <c r="L166" s="4"/>
      <c r="M166" s="34"/>
      <c r="N166" s="17"/>
      <c r="O166" s="4"/>
      <c r="P166" s="23"/>
      <c r="Q166" s="4"/>
      <c r="R166" s="16"/>
      <c r="S166" s="4"/>
      <c r="T166" s="16"/>
      <c r="U166" s="4"/>
      <c r="V166" s="16"/>
      <c r="W166" s="5"/>
      <c r="X166" s="90"/>
      <c r="Y166" s="9"/>
      <c r="Z166" s="90"/>
      <c r="AA166" s="7"/>
      <c r="AB166" s="54"/>
      <c r="AC166" s="69"/>
      <c r="AD166" s="24"/>
      <c r="AE166" s="18"/>
      <c r="AF166" s="18"/>
      <c r="AG166" s="21"/>
    </row>
    <row r="167" spans="1:33" ht="30" customHeight="1" x14ac:dyDescent="0.25">
      <c r="A167" s="17"/>
      <c r="B167" s="18"/>
      <c r="C167" s="36"/>
      <c r="D167" s="18"/>
      <c r="E167" s="18"/>
      <c r="F167" s="18"/>
      <c r="G167" s="18"/>
      <c r="H167" s="18"/>
      <c r="I167" s="18"/>
      <c r="J167" s="18"/>
      <c r="K167" s="18"/>
      <c r="L167" s="4"/>
      <c r="M167" s="34"/>
      <c r="N167" s="17"/>
      <c r="O167" s="4"/>
      <c r="P167" s="23"/>
      <c r="Q167" s="4"/>
      <c r="R167" s="16"/>
      <c r="S167" s="4"/>
      <c r="T167" s="16"/>
      <c r="U167" s="4"/>
      <c r="V167" s="16"/>
      <c r="W167" s="5"/>
      <c r="X167" s="90"/>
      <c r="Y167" s="4"/>
      <c r="Z167" s="90"/>
      <c r="AA167" s="4"/>
      <c r="AB167" s="54"/>
      <c r="AC167" s="69"/>
      <c r="AD167" s="24"/>
      <c r="AE167" s="18"/>
      <c r="AF167" s="18"/>
      <c r="AG167" s="21"/>
    </row>
    <row r="168" spans="1:33" ht="30" customHeight="1" x14ac:dyDescent="0.25">
      <c r="A168" s="17"/>
      <c r="B168" s="18"/>
      <c r="C168" s="36"/>
      <c r="D168" s="18"/>
      <c r="E168" s="18"/>
      <c r="F168" s="18"/>
      <c r="G168" s="18"/>
      <c r="H168" s="18"/>
      <c r="I168" s="18"/>
      <c r="J168" s="18"/>
      <c r="K168" s="18"/>
      <c r="L168" s="4"/>
      <c r="M168" s="34"/>
      <c r="N168" s="17"/>
      <c r="O168" s="4"/>
      <c r="P168" s="23"/>
      <c r="Q168" s="4"/>
      <c r="R168" s="16"/>
      <c r="S168" s="4"/>
      <c r="T168" s="16"/>
      <c r="U168" s="4"/>
      <c r="V168" s="16"/>
      <c r="W168" s="5"/>
      <c r="X168" s="90"/>
      <c r="Y168" s="4"/>
      <c r="Z168" s="90"/>
      <c r="AA168" s="4"/>
      <c r="AB168" s="54"/>
      <c r="AC168" s="69"/>
      <c r="AD168" s="24"/>
      <c r="AE168" s="18"/>
      <c r="AF168" s="18"/>
      <c r="AG168" s="21"/>
    </row>
    <row r="169" spans="1:33" ht="30" customHeight="1" x14ac:dyDescent="0.25">
      <c r="A169" s="17"/>
      <c r="B169" s="18"/>
      <c r="C169" s="36"/>
      <c r="D169" s="18"/>
      <c r="E169" s="18"/>
      <c r="F169" s="18"/>
      <c r="G169" s="18"/>
      <c r="H169" s="18"/>
      <c r="I169" s="18"/>
      <c r="J169" s="18"/>
      <c r="K169" s="18"/>
      <c r="L169" s="4"/>
      <c r="M169" s="34"/>
      <c r="N169" s="17"/>
      <c r="O169" s="4"/>
      <c r="P169" s="23"/>
      <c r="Q169" s="4"/>
      <c r="R169" s="16"/>
      <c r="S169" s="4"/>
      <c r="T169" s="16"/>
      <c r="U169" s="4"/>
      <c r="V169" s="16"/>
      <c r="W169" s="5"/>
      <c r="X169" s="90"/>
      <c r="Y169" s="4"/>
      <c r="Z169" s="90"/>
      <c r="AA169" s="9"/>
      <c r="AB169" s="54"/>
      <c r="AC169" s="69"/>
      <c r="AD169" s="24"/>
      <c r="AE169" s="18"/>
      <c r="AF169" s="18"/>
      <c r="AG169" s="21"/>
    </row>
    <row r="170" spans="1:33" ht="30" customHeight="1" x14ac:dyDescent="0.25">
      <c r="A170" s="17"/>
      <c r="B170" s="18"/>
      <c r="C170" s="36"/>
      <c r="D170" s="18"/>
      <c r="E170" s="18"/>
      <c r="F170" s="18"/>
      <c r="G170" s="18"/>
      <c r="H170" s="18"/>
      <c r="I170" s="18"/>
      <c r="J170" s="18"/>
      <c r="K170" s="18"/>
      <c r="L170" s="4"/>
      <c r="M170" s="34"/>
      <c r="N170" s="17"/>
      <c r="O170" s="4"/>
      <c r="P170" s="23"/>
      <c r="Q170" s="4"/>
      <c r="R170" s="16"/>
      <c r="S170" s="4"/>
      <c r="T170" s="16"/>
      <c r="U170" s="4"/>
      <c r="V170" s="16"/>
      <c r="W170" s="5"/>
      <c r="X170" s="90"/>
      <c r="Y170" s="9"/>
      <c r="Z170" s="90"/>
      <c r="AA170" s="9"/>
      <c r="AB170" s="54"/>
      <c r="AC170" s="69"/>
      <c r="AD170" s="24"/>
      <c r="AE170" s="18"/>
      <c r="AF170" s="18"/>
      <c r="AG170" s="21"/>
    </row>
    <row r="171" spans="1:33" ht="30" customHeight="1" x14ac:dyDescent="0.25">
      <c r="A171" s="17"/>
      <c r="B171" s="18"/>
      <c r="C171" s="36"/>
      <c r="D171" s="18"/>
      <c r="E171" s="18"/>
      <c r="F171" s="18"/>
      <c r="G171" s="18"/>
      <c r="H171" s="18"/>
      <c r="I171" s="18"/>
      <c r="J171" s="18"/>
      <c r="K171" s="18"/>
      <c r="L171" s="4"/>
      <c r="M171" s="34"/>
      <c r="N171" s="17"/>
      <c r="O171" s="4"/>
      <c r="P171" s="23"/>
      <c r="Q171" s="4"/>
      <c r="R171" s="16"/>
      <c r="S171" s="4"/>
      <c r="T171" s="16"/>
      <c r="U171" s="4"/>
      <c r="V171" s="16"/>
      <c r="W171" s="5"/>
      <c r="X171" s="90"/>
      <c r="Y171" s="4"/>
      <c r="Z171" s="90"/>
      <c r="AA171" s="9"/>
      <c r="AB171" s="54"/>
      <c r="AC171" s="69"/>
      <c r="AD171" s="24"/>
      <c r="AE171" s="18"/>
      <c r="AF171" s="18"/>
      <c r="AG171" s="21"/>
    </row>
    <row r="172" spans="1:33" ht="30" customHeight="1" x14ac:dyDescent="0.25">
      <c r="A172" s="17"/>
      <c r="B172" s="18"/>
      <c r="C172" s="36"/>
      <c r="D172" s="18"/>
      <c r="E172" s="18"/>
      <c r="F172" s="18"/>
      <c r="G172" s="18"/>
      <c r="H172" s="18"/>
      <c r="I172" s="18"/>
      <c r="J172" s="18"/>
      <c r="K172" s="18"/>
      <c r="L172" s="4"/>
      <c r="M172" s="34"/>
      <c r="N172" s="17"/>
      <c r="O172" s="4"/>
      <c r="P172" s="23"/>
      <c r="Q172" s="4"/>
      <c r="R172" s="16"/>
      <c r="S172" s="4"/>
      <c r="T172" s="16"/>
      <c r="U172" s="4"/>
      <c r="V172" s="16"/>
      <c r="W172" s="5"/>
      <c r="X172" s="90"/>
      <c r="Y172" s="4"/>
      <c r="Z172" s="90"/>
      <c r="AA172" s="7"/>
      <c r="AB172" s="54"/>
      <c r="AC172" s="69"/>
      <c r="AD172" s="24"/>
      <c r="AE172" s="18"/>
      <c r="AF172" s="18"/>
      <c r="AG172" s="21"/>
    </row>
    <row r="173" spans="1:33" ht="30" customHeight="1" x14ac:dyDescent="0.25">
      <c r="A173" s="17"/>
      <c r="B173" s="18"/>
      <c r="C173" s="36"/>
      <c r="D173" s="18"/>
      <c r="E173" s="18"/>
      <c r="F173" s="18"/>
      <c r="G173" s="18"/>
      <c r="H173" s="18"/>
      <c r="I173" s="18"/>
      <c r="J173" s="18"/>
      <c r="K173" s="18"/>
      <c r="L173" s="4"/>
      <c r="M173" s="34"/>
      <c r="N173" s="17"/>
      <c r="O173" s="4"/>
      <c r="P173" s="23"/>
      <c r="Q173" s="4"/>
      <c r="R173" s="16"/>
      <c r="S173" s="4"/>
      <c r="T173" s="16"/>
      <c r="U173" s="4"/>
      <c r="V173" s="16"/>
      <c r="W173" s="5"/>
      <c r="X173" s="90"/>
      <c r="Y173" s="4"/>
      <c r="Z173" s="90"/>
      <c r="AA173" s="4"/>
      <c r="AB173" s="54"/>
      <c r="AC173" s="69"/>
      <c r="AD173" s="24"/>
      <c r="AE173" s="18"/>
      <c r="AF173" s="18"/>
      <c r="AG173" s="21"/>
    </row>
    <row r="174" spans="1:33" ht="30" customHeight="1" x14ac:dyDescent="0.25">
      <c r="A174" s="17"/>
      <c r="B174" s="18"/>
      <c r="C174" s="36"/>
      <c r="D174" s="18"/>
      <c r="E174" s="18"/>
      <c r="F174" s="18"/>
      <c r="G174" s="18"/>
      <c r="H174" s="18"/>
      <c r="I174" s="18"/>
      <c r="J174" s="18"/>
      <c r="K174" s="18"/>
      <c r="L174" s="4"/>
      <c r="M174" s="34"/>
      <c r="N174" s="17"/>
      <c r="O174" s="4"/>
      <c r="P174" s="23"/>
      <c r="Q174" s="4"/>
      <c r="R174" s="16"/>
      <c r="S174" s="4"/>
      <c r="T174" s="16"/>
      <c r="U174" s="4"/>
      <c r="V174" s="16"/>
      <c r="W174" s="5"/>
      <c r="X174" s="90"/>
      <c r="Y174" s="9"/>
      <c r="Z174" s="90"/>
      <c r="AA174" s="4"/>
      <c r="AB174" s="54"/>
      <c r="AC174" s="69"/>
      <c r="AD174" s="24"/>
      <c r="AE174" s="18"/>
      <c r="AF174" s="18"/>
      <c r="AG174" s="21"/>
    </row>
    <row r="175" spans="1:33" ht="30" customHeight="1" x14ac:dyDescent="0.25">
      <c r="A175" s="17"/>
      <c r="B175" s="18"/>
      <c r="C175" s="36"/>
      <c r="D175" s="18"/>
      <c r="E175" s="18"/>
      <c r="F175" s="18"/>
      <c r="G175" s="18"/>
      <c r="H175" s="18"/>
      <c r="I175" s="18"/>
      <c r="J175" s="18"/>
      <c r="K175" s="18"/>
      <c r="L175" s="4"/>
      <c r="M175" s="34"/>
      <c r="N175" s="17"/>
      <c r="O175" s="4"/>
      <c r="P175" s="23"/>
      <c r="Q175" s="4"/>
      <c r="R175" s="16"/>
      <c r="S175" s="4"/>
      <c r="T175" s="16"/>
      <c r="U175" s="4"/>
      <c r="V175" s="16"/>
      <c r="W175" s="5"/>
      <c r="X175" s="90"/>
      <c r="Y175" s="4"/>
      <c r="Z175" s="90"/>
      <c r="AA175" s="9"/>
      <c r="AB175" s="54"/>
      <c r="AC175" s="69"/>
      <c r="AD175" s="24"/>
      <c r="AE175" s="18"/>
      <c r="AF175" s="18"/>
      <c r="AG175" s="21"/>
    </row>
    <row r="176" spans="1:33" ht="30" customHeight="1" x14ac:dyDescent="0.25">
      <c r="A176" s="17"/>
      <c r="B176" s="18"/>
      <c r="C176" s="36"/>
      <c r="D176" s="18"/>
      <c r="E176" s="18"/>
      <c r="F176" s="18"/>
      <c r="G176" s="18"/>
      <c r="H176" s="18"/>
      <c r="I176" s="18"/>
      <c r="J176" s="18"/>
      <c r="K176" s="18"/>
      <c r="L176" s="4"/>
      <c r="M176" s="34"/>
      <c r="N176" s="17"/>
      <c r="O176" s="4"/>
      <c r="P176" s="23"/>
      <c r="Q176" s="4"/>
      <c r="R176" s="16"/>
      <c r="S176" s="4"/>
      <c r="T176" s="16"/>
      <c r="U176" s="4"/>
      <c r="V176" s="16"/>
      <c r="W176" s="5"/>
      <c r="X176" s="90"/>
      <c r="Y176" s="4"/>
      <c r="Z176" s="90"/>
      <c r="AA176" s="9"/>
      <c r="AB176" s="54"/>
      <c r="AC176" s="69"/>
      <c r="AD176" s="24"/>
      <c r="AE176" s="18"/>
      <c r="AF176" s="18"/>
      <c r="AG176" s="21"/>
    </row>
    <row r="177" spans="1:33" ht="30" customHeight="1" x14ac:dyDescent="0.25">
      <c r="A177" s="17"/>
      <c r="B177" s="18"/>
      <c r="C177" s="36"/>
      <c r="D177" s="18"/>
      <c r="E177" s="18"/>
      <c r="F177" s="18"/>
      <c r="G177" s="18"/>
      <c r="H177" s="18"/>
      <c r="I177" s="18"/>
      <c r="J177" s="18"/>
      <c r="K177" s="18"/>
      <c r="L177" s="4"/>
      <c r="M177" s="34"/>
      <c r="N177" s="17"/>
      <c r="O177" s="4"/>
      <c r="P177" s="23"/>
      <c r="Q177" s="4"/>
      <c r="R177" s="16"/>
      <c r="S177" s="4"/>
      <c r="T177" s="16"/>
      <c r="U177" s="4"/>
      <c r="V177" s="16"/>
      <c r="W177" s="5"/>
      <c r="X177" s="90"/>
      <c r="Y177" s="4"/>
      <c r="Z177" s="90"/>
      <c r="AA177" s="9"/>
      <c r="AB177" s="54"/>
      <c r="AC177" s="69"/>
      <c r="AD177" s="24"/>
      <c r="AE177" s="18"/>
      <c r="AF177" s="18"/>
      <c r="AG177" s="21"/>
    </row>
    <row r="178" spans="1:33" ht="30" customHeight="1" x14ac:dyDescent="0.25">
      <c r="A178" s="17"/>
      <c r="B178" s="18"/>
      <c r="C178" s="36"/>
      <c r="D178" s="18"/>
      <c r="E178" s="18"/>
      <c r="F178" s="18"/>
      <c r="G178" s="18"/>
      <c r="H178" s="18"/>
      <c r="I178" s="18"/>
      <c r="J178" s="18"/>
      <c r="K178" s="18"/>
      <c r="L178" s="4"/>
      <c r="M178" s="34"/>
      <c r="N178" s="17"/>
      <c r="O178" s="4"/>
      <c r="P178" s="23"/>
      <c r="Q178" s="4"/>
      <c r="R178" s="16"/>
      <c r="S178" s="4"/>
      <c r="T178" s="16"/>
      <c r="U178" s="4"/>
      <c r="V178" s="16"/>
      <c r="W178" s="5"/>
      <c r="X178" s="90"/>
      <c r="Y178" s="9"/>
      <c r="Z178" s="90"/>
      <c r="AA178" s="7"/>
      <c r="AB178" s="54"/>
      <c r="AC178" s="69"/>
      <c r="AD178" s="24"/>
      <c r="AE178" s="18"/>
      <c r="AF178" s="18"/>
      <c r="AG178" s="21"/>
    </row>
    <row r="179" spans="1:33" ht="30" customHeight="1" x14ac:dyDescent="0.25">
      <c r="A179" s="17"/>
      <c r="B179" s="18"/>
      <c r="C179" s="36"/>
      <c r="D179" s="18"/>
      <c r="E179" s="18"/>
      <c r="F179" s="18"/>
      <c r="G179" s="18"/>
      <c r="H179" s="18"/>
      <c r="I179" s="18"/>
      <c r="J179" s="18"/>
      <c r="K179" s="18"/>
      <c r="L179" s="4"/>
      <c r="M179" s="34"/>
      <c r="N179" s="17"/>
      <c r="O179" s="4"/>
      <c r="P179" s="23"/>
      <c r="Q179" s="4"/>
      <c r="R179" s="16"/>
      <c r="S179" s="4"/>
      <c r="T179" s="16"/>
      <c r="U179" s="4"/>
      <c r="V179" s="16"/>
      <c r="W179" s="5"/>
      <c r="X179" s="90"/>
      <c r="Y179" s="4"/>
      <c r="Z179" s="90"/>
      <c r="AA179" s="4"/>
      <c r="AB179" s="54"/>
      <c r="AC179" s="69"/>
      <c r="AD179" s="24"/>
      <c r="AE179" s="18"/>
      <c r="AF179" s="18"/>
      <c r="AG179" s="21"/>
    </row>
    <row r="180" spans="1:33" ht="30" customHeight="1" x14ac:dyDescent="0.25">
      <c r="A180" s="17"/>
      <c r="B180" s="18"/>
      <c r="C180" s="36"/>
      <c r="D180" s="18"/>
      <c r="E180" s="18"/>
      <c r="F180" s="18"/>
      <c r="G180" s="18"/>
      <c r="H180" s="18"/>
      <c r="I180" s="18"/>
      <c r="J180" s="18"/>
      <c r="K180" s="18"/>
      <c r="L180" s="4"/>
      <c r="M180" s="34"/>
      <c r="N180" s="17"/>
      <c r="O180" s="4"/>
      <c r="P180" s="23"/>
      <c r="Q180" s="4"/>
      <c r="R180" s="16"/>
      <c r="S180" s="4"/>
      <c r="T180" s="16"/>
      <c r="U180" s="4"/>
      <c r="V180" s="16"/>
      <c r="W180" s="5"/>
      <c r="X180" s="90"/>
      <c r="Y180" s="4"/>
      <c r="Z180" s="90"/>
      <c r="AA180" s="4"/>
      <c r="AB180" s="54"/>
      <c r="AC180" s="69"/>
      <c r="AD180" s="24"/>
      <c r="AE180" s="18"/>
      <c r="AF180" s="18"/>
      <c r="AG180" s="21"/>
    </row>
    <row r="181" spans="1:33" ht="30" customHeight="1" x14ac:dyDescent="0.25">
      <c r="A181" s="17"/>
      <c r="B181" s="18"/>
      <c r="C181" s="36"/>
      <c r="D181" s="18"/>
      <c r="E181" s="18"/>
      <c r="F181" s="18"/>
      <c r="G181" s="18"/>
      <c r="H181" s="18"/>
      <c r="I181" s="18"/>
      <c r="J181" s="18"/>
      <c r="K181" s="18"/>
      <c r="L181" s="4"/>
      <c r="M181" s="34"/>
      <c r="N181" s="17"/>
      <c r="O181" s="4"/>
      <c r="P181" s="23"/>
      <c r="Q181" s="4"/>
      <c r="R181" s="16"/>
      <c r="S181" s="4"/>
      <c r="T181" s="16"/>
      <c r="U181" s="4"/>
      <c r="V181" s="16"/>
      <c r="W181" s="5"/>
      <c r="X181" s="90"/>
      <c r="Y181" s="4"/>
      <c r="Z181" s="90"/>
      <c r="AA181" s="9"/>
      <c r="AB181" s="54"/>
      <c r="AC181" s="69"/>
      <c r="AD181" s="24"/>
      <c r="AE181" s="18"/>
      <c r="AF181" s="18"/>
      <c r="AG181" s="21"/>
    </row>
    <row r="182" spans="1:33" ht="30" customHeight="1" x14ac:dyDescent="0.25">
      <c r="A182" s="17"/>
      <c r="B182" s="18"/>
      <c r="C182" s="36"/>
      <c r="D182" s="18"/>
      <c r="E182" s="18"/>
      <c r="F182" s="18"/>
      <c r="G182" s="18"/>
      <c r="H182" s="18"/>
      <c r="I182" s="18"/>
      <c r="J182" s="18"/>
      <c r="K182" s="18"/>
      <c r="L182" s="4"/>
      <c r="M182" s="34"/>
      <c r="N182" s="17"/>
      <c r="O182" s="4"/>
      <c r="P182" s="23"/>
      <c r="Q182" s="4"/>
      <c r="R182" s="16"/>
      <c r="S182" s="4"/>
      <c r="T182" s="16"/>
      <c r="U182" s="4"/>
      <c r="V182" s="16"/>
      <c r="W182" s="5"/>
      <c r="X182" s="90"/>
      <c r="Y182" s="9"/>
      <c r="Z182" s="90"/>
      <c r="AA182" s="9"/>
      <c r="AB182" s="54"/>
      <c r="AC182" s="69"/>
      <c r="AD182" s="24"/>
      <c r="AE182" s="18"/>
      <c r="AF182" s="18"/>
      <c r="AG182" s="21"/>
    </row>
    <row r="183" spans="1:33" ht="30" customHeight="1" x14ac:dyDescent="0.25">
      <c r="A183" s="17"/>
      <c r="B183" s="18"/>
      <c r="C183" s="36"/>
      <c r="D183" s="18"/>
      <c r="E183" s="18"/>
      <c r="F183" s="18"/>
      <c r="G183" s="18"/>
      <c r="H183" s="18"/>
      <c r="I183" s="18"/>
      <c r="J183" s="18"/>
      <c r="K183" s="18"/>
      <c r="L183" s="4"/>
      <c r="M183" s="34"/>
      <c r="N183" s="17"/>
      <c r="O183" s="4"/>
      <c r="P183" s="23"/>
      <c r="Q183" s="4"/>
      <c r="R183" s="16"/>
      <c r="S183" s="5"/>
      <c r="T183" s="16"/>
      <c r="U183" s="4"/>
      <c r="V183" s="16"/>
      <c r="W183" s="5"/>
      <c r="X183" s="90"/>
      <c r="Y183" s="4"/>
      <c r="Z183" s="90"/>
      <c r="AA183" s="9"/>
      <c r="AB183" s="54"/>
      <c r="AC183" s="69"/>
      <c r="AD183" s="24"/>
      <c r="AE183" s="18"/>
      <c r="AF183" s="18"/>
      <c r="AG183" s="21"/>
    </row>
    <row r="184" spans="1:33" ht="30" customHeight="1" x14ac:dyDescent="0.25">
      <c r="A184" s="17"/>
      <c r="B184" s="18"/>
      <c r="C184" s="36"/>
      <c r="D184" s="18"/>
      <c r="E184" s="18"/>
      <c r="F184" s="18"/>
      <c r="G184" s="18"/>
      <c r="H184" s="18"/>
      <c r="I184" s="18"/>
      <c r="J184" s="18"/>
      <c r="K184" s="18"/>
      <c r="L184" s="4"/>
      <c r="M184" s="34"/>
      <c r="N184" s="17"/>
      <c r="O184" s="4"/>
      <c r="P184" s="23"/>
      <c r="Q184" s="4"/>
      <c r="R184" s="16"/>
      <c r="S184" s="5"/>
      <c r="T184" s="16"/>
      <c r="U184" s="4"/>
      <c r="V184" s="16"/>
      <c r="W184" s="5"/>
      <c r="X184" s="90"/>
      <c r="Y184" s="4"/>
      <c r="Z184" s="90"/>
      <c r="AA184" s="7"/>
      <c r="AB184" s="54"/>
      <c r="AC184" s="69"/>
      <c r="AD184" s="24"/>
      <c r="AE184" s="18"/>
      <c r="AF184" s="18"/>
      <c r="AG184" s="21"/>
    </row>
    <row r="185" spans="1:33" ht="30" customHeight="1" x14ac:dyDescent="0.25">
      <c r="A185" s="17"/>
      <c r="B185" s="18"/>
      <c r="C185" s="36"/>
      <c r="D185" s="18"/>
      <c r="E185" s="18"/>
      <c r="F185" s="18"/>
      <c r="G185" s="18"/>
      <c r="H185" s="18"/>
      <c r="I185" s="18"/>
      <c r="J185" s="18"/>
      <c r="K185" s="18"/>
      <c r="L185" s="4"/>
      <c r="M185" s="34"/>
      <c r="N185" s="17"/>
      <c r="O185" s="4"/>
      <c r="P185" s="23"/>
      <c r="Q185" s="4"/>
      <c r="R185" s="16"/>
      <c r="S185" s="4"/>
      <c r="T185" s="16"/>
      <c r="U185" s="4"/>
      <c r="V185" s="16"/>
      <c r="W185" s="5"/>
      <c r="X185" s="90"/>
      <c r="Y185" s="4"/>
      <c r="Z185" s="90"/>
      <c r="AA185" s="4"/>
      <c r="AB185" s="54"/>
      <c r="AC185" s="69"/>
      <c r="AD185" s="24"/>
      <c r="AE185" s="18"/>
      <c r="AF185" s="18"/>
      <c r="AG185" s="21"/>
    </row>
    <row r="186" spans="1:33" ht="30" customHeight="1" x14ac:dyDescent="0.25">
      <c r="A186" s="17"/>
      <c r="B186" s="18"/>
      <c r="C186" s="36"/>
      <c r="D186" s="18"/>
      <c r="E186" s="18"/>
      <c r="F186" s="18"/>
      <c r="G186" s="18"/>
      <c r="H186" s="18"/>
      <c r="I186" s="18"/>
      <c r="J186" s="18"/>
      <c r="K186" s="18"/>
      <c r="L186" s="4"/>
      <c r="M186" s="34"/>
      <c r="N186" s="17"/>
      <c r="O186" s="4"/>
      <c r="P186" s="23"/>
      <c r="Q186" s="4"/>
      <c r="R186" s="16"/>
      <c r="S186" s="4"/>
      <c r="T186" s="16"/>
      <c r="U186" s="4"/>
      <c r="V186" s="16"/>
      <c r="W186" s="5"/>
      <c r="X186" s="90"/>
      <c r="Y186" s="9"/>
      <c r="Z186" s="90"/>
      <c r="AA186" s="4"/>
      <c r="AB186" s="54"/>
      <c r="AC186" s="69"/>
      <c r="AD186" s="24"/>
      <c r="AE186" s="18"/>
      <c r="AF186" s="18"/>
      <c r="AG186" s="21"/>
    </row>
    <row r="187" spans="1:33" ht="30" customHeight="1" x14ac:dyDescent="0.25">
      <c r="A187" s="17"/>
      <c r="B187" s="18"/>
      <c r="C187" s="36"/>
      <c r="D187" s="18"/>
      <c r="E187" s="18"/>
      <c r="F187" s="18"/>
      <c r="G187" s="18"/>
      <c r="H187" s="18"/>
      <c r="I187" s="18"/>
      <c r="J187" s="18"/>
      <c r="K187" s="18"/>
      <c r="L187" s="4"/>
      <c r="M187" s="34"/>
      <c r="N187" s="17"/>
      <c r="O187" s="4"/>
      <c r="P187" s="23"/>
      <c r="Q187" s="4"/>
      <c r="R187" s="16"/>
      <c r="S187" s="4"/>
      <c r="T187" s="16"/>
      <c r="U187" s="4"/>
      <c r="V187" s="16"/>
      <c r="W187" s="5"/>
      <c r="X187" s="90"/>
      <c r="Y187" s="4"/>
      <c r="Z187" s="90"/>
      <c r="AA187" s="9"/>
      <c r="AB187" s="54"/>
      <c r="AC187" s="69"/>
      <c r="AD187" s="24"/>
      <c r="AE187" s="18"/>
      <c r="AF187" s="18"/>
      <c r="AG187" s="21"/>
    </row>
    <row r="188" spans="1:33" ht="30" customHeight="1" x14ac:dyDescent="0.25">
      <c r="A188" s="17"/>
      <c r="B188" s="18"/>
      <c r="C188" s="36"/>
      <c r="D188" s="18"/>
      <c r="E188" s="18"/>
      <c r="F188" s="18"/>
      <c r="G188" s="18"/>
      <c r="H188" s="18"/>
      <c r="I188" s="18"/>
      <c r="J188" s="18"/>
      <c r="K188" s="18"/>
      <c r="L188" s="4"/>
      <c r="M188" s="34"/>
      <c r="N188" s="17"/>
      <c r="O188" s="4"/>
      <c r="P188" s="23"/>
      <c r="Q188" s="4"/>
      <c r="R188" s="16"/>
      <c r="S188" s="4"/>
      <c r="T188" s="16"/>
      <c r="U188" s="4"/>
      <c r="V188" s="16"/>
      <c r="W188" s="5"/>
      <c r="X188" s="90"/>
      <c r="Y188" s="4"/>
      <c r="Z188" s="90"/>
      <c r="AA188" s="9"/>
      <c r="AB188" s="54"/>
      <c r="AC188" s="69"/>
      <c r="AD188" s="24"/>
      <c r="AE188" s="18"/>
      <c r="AF188" s="18"/>
      <c r="AG188" s="21"/>
    </row>
    <row r="189" spans="1:33" ht="30" customHeight="1" x14ac:dyDescent="0.25">
      <c r="A189" s="17"/>
      <c r="B189" s="18"/>
      <c r="C189" s="36"/>
      <c r="D189" s="18"/>
      <c r="E189" s="18"/>
      <c r="F189" s="18"/>
      <c r="G189" s="18"/>
      <c r="H189" s="18"/>
      <c r="I189" s="18"/>
      <c r="J189" s="18"/>
      <c r="K189" s="18"/>
      <c r="L189" s="4"/>
      <c r="M189" s="34"/>
      <c r="N189" s="17"/>
      <c r="O189" s="4"/>
      <c r="P189" s="23"/>
      <c r="Q189" s="4"/>
      <c r="R189" s="16"/>
      <c r="S189" s="4"/>
      <c r="T189" s="16"/>
      <c r="U189" s="4"/>
      <c r="V189" s="16"/>
      <c r="W189" s="5"/>
      <c r="X189" s="90"/>
      <c r="Y189" s="4"/>
      <c r="Z189" s="90"/>
      <c r="AA189" s="9"/>
      <c r="AB189" s="54"/>
      <c r="AC189" s="69"/>
      <c r="AD189" s="24"/>
      <c r="AE189" s="18"/>
      <c r="AF189" s="18"/>
      <c r="AG189" s="21"/>
    </row>
    <row r="190" spans="1:33" ht="30" customHeight="1" thickBot="1" x14ac:dyDescent="0.3">
      <c r="A190" s="17"/>
      <c r="B190" s="18"/>
      <c r="C190" s="36"/>
      <c r="D190" s="18"/>
      <c r="E190" s="18"/>
      <c r="F190" s="18"/>
      <c r="G190" s="18"/>
      <c r="H190" s="18"/>
      <c r="I190" s="18"/>
      <c r="J190" s="18"/>
      <c r="K190" s="18"/>
      <c r="L190" s="4"/>
      <c r="M190" s="34"/>
      <c r="N190" s="223"/>
      <c r="O190" s="4"/>
      <c r="P190" s="23"/>
      <c r="Q190" s="4"/>
      <c r="R190" s="16"/>
      <c r="S190" s="4"/>
      <c r="T190" s="16"/>
      <c r="U190" s="4"/>
      <c r="V190" s="16"/>
      <c r="W190" s="5"/>
      <c r="X190" s="90"/>
      <c r="Y190" s="9"/>
      <c r="Z190" s="90"/>
      <c r="AA190" s="7"/>
      <c r="AB190" s="54"/>
      <c r="AC190" s="69"/>
      <c r="AD190" s="24"/>
      <c r="AE190" s="18"/>
      <c r="AF190" s="18"/>
      <c r="AG190" s="21"/>
    </row>
    <row r="191" spans="1:33" ht="30" customHeight="1" thickBot="1" x14ac:dyDescent="0.3">
      <c r="A191" s="17"/>
      <c r="B191" s="18"/>
      <c r="C191" s="36"/>
      <c r="D191" s="18"/>
      <c r="E191" s="18"/>
      <c r="F191" s="18"/>
      <c r="G191" s="18"/>
      <c r="H191" s="18"/>
      <c r="I191" s="18"/>
      <c r="J191" s="18"/>
      <c r="K191" s="18"/>
      <c r="L191" s="4"/>
      <c r="M191" s="34"/>
      <c r="N191" s="186"/>
      <c r="O191" s="69"/>
      <c r="P191" s="23"/>
      <c r="Q191" s="4"/>
      <c r="R191" s="16"/>
      <c r="S191" s="4"/>
      <c r="T191" s="16"/>
      <c r="U191" s="4"/>
      <c r="V191" s="16"/>
      <c r="W191" s="5"/>
      <c r="X191" s="90"/>
      <c r="Y191" s="4"/>
      <c r="Z191" s="90"/>
      <c r="AA191" s="4"/>
      <c r="AB191" s="54"/>
      <c r="AC191" s="69"/>
      <c r="AD191" s="24"/>
      <c r="AE191" s="18"/>
      <c r="AF191" s="18"/>
      <c r="AG191" s="21"/>
    </row>
    <row r="192" spans="1:33" ht="30" customHeight="1" x14ac:dyDescent="0.25">
      <c r="A192" s="17"/>
      <c r="B192" s="18"/>
      <c r="C192" s="36"/>
      <c r="D192" s="18"/>
      <c r="E192" s="18"/>
      <c r="F192" s="18"/>
      <c r="G192" s="18"/>
      <c r="H192" s="18"/>
      <c r="I192" s="18"/>
      <c r="J192" s="18"/>
      <c r="K192" s="18"/>
      <c r="L192" s="160"/>
      <c r="M192" s="34"/>
      <c r="N192" s="224"/>
      <c r="O192" s="4"/>
      <c r="P192" s="23"/>
      <c r="Q192" s="4"/>
      <c r="R192" s="16"/>
      <c r="S192" s="4"/>
      <c r="T192" s="16"/>
      <c r="U192" s="4"/>
      <c r="V192" s="16"/>
      <c r="W192" s="5"/>
      <c r="X192" s="90"/>
      <c r="Y192" s="4"/>
      <c r="Z192" s="90"/>
      <c r="AA192" s="4"/>
      <c r="AB192" s="54"/>
      <c r="AC192" s="69"/>
      <c r="AD192" s="24"/>
      <c r="AE192" s="18"/>
      <c r="AF192" s="18"/>
      <c r="AG192" s="21"/>
    </row>
    <row r="193" spans="1:33" ht="30" customHeight="1" thickBot="1" x14ac:dyDescent="0.3">
      <c r="A193" s="19"/>
      <c r="B193" s="20"/>
      <c r="C193" s="37"/>
      <c r="D193" s="20"/>
      <c r="E193" s="20"/>
      <c r="F193" s="20"/>
      <c r="G193" s="20"/>
      <c r="H193" s="20"/>
      <c r="I193" s="20"/>
      <c r="J193" s="20"/>
      <c r="K193" s="159"/>
      <c r="L193" s="38"/>
      <c r="M193" s="35"/>
      <c r="N193" s="19"/>
      <c r="O193" s="38"/>
      <c r="P193" s="25"/>
      <c r="Q193" s="38"/>
      <c r="R193" s="19"/>
      <c r="S193" s="38"/>
      <c r="T193" s="19"/>
      <c r="U193" s="38"/>
      <c r="V193" s="19"/>
      <c r="W193" s="39"/>
      <c r="X193" s="179"/>
      <c r="Y193" s="38"/>
      <c r="Z193" s="179"/>
      <c r="AA193" s="56"/>
      <c r="AB193" s="193"/>
      <c r="AC193" s="38"/>
      <c r="AD193" s="25"/>
      <c r="AE193" s="20"/>
      <c r="AF193" s="20"/>
      <c r="AG193" s="22"/>
    </row>
    <row r="194" spans="1:33" x14ac:dyDescent="0.25">
      <c r="AD194"/>
    </row>
    <row r="195" spans="1:33" x14ac:dyDescent="0.25">
      <c r="AD195"/>
    </row>
    <row r="196" spans="1:33" x14ac:dyDescent="0.25">
      <c r="AD196"/>
    </row>
    <row r="197" spans="1:33" x14ac:dyDescent="0.25">
      <c r="AD197"/>
    </row>
    <row r="198" spans="1:33" x14ac:dyDescent="0.25">
      <c r="AD198"/>
    </row>
    <row r="199" spans="1:33" x14ac:dyDescent="0.25">
      <c r="AD199"/>
    </row>
    <row r="200" spans="1:33" x14ac:dyDescent="0.25">
      <c r="AD200"/>
    </row>
    <row r="201" spans="1:33" x14ac:dyDescent="0.25">
      <c r="AD201"/>
    </row>
    <row r="202" spans="1:33" x14ac:dyDescent="0.25">
      <c r="AD202"/>
    </row>
    <row r="203" spans="1:33" x14ac:dyDescent="0.25">
      <c r="AD203"/>
    </row>
    <row r="204" spans="1:33" x14ac:dyDescent="0.25">
      <c r="AD204"/>
    </row>
    <row r="205" spans="1:33" x14ac:dyDescent="0.25">
      <c r="AD205"/>
    </row>
    <row r="206" spans="1:33" x14ac:dyDescent="0.25">
      <c r="AD206"/>
    </row>
    <row r="207" spans="1:33" x14ac:dyDescent="0.25">
      <c r="AD207"/>
    </row>
    <row r="208" spans="1:33" x14ac:dyDescent="0.25">
      <c r="AD208"/>
    </row>
    <row r="209" spans="30:30" x14ac:dyDescent="0.25">
      <c r="AD209"/>
    </row>
    <row r="210" spans="30:30" x14ac:dyDescent="0.25">
      <c r="AD210"/>
    </row>
    <row r="211" spans="30:30" x14ac:dyDescent="0.25">
      <c r="AD211"/>
    </row>
    <row r="212" spans="30:30" x14ac:dyDescent="0.25">
      <c r="AD212"/>
    </row>
    <row r="213" spans="30:30" x14ac:dyDescent="0.25">
      <c r="AD213"/>
    </row>
    <row r="214" spans="30:30" x14ac:dyDescent="0.25">
      <c r="AD214"/>
    </row>
    <row r="215" spans="30:30" x14ac:dyDescent="0.25">
      <c r="AD215"/>
    </row>
    <row r="216" spans="30:30" x14ac:dyDescent="0.25">
      <c r="AD216"/>
    </row>
    <row r="217" spans="30:30" x14ac:dyDescent="0.25">
      <c r="AD217"/>
    </row>
    <row r="218" spans="30:30" x14ac:dyDescent="0.25">
      <c r="AD218"/>
    </row>
    <row r="219" spans="30:30" x14ac:dyDescent="0.25">
      <c r="AD219"/>
    </row>
    <row r="220" spans="30:30" x14ac:dyDescent="0.25">
      <c r="AD220"/>
    </row>
    <row r="221" spans="30:30" x14ac:dyDescent="0.25">
      <c r="AD221"/>
    </row>
    <row r="222" spans="30:30" x14ac:dyDescent="0.25">
      <c r="AD222"/>
    </row>
    <row r="223" spans="30:30" x14ac:dyDescent="0.25">
      <c r="AD223"/>
    </row>
    <row r="224" spans="30:30" x14ac:dyDescent="0.25">
      <c r="AD224"/>
    </row>
    <row r="225" spans="30:30" x14ac:dyDescent="0.25">
      <c r="AD225"/>
    </row>
    <row r="226" spans="30:30" x14ac:dyDescent="0.25">
      <c r="AD226"/>
    </row>
    <row r="227" spans="30:30" x14ac:dyDescent="0.25">
      <c r="AD227"/>
    </row>
    <row r="228" spans="30:30" x14ac:dyDescent="0.25">
      <c r="AD228"/>
    </row>
    <row r="229" spans="30:30" x14ac:dyDescent="0.25">
      <c r="AD229"/>
    </row>
    <row r="230" spans="30:30" x14ac:dyDescent="0.25">
      <c r="AD230"/>
    </row>
    <row r="231" spans="30:30" x14ac:dyDescent="0.25">
      <c r="AD231"/>
    </row>
    <row r="232" spans="30:30" x14ac:dyDescent="0.25">
      <c r="AD232"/>
    </row>
    <row r="233" spans="30:30" x14ac:dyDescent="0.25">
      <c r="AD233"/>
    </row>
    <row r="234" spans="30:30" x14ac:dyDescent="0.25">
      <c r="AD234"/>
    </row>
    <row r="235" spans="30:30" x14ac:dyDescent="0.25">
      <c r="AD235"/>
    </row>
    <row r="236" spans="30:30" x14ac:dyDescent="0.25">
      <c r="AD236"/>
    </row>
    <row r="237" spans="30:30" x14ac:dyDescent="0.25">
      <c r="AD237"/>
    </row>
    <row r="238" spans="30:30" x14ac:dyDescent="0.25">
      <c r="AD238"/>
    </row>
    <row r="239" spans="30:30" x14ac:dyDescent="0.25">
      <c r="AD239"/>
    </row>
    <row r="240" spans="30:30" x14ac:dyDescent="0.25">
      <c r="AD240"/>
    </row>
    <row r="241" spans="30:30" x14ac:dyDescent="0.25">
      <c r="AD241"/>
    </row>
    <row r="242" spans="30:30" x14ac:dyDescent="0.25">
      <c r="AD242"/>
    </row>
    <row r="243" spans="30:30" x14ac:dyDescent="0.25">
      <c r="AD243"/>
    </row>
    <row r="244" spans="30:30" x14ac:dyDescent="0.25">
      <c r="AD244"/>
    </row>
    <row r="245" spans="30:30" x14ac:dyDescent="0.25">
      <c r="AD245"/>
    </row>
    <row r="246" spans="30:30" x14ac:dyDescent="0.25">
      <c r="AD246"/>
    </row>
    <row r="247" spans="30:30" x14ac:dyDescent="0.25">
      <c r="AD247"/>
    </row>
    <row r="248" spans="30:30" x14ac:dyDescent="0.25">
      <c r="AD248"/>
    </row>
    <row r="249" spans="30:30" x14ac:dyDescent="0.25">
      <c r="AD249"/>
    </row>
    <row r="250" spans="30:30" x14ac:dyDescent="0.25">
      <c r="AD250"/>
    </row>
    <row r="251" spans="30:30" x14ac:dyDescent="0.25">
      <c r="AD251"/>
    </row>
    <row r="252" spans="30:30" x14ac:dyDescent="0.25">
      <c r="AD252"/>
    </row>
    <row r="253" spans="30:30" x14ac:dyDescent="0.25">
      <c r="AD253"/>
    </row>
    <row r="254" spans="30:30" x14ac:dyDescent="0.25">
      <c r="AD254"/>
    </row>
    <row r="255" spans="30:30" x14ac:dyDescent="0.25">
      <c r="AD255"/>
    </row>
    <row r="256" spans="30:30" x14ac:dyDescent="0.25">
      <c r="AD256"/>
    </row>
    <row r="257" spans="30:30" x14ac:dyDescent="0.25">
      <c r="AD257"/>
    </row>
    <row r="258" spans="30:30" x14ac:dyDescent="0.25">
      <c r="AD258"/>
    </row>
    <row r="259" spans="30:30" x14ac:dyDescent="0.25">
      <c r="AD259"/>
    </row>
    <row r="260" spans="30:30" x14ac:dyDescent="0.25">
      <c r="AD260"/>
    </row>
    <row r="261" spans="30:30" x14ac:dyDescent="0.25">
      <c r="AD261"/>
    </row>
    <row r="262" spans="30:30" x14ac:dyDescent="0.25">
      <c r="AD262"/>
    </row>
    <row r="263" spans="30:30" x14ac:dyDescent="0.25">
      <c r="AD263"/>
    </row>
    <row r="264" spans="30:30" x14ac:dyDescent="0.25">
      <c r="AD264"/>
    </row>
    <row r="265" spans="30:30" x14ac:dyDescent="0.25">
      <c r="AD265"/>
    </row>
    <row r="266" spans="30:30" x14ac:dyDescent="0.25">
      <c r="AD266"/>
    </row>
    <row r="267" spans="30:30" x14ac:dyDescent="0.25">
      <c r="AD267"/>
    </row>
    <row r="268" spans="30:30" x14ac:dyDescent="0.25">
      <c r="AD268"/>
    </row>
    <row r="269" spans="30:30" x14ac:dyDescent="0.25">
      <c r="AD269"/>
    </row>
    <row r="270" spans="30:30" x14ac:dyDescent="0.25">
      <c r="AD270"/>
    </row>
    <row r="271" spans="30:30" x14ac:dyDescent="0.25">
      <c r="AD271"/>
    </row>
    <row r="272" spans="30:30" x14ac:dyDescent="0.25">
      <c r="AD272"/>
    </row>
    <row r="273" spans="30:30" x14ac:dyDescent="0.25">
      <c r="AD273"/>
    </row>
    <row r="274" spans="30:30" x14ac:dyDescent="0.25">
      <c r="AD274"/>
    </row>
    <row r="275" spans="30:30" x14ac:dyDescent="0.25">
      <c r="AD275"/>
    </row>
    <row r="276" spans="30:30" x14ac:dyDescent="0.25">
      <c r="AD276"/>
    </row>
    <row r="277" spans="30:30" x14ac:dyDescent="0.25">
      <c r="AD277"/>
    </row>
    <row r="278" spans="30:30" x14ac:dyDescent="0.25">
      <c r="AD278"/>
    </row>
    <row r="279" spans="30:30" x14ac:dyDescent="0.25">
      <c r="AD279"/>
    </row>
    <row r="280" spans="30:30" x14ac:dyDescent="0.25">
      <c r="AD280"/>
    </row>
    <row r="281" spans="30:30" x14ac:dyDescent="0.25">
      <c r="AD281"/>
    </row>
    <row r="282" spans="30:30" x14ac:dyDescent="0.25">
      <c r="AD282"/>
    </row>
    <row r="283" spans="30:30" x14ac:dyDescent="0.25">
      <c r="AD283"/>
    </row>
    <row r="284" spans="30:30" x14ac:dyDescent="0.25">
      <c r="AD284"/>
    </row>
    <row r="285" spans="30:30" x14ac:dyDescent="0.25">
      <c r="AD285"/>
    </row>
    <row r="286" spans="30:30" x14ac:dyDescent="0.25">
      <c r="AD286"/>
    </row>
    <row r="287" spans="30:30" x14ac:dyDescent="0.25">
      <c r="AD287"/>
    </row>
    <row r="288" spans="30:30" x14ac:dyDescent="0.25">
      <c r="AD288"/>
    </row>
    <row r="289" spans="30:30" x14ac:dyDescent="0.25">
      <c r="AD289"/>
    </row>
    <row r="290" spans="30:30" x14ac:dyDescent="0.25">
      <c r="AD290"/>
    </row>
    <row r="291" spans="30:30" x14ac:dyDescent="0.25">
      <c r="AD291"/>
    </row>
    <row r="292" spans="30:30" x14ac:dyDescent="0.25">
      <c r="AD292"/>
    </row>
    <row r="293" spans="30:30" x14ac:dyDescent="0.25">
      <c r="AD293"/>
    </row>
    <row r="294" spans="30:30" x14ac:dyDescent="0.25">
      <c r="AD294"/>
    </row>
    <row r="295" spans="30:30" x14ac:dyDescent="0.25">
      <c r="AD295"/>
    </row>
    <row r="296" spans="30:30" x14ac:dyDescent="0.25">
      <c r="AD296"/>
    </row>
    <row r="297" spans="30:30" x14ac:dyDescent="0.25">
      <c r="AD297"/>
    </row>
    <row r="298" spans="30:30" x14ac:dyDescent="0.25">
      <c r="AD298"/>
    </row>
    <row r="299" spans="30:30" x14ac:dyDescent="0.25">
      <c r="AD299"/>
    </row>
    <row r="300" spans="30:30" x14ac:dyDescent="0.25">
      <c r="AD300"/>
    </row>
    <row r="301" spans="30:30" x14ac:dyDescent="0.25">
      <c r="AD301"/>
    </row>
    <row r="302" spans="30:30" x14ac:dyDescent="0.25">
      <c r="AD302"/>
    </row>
    <row r="303" spans="30:30" x14ac:dyDescent="0.25">
      <c r="AD303"/>
    </row>
    <row r="304" spans="30:30" x14ac:dyDescent="0.25">
      <c r="AD304"/>
    </row>
    <row r="305" spans="30:30" x14ac:dyDescent="0.25">
      <c r="AD305"/>
    </row>
    <row r="306" spans="30:30" x14ac:dyDescent="0.25">
      <c r="AD306"/>
    </row>
    <row r="307" spans="30:30" x14ac:dyDescent="0.25">
      <c r="AD307"/>
    </row>
    <row r="308" spans="30:30" x14ac:dyDescent="0.25">
      <c r="AD308"/>
    </row>
    <row r="309" spans="30:30" x14ac:dyDescent="0.25">
      <c r="AD309"/>
    </row>
    <row r="310" spans="30:30" x14ac:dyDescent="0.25">
      <c r="AD310"/>
    </row>
    <row r="311" spans="30:30" x14ac:dyDescent="0.25">
      <c r="AD311"/>
    </row>
    <row r="312" spans="30:30" x14ac:dyDescent="0.25">
      <c r="AD312"/>
    </row>
    <row r="313" spans="30:30" x14ac:dyDescent="0.25">
      <c r="AD313"/>
    </row>
    <row r="314" spans="30:30" x14ac:dyDescent="0.25">
      <c r="AD314"/>
    </row>
    <row r="315" spans="30:30" x14ac:dyDescent="0.25">
      <c r="AD315"/>
    </row>
    <row r="316" spans="30:30" x14ac:dyDescent="0.25">
      <c r="AD316"/>
    </row>
    <row r="317" spans="30:30" x14ac:dyDescent="0.25">
      <c r="AD317"/>
    </row>
    <row r="318" spans="30:30" x14ac:dyDescent="0.25">
      <c r="AD318"/>
    </row>
    <row r="319" spans="30:30" x14ac:dyDescent="0.25">
      <c r="AD319"/>
    </row>
    <row r="320" spans="30:30" x14ac:dyDescent="0.25">
      <c r="AD320"/>
    </row>
    <row r="321" spans="30:30" x14ac:dyDescent="0.25">
      <c r="AD321"/>
    </row>
    <row r="322" spans="30:30" x14ac:dyDescent="0.25">
      <c r="AD322"/>
    </row>
    <row r="323" spans="30:30" x14ac:dyDescent="0.25">
      <c r="AD323"/>
    </row>
    <row r="324" spans="30:30" x14ac:dyDescent="0.25">
      <c r="AD324"/>
    </row>
    <row r="325" spans="30:30" x14ac:dyDescent="0.25">
      <c r="AD325"/>
    </row>
    <row r="326" spans="30:30" x14ac:dyDescent="0.25">
      <c r="AD326"/>
    </row>
    <row r="327" spans="30:30" x14ac:dyDescent="0.25">
      <c r="AD327"/>
    </row>
    <row r="328" spans="30:30" x14ac:dyDescent="0.25">
      <c r="AD328"/>
    </row>
    <row r="329" spans="30:30" x14ac:dyDescent="0.25">
      <c r="AD329"/>
    </row>
    <row r="330" spans="30:30" x14ac:dyDescent="0.25">
      <c r="AD330"/>
    </row>
    <row r="331" spans="30:30" x14ac:dyDescent="0.25">
      <c r="AD331"/>
    </row>
    <row r="332" spans="30:30" x14ac:dyDescent="0.25">
      <c r="AD332"/>
    </row>
    <row r="333" spans="30:30" x14ac:dyDescent="0.25">
      <c r="AD333"/>
    </row>
    <row r="334" spans="30:30" x14ac:dyDescent="0.25">
      <c r="AD334"/>
    </row>
    <row r="335" spans="30:30" x14ac:dyDescent="0.25">
      <c r="AD335"/>
    </row>
    <row r="336" spans="30:30" x14ac:dyDescent="0.25">
      <c r="AD336"/>
    </row>
    <row r="337" spans="30:30" x14ac:dyDescent="0.25">
      <c r="AD337"/>
    </row>
    <row r="338" spans="30:30" x14ac:dyDescent="0.25">
      <c r="AD338"/>
    </row>
    <row r="339" spans="30:30" x14ac:dyDescent="0.25">
      <c r="AD339"/>
    </row>
    <row r="340" spans="30:30" x14ac:dyDescent="0.25">
      <c r="AD340"/>
    </row>
    <row r="341" spans="30:30" x14ac:dyDescent="0.25">
      <c r="AD341"/>
    </row>
    <row r="342" spans="30:30" x14ac:dyDescent="0.25">
      <c r="AD342"/>
    </row>
    <row r="343" spans="30:30" x14ac:dyDescent="0.25">
      <c r="AD343"/>
    </row>
    <row r="344" spans="30:30" x14ac:dyDescent="0.25">
      <c r="AD344"/>
    </row>
    <row r="345" spans="30:30" x14ac:dyDescent="0.25">
      <c r="AD345"/>
    </row>
    <row r="346" spans="30:30" x14ac:dyDescent="0.25">
      <c r="AD346"/>
    </row>
    <row r="347" spans="30:30" x14ac:dyDescent="0.25">
      <c r="AD347"/>
    </row>
    <row r="348" spans="30:30" x14ac:dyDescent="0.25">
      <c r="AD348"/>
    </row>
    <row r="349" spans="30:30" x14ac:dyDescent="0.25">
      <c r="AD349"/>
    </row>
    <row r="350" spans="30:30" x14ac:dyDescent="0.25">
      <c r="AD350"/>
    </row>
    <row r="351" spans="30:30" x14ac:dyDescent="0.25">
      <c r="AD351"/>
    </row>
    <row r="352" spans="30:30" x14ac:dyDescent="0.25">
      <c r="AD352"/>
    </row>
    <row r="353" spans="30:30" x14ac:dyDescent="0.25">
      <c r="AD353"/>
    </row>
    <row r="354" spans="30:30" x14ac:dyDescent="0.25">
      <c r="AD354"/>
    </row>
    <row r="355" spans="30:30" x14ac:dyDescent="0.25">
      <c r="AD355"/>
    </row>
    <row r="356" spans="30:30" x14ac:dyDescent="0.25">
      <c r="AD356"/>
    </row>
    <row r="357" spans="30:30" x14ac:dyDescent="0.25">
      <c r="AD357"/>
    </row>
    <row r="358" spans="30:30" x14ac:dyDescent="0.25">
      <c r="AD358"/>
    </row>
    <row r="359" spans="30:30" x14ac:dyDescent="0.25">
      <c r="AD359"/>
    </row>
    <row r="360" spans="30:30" x14ac:dyDescent="0.25">
      <c r="AD360"/>
    </row>
    <row r="361" spans="30:30" x14ac:dyDescent="0.25">
      <c r="AD361"/>
    </row>
    <row r="362" spans="30:30" x14ac:dyDescent="0.25">
      <c r="AD362"/>
    </row>
    <row r="363" spans="30:30" x14ac:dyDescent="0.25">
      <c r="AD363"/>
    </row>
    <row r="364" spans="30:30" x14ac:dyDescent="0.25">
      <c r="AD364"/>
    </row>
    <row r="365" spans="30:30" x14ac:dyDescent="0.25">
      <c r="AD365"/>
    </row>
    <row r="366" spans="30:30" x14ac:dyDescent="0.25">
      <c r="AD366"/>
    </row>
    <row r="367" spans="30:30" x14ac:dyDescent="0.25">
      <c r="AD367"/>
    </row>
    <row r="368" spans="30:30" x14ac:dyDescent="0.25">
      <c r="AD368"/>
    </row>
    <row r="369" spans="30:30" x14ac:dyDescent="0.25">
      <c r="AD369"/>
    </row>
    <row r="370" spans="30:30" x14ac:dyDescent="0.25">
      <c r="AD370"/>
    </row>
    <row r="371" spans="30:30" x14ac:dyDescent="0.25">
      <c r="AD371"/>
    </row>
    <row r="372" spans="30:30" x14ac:dyDescent="0.25">
      <c r="AD372"/>
    </row>
    <row r="373" spans="30:30" x14ac:dyDescent="0.25">
      <c r="AD373"/>
    </row>
    <row r="374" spans="30:30" x14ac:dyDescent="0.25">
      <c r="AD374"/>
    </row>
    <row r="375" spans="30:30" x14ac:dyDescent="0.25">
      <c r="AD375"/>
    </row>
    <row r="376" spans="30:30" x14ac:dyDescent="0.25">
      <c r="AD376"/>
    </row>
    <row r="377" spans="30:30" x14ac:dyDescent="0.25">
      <c r="AD377"/>
    </row>
    <row r="378" spans="30:30" x14ac:dyDescent="0.25">
      <c r="AD378"/>
    </row>
    <row r="379" spans="30:30" x14ac:dyDescent="0.25">
      <c r="AD379"/>
    </row>
    <row r="380" spans="30:30" x14ac:dyDescent="0.25">
      <c r="AD380"/>
    </row>
    <row r="381" spans="30:30" x14ac:dyDescent="0.25">
      <c r="AD381"/>
    </row>
    <row r="382" spans="30:30" x14ac:dyDescent="0.25">
      <c r="AD382"/>
    </row>
    <row r="383" spans="30:30" x14ac:dyDescent="0.25">
      <c r="AD383"/>
    </row>
    <row r="384" spans="30:30" x14ac:dyDescent="0.25">
      <c r="AD384"/>
    </row>
    <row r="385" spans="30:30" x14ac:dyDescent="0.25">
      <c r="AD385"/>
    </row>
    <row r="386" spans="30:30" x14ac:dyDescent="0.25">
      <c r="AD386"/>
    </row>
    <row r="387" spans="30:30" x14ac:dyDescent="0.25">
      <c r="AD387"/>
    </row>
    <row r="388" spans="30:30" x14ac:dyDescent="0.25">
      <c r="AD388"/>
    </row>
    <row r="389" spans="30:30" x14ac:dyDescent="0.25">
      <c r="AD389"/>
    </row>
    <row r="390" spans="30:30" x14ac:dyDescent="0.25">
      <c r="AD390"/>
    </row>
    <row r="391" spans="30:30" x14ac:dyDescent="0.25">
      <c r="AD391"/>
    </row>
    <row r="392" spans="30:30" x14ac:dyDescent="0.25">
      <c r="AD392"/>
    </row>
    <row r="393" spans="30:30" x14ac:dyDescent="0.25">
      <c r="AD393"/>
    </row>
    <row r="394" spans="30:30" x14ac:dyDescent="0.25">
      <c r="AD394"/>
    </row>
    <row r="395" spans="30:30" x14ac:dyDescent="0.25">
      <c r="AD395"/>
    </row>
    <row r="396" spans="30:30" x14ac:dyDescent="0.25">
      <c r="AD396"/>
    </row>
    <row r="397" spans="30:30" x14ac:dyDescent="0.25">
      <c r="AD397"/>
    </row>
    <row r="398" spans="30:30" x14ac:dyDescent="0.25">
      <c r="AD398"/>
    </row>
    <row r="399" spans="30:30" x14ac:dyDescent="0.25">
      <c r="AD399"/>
    </row>
    <row r="400" spans="30:30" x14ac:dyDescent="0.25">
      <c r="AD400"/>
    </row>
    <row r="401" spans="30:30" x14ac:dyDescent="0.25">
      <c r="AD401"/>
    </row>
    <row r="402" spans="30:30" x14ac:dyDescent="0.25">
      <c r="AD402"/>
    </row>
    <row r="403" spans="30:30" x14ac:dyDescent="0.25">
      <c r="AD403"/>
    </row>
    <row r="404" spans="30:30" x14ac:dyDescent="0.25">
      <c r="AD404"/>
    </row>
    <row r="405" spans="30:30" x14ac:dyDescent="0.25">
      <c r="AD405"/>
    </row>
    <row r="406" spans="30:30" x14ac:dyDescent="0.25">
      <c r="AD406"/>
    </row>
    <row r="407" spans="30:30" x14ac:dyDescent="0.25">
      <c r="AD407"/>
    </row>
    <row r="408" spans="30:30" x14ac:dyDescent="0.25">
      <c r="AD408"/>
    </row>
    <row r="409" spans="30:30" x14ac:dyDescent="0.25">
      <c r="AD409"/>
    </row>
    <row r="410" spans="30:30" x14ac:dyDescent="0.25">
      <c r="AD410"/>
    </row>
    <row r="411" spans="30:30" x14ac:dyDescent="0.25">
      <c r="AD411"/>
    </row>
    <row r="412" spans="30:30" x14ac:dyDescent="0.25">
      <c r="AD412"/>
    </row>
    <row r="413" spans="30:30" x14ac:dyDescent="0.25">
      <c r="AD413"/>
    </row>
    <row r="414" spans="30:30" x14ac:dyDescent="0.25">
      <c r="AD414"/>
    </row>
    <row r="415" spans="30:30" x14ac:dyDescent="0.25">
      <c r="AD415"/>
    </row>
    <row r="416" spans="30:30" x14ac:dyDescent="0.25">
      <c r="AD416"/>
    </row>
    <row r="417" spans="30:30" x14ac:dyDescent="0.25">
      <c r="AD417"/>
    </row>
    <row r="418" spans="30:30" x14ac:dyDescent="0.25">
      <c r="AD418"/>
    </row>
    <row r="419" spans="30:30" x14ac:dyDescent="0.25">
      <c r="AD419"/>
    </row>
    <row r="420" spans="30:30" x14ac:dyDescent="0.25">
      <c r="AD420"/>
    </row>
    <row r="421" spans="30:30" x14ac:dyDescent="0.25">
      <c r="AD421"/>
    </row>
    <row r="422" spans="30:30" x14ac:dyDescent="0.25">
      <c r="AD422"/>
    </row>
    <row r="423" spans="30:30" x14ac:dyDescent="0.25">
      <c r="AD423"/>
    </row>
    <row r="424" spans="30:30" x14ac:dyDescent="0.25">
      <c r="AD424"/>
    </row>
    <row r="425" spans="30:30" x14ac:dyDescent="0.25">
      <c r="AD425"/>
    </row>
    <row r="426" spans="30:30" x14ac:dyDescent="0.25">
      <c r="AD426"/>
    </row>
    <row r="427" spans="30:30" x14ac:dyDescent="0.25">
      <c r="AD427"/>
    </row>
    <row r="428" spans="30:30" x14ac:dyDescent="0.25">
      <c r="AD428"/>
    </row>
    <row r="429" spans="30:30" x14ac:dyDescent="0.25">
      <c r="AD429"/>
    </row>
    <row r="430" spans="30:30" x14ac:dyDescent="0.25">
      <c r="AD430"/>
    </row>
    <row r="431" spans="30:30" x14ac:dyDescent="0.25">
      <c r="AD431"/>
    </row>
    <row r="432" spans="30:30" x14ac:dyDescent="0.25">
      <c r="AD432"/>
    </row>
    <row r="433" spans="30:30" x14ac:dyDescent="0.25">
      <c r="AD433"/>
    </row>
    <row r="434" spans="30:30" x14ac:dyDescent="0.25">
      <c r="AD434"/>
    </row>
    <row r="435" spans="30:30" x14ac:dyDescent="0.25">
      <c r="AD435"/>
    </row>
    <row r="436" spans="30:30" x14ac:dyDescent="0.25">
      <c r="AD436"/>
    </row>
    <row r="437" spans="30:30" x14ac:dyDescent="0.25">
      <c r="AD437"/>
    </row>
    <row r="438" spans="30:30" x14ac:dyDescent="0.25">
      <c r="AD438"/>
    </row>
    <row r="439" spans="30:30" x14ac:dyDescent="0.25">
      <c r="AD439"/>
    </row>
    <row r="440" spans="30:30" x14ac:dyDescent="0.25">
      <c r="AD440"/>
    </row>
    <row r="441" spans="30:30" x14ac:dyDescent="0.25">
      <c r="AD441"/>
    </row>
    <row r="442" spans="30:30" x14ac:dyDescent="0.25">
      <c r="AD442"/>
    </row>
    <row r="443" spans="30:30" x14ac:dyDescent="0.25">
      <c r="AD443"/>
    </row>
    <row r="444" spans="30:30" x14ac:dyDescent="0.25">
      <c r="AD444"/>
    </row>
    <row r="445" spans="30:30" x14ac:dyDescent="0.25">
      <c r="AD445"/>
    </row>
    <row r="446" spans="30:30" x14ac:dyDescent="0.25">
      <c r="AD446"/>
    </row>
    <row r="447" spans="30:30" x14ac:dyDescent="0.25">
      <c r="AD447"/>
    </row>
    <row r="448" spans="30:30" x14ac:dyDescent="0.25">
      <c r="AD448"/>
    </row>
    <row r="449" spans="30:30" x14ac:dyDescent="0.25">
      <c r="AD449"/>
    </row>
    <row r="450" spans="30:30" x14ac:dyDescent="0.25">
      <c r="AD450"/>
    </row>
    <row r="451" spans="30:30" x14ac:dyDescent="0.25">
      <c r="AD451"/>
    </row>
    <row r="452" spans="30:30" x14ac:dyDescent="0.25">
      <c r="AD452"/>
    </row>
    <row r="453" spans="30:30" x14ac:dyDescent="0.25">
      <c r="AD453"/>
    </row>
    <row r="454" spans="30:30" x14ac:dyDescent="0.25">
      <c r="AD454"/>
    </row>
    <row r="455" spans="30:30" x14ac:dyDescent="0.25">
      <c r="AD455"/>
    </row>
    <row r="456" spans="30:30" x14ac:dyDescent="0.25">
      <c r="AD456"/>
    </row>
    <row r="457" spans="30:30" x14ac:dyDescent="0.25">
      <c r="AD457"/>
    </row>
    <row r="458" spans="30:30" x14ac:dyDescent="0.25">
      <c r="AD458"/>
    </row>
    <row r="459" spans="30:30" x14ac:dyDescent="0.25">
      <c r="AD459"/>
    </row>
    <row r="460" spans="30:30" x14ac:dyDescent="0.25">
      <c r="AD460"/>
    </row>
    <row r="461" spans="30:30" x14ac:dyDescent="0.25">
      <c r="AD461"/>
    </row>
    <row r="462" spans="30:30" x14ac:dyDescent="0.25">
      <c r="AD462"/>
    </row>
    <row r="463" spans="30:30" x14ac:dyDescent="0.25">
      <c r="AD463"/>
    </row>
    <row r="464" spans="30:30" x14ac:dyDescent="0.25">
      <c r="AD464"/>
    </row>
    <row r="465" spans="30:30" x14ac:dyDescent="0.25">
      <c r="AD465"/>
    </row>
  </sheetData>
  <autoFilter ref="M3:M58"/>
  <mergeCells count="33">
    <mergeCell ref="AE3:AE4"/>
    <mergeCell ref="AF3:AF4"/>
    <mergeCell ref="AG3:AG4"/>
    <mergeCell ref="N4:O4"/>
    <mergeCell ref="P4:Q4"/>
    <mergeCell ref="R4:S4"/>
    <mergeCell ref="T4:U4"/>
    <mergeCell ref="V4:W4"/>
    <mergeCell ref="AD3:AD4"/>
    <mergeCell ref="M3:M4"/>
    <mergeCell ref="N3:W3"/>
    <mergeCell ref="X3:Y4"/>
    <mergeCell ref="Z3:AA4"/>
    <mergeCell ref="AB3:AC4"/>
    <mergeCell ref="L3:L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C1:G1"/>
    <mergeCell ref="H1:J1"/>
    <mergeCell ref="K1:AG1"/>
    <mergeCell ref="A2:L2"/>
    <mergeCell ref="M2:W2"/>
    <mergeCell ref="AD2:AG2"/>
    <mergeCell ref="X2:AB2"/>
  </mergeCells>
  <conditionalFormatting sqref="N36:O193 N35 N5:O34">
    <cfRule type="expression" dxfId="618" priority="113">
      <formula>$O5="done"</formula>
    </cfRule>
  </conditionalFormatting>
  <conditionalFormatting sqref="P193:Q193 Q5:Q10 Q12:Q192">
    <cfRule type="expression" dxfId="617" priority="117">
      <formula>$Q5="done"</formula>
    </cfRule>
  </conditionalFormatting>
  <conditionalFormatting sqref="R193:S193 S5:S10 S12:S192">
    <cfRule type="expression" dxfId="616" priority="116">
      <formula>$S5="done"</formula>
    </cfRule>
  </conditionalFormatting>
  <conditionalFormatting sqref="U5:U11 T12:U193">
    <cfRule type="expression" dxfId="615" priority="115">
      <formula>$U5="done"</formula>
    </cfRule>
  </conditionalFormatting>
  <conditionalFormatting sqref="V193:W193 W5:W192">
    <cfRule type="expression" dxfId="614" priority="114">
      <formula>$W5="done"</formula>
    </cfRule>
  </conditionalFormatting>
  <conditionalFormatting sqref="N5:N193">
    <cfRule type="expression" dxfId="613" priority="120">
      <formula>$N5=""</formula>
    </cfRule>
  </conditionalFormatting>
  <conditionalFormatting sqref="P193">
    <cfRule type="expression" dxfId="612" priority="119">
      <formula>$P193=""</formula>
    </cfRule>
  </conditionalFormatting>
  <conditionalFormatting sqref="R193">
    <cfRule type="expression" dxfId="611" priority="121">
      <formula>$R193=""</formula>
    </cfRule>
  </conditionalFormatting>
  <conditionalFormatting sqref="T12:T193">
    <cfRule type="expression" dxfId="610" priority="122">
      <formula>$T12=""</formula>
    </cfRule>
  </conditionalFormatting>
  <conditionalFormatting sqref="V193">
    <cfRule type="expression" dxfId="609" priority="118">
      <formula>$V193=""</formula>
    </cfRule>
  </conditionalFormatting>
  <conditionalFormatting sqref="N5:N193 P193 R193 V193 T12:T193">
    <cfRule type="cellIs" dxfId="608" priority="123" operator="between">
      <formula>TODAY()</formula>
      <formula>TODAY()+14</formula>
    </cfRule>
    <cfRule type="cellIs" dxfId="607" priority="124" operator="between">
      <formula>TODAY()-14</formula>
      <formula>TODAY()</formula>
    </cfRule>
    <cfRule type="cellIs" dxfId="606" priority="125" operator="lessThan">
      <formula>TODAY()-14</formula>
    </cfRule>
    <cfRule type="cellIs" dxfId="605" priority="126" operator="between">
      <formula>TODAY()+14</formula>
      <formula>TODAY()+31</formula>
    </cfRule>
  </conditionalFormatting>
  <conditionalFormatting sqref="S35">
    <cfRule type="expression" dxfId="604" priority="108">
      <formula>$R35=""</formula>
    </cfRule>
  </conditionalFormatting>
  <conditionalFormatting sqref="S35">
    <cfRule type="cellIs" dxfId="603" priority="109" operator="between">
      <formula>TODAY()</formula>
      <formula>TODAY()+14</formula>
    </cfRule>
    <cfRule type="cellIs" dxfId="602" priority="110" operator="between">
      <formula>TODAY()-14</formula>
      <formula>TODAY()</formula>
    </cfRule>
    <cfRule type="cellIs" dxfId="601" priority="111" operator="lessThan">
      <formula>TODAY()-14</formula>
    </cfRule>
    <cfRule type="cellIs" dxfId="600" priority="112" operator="between">
      <formula>TODAY()+14</formula>
      <formula>TODAY()+31</formula>
    </cfRule>
  </conditionalFormatting>
  <conditionalFormatting sqref="Y5:Y193">
    <cfRule type="expression" dxfId="599" priority="99">
      <formula>$Y5="Done"</formula>
    </cfRule>
    <cfRule type="expression" dxfId="598" priority="100">
      <formula>$Y5=""</formula>
    </cfRule>
    <cfRule type="expression" dxfId="597" priority="107">
      <formula>$Y5="Late"</formula>
    </cfRule>
  </conditionalFormatting>
  <conditionalFormatting sqref="AC5:AC193">
    <cfRule type="expression" dxfId="596" priority="104">
      <formula>$AC5=""</formula>
    </cfRule>
    <cfRule type="expression" dxfId="595" priority="105">
      <formula>$AC5="Late"</formula>
    </cfRule>
    <cfRule type="expression" dxfId="594" priority="106">
      <formula>$AC5="Done"</formula>
    </cfRule>
  </conditionalFormatting>
  <conditionalFormatting sqref="AA5:AA193">
    <cfRule type="expression" dxfId="593" priority="101">
      <formula>$AA5=""</formula>
    </cfRule>
    <cfRule type="expression" dxfId="592" priority="102">
      <formula>$AA5="Late"</formula>
    </cfRule>
    <cfRule type="expression" dxfId="591" priority="103">
      <formula>$AA5="Done"</formula>
    </cfRule>
  </conditionalFormatting>
  <conditionalFormatting sqref="AB5:AB193">
    <cfRule type="expression" dxfId="590" priority="92">
      <formula>AND($AB5=0, $AC5="")</formula>
    </cfRule>
    <cfRule type="expression" dxfId="589" priority="93">
      <formula>AND(AB=0, $AC5="Done")</formula>
    </cfRule>
    <cfRule type="expression" dxfId="588" priority="94">
      <formula>$AC5="done"</formula>
    </cfRule>
  </conditionalFormatting>
  <conditionalFormatting sqref="AB5:AB193">
    <cfRule type="expression" dxfId="587" priority="95" stopIfTrue="1">
      <formula>$AB5=""</formula>
    </cfRule>
  </conditionalFormatting>
  <conditionalFormatting sqref="AB5:AB193">
    <cfRule type="cellIs" dxfId="586" priority="96" stopIfTrue="1" operator="between">
      <formula>TODAY()</formula>
      <formula>TODAY()+14</formula>
    </cfRule>
    <cfRule type="cellIs" dxfId="585" priority="97" stopIfTrue="1" operator="lessThan">
      <formula>TODAY()</formula>
    </cfRule>
    <cfRule type="cellIs" dxfId="584" priority="98" stopIfTrue="1" operator="between">
      <formula>TODAY()+14</formula>
      <formula>TODAY()+31</formula>
    </cfRule>
  </conditionalFormatting>
  <conditionalFormatting sqref="P5:P10 P12:P192">
    <cfRule type="expression" dxfId="583" priority="76">
      <formula>$Q5="done"</formula>
    </cfRule>
  </conditionalFormatting>
  <conditionalFormatting sqref="P5:P10 P12:P192">
    <cfRule type="expression" dxfId="582" priority="77">
      <formula>$P5=""</formula>
    </cfRule>
  </conditionalFormatting>
  <conditionalFormatting sqref="P5:P10 P12:P192">
    <cfRule type="cellIs" dxfId="581" priority="78" operator="between">
      <formula>TODAY()</formula>
      <formula>TODAY()+14</formula>
    </cfRule>
    <cfRule type="cellIs" dxfId="580" priority="79" operator="between">
      <formula>TODAY()-14</formula>
      <formula>TODAY()</formula>
    </cfRule>
    <cfRule type="cellIs" dxfId="579" priority="80" operator="lessThan">
      <formula>TODAY()-14</formula>
    </cfRule>
    <cfRule type="cellIs" dxfId="578" priority="81" operator="between">
      <formula>TODAY()+14</formula>
      <formula>TODAY()+31</formula>
    </cfRule>
  </conditionalFormatting>
  <conditionalFormatting sqref="R5:R10 R12:R192">
    <cfRule type="expression" dxfId="577" priority="70">
      <formula>$S5="done"</formula>
    </cfRule>
  </conditionalFormatting>
  <conditionalFormatting sqref="R5:R10 R12:R192">
    <cfRule type="expression" dxfId="576" priority="71">
      <formula>$R5=""</formula>
    </cfRule>
  </conditionalFormatting>
  <conditionalFormatting sqref="R5:R10 R12:R192">
    <cfRule type="cellIs" dxfId="575" priority="72" operator="between">
      <formula>TODAY()</formula>
      <formula>TODAY()+14</formula>
    </cfRule>
    <cfRule type="cellIs" dxfId="574" priority="73" operator="between">
      <formula>TODAY()-14</formula>
      <formula>TODAY()</formula>
    </cfRule>
    <cfRule type="cellIs" dxfId="573" priority="74" operator="lessThan">
      <formula>TODAY()-14</formula>
    </cfRule>
    <cfRule type="cellIs" dxfId="572" priority="75" operator="between">
      <formula>TODAY()+14</formula>
      <formula>TODAY()+31</formula>
    </cfRule>
  </conditionalFormatting>
  <conditionalFormatting sqref="T5:T10">
    <cfRule type="expression" dxfId="571" priority="64">
      <formula>$U5="done"</formula>
    </cfRule>
  </conditionalFormatting>
  <conditionalFormatting sqref="T5:T10">
    <cfRule type="expression" dxfId="570" priority="65">
      <formula>$T5=""</formula>
    </cfRule>
  </conditionalFormatting>
  <conditionalFormatting sqref="T5:T10">
    <cfRule type="cellIs" dxfId="569" priority="66" operator="between">
      <formula>TODAY()</formula>
      <formula>TODAY()+14</formula>
    </cfRule>
    <cfRule type="cellIs" dxfId="568" priority="67" operator="between">
      <formula>TODAY()-14</formula>
      <formula>TODAY()</formula>
    </cfRule>
    <cfRule type="cellIs" dxfId="567" priority="68" operator="lessThan">
      <formula>TODAY()-14</formula>
    </cfRule>
    <cfRule type="cellIs" dxfId="566" priority="69" operator="between">
      <formula>TODAY()+14</formula>
      <formula>TODAY()+31</formula>
    </cfRule>
  </conditionalFormatting>
  <conditionalFormatting sqref="V5:V10 V12:V192">
    <cfRule type="expression" dxfId="565" priority="58">
      <formula>$W5="done"</formula>
    </cfRule>
  </conditionalFormatting>
  <conditionalFormatting sqref="V5:V10 V12:V192">
    <cfRule type="expression" dxfId="564" priority="59">
      <formula>$V5=""</formula>
    </cfRule>
  </conditionalFormatting>
  <conditionalFormatting sqref="V5:V10 V12:V192">
    <cfRule type="cellIs" dxfId="563" priority="60" operator="between">
      <formula>TODAY()</formula>
      <formula>TODAY()+14</formula>
    </cfRule>
    <cfRule type="cellIs" dxfId="562" priority="61" operator="between">
      <formula>TODAY()-14</formula>
      <formula>TODAY()</formula>
    </cfRule>
    <cfRule type="cellIs" dxfId="561" priority="62" operator="lessThan">
      <formula>TODAY()-14</formula>
    </cfRule>
    <cfRule type="cellIs" dxfId="560" priority="63" operator="between">
      <formula>TODAY()+14</formula>
      <formula>TODAY()+31</formula>
    </cfRule>
  </conditionalFormatting>
  <conditionalFormatting sqref="AE5:AF9">
    <cfRule type="expression" dxfId="559" priority="55">
      <formula>$AC5=""</formula>
    </cfRule>
    <cfRule type="expression" dxfId="558" priority="56">
      <formula>$AC5="Late"</formula>
    </cfRule>
    <cfRule type="expression" dxfId="557" priority="57">
      <formula>$AC5="Done"</formula>
    </cfRule>
  </conditionalFormatting>
  <conditionalFormatting sqref="AD5:AD9">
    <cfRule type="expression" dxfId="556" priority="52">
      <formula>$AA5=""</formula>
    </cfRule>
    <cfRule type="expression" dxfId="555" priority="53">
      <formula>$AA5="Late"</formula>
    </cfRule>
    <cfRule type="expression" dxfId="554" priority="54">
      <formula>$AA5="Done"</formula>
    </cfRule>
  </conditionalFormatting>
  <conditionalFormatting sqref="Q11">
    <cfRule type="expression" dxfId="553" priority="51">
      <formula>$Q11="done"</formula>
    </cfRule>
  </conditionalFormatting>
  <conditionalFormatting sqref="S11">
    <cfRule type="expression" dxfId="552" priority="50">
      <formula>$S11="done"</formula>
    </cfRule>
  </conditionalFormatting>
  <conditionalFormatting sqref="P11">
    <cfRule type="expression" dxfId="551" priority="44">
      <formula>$Q11="done"</formula>
    </cfRule>
  </conditionalFormatting>
  <conditionalFormatting sqref="P11">
    <cfRule type="expression" dxfId="550" priority="45">
      <formula>$P11=""</formula>
    </cfRule>
  </conditionalFormatting>
  <conditionalFormatting sqref="P11">
    <cfRule type="cellIs" dxfId="549" priority="46" operator="between">
      <formula>TODAY()</formula>
      <formula>TODAY()+14</formula>
    </cfRule>
    <cfRule type="cellIs" dxfId="548" priority="47" operator="between">
      <formula>TODAY()-14</formula>
      <formula>TODAY()</formula>
    </cfRule>
    <cfRule type="cellIs" dxfId="547" priority="48" operator="lessThan">
      <formula>TODAY()-14</formula>
    </cfRule>
    <cfRule type="cellIs" dxfId="546" priority="49" operator="between">
      <formula>TODAY()+14</formula>
      <formula>TODAY()+31</formula>
    </cfRule>
  </conditionalFormatting>
  <conditionalFormatting sqref="R11">
    <cfRule type="expression" dxfId="545" priority="38">
      <formula>$S11="done"</formula>
    </cfRule>
  </conditionalFormatting>
  <conditionalFormatting sqref="R11">
    <cfRule type="expression" dxfId="544" priority="39">
      <formula>$R11=""</formula>
    </cfRule>
  </conditionalFormatting>
  <conditionalFormatting sqref="R11">
    <cfRule type="cellIs" dxfId="543" priority="40" operator="between">
      <formula>TODAY()</formula>
      <formula>TODAY()+14</formula>
    </cfRule>
    <cfRule type="cellIs" dxfId="542" priority="41" operator="between">
      <formula>TODAY()-14</formula>
      <formula>TODAY()</formula>
    </cfRule>
    <cfRule type="cellIs" dxfId="541" priority="42" operator="lessThan">
      <formula>TODAY()-14</formula>
    </cfRule>
    <cfRule type="cellIs" dxfId="540" priority="43" operator="between">
      <formula>TODAY()+14</formula>
      <formula>TODAY()+31</formula>
    </cfRule>
  </conditionalFormatting>
  <conditionalFormatting sqref="T11">
    <cfRule type="expression" dxfId="539" priority="32">
      <formula>$U11="done"</formula>
    </cfRule>
  </conditionalFormatting>
  <conditionalFormatting sqref="T11">
    <cfRule type="expression" dxfId="538" priority="33">
      <formula>$T11=""</formula>
    </cfRule>
  </conditionalFormatting>
  <conditionalFormatting sqref="T11">
    <cfRule type="cellIs" dxfId="537" priority="34" operator="between">
      <formula>TODAY()</formula>
      <formula>TODAY()+14</formula>
    </cfRule>
    <cfRule type="cellIs" dxfId="536" priority="35" operator="between">
      <formula>TODAY()-14</formula>
      <formula>TODAY()</formula>
    </cfRule>
    <cfRule type="cellIs" dxfId="535" priority="36" operator="lessThan">
      <formula>TODAY()-14</formula>
    </cfRule>
    <cfRule type="cellIs" dxfId="534" priority="37" operator="between">
      <formula>TODAY()+14</formula>
      <formula>TODAY()+31</formula>
    </cfRule>
  </conditionalFormatting>
  <conditionalFormatting sqref="V11">
    <cfRule type="expression" dxfId="533" priority="26">
      <formula>$U11="done"</formula>
    </cfRule>
  </conditionalFormatting>
  <conditionalFormatting sqref="V11">
    <cfRule type="expression" dxfId="532" priority="27">
      <formula>$T11=""</formula>
    </cfRule>
  </conditionalFormatting>
  <conditionalFormatting sqref="V11">
    <cfRule type="cellIs" dxfId="531" priority="28" operator="between">
      <formula>TODAY()</formula>
      <formula>TODAY()+14</formula>
    </cfRule>
    <cfRule type="cellIs" dxfId="530" priority="29" operator="between">
      <formula>TODAY()-14</formula>
      <formula>TODAY()</formula>
    </cfRule>
    <cfRule type="cellIs" dxfId="529" priority="30" operator="lessThan">
      <formula>TODAY()-14</formula>
    </cfRule>
    <cfRule type="cellIs" dxfId="528" priority="31" operator="between">
      <formula>TODAY()+14</formula>
      <formula>TODAY()+31</formula>
    </cfRule>
  </conditionalFormatting>
  <conditionalFormatting sqref="AE10:AF11">
    <cfRule type="expression" dxfId="527" priority="23">
      <formula>$AC10=""</formula>
    </cfRule>
    <cfRule type="expression" dxfId="526" priority="24">
      <formula>$AC10="Late"</formula>
    </cfRule>
    <cfRule type="expression" dxfId="525" priority="25">
      <formula>$AC10="Done"</formula>
    </cfRule>
  </conditionalFormatting>
  <conditionalFormatting sqref="AD10:AD11">
    <cfRule type="expression" dxfId="524" priority="20">
      <formula>$AA10=""</formula>
    </cfRule>
    <cfRule type="expression" dxfId="523" priority="21">
      <formula>$AA10="Late"</formula>
    </cfRule>
    <cfRule type="expression" dxfId="522" priority="22">
      <formula>$AA10="Done"</formula>
    </cfRule>
  </conditionalFormatting>
  <conditionalFormatting sqref="X5:X193">
    <cfRule type="cellIs" dxfId="521" priority="11" stopIfTrue="1" operator="between">
      <formula>TODAY()</formula>
      <formula>TODAY()+14</formula>
    </cfRule>
    <cfRule type="cellIs" dxfId="520" priority="12" stopIfTrue="1" operator="lessThan">
      <formula>TODAY()</formula>
    </cfRule>
    <cfRule type="cellIs" dxfId="519" priority="13" stopIfTrue="1" operator="between">
      <formula>TODAY()+14</formula>
      <formula>TODAY()+31</formula>
    </cfRule>
  </conditionalFormatting>
  <conditionalFormatting sqref="X5:X193">
    <cfRule type="expression" dxfId="518" priority="9">
      <formula>$Y5="done"</formula>
    </cfRule>
  </conditionalFormatting>
  <conditionalFormatting sqref="X5:X193">
    <cfRule type="expression" dxfId="517" priority="10" stopIfTrue="1">
      <formula>$X5=""</formula>
    </cfRule>
  </conditionalFormatting>
  <conditionalFormatting sqref="Z5:Z193">
    <cfRule type="cellIs" dxfId="516" priority="6" stopIfTrue="1" operator="between">
      <formula>TODAY()</formula>
      <formula>TODAY()+14</formula>
    </cfRule>
    <cfRule type="cellIs" dxfId="515" priority="7" stopIfTrue="1" operator="lessThan">
      <formula>TODAY()</formula>
    </cfRule>
    <cfRule type="cellIs" dxfId="514" priority="8" stopIfTrue="1" operator="between">
      <formula>TODAY()+14</formula>
      <formula>TODAY()+31</formula>
    </cfRule>
  </conditionalFormatting>
  <conditionalFormatting sqref="Z5:Z193">
    <cfRule type="expression" dxfId="513" priority="4">
      <formula>$Y5="done"</formula>
    </cfRule>
  </conditionalFormatting>
  <conditionalFormatting sqref="Z5:Z193">
    <cfRule type="expression" dxfId="512" priority="5" stopIfTrue="1">
      <formula>$X5=""</formula>
    </cfRule>
  </conditionalFormatting>
  <conditionalFormatting sqref="Z1:Z1048576">
    <cfRule type="cellIs" priority="1" stopIfTrue="1" operator="lessThan">
      <formula>TODAY()</formula>
    </cfRule>
    <cfRule type="cellIs" dxfId="511" priority="2" stopIfTrue="1" operator="between">
      <formula>TODAY()+14</formula>
      <formula>TODAY()+31</formula>
    </cfRule>
    <cfRule type="cellIs" dxfId="510" priority="3" stopIfTrue="1" operator="between">
      <formula>TODAY()</formula>
      <formula>TODAY()+14</formula>
    </cfRule>
  </conditionalFormatting>
  <dataValidations count="6">
    <dataValidation type="list" showInputMessage="1" showErrorMessage="1" sqref="S12:S193 AC36:AC193 U12:U193 W12:W193 Q12:Q193 O12:O193">
      <formula1>$AH$1:$AH$2</formula1>
    </dataValidation>
    <dataValidation type="list" showInputMessage="1" showErrorMessage="1" sqref="AA12:AA193 Y12:Y193 AC12:AC35">
      <formula1>$AH$1:$AH$3</formula1>
    </dataValidation>
    <dataValidation type="list" showInputMessage="1" showErrorMessage="1" sqref="AA5:AC10 Y5:Y11">
      <formula1>$AF$1:$AF$3</formula1>
    </dataValidation>
    <dataValidation type="list" showInputMessage="1" showErrorMessage="1" sqref="O5:O11 W5:W11 S5:S11 U5:U11 Q5:Q11">
      <formula1>$AF$1:$AF$2</formula1>
    </dataValidation>
    <dataValidation type="list" showInputMessage="1" showErrorMessage="1" sqref="M5:M193">
      <formula1>$AH$4:$AH$6</formula1>
    </dataValidation>
    <dataValidation type="list" allowBlank="1" showInputMessage="1" sqref="AD5:AD193">
      <formula1>$AH$7:$AH$11</formula1>
    </dataValidation>
  </dataValidations>
  <hyperlinks>
    <hyperlink ref="C9" r:id="rId1"/>
    <hyperlink ref="C5" r:id="rId2"/>
  </hyperlinks>
  <pageMargins left="0.7" right="0.7" top="0.75" bottom="0.75" header="0.3" footer="0.3"/>
  <pageSetup paperSize="9" orientation="portrait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ogram_CLOSED9"/>
  <dimension ref="A1:AH465"/>
  <sheetViews>
    <sheetView zoomScaleNormal="100" workbookViewId="0">
      <pane ySplit="4" topLeftCell="A5" activePane="bottomLeft" state="frozen"/>
      <selection pane="bottomLeft" activeCell="AB17" sqref="AB17"/>
    </sheetView>
  </sheetViews>
  <sheetFormatPr baseColWidth="10" defaultColWidth="11.42578125" defaultRowHeight="15" x14ac:dyDescent="0.25"/>
  <cols>
    <col min="1" max="1" width="13.42578125" customWidth="1"/>
    <col min="2" max="2" width="8.5703125" customWidth="1"/>
    <col min="3" max="3" width="36.5703125" customWidth="1"/>
    <col min="4" max="4" width="6.42578125" customWidth="1"/>
    <col min="5" max="5" width="6.28515625" customWidth="1"/>
    <col min="6" max="6" width="13.140625" customWidth="1"/>
    <col min="7" max="7" width="11.85546875" customWidth="1"/>
    <col min="8" max="8" width="9.28515625" customWidth="1"/>
    <col min="9" max="9" width="9.5703125" customWidth="1"/>
    <col min="10" max="10" width="8.42578125" customWidth="1"/>
    <col min="11" max="11" width="8.28515625" customWidth="1"/>
    <col min="12" max="12" width="7.140625" customWidth="1"/>
    <col min="13" max="13" width="13.7109375" customWidth="1"/>
    <col min="14" max="14" width="10.42578125" customWidth="1"/>
    <col min="15" max="15" width="8.7109375" customWidth="1"/>
    <col min="16" max="16" width="13.140625" customWidth="1"/>
    <col min="17" max="17" width="8.7109375" customWidth="1"/>
    <col min="18" max="18" width="11.140625" bestFit="1" customWidth="1"/>
    <col min="19" max="19" width="8.7109375" customWidth="1"/>
    <col min="20" max="23" width="10.42578125" customWidth="1"/>
    <col min="24" max="24" width="13.140625" customWidth="1"/>
    <col min="25" max="25" width="8.7109375" customWidth="1"/>
    <col min="26" max="26" width="13.140625" customWidth="1"/>
    <col min="27" max="27" width="8.7109375" customWidth="1"/>
    <col min="28" max="28" width="13.140625" customWidth="1"/>
    <col min="29" max="29" width="8.7109375" customWidth="1"/>
    <col min="30" max="30" width="11.42578125" style="46" customWidth="1"/>
    <col min="31" max="31" width="11.7109375" customWidth="1"/>
    <col min="32" max="32" width="12.7109375" customWidth="1"/>
  </cols>
  <sheetData>
    <row r="1" spans="1:34" s="1" customFormat="1" ht="19.5" customHeight="1" thickBot="1" x14ac:dyDescent="0.3">
      <c r="A1" s="44" t="s">
        <v>20</v>
      </c>
      <c r="B1" s="45">
        <v>43214</v>
      </c>
      <c r="C1" s="409" t="s">
        <v>443</v>
      </c>
      <c r="D1" s="410"/>
      <c r="E1" s="410"/>
      <c r="F1" s="410"/>
      <c r="G1" s="411"/>
      <c r="H1" s="391" t="s">
        <v>21</v>
      </c>
      <c r="I1" s="392"/>
      <c r="J1" s="393"/>
      <c r="K1" s="394" t="s">
        <v>19</v>
      </c>
      <c r="L1" s="395"/>
      <c r="M1" s="395"/>
      <c r="N1" s="395"/>
      <c r="O1" s="395"/>
      <c r="P1" s="395"/>
      <c r="Q1" s="395"/>
      <c r="R1" s="395"/>
      <c r="S1" s="395"/>
      <c r="T1" s="395"/>
      <c r="U1" s="395"/>
      <c r="V1" s="395"/>
      <c r="W1" s="395"/>
      <c r="X1" s="395"/>
      <c r="Y1" s="395"/>
      <c r="Z1" s="395"/>
      <c r="AA1" s="395"/>
      <c r="AB1" s="395"/>
      <c r="AC1" s="395"/>
      <c r="AD1" s="395"/>
      <c r="AE1" s="395"/>
      <c r="AF1" s="395"/>
      <c r="AG1" s="396"/>
      <c r="AH1" s="145"/>
    </row>
    <row r="2" spans="1:34" s="1" customFormat="1" ht="19.5" customHeight="1" thickBot="1" x14ac:dyDescent="0.3">
      <c r="A2" s="397" t="s">
        <v>25</v>
      </c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9"/>
      <c r="M2" s="397" t="s">
        <v>18</v>
      </c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400" t="s">
        <v>27</v>
      </c>
      <c r="Y2" s="401"/>
      <c r="Z2" s="401"/>
      <c r="AA2" s="401"/>
      <c r="AB2" s="401"/>
      <c r="AC2" s="107"/>
      <c r="AD2" s="400" t="s">
        <v>17</v>
      </c>
      <c r="AE2" s="401"/>
      <c r="AF2" s="401"/>
      <c r="AG2" s="402"/>
      <c r="AH2" s="143" t="s">
        <v>26</v>
      </c>
    </row>
    <row r="3" spans="1:34" s="1" customFormat="1" ht="25.5" customHeight="1" thickBot="1" x14ac:dyDescent="0.3">
      <c r="A3" s="385" t="s">
        <v>28</v>
      </c>
      <c r="B3" s="387" t="s">
        <v>29</v>
      </c>
      <c r="C3" s="387" t="s">
        <v>30</v>
      </c>
      <c r="D3" s="387" t="s">
        <v>31</v>
      </c>
      <c r="E3" s="387" t="s">
        <v>32</v>
      </c>
      <c r="F3" s="387" t="s">
        <v>33</v>
      </c>
      <c r="G3" s="387" t="s">
        <v>34</v>
      </c>
      <c r="H3" s="387" t="s">
        <v>35</v>
      </c>
      <c r="I3" s="387" t="s">
        <v>36</v>
      </c>
      <c r="J3" s="387" t="s">
        <v>37</v>
      </c>
      <c r="K3" s="387" t="s">
        <v>38</v>
      </c>
      <c r="L3" s="384" t="s">
        <v>16</v>
      </c>
      <c r="M3" s="375" t="s">
        <v>15</v>
      </c>
      <c r="N3" s="377" t="s">
        <v>14</v>
      </c>
      <c r="O3" s="378"/>
      <c r="P3" s="378"/>
      <c r="Q3" s="378"/>
      <c r="R3" s="378"/>
      <c r="S3" s="378"/>
      <c r="T3" s="378"/>
      <c r="U3" s="378"/>
      <c r="V3" s="378"/>
      <c r="W3" s="379"/>
      <c r="X3" s="380" t="s">
        <v>13</v>
      </c>
      <c r="Y3" s="381"/>
      <c r="Z3" s="380" t="s">
        <v>12</v>
      </c>
      <c r="AA3" s="381"/>
      <c r="AB3" s="380" t="s">
        <v>11</v>
      </c>
      <c r="AC3" s="381"/>
      <c r="AD3" s="373" t="s">
        <v>10</v>
      </c>
      <c r="AE3" s="367" t="s">
        <v>9</v>
      </c>
      <c r="AF3" s="367" t="s">
        <v>8</v>
      </c>
      <c r="AG3" s="369" t="s">
        <v>7</v>
      </c>
      <c r="AH3" s="143"/>
    </row>
    <row r="4" spans="1:34" s="1" customFormat="1" ht="25.5" customHeight="1" thickBot="1" x14ac:dyDescent="0.3">
      <c r="A4" s="386"/>
      <c r="B4" s="368"/>
      <c r="C4" s="368"/>
      <c r="D4" s="368"/>
      <c r="E4" s="368"/>
      <c r="F4" s="368"/>
      <c r="G4" s="368"/>
      <c r="H4" s="368"/>
      <c r="I4" s="368"/>
      <c r="J4" s="368"/>
      <c r="K4" s="368"/>
      <c r="L4" s="370"/>
      <c r="M4" s="376"/>
      <c r="N4" s="371" t="s">
        <v>6</v>
      </c>
      <c r="O4" s="372"/>
      <c r="P4" s="371" t="s">
        <v>5</v>
      </c>
      <c r="Q4" s="372"/>
      <c r="R4" s="371" t="s">
        <v>4</v>
      </c>
      <c r="S4" s="372"/>
      <c r="T4" s="371" t="s">
        <v>3</v>
      </c>
      <c r="U4" s="372"/>
      <c r="V4" s="371" t="s">
        <v>2</v>
      </c>
      <c r="W4" s="372"/>
      <c r="X4" s="382"/>
      <c r="Y4" s="383"/>
      <c r="Z4" s="382"/>
      <c r="AA4" s="383"/>
      <c r="AB4" s="382"/>
      <c r="AC4" s="383"/>
      <c r="AD4" s="374"/>
      <c r="AE4" s="368"/>
      <c r="AF4" s="368"/>
      <c r="AG4" s="370"/>
      <c r="AH4" s="145"/>
    </row>
    <row r="5" spans="1:34" s="93" customFormat="1" ht="60" customHeight="1" x14ac:dyDescent="0.25">
      <c r="A5" s="75"/>
      <c r="B5" s="77" t="s">
        <v>442</v>
      </c>
      <c r="C5" s="13" t="s">
        <v>428</v>
      </c>
      <c r="D5" s="80" t="s">
        <v>359</v>
      </c>
      <c r="E5" s="80" t="s">
        <v>361</v>
      </c>
      <c r="F5" s="77" t="s">
        <v>388</v>
      </c>
      <c r="G5" s="77" t="s">
        <v>389</v>
      </c>
      <c r="H5" s="77" t="s">
        <v>245</v>
      </c>
      <c r="I5" s="77" t="s">
        <v>465</v>
      </c>
      <c r="J5" s="80" t="s">
        <v>393</v>
      </c>
      <c r="K5" s="3" t="s">
        <v>224</v>
      </c>
      <c r="L5" s="81"/>
      <c r="M5" s="98" t="s">
        <v>0</v>
      </c>
      <c r="N5" s="99"/>
      <c r="O5" s="81"/>
      <c r="P5" s="100">
        <v>42976</v>
      </c>
      <c r="Q5" s="81"/>
      <c r="R5" s="87">
        <v>43193</v>
      </c>
      <c r="S5" s="81"/>
      <c r="T5" s="87">
        <v>43507</v>
      </c>
      <c r="U5" s="81"/>
      <c r="V5" s="87">
        <v>43565</v>
      </c>
      <c r="W5" s="101"/>
      <c r="X5" s="178">
        <v>42976</v>
      </c>
      <c r="Y5" s="81"/>
      <c r="Z5" s="195">
        <v>43193</v>
      </c>
      <c r="AA5" s="81"/>
      <c r="AB5" s="106"/>
      <c r="AC5" s="81"/>
      <c r="AD5" s="128" t="s">
        <v>224</v>
      </c>
      <c r="AE5" s="101" t="s">
        <v>224</v>
      </c>
      <c r="AF5" s="80" t="s">
        <v>224</v>
      </c>
      <c r="AG5" s="102"/>
      <c r="AH5" s="143" t="s">
        <v>0</v>
      </c>
    </row>
    <row r="6" spans="1:34" s="76" customFormat="1" ht="59.25" customHeight="1" x14ac:dyDescent="0.25">
      <c r="A6" s="74"/>
      <c r="B6" s="73" t="s">
        <v>244</v>
      </c>
      <c r="C6" s="13" t="s">
        <v>428</v>
      </c>
      <c r="D6" s="79" t="s">
        <v>359</v>
      </c>
      <c r="E6" s="79" t="s">
        <v>361</v>
      </c>
      <c r="F6" s="73" t="s">
        <v>227</v>
      </c>
      <c r="G6" s="73" t="s">
        <v>224</v>
      </c>
      <c r="H6" s="73" t="s">
        <v>243</v>
      </c>
      <c r="I6" s="73" t="s">
        <v>391</v>
      </c>
      <c r="J6" s="79">
        <v>29</v>
      </c>
      <c r="K6" s="3" t="s">
        <v>224</v>
      </c>
      <c r="L6" s="82"/>
      <c r="M6" s="83" t="s">
        <v>0</v>
      </c>
      <c r="N6" s="84"/>
      <c r="O6" s="82"/>
      <c r="P6" s="86" t="s">
        <v>227</v>
      </c>
      <c r="Q6" s="82"/>
      <c r="R6" s="85" t="s">
        <v>227</v>
      </c>
      <c r="S6" s="82"/>
      <c r="T6" s="85" t="s">
        <v>227</v>
      </c>
      <c r="U6" s="82"/>
      <c r="V6" s="85">
        <v>43466</v>
      </c>
      <c r="W6" s="89"/>
      <c r="X6" s="90" t="s">
        <v>227</v>
      </c>
      <c r="Y6" s="9"/>
      <c r="Z6" s="90" t="s">
        <v>227</v>
      </c>
      <c r="AA6" s="9"/>
      <c r="AB6" s="90"/>
      <c r="AC6" s="9"/>
      <c r="AD6" s="129" t="s">
        <v>224</v>
      </c>
      <c r="AE6" s="15" t="s">
        <v>224</v>
      </c>
      <c r="AF6" s="8" t="s">
        <v>224</v>
      </c>
      <c r="AG6" s="127"/>
      <c r="AH6" s="143" t="s">
        <v>22</v>
      </c>
    </row>
    <row r="7" spans="1:34" s="76" customFormat="1" ht="30" customHeight="1" x14ac:dyDescent="0.25">
      <c r="A7" s="74"/>
      <c r="B7" s="73" t="s">
        <v>242</v>
      </c>
      <c r="C7" s="13" t="s">
        <v>428</v>
      </c>
      <c r="D7" s="79" t="s">
        <v>359</v>
      </c>
      <c r="E7" s="79" t="s">
        <v>361</v>
      </c>
      <c r="F7" s="73" t="s">
        <v>227</v>
      </c>
      <c r="G7" s="73" t="s">
        <v>224</v>
      </c>
      <c r="H7" s="73" t="s">
        <v>241</v>
      </c>
      <c r="I7" s="73" t="s">
        <v>392</v>
      </c>
      <c r="J7" s="79">
        <v>34</v>
      </c>
      <c r="K7" s="79">
        <v>47</v>
      </c>
      <c r="L7" s="82">
        <f t="shared" ref="L7:L8" si="0">J7*K7</f>
        <v>1598</v>
      </c>
      <c r="M7" s="83" t="s">
        <v>0</v>
      </c>
      <c r="N7" s="84"/>
      <c r="O7" s="82"/>
      <c r="P7" s="86">
        <v>42979</v>
      </c>
      <c r="Q7" s="82"/>
      <c r="R7" s="85">
        <v>43282</v>
      </c>
      <c r="S7" s="82"/>
      <c r="T7" s="85">
        <v>43556</v>
      </c>
      <c r="U7" s="82"/>
      <c r="V7" s="85">
        <v>43709</v>
      </c>
      <c r="W7" s="89"/>
      <c r="X7" s="90">
        <v>42979</v>
      </c>
      <c r="Y7" s="9"/>
      <c r="Z7" s="90">
        <v>43282</v>
      </c>
      <c r="AA7" s="9"/>
      <c r="AB7" s="90"/>
      <c r="AC7" s="42"/>
      <c r="AD7" s="129" t="s">
        <v>224</v>
      </c>
      <c r="AE7" s="67" t="s">
        <v>224</v>
      </c>
      <c r="AF7" s="68" t="s">
        <v>224</v>
      </c>
      <c r="AG7" s="127"/>
      <c r="AH7" s="143" t="s">
        <v>148</v>
      </c>
    </row>
    <row r="8" spans="1:34" s="76" customFormat="1" ht="30" customHeight="1" x14ac:dyDescent="0.25">
      <c r="A8" s="74"/>
      <c r="B8" s="73" t="s">
        <v>240</v>
      </c>
      <c r="C8" s="78" t="s">
        <v>227</v>
      </c>
      <c r="D8" s="79" t="s">
        <v>359</v>
      </c>
      <c r="E8" s="79" t="s">
        <v>361</v>
      </c>
      <c r="F8" s="73" t="s">
        <v>380</v>
      </c>
      <c r="G8" s="73" t="s">
        <v>383</v>
      </c>
      <c r="H8" s="73" t="s">
        <v>239</v>
      </c>
      <c r="I8" s="73" t="s">
        <v>466</v>
      </c>
      <c r="J8" s="79">
        <v>21</v>
      </c>
      <c r="K8" s="79">
        <v>4</v>
      </c>
      <c r="L8" s="82">
        <f t="shared" si="0"/>
        <v>84</v>
      </c>
      <c r="M8" s="83" t="s">
        <v>0</v>
      </c>
      <c r="N8" s="85"/>
      <c r="O8" s="82"/>
      <c r="P8" s="86" t="s">
        <v>237</v>
      </c>
      <c r="Q8" s="82"/>
      <c r="R8" s="85" t="s">
        <v>238</v>
      </c>
      <c r="S8" s="82"/>
      <c r="T8" s="85" t="s">
        <v>237</v>
      </c>
      <c r="U8" s="82"/>
      <c r="V8" s="85">
        <v>44197</v>
      </c>
      <c r="W8" s="89"/>
      <c r="X8" s="90" t="s">
        <v>237</v>
      </c>
      <c r="Y8" s="9"/>
      <c r="Z8" s="90">
        <v>43282</v>
      </c>
      <c r="AA8" s="9"/>
      <c r="AB8" s="90"/>
      <c r="AC8" s="42"/>
      <c r="AD8" s="129" t="s">
        <v>224</v>
      </c>
      <c r="AE8" s="67" t="s">
        <v>224</v>
      </c>
      <c r="AF8" s="68" t="s">
        <v>224</v>
      </c>
      <c r="AG8" s="127"/>
      <c r="AH8" s="143"/>
    </row>
    <row r="9" spans="1:34" s="109" customFormat="1" ht="30.75" customHeight="1" x14ac:dyDescent="0.25">
      <c r="A9" s="74"/>
      <c r="B9" s="73" t="s">
        <v>236</v>
      </c>
      <c r="C9" s="78" t="s">
        <v>224</v>
      </c>
      <c r="D9" s="79" t="s">
        <v>390</v>
      </c>
      <c r="E9" s="79" t="s">
        <v>206</v>
      </c>
      <c r="F9" s="73" t="s">
        <v>320</v>
      </c>
      <c r="G9" s="73" t="s">
        <v>321</v>
      </c>
      <c r="H9" s="73" t="s">
        <v>139</v>
      </c>
      <c r="I9" s="73" t="s">
        <v>459</v>
      </c>
      <c r="J9" s="79" t="s">
        <v>224</v>
      </c>
      <c r="K9" s="79">
        <v>64</v>
      </c>
      <c r="L9" s="82"/>
      <c r="M9" s="83" t="s">
        <v>0</v>
      </c>
      <c r="N9" s="84"/>
      <c r="O9" s="82"/>
      <c r="P9" s="79" t="s">
        <v>224</v>
      </c>
      <c r="Q9" s="82"/>
      <c r="R9" s="79" t="s">
        <v>224</v>
      </c>
      <c r="S9" s="82"/>
      <c r="T9" s="79" t="s">
        <v>224</v>
      </c>
      <c r="U9" s="82"/>
      <c r="V9" s="79" t="s">
        <v>224</v>
      </c>
      <c r="W9" s="89"/>
      <c r="X9" s="90" t="s">
        <v>224</v>
      </c>
      <c r="Y9" s="82"/>
      <c r="Z9" s="90" t="s">
        <v>224</v>
      </c>
      <c r="AA9" s="82"/>
      <c r="AB9" s="90"/>
      <c r="AC9" s="82"/>
      <c r="AD9" s="149" t="s">
        <v>221</v>
      </c>
      <c r="AE9" s="89" t="s">
        <v>233</v>
      </c>
      <c r="AF9" s="79" t="s">
        <v>232</v>
      </c>
      <c r="AG9" s="127"/>
      <c r="AH9" s="144"/>
    </row>
    <row r="10" spans="1:34" s="109" customFormat="1" ht="30.75" customHeight="1" x14ac:dyDescent="0.25">
      <c r="A10" s="74"/>
      <c r="B10" s="73" t="s">
        <v>235</v>
      </c>
      <c r="C10" s="78" t="s">
        <v>224</v>
      </c>
      <c r="D10" s="79" t="s">
        <v>390</v>
      </c>
      <c r="E10" s="79" t="s">
        <v>206</v>
      </c>
      <c r="F10" s="73" t="s">
        <v>320</v>
      </c>
      <c r="G10" s="73" t="s">
        <v>321</v>
      </c>
      <c r="H10" s="73" t="s">
        <v>139</v>
      </c>
      <c r="I10" s="73" t="s">
        <v>459</v>
      </c>
      <c r="J10" s="79" t="s">
        <v>224</v>
      </c>
      <c r="K10" s="79">
        <v>64</v>
      </c>
      <c r="L10" s="82"/>
      <c r="M10" s="83" t="s">
        <v>0</v>
      </c>
      <c r="N10" s="84"/>
      <c r="O10" s="82"/>
      <c r="P10" s="79" t="s">
        <v>224</v>
      </c>
      <c r="Q10" s="82"/>
      <c r="R10" s="79" t="s">
        <v>224</v>
      </c>
      <c r="S10" s="82"/>
      <c r="T10" s="79" t="s">
        <v>224</v>
      </c>
      <c r="U10" s="82"/>
      <c r="V10" s="79" t="s">
        <v>224</v>
      </c>
      <c r="W10" s="89"/>
      <c r="X10" s="90" t="s">
        <v>224</v>
      </c>
      <c r="Y10" s="82"/>
      <c r="Z10" s="90" t="s">
        <v>224</v>
      </c>
      <c r="AA10" s="9"/>
      <c r="AB10" s="90"/>
      <c r="AC10" s="9"/>
      <c r="AD10" s="129" t="s">
        <v>221</v>
      </c>
      <c r="AE10" s="15" t="s">
        <v>233</v>
      </c>
      <c r="AF10" s="8" t="s">
        <v>232</v>
      </c>
      <c r="AG10" s="127"/>
      <c r="AH10" s="144"/>
    </row>
    <row r="11" spans="1:34" s="109" customFormat="1" ht="30" customHeight="1" x14ac:dyDescent="0.25">
      <c r="A11" s="74"/>
      <c r="B11" s="73" t="s">
        <v>234</v>
      </c>
      <c r="C11" s="78" t="s">
        <v>224</v>
      </c>
      <c r="D11" s="79" t="s">
        <v>390</v>
      </c>
      <c r="E11" s="79" t="s">
        <v>206</v>
      </c>
      <c r="F11" s="73" t="s">
        <v>320</v>
      </c>
      <c r="G11" s="73" t="s">
        <v>321</v>
      </c>
      <c r="H11" s="73" t="s">
        <v>139</v>
      </c>
      <c r="I11" s="73" t="s">
        <v>459</v>
      </c>
      <c r="J11" s="79" t="s">
        <v>224</v>
      </c>
      <c r="K11" s="79">
        <v>64</v>
      </c>
      <c r="L11" s="82"/>
      <c r="M11" s="83" t="s">
        <v>0</v>
      </c>
      <c r="N11" s="85"/>
      <c r="O11" s="82"/>
      <c r="P11" s="79" t="s">
        <v>224</v>
      </c>
      <c r="Q11" s="82"/>
      <c r="R11" s="79" t="s">
        <v>224</v>
      </c>
      <c r="S11" s="82"/>
      <c r="T11" s="79" t="s">
        <v>224</v>
      </c>
      <c r="U11" s="82"/>
      <c r="V11" s="79" t="s">
        <v>224</v>
      </c>
      <c r="W11" s="89"/>
      <c r="X11" s="90" t="s">
        <v>224</v>
      </c>
      <c r="Y11" s="82"/>
      <c r="Z11" s="90" t="s">
        <v>224</v>
      </c>
      <c r="AA11" s="9"/>
      <c r="AB11" s="90"/>
      <c r="AC11" s="7"/>
      <c r="AD11" s="132" t="s">
        <v>221</v>
      </c>
      <c r="AE11" s="73" t="s">
        <v>233</v>
      </c>
      <c r="AF11" s="73" t="s">
        <v>232</v>
      </c>
      <c r="AG11" s="82"/>
      <c r="AH11" s="144"/>
    </row>
    <row r="12" spans="1:34" ht="30" customHeight="1" x14ac:dyDescent="0.25">
      <c r="A12" s="14"/>
      <c r="B12" s="11"/>
      <c r="C12" s="13"/>
      <c r="D12" s="3"/>
      <c r="E12" s="3"/>
      <c r="F12" s="11"/>
      <c r="G12" s="11"/>
      <c r="H12" s="11"/>
      <c r="I12" s="11"/>
      <c r="J12" s="3"/>
      <c r="K12" s="3"/>
      <c r="L12" s="4"/>
      <c r="M12" s="33"/>
      <c r="N12" s="16"/>
      <c r="O12" s="4"/>
      <c r="P12" s="23"/>
      <c r="Q12" s="4"/>
      <c r="R12" s="16"/>
      <c r="S12" s="82"/>
      <c r="T12" s="16"/>
      <c r="U12" s="4"/>
      <c r="V12" s="16"/>
      <c r="W12" s="5"/>
      <c r="X12" s="90"/>
      <c r="Y12" s="181"/>
      <c r="Z12" s="90"/>
      <c r="AA12" s="181"/>
      <c r="AB12" s="54"/>
      <c r="AC12" s="9"/>
      <c r="AD12" s="131"/>
      <c r="AE12" s="48"/>
      <c r="AF12" s="48"/>
      <c r="AG12" s="47"/>
      <c r="AH12" s="2"/>
    </row>
    <row r="13" spans="1:34" ht="30" customHeight="1" x14ac:dyDescent="0.25">
      <c r="A13" s="14"/>
      <c r="B13" s="11"/>
      <c r="C13" s="13"/>
      <c r="D13" s="3"/>
      <c r="E13" s="3"/>
      <c r="F13" s="11"/>
      <c r="G13" s="11"/>
      <c r="H13" s="11"/>
      <c r="I13" s="11"/>
      <c r="J13" s="3"/>
      <c r="K13" s="3"/>
      <c r="L13" s="4"/>
      <c r="M13" s="33"/>
      <c r="N13" s="16"/>
      <c r="O13" s="4"/>
      <c r="P13" s="23"/>
      <c r="Q13" s="4"/>
      <c r="R13" s="16"/>
      <c r="S13" s="4"/>
      <c r="T13" s="16"/>
      <c r="U13" s="4"/>
      <c r="V13" s="16"/>
      <c r="W13" s="5"/>
      <c r="X13" s="90"/>
      <c r="Y13" s="194"/>
      <c r="Z13" s="90"/>
      <c r="AA13" s="194"/>
      <c r="AB13" s="54"/>
      <c r="AC13" s="4"/>
      <c r="AD13" s="131"/>
      <c r="AE13" s="48"/>
      <c r="AF13" s="48"/>
      <c r="AG13" s="47"/>
      <c r="AH13" s="2"/>
    </row>
    <row r="14" spans="1:34" ht="30" customHeight="1" x14ac:dyDescent="0.25">
      <c r="A14" s="14"/>
      <c r="B14" s="11"/>
      <c r="C14" s="13"/>
      <c r="D14" s="3"/>
      <c r="E14" s="3"/>
      <c r="F14" s="11"/>
      <c r="G14" s="11"/>
      <c r="H14" s="11"/>
      <c r="I14" s="11"/>
      <c r="J14" s="3"/>
      <c r="K14" s="3"/>
      <c r="L14" s="4"/>
      <c r="M14" s="33"/>
      <c r="N14" s="16"/>
      <c r="O14" s="4"/>
      <c r="P14" s="23"/>
      <c r="Q14" s="4"/>
      <c r="R14" s="16"/>
      <c r="S14" s="4"/>
      <c r="T14" s="16"/>
      <c r="U14" s="4"/>
      <c r="V14" s="16"/>
      <c r="W14" s="5"/>
      <c r="X14" s="90"/>
      <c r="Y14" s="194"/>
      <c r="Z14" s="90"/>
      <c r="AA14" s="181"/>
      <c r="AB14" s="54"/>
      <c r="AC14" s="9"/>
      <c r="AD14" s="131"/>
      <c r="AE14" s="48"/>
      <c r="AF14" s="48"/>
      <c r="AG14" s="47"/>
    </row>
    <row r="15" spans="1:34" ht="30" customHeight="1" x14ac:dyDescent="0.25">
      <c r="A15" s="14"/>
      <c r="B15" s="11"/>
      <c r="C15" s="3"/>
      <c r="D15" s="3"/>
      <c r="E15" s="3"/>
      <c r="F15" s="11"/>
      <c r="G15" s="11"/>
      <c r="H15" s="11"/>
      <c r="I15" s="11"/>
      <c r="J15" s="3"/>
      <c r="K15" s="3"/>
      <c r="L15" s="4"/>
      <c r="M15" s="33"/>
      <c r="N15" s="16"/>
      <c r="O15" s="4"/>
      <c r="P15" s="23"/>
      <c r="Q15" s="4"/>
      <c r="R15" s="16"/>
      <c r="S15" s="4"/>
      <c r="T15" s="16"/>
      <c r="U15" s="4"/>
      <c r="V15" s="16"/>
      <c r="W15" s="5"/>
      <c r="X15" s="90"/>
      <c r="Y15" s="194"/>
      <c r="Z15" s="90"/>
      <c r="AA15" s="181"/>
      <c r="AB15" s="54"/>
      <c r="AC15" s="42"/>
      <c r="AD15" s="131"/>
      <c r="AE15" s="48"/>
      <c r="AF15" s="48"/>
      <c r="AG15" s="47"/>
      <c r="AH15" s="2"/>
    </row>
    <row r="16" spans="1:34" ht="30" customHeight="1" x14ac:dyDescent="0.25">
      <c r="A16" s="14"/>
      <c r="B16" s="11"/>
      <c r="C16" s="13"/>
      <c r="D16" s="3"/>
      <c r="E16" s="3"/>
      <c r="F16" s="11"/>
      <c r="G16" s="11"/>
      <c r="H16" s="11"/>
      <c r="I16" s="11"/>
      <c r="J16" s="3"/>
      <c r="K16" s="3"/>
      <c r="L16" s="4"/>
      <c r="M16" s="33"/>
      <c r="N16" s="16"/>
      <c r="O16" s="4"/>
      <c r="P16" s="23"/>
      <c r="Q16" s="4"/>
      <c r="R16" s="16"/>
      <c r="S16" s="4"/>
      <c r="T16" s="16"/>
      <c r="U16" s="4"/>
      <c r="V16" s="16"/>
      <c r="W16" s="5"/>
      <c r="X16" s="90"/>
      <c r="Y16" s="181"/>
      <c r="Z16" s="90"/>
      <c r="AA16" s="196"/>
      <c r="AB16" s="54"/>
      <c r="AC16" s="9"/>
      <c r="AD16" s="131"/>
      <c r="AE16" s="48"/>
      <c r="AF16" s="48"/>
      <c r="AG16" s="47"/>
      <c r="AH16" s="2"/>
    </row>
    <row r="17" spans="1:34" ht="30" customHeight="1" x14ac:dyDescent="0.25">
      <c r="A17" s="14"/>
      <c r="B17" s="11"/>
      <c r="C17" s="13"/>
      <c r="D17" s="3"/>
      <c r="E17" s="3"/>
      <c r="F17" s="11"/>
      <c r="G17" s="11"/>
      <c r="H17" s="11"/>
      <c r="I17" s="11"/>
      <c r="J17" s="3"/>
      <c r="K17" s="3"/>
      <c r="L17" s="4"/>
      <c r="M17" s="33"/>
      <c r="N17" s="16"/>
      <c r="O17" s="4"/>
      <c r="P17" s="23"/>
      <c r="Q17" s="4"/>
      <c r="R17" s="16"/>
      <c r="S17" s="4"/>
      <c r="T17" s="16"/>
      <c r="U17" s="4"/>
      <c r="V17" s="16"/>
      <c r="W17" s="5"/>
      <c r="X17" s="90"/>
      <c r="Y17" s="4"/>
      <c r="Z17" s="90"/>
      <c r="AA17" s="4"/>
      <c r="AB17" s="54"/>
      <c r="AC17" s="4"/>
      <c r="AD17" s="131"/>
      <c r="AE17" s="48"/>
      <c r="AF17" s="48"/>
      <c r="AG17" s="47"/>
      <c r="AH17" s="2"/>
    </row>
    <row r="18" spans="1:34" ht="30" customHeight="1" x14ac:dyDescent="0.25">
      <c r="A18" s="14"/>
      <c r="B18" s="11"/>
      <c r="C18" s="13"/>
      <c r="D18" s="3"/>
      <c r="E18" s="3"/>
      <c r="F18" s="11"/>
      <c r="G18" s="11"/>
      <c r="H18" s="11"/>
      <c r="I18" s="11"/>
      <c r="J18" s="3"/>
      <c r="K18" s="3"/>
      <c r="L18" s="4"/>
      <c r="M18" s="33"/>
      <c r="N18" s="6"/>
      <c r="O18" s="4"/>
      <c r="P18" s="23"/>
      <c r="Q18" s="4"/>
      <c r="R18" s="16"/>
      <c r="S18" s="4"/>
      <c r="T18" s="16"/>
      <c r="U18" s="4"/>
      <c r="V18" s="16"/>
      <c r="W18" s="5"/>
      <c r="X18" s="90"/>
      <c r="Y18" s="4"/>
      <c r="Z18" s="90"/>
      <c r="AA18" s="9"/>
      <c r="AB18" s="54"/>
      <c r="AC18" s="9"/>
      <c r="AD18" s="131"/>
      <c r="AE18" s="48"/>
      <c r="AF18" s="48"/>
      <c r="AG18" s="47"/>
    </row>
    <row r="19" spans="1:34" ht="30" customHeight="1" x14ac:dyDescent="0.25">
      <c r="A19" s="14"/>
      <c r="B19" s="11"/>
      <c r="C19" s="13"/>
      <c r="D19" s="3"/>
      <c r="E19" s="3"/>
      <c r="F19" s="11"/>
      <c r="G19" s="11"/>
      <c r="H19" s="11"/>
      <c r="I19" s="11"/>
      <c r="J19" s="3"/>
      <c r="K19" s="3"/>
      <c r="L19" s="4"/>
      <c r="M19" s="33"/>
      <c r="N19" s="16"/>
      <c r="O19" s="4"/>
      <c r="P19" s="23"/>
      <c r="Q19" s="4"/>
      <c r="R19" s="16"/>
      <c r="S19" s="4"/>
      <c r="T19" s="16"/>
      <c r="U19" s="4"/>
      <c r="V19" s="16"/>
      <c r="W19" s="5"/>
      <c r="X19" s="90"/>
      <c r="Y19" s="4"/>
      <c r="Z19" s="90"/>
      <c r="AA19" s="9"/>
      <c r="AB19" s="54"/>
      <c r="AC19" s="7"/>
      <c r="AD19" s="131"/>
      <c r="AE19" s="48"/>
      <c r="AF19" s="48"/>
      <c r="AG19" s="47"/>
      <c r="AH19" s="2"/>
    </row>
    <row r="20" spans="1:34" ht="30" customHeight="1" x14ac:dyDescent="0.25">
      <c r="A20" s="14"/>
      <c r="B20" s="11"/>
      <c r="C20" s="13"/>
      <c r="D20" s="3"/>
      <c r="E20" s="3"/>
      <c r="F20" s="11"/>
      <c r="G20" s="11"/>
      <c r="H20" s="11"/>
      <c r="I20" s="11"/>
      <c r="J20" s="3"/>
      <c r="K20" s="3"/>
      <c r="L20" s="4"/>
      <c r="M20" s="33"/>
      <c r="N20" s="16"/>
      <c r="O20" s="4"/>
      <c r="P20" s="23"/>
      <c r="Q20" s="4"/>
      <c r="R20" s="16"/>
      <c r="S20" s="4"/>
      <c r="T20" s="16"/>
      <c r="U20" s="4"/>
      <c r="V20" s="16"/>
      <c r="W20" s="5"/>
      <c r="X20" s="90"/>
      <c r="Y20" s="9"/>
      <c r="Z20" s="90"/>
      <c r="AA20" s="7"/>
      <c r="AB20" s="54"/>
      <c r="AC20" s="9"/>
      <c r="AD20" s="131"/>
      <c r="AE20" s="48"/>
      <c r="AF20" s="48"/>
      <c r="AG20" s="47"/>
      <c r="AH20" s="2"/>
    </row>
    <row r="21" spans="1:34" ht="30" customHeight="1" x14ac:dyDescent="0.25">
      <c r="A21" s="14"/>
      <c r="B21" s="11"/>
      <c r="C21" s="13"/>
      <c r="D21" s="3"/>
      <c r="E21" s="3"/>
      <c r="F21" s="11"/>
      <c r="G21" s="11"/>
      <c r="H21" s="11"/>
      <c r="I21" s="11"/>
      <c r="J21" s="3"/>
      <c r="K21" s="3"/>
      <c r="L21" s="4"/>
      <c r="M21" s="33"/>
      <c r="N21" s="6"/>
      <c r="O21" s="4"/>
      <c r="P21" s="23"/>
      <c r="Q21" s="4"/>
      <c r="R21" s="16"/>
      <c r="S21" s="4"/>
      <c r="T21" s="16"/>
      <c r="U21" s="4"/>
      <c r="V21" s="16"/>
      <c r="W21" s="5"/>
      <c r="X21" s="90"/>
      <c r="Y21" s="4"/>
      <c r="Z21" s="90"/>
      <c r="AA21" s="4"/>
      <c r="AB21" s="54"/>
      <c r="AC21" s="4"/>
      <c r="AD21" s="131"/>
      <c r="AE21" s="48"/>
      <c r="AF21" s="48"/>
      <c r="AG21" s="47"/>
      <c r="AH21" s="2"/>
    </row>
    <row r="22" spans="1:34" ht="30" customHeight="1" x14ac:dyDescent="0.25">
      <c r="A22" s="14"/>
      <c r="B22" s="11"/>
      <c r="C22" s="13"/>
      <c r="D22" s="3"/>
      <c r="E22" s="3"/>
      <c r="F22" s="11"/>
      <c r="G22" s="11"/>
      <c r="H22" s="11"/>
      <c r="I22" s="11"/>
      <c r="J22" s="3"/>
      <c r="K22" s="3"/>
      <c r="L22" s="4"/>
      <c r="M22" s="33"/>
      <c r="N22" s="16"/>
      <c r="O22" s="4"/>
      <c r="P22" s="23"/>
      <c r="Q22" s="4"/>
      <c r="R22" s="16"/>
      <c r="S22" s="4"/>
      <c r="T22" s="16"/>
      <c r="U22" s="4"/>
      <c r="V22" s="16"/>
      <c r="W22" s="5"/>
      <c r="X22" s="90"/>
      <c r="Y22" s="4"/>
      <c r="Z22" s="90"/>
      <c r="AA22" s="9"/>
      <c r="AB22" s="54"/>
      <c r="AC22" s="9"/>
      <c r="AD22" s="131"/>
      <c r="AE22" s="48"/>
      <c r="AF22" s="48"/>
      <c r="AG22" s="47"/>
      <c r="AH22" s="2"/>
    </row>
    <row r="23" spans="1:34" ht="30" customHeight="1" x14ac:dyDescent="0.25">
      <c r="A23" s="14"/>
      <c r="B23" s="11"/>
      <c r="C23" s="13"/>
      <c r="D23" s="3"/>
      <c r="E23" s="3"/>
      <c r="F23" s="11"/>
      <c r="G23" s="11"/>
      <c r="H23" s="11"/>
      <c r="I23" s="11"/>
      <c r="J23" s="3"/>
      <c r="K23" s="3"/>
      <c r="L23" s="4"/>
      <c r="M23" s="33"/>
      <c r="N23" s="16"/>
      <c r="O23" s="4"/>
      <c r="P23" s="23"/>
      <c r="Q23" s="4"/>
      <c r="R23" s="16"/>
      <c r="S23" s="4"/>
      <c r="T23" s="16"/>
      <c r="U23" s="4"/>
      <c r="V23" s="16"/>
      <c r="W23" s="5"/>
      <c r="X23" s="90"/>
      <c r="Y23" s="4"/>
      <c r="Z23" s="90"/>
      <c r="AA23" s="9"/>
      <c r="AB23" s="54"/>
      <c r="AC23" s="7"/>
      <c r="AD23" s="131"/>
      <c r="AE23" s="48"/>
      <c r="AF23" s="48"/>
      <c r="AG23" s="47"/>
      <c r="AH23" s="2"/>
    </row>
    <row r="24" spans="1:34" ht="30" customHeight="1" x14ac:dyDescent="0.25">
      <c r="A24" s="14"/>
      <c r="B24" s="11"/>
      <c r="C24" s="13"/>
      <c r="D24" s="3"/>
      <c r="E24" s="3"/>
      <c r="F24" s="11"/>
      <c r="G24" s="11"/>
      <c r="H24" s="11"/>
      <c r="I24" s="11"/>
      <c r="J24" s="3"/>
      <c r="K24" s="3"/>
      <c r="L24" s="4"/>
      <c r="M24" s="33"/>
      <c r="N24" s="16"/>
      <c r="O24" s="4"/>
      <c r="P24" s="23"/>
      <c r="Q24" s="4"/>
      <c r="R24" s="16"/>
      <c r="S24" s="4"/>
      <c r="T24" s="16"/>
      <c r="U24" s="4"/>
      <c r="V24" s="16"/>
      <c r="W24" s="5"/>
      <c r="X24" s="90"/>
      <c r="Y24" s="9"/>
      <c r="Z24" s="90"/>
      <c r="AA24" s="7"/>
      <c r="AB24" s="54"/>
      <c r="AC24" s="9"/>
      <c r="AD24" s="131"/>
      <c r="AE24" s="11"/>
      <c r="AF24" s="11"/>
      <c r="AG24" s="4"/>
      <c r="AH24" s="2"/>
    </row>
    <row r="25" spans="1:34" ht="30" customHeight="1" x14ac:dyDescent="0.25">
      <c r="A25" s="14"/>
      <c r="B25" s="11"/>
      <c r="C25" s="13"/>
      <c r="D25" s="3"/>
      <c r="E25" s="3"/>
      <c r="F25" s="11"/>
      <c r="G25" s="11"/>
      <c r="H25" s="11"/>
      <c r="I25" s="11"/>
      <c r="J25" s="3"/>
      <c r="K25" s="3"/>
      <c r="L25" s="4"/>
      <c r="M25" s="33"/>
      <c r="N25" s="16"/>
      <c r="O25" s="4"/>
      <c r="P25" s="23"/>
      <c r="Q25" s="4"/>
      <c r="R25" s="16"/>
      <c r="S25" s="4"/>
      <c r="T25" s="16"/>
      <c r="U25" s="4"/>
      <c r="V25" s="16"/>
      <c r="W25" s="5"/>
      <c r="X25" s="90"/>
      <c r="Y25" s="4"/>
      <c r="Z25" s="90"/>
      <c r="AA25" s="4"/>
      <c r="AB25" s="54"/>
      <c r="AC25" s="4"/>
      <c r="AD25" s="131"/>
      <c r="AE25" s="11"/>
      <c r="AF25" s="11"/>
      <c r="AG25" s="4"/>
      <c r="AH25" s="2"/>
    </row>
    <row r="26" spans="1:34" ht="30" customHeight="1" x14ac:dyDescent="0.25">
      <c r="A26" s="14"/>
      <c r="B26" s="11"/>
      <c r="C26" s="13"/>
      <c r="D26" s="3"/>
      <c r="E26" s="3"/>
      <c r="F26" s="11"/>
      <c r="G26" s="11"/>
      <c r="H26" s="11"/>
      <c r="I26" s="11"/>
      <c r="J26" s="3"/>
      <c r="K26" s="3"/>
      <c r="L26" s="4"/>
      <c r="M26" s="33"/>
      <c r="N26" s="16"/>
      <c r="O26" s="4"/>
      <c r="P26" s="23"/>
      <c r="Q26" s="4"/>
      <c r="R26" s="16"/>
      <c r="S26" s="4"/>
      <c r="T26" s="16"/>
      <c r="U26" s="4"/>
      <c r="V26" s="16"/>
      <c r="W26" s="5"/>
      <c r="X26" s="90"/>
      <c r="Y26" s="4"/>
      <c r="Z26" s="90"/>
      <c r="AA26" s="9"/>
      <c r="AB26" s="54"/>
      <c r="AC26" s="9"/>
      <c r="AD26" s="131"/>
      <c r="AE26" s="11"/>
      <c r="AF26" s="11"/>
      <c r="AG26" s="4"/>
      <c r="AH26" s="2"/>
    </row>
    <row r="27" spans="1:34" ht="30" customHeight="1" x14ac:dyDescent="0.25">
      <c r="A27" s="14"/>
      <c r="B27" s="11"/>
      <c r="C27" s="13"/>
      <c r="D27" s="3"/>
      <c r="E27" s="3"/>
      <c r="F27" s="11"/>
      <c r="G27" s="11"/>
      <c r="H27" s="11"/>
      <c r="I27" s="11"/>
      <c r="J27" s="3"/>
      <c r="K27" s="3"/>
      <c r="L27" s="4"/>
      <c r="M27" s="33"/>
      <c r="N27" s="16"/>
      <c r="O27" s="4"/>
      <c r="P27" s="23"/>
      <c r="Q27" s="4"/>
      <c r="R27" s="16"/>
      <c r="S27" s="4"/>
      <c r="T27" s="16"/>
      <c r="U27" s="4"/>
      <c r="V27" s="16"/>
      <c r="W27" s="5"/>
      <c r="X27" s="90"/>
      <c r="Y27" s="4"/>
      <c r="Z27" s="90"/>
      <c r="AA27" s="9"/>
      <c r="AB27" s="54"/>
      <c r="AC27" s="7"/>
      <c r="AD27" s="131"/>
      <c r="AE27" s="11"/>
      <c r="AF27" s="11"/>
      <c r="AG27" s="4"/>
      <c r="AH27" s="2"/>
    </row>
    <row r="28" spans="1:34" ht="30" customHeight="1" x14ac:dyDescent="0.25">
      <c r="A28" s="14"/>
      <c r="B28" s="11"/>
      <c r="C28" s="13"/>
      <c r="D28" s="3"/>
      <c r="E28" s="3"/>
      <c r="F28" s="11"/>
      <c r="G28" s="11"/>
      <c r="H28" s="11"/>
      <c r="I28" s="11"/>
      <c r="J28" s="3"/>
      <c r="K28" s="3"/>
      <c r="L28" s="4"/>
      <c r="M28" s="33"/>
      <c r="N28" s="6"/>
      <c r="O28" s="4"/>
      <c r="P28" s="23"/>
      <c r="Q28" s="4"/>
      <c r="R28" s="16"/>
      <c r="S28" s="4"/>
      <c r="T28" s="16"/>
      <c r="U28" s="4"/>
      <c r="V28" s="16"/>
      <c r="W28" s="5"/>
      <c r="X28" s="90"/>
      <c r="Y28" s="9"/>
      <c r="Z28" s="90"/>
      <c r="AA28" s="7"/>
      <c r="AB28" s="54"/>
      <c r="AC28" s="9"/>
      <c r="AD28" s="131"/>
      <c r="AE28" s="11"/>
      <c r="AF28" s="11"/>
      <c r="AG28" s="4"/>
      <c r="AH28" s="2"/>
    </row>
    <row r="29" spans="1:34" ht="30" customHeight="1" x14ac:dyDescent="0.25">
      <c r="A29" s="14"/>
      <c r="B29" s="11"/>
      <c r="C29" s="13"/>
      <c r="D29" s="3"/>
      <c r="E29" s="3"/>
      <c r="F29" s="11"/>
      <c r="G29" s="11"/>
      <c r="H29" s="11"/>
      <c r="I29" s="11"/>
      <c r="J29" s="3"/>
      <c r="K29" s="3"/>
      <c r="L29" s="4"/>
      <c r="M29" s="33"/>
      <c r="N29" s="16"/>
      <c r="O29" s="4"/>
      <c r="P29" s="23"/>
      <c r="Q29" s="4"/>
      <c r="R29" s="16"/>
      <c r="S29" s="4"/>
      <c r="T29" s="16"/>
      <c r="U29" s="4"/>
      <c r="V29" s="16"/>
      <c r="W29" s="5"/>
      <c r="X29" s="90"/>
      <c r="Y29" s="4"/>
      <c r="Z29" s="90"/>
      <c r="AA29" s="4"/>
      <c r="AB29" s="54"/>
      <c r="AC29" s="4"/>
      <c r="AD29" s="131"/>
      <c r="AE29" s="11"/>
      <c r="AF29" s="11"/>
      <c r="AG29" s="4"/>
      <c r="AH29" s="2"/>
    </row>
    <row r="30" spans="1:34" ht="30" customHeight="1" x14ac:dyDescent="0.25">
      <c r="A30" s="14"/>
      <c r="B30" s="11"/>
      <c r="C30" s="13"/>
      <c r="D30" s="3"/>
      <c r="E30" s="3"/>
      <c r="F30" s="11"/>
      <c r="G30" s="11"/>
      <c r="H30" s="11"/>
      <c r="I30" s="11"/>
      <c r="J30" s="3"/>
      <c r="K30" s="3"/>
      <c r="L30" s="4"/>
      <c r="M30" s="33"/>
      <c r="N30" s="16"/>
      <c r="O30" s="4"/>
      <c r="P30" s="23"/>
      <c r="Q30" s="4"/>
      <c r="R30" s="16"/>
      <c r="S30" s="4"/>
      <c r="T30" s="16"/>
      <c r="U30" s="4"/>
      <c r="V30" s="16"/>
      <c r="W30" s="5"/>
      <c r="X30" s="90"/>
      <c r="Y30" s="4"/>
      <c r="Z30" s="90"/>
      <c r="AA30" s="9"/>
      <c r="AB30" s="54"/>
      <c r="AC30" s="9"/>
      <c r="AD30" s="131"/>
      <c r="AE30" s="11"/>
      <c r="AF30" s="11"/>
      <c r="AG30" s="4"/>
      <c r="AH30" s="2"/>
    </row>
    <row r="31" spans="1:34" ht="30" customHeight="1" x14ac:dyDescent="0.25">
      <c r="A31" s="14"/>
      <c r="B31" s="11"/>
      <c r="C31" s="13"/>
      <c r="D31" s="3"/>
      <c r="E31" s="3"/>
      <c r="F31" s="11"/>
      <c r="G31" s="11"/>
      <c r="H31" s="11"/>
      <c r="I31" s="11"/>
      <c r="J31" s="3"/>
      <c r="K31" s="3"/>
      <c r="L31" s="4"/>
      <c r="M31" s="33"/>
      <c r="N31" s="16"/>
      <c r="O31" s="4"/>
      <c r="P31" s="23"/>
      <c r="Q31" s="4"/>
      <c r="R31" s="16"/>
      <c r="S31" s="4"/>
      <c r="T31" s="16"/>
      <c r="U31" s="4"/>
      <c r="V31" s="16"/>
      <c r="W31" s="5"/>
      <c r="X31" s="90"/>
      <c r="Y31" s="4"/>
      <c r="Z31" s="90"/>
      <c r="AA31" s="9"/>
      <c r="AB31" s="54"/>
      <c r="AC31" s="9"/>
      <c r="AD31" s="131"/>
      <c r="AE31" s="11"/>
      <c r="AF31" s="11"/>
      <c r="AG31" s="4"/>
    </row>
    <row r="32" spans="1:34" ht="30" customHeight="1" x14ac:dyDescent="0.25">
      <c r="A32" s="14"/>
      <c r="B32" s="11"/>
      <c r="C32" s="13"/>
      <c r="D32" s="3"/>
      <c r="E32" s="3"/>
      <c r="F32" s="11"/>
      <c r="G32" s="11"/>
      <c r="H32" s="11"/>
      <c r="I32" s="11"/>
      <c r="J32" s="3"/>
      <c r="K32" s="3"/>
      <c r="L32" s="4"/>
      <c r="M32" s="33"/>
      <c r="N32" s="16"/>
      <c r="O32" s="4"/>
      <c r="P32" s="23"/>
      <c r="Q32" s="4"/>
      <c r="R32" s="16"/>
      <c r="S32" s="4"/>
      <c r="T32" s="16"/>
      <c r="U32" s="4"/>
      <c r="V32" s="16"/>
      <c r="W32" s="5"/>
      <c r="X32" s="90"/>
      <c r="Y32" s="4"/>
      <c r="Z32" s="90"/>
      <c r="AA32" s="9"/>
      <c r="AB32" s="54"/>
      <c r="AC32" s="7"/>
      <c r="AD32" s="131"/>
      <c r="AE32" s="11"/>
      <c r="AF32" s="11"/>
      <c r="AG32" s="4"/>
      <c r="AH32" s="2"/>
    </row>
    <row r="33" spans="1:34" ht="30" customHeight="1" x14ac:dyDescent="0.25">
      <c r="A33" s="14"/>
      <c r="B33" s="11"/>
      <c r="C33" s="13"/>
      <c r="D33" s="3"/>
      <c r="E33" s="3"/>
      <c r="F33" s="11"/>
      <c r="G33" s="11"/>
      <c r="H33" s="11"/>
      <c r="I33" s="11"/>
      <c r="J33" s="3"/>
      <c r="K33" s="3"/>
      <c r="L33" s="4"/>
      <c r="M33" s="33"/>
      <c r="N33" s="16"/>
      <c r="O33" s="4"/>
      <c r="P33" s="23"/>
      <c r="Q33" s="4"/>
      <c r="R33" s="16"/>
      <c r="S33" s="4"/>
      <c r="T33" s="16"/>
      <c r="U33" s="4"/>
      <c r="V33" s="16"/>
      <c r="W33" s="5"/>
      <c r="X33" s="90"/>
      <c r="Y33" s="9"/>
      <c r="Z33" s="90"/>
      <c r="AA33" s="7"/>
      <c r="AB33" s="54"/>
      <c r="AC33" s="9"/>
      <c r="AD33" s="131"/>
      <c r="AE33" s="11"/>
      <c r="AF33" s="11"/>
      <c r="AG33" s="4"/>
      <c r="AH33" s="2"/>
    </row>
    <row r="34" spans="1:34" ht="30" customHeight="1" x14ac:dyDescent="0.25">
      <c r="A34" s="14"/>
      <c r="B34" s="11"/>
      <c r="C34" s="13"/>
      <c r="D34" s="3"/>
      <c r="E34" s="3"/>
      <c r="F34" s="11"/>
      <c r="G34" s="11"/>
      <c r="H34" s="11"/>
      <c r="I34" s="11"/>
      <c r="J34" s="3"/>
      <c r="K34" s="3"/>
      <c r="L34" s="4"/>
      <c r="M34" s="33"/>
      <c r="N34" s="16"/>
      <c r="O34" s="4"/>
      <c r="P34" s="23"/>
      <c r="Q34" s="4"/>
      <c r="R34" s="16"/>
      <c r="S34" s="4"/>
      <c r="T34" s="16"/>
      <c r="U34" s="4"/>
      <c r="V34" s="16"/>
      <c r="W34" s="5"/>
      <c r="X34" s="90"/>
      <c r="Y34" s="4"/>
      <c r="Z34" s="90"/>
      <c r="AA34" s="4"/>
      <c r="AB34" s="54"/>
      <c r="AC34" s="4"/>
      <c r="AD34" s="131"/>
      <c r="AE34" s="11"/>
      <c r="AF34" s="11"/>
      <c r="AG34" s="4"/>
      <c r="AH34" s="2"/>
    </row>
    <row r="35" spans="1:34" ht="30" customHeight="1" x14ac:dyDescent="0.25">
      <c r="A35" s="14"/>
      <c r="B35" s="11"/>
      <c r="C35" s="13"/>
      <c r="D35" s="3"/>
      <c r="E35" s="3"/>
      <c r="F35" s="11"/>
      <c r="G35" s="11"/>
      <c r="H35" s="11"/>
      <c r="I35" s="11"/>
      <c r="J35" s="3"/>
      <c r="K35" s="3"/>
      <c r="L35" s="4"/>
      <c r="M35" s="33"/>
      <c r="N35" s="6"/>
      <c r="O35" s="23"/>
      <c r="P35" s="23"/>
      <c r="Q35" s="23"/>
      <c r="R35" s="16"/>
      <c r="S35" s="16"/>
      <c r="T35" s="16"/>
      <c r="U35" s="4"/>
      <c r="V35" s="16"/>
      <c r="W35" s="5"/>
      <c r="X35" s="90"/>
      <c r="Y35" s="4"/>
      <c r="Z35" s="90"/>
      <c r="AA35" s="4"/>
      <c r="AB35" s="54"/>
      <c r="AC35" s="4"/>
      <c r="AD35" s="130"/>
      <c r="AE35" s="3"/>
      <c r="AF35" s="11"/>
      <c r="AG35" s="4"/>
      <c r="AH35" s="2"/>
    </row>
    <row r="36" spans="1:34" ht="30" customHeight="1" x14ac:dyDescent="0.25">
      <c r="A36" s="17"/>
      <c r="B36" s="18"/>
      <c r="C36" s="36"/>
      <c r="D36" s="18"/>
      <c r="E36" s="18"/>
      <c r="F36" s="18"/>
      <c r="G36" s="18"/>
      <c r="H36" s="18"/>
      <c r="I36" s="18"/>
      <c r="J36" s="18"/>
      <c r="K36" s="18"/>
      <c r="L36" s="4"/>
      <c r="M36" s="34"/>
      <c r="N36" s="17"/>
      <c r="O36" s="4"/>
      <c r="P36" s="23"/>
      <c r="Q36" s="4"/>
      <c r="R36" s="16"/>
      <c r="S36" s="4"/>
      <c r="T36" s="16"/>
      <c r="U36" s="4"/>
      <c r="V36" s="16"/>
      <c r="W36" s="5"/>
      <c r="X36" s="90"/>
      <c r="Y36" s="4"/>
      <c r="Z36" s="90"/>
      <c r="AA36" s="4"/>
      <c r="AB36" s="54"/>
      <c r="AC36" s="4"/>
      <c r="AD36" s="24"/>
      <c r="AE36" s="18"/>
      <c r="AF36" s="18"/>
      <c r="AG36" s="21"/>
      <c r="AH36" s="2"/>
    </row>
    <row r="37" spans="1:34" ht="30" customHeight="1" x14ac:dyDescent="0.25">
      <c r="A37" s="17"/>
      <c r="B37" s="18"/>
      <c r="C37" s="36"/>
      <c r="D37" s="18"/>
      <c r="E37" s="18"/>
      <c r="F37" s="18"/>
      <c r="G37" s="18"/>
      <c r="H37" s="18"/>
      <c r="I37" s="18"/>
      <c r="J37" s="18"/>
      <c r="K37" s="18"/>
      <c r="L37" s="4"/>
      <c r="M37" s="34"/>
      <c r="N37" s="17"/>
      <c r="O37" s="4"/>
      <c r="P37" s="23"/>
      <c r="Q37" s="4"/>
      <c r="R37" s="16"/>
      <c r="S37" s="4"/>
      <c r="T37" s="16"/>
      <c r="U37" s="4"/>
      <c r="V37" s="16"/>
      <c r="W37" s="5"/>
      <c r="X37" s="90"/>
      <c r="Y37" s="4"/>
      <c r="Z37" s="90"/>
      <c r="AA37" s="9"/>
      <c r="AB37" s="54"/>
      <c r="AC37" s="4"/>
      <c r="AD37" s="24"/>
      <c r="AE37" s="18"/>
      <c r="AF37" s="18"/>
      <c r="AG37" s="21"/>
      <c r="AH37" s="2"/>
    </row>
    <row r="38" spans="1:34" ht="30" customHeight="1" x14ac:dyDescent="0.25">
      <c r="A38" s="17"/>
      <c r="B38" s="18"/>
      <c r="C38" s="36"/>
      <c r="D38" s="18"/>
      <c r="E38" s="18"/>
      <c r="F38" s="18"/>
      <c r="G38" s="18"/>
      <c r="H38" s="18"/>
      <c r="I38" s="18"/>
      <c r="J38" s="18"/>
      <c r="K38" s="18"/>
      <c r="L38" s="4"/>
      <c r="M38" s="34"/>
      <c r="N38" s="17"/>
      <c r="O38" s="4"/>
      <c r="P38" s="23"/>
      <c r="Q38" s="4"/>
      <c r="R38" s="16"/>
      <c r="S38" s="4"/>
      <c r="T38" s="16"/>
      <c r="U38" s="4"/>
      <c r="V38" s="16"/>
      <c r="W38" s="5"/>
      <c r="X38" s="90"/>
      <c r="Y38" s="9"/>
      <c r="Z38" s="90"/>
      <c r="AA38" s="9"/>
      <c r="AB38" s="54"/>
      <c r="AC38" s="4"/>
      <c r="AD38" s="24"/>
      <c r="AE38" s="18"/>
      <c r="AF38" s="18"/>
      <c r="AG38" s="21"/>
      <c r="AH38" s="2"/>
    </row>
    <row r="39" spans="1:34" ht="30" customHeight="1" x14ac:dyDescent="0.25">
      <c r="A39" s="17"/>
      <c r="B39" s="18"/>
      <c r="C39" s="36"/>
      <c r="D39" s="18"/>
      <c r="E39" s="18"/>
      <c r="F39" s="18"/>
      <c r="G39" s="18"/>
      <c r="H39" s="18"/>
      <c r="I39" s="18"/>
      <c r="J39" s="18"/>
      <c r="K39" s="18"/>
      <c r="L39" s="4"/>
      <c r="M39" s="34"/>
      <c r="N39" s="17"/>
      <c r="O39" s="4"/>
      <c r="P39" s="23"/>
      <c r="Q39" s="4"/>
      <c r="R39" s="16"/>
      <c r="S39" s="4"/>
      <c r="T39" s="16"/>
      <c r="U39" s="4"/>
      <c r="V39" s="16"/>
      <c r="W39" s="5"/>
      <c r="X39" s="90"/>
      <c r="Y39" s="4"/>
      <c r="Z39" s="90"/>
      <c r="AA39" s="9"/>
      <c r="AB39" s="54"/>
      <c r="AC39" s="4"/>
      <c r="AD39" s="24"/>
      <c r="AE39" s="18"/>
      <c r="AF39" s="18"/>
      <c r="AG39" s="21"/>
      <c r="AH39" s="2"/>
    </row>
    <row r="40" spans="1:34" ht="30" customHeight="1" x14ac:dyDescent="0.25">
      <c r="A40" s="17"/>
      <c r="B40" s="18"/>
      <c r="C40" s="36"/>
      <c r="D40" s="18"/>
      <c r="E40" s="18"/>
      <c r="F40" s="18"/>
      <c r="G40" s="18"/>
      <c r="H40" s="18"/>
      <c r="I40" s="18"/>
      <c r="J40" s="18"/>
      <c r="K40" s="18"/>
      <c r="L40" s="4"/>
      <c r="M40" s="34"/>
      <c r="N40" s="17"/>
      <c r="O40" s="4"/>
      <c r="P40" s="23"/>
      <c r="Q40" s="4"/>
      <c r="R40" s="16"/>
      <c r="S40" s="4"/>
      <c r="T40" s="16"/>
      <c r="U40" s="4"/>
      <c r="V40" s="16"/>
      <c r="W40" s="5"/>
      <c r="X40" s="90"/>
      <c r="Y40" s="4"/>
      <c r="Z40" s="90"/>
      <c r="AA40" s="7"/>
      <c r="AB40" s="54"/>
      <c r="AC40" s="4"/>
      <c r="AD40" s="24"/>
      <c r="AE40" s="18"/>
      <c r="AF40" s="18"/>
      <c r="AG40" s="21"/>
      <c r="AH40" s="2"/>
    </row>
    <row r="41" spans="1:34" ht="30" customHeight="1" x14ac:dyDescent="0.25">
      <c r="A41" s="17"/>
      <c r="B41" s="18"/>
      <c r="C41" s="36"/>
      <c r="D41" s="18"/>
      <c r="E41" s="18"/>
      <c r="F41" s="18"/>
      <c r="G41" s="18"/>
      <c r="H41" s="18"/>
      <c r="I41" s="18"/>
      <c r="J41" s="18"/>
      <c r="K41" s="18"/>
      <c r="L41" s="4"/>
      <c r="M41" s="34"/>
      <c r="N41" s="17"/>
      <c r="O41" s="4"/>
      <c r="P41" s="23"/>
      <c r="Q41" s="4"/>
      <c r="R41" s="16"/>
      <c r="S41" s="4"/>
      <c r="T41" s="16"/>
      <c r="U41" s="4"/>
      <c r="V41" s="16"/>
      <c r="W41" s="5"/>
      <c r="X41" s="90"/>
      <c r="Y41" s="4"/>
      <c r="Z41" s="90"/>
      <c r="AA41" s="4"/>
      <c r="AB41" s="54"/>
      <c r="AC41" s="4"/>
      <c r="AD41" s="24"/>
      <c r="AE41" s="18"/>
      <c r="AF41" s="18"/>
      <c r="AG41" s="21"/>
    </row>
    <row r="42" spans="1:34" ht="30" customHeight="1" x14ac:dyDescent="0.25">
      <c r="A42" s="17"/>
      <c r="B42" s="18"/>
      <c r="C42" s="36"/>
      <c r="D42" s="18"/>
      <c r="E42" s="18"/>
      <c r="F42" s="18"/>
      <c r="G42" s="18"/>
      <c r="H42" s="18"/>
      <c r="I42" s="18"/>
      <c r="J42" s="18"/>
      <c r="K42" s="18"/>
      <c r="L42" s="4"/>
      <c r="M42" s="34"/>
      <c r="N42" s="17"/>
      <c r="O42" s="4"/>
      <c r="P42" s="23"/>
      <c r="Q42" s="4"/>
      <c r="R42" s="16"/>
      <c r="S42" s="4"/>
      <c r="T42" s="16"/>
      <c r="U42" s="4"/>
      <c r="V42" s="16"/>
      <c r="W42" s="5"/>
      <c r="X42" s="90"/>
      <c r="Y42" s="9"/>
      <c r="Z42" s="90"/>
      <c r="AA42" s="4"/>
      <c r="AB42" s="54"/>
      <c r="AC42" s="4"/>
      <c r="AD42" s="24"/>
      <c r="AE42" s="18"/>
      <c r="AF42" s="18"/>
      <c r="AG42" s="21"/>
    </row>
    <row r="43" spans="1:34" ht="30" customHeight="1" x14ac:dyDescent="0.25">
      <c r="A43" s="17"/>
      <c r="B43" s="18"/>
      <c r="C43" s="36"/>
      <c r="D43" s="18"/>
      <c r="E43" s="18"/>
      <c r="F43" s="18"/>
      <c r="G43" s="18"/>
      <c r="H43" s="18"/>
      <c r="I43" s="18"/>
      <c r="J43" s="18"/>
      <c r="K43" s="18"/>
      <c r="L43" s="4"/>
      <c r="M43" s="34"/>
      <c r="N43" s="17"/>
      <c r="O43" s="4"/>
      <c r="P43" s="23"/>
      <c r="Q43" s="4"/>
      <c r="R43" s="16"/>
      <c r="S43" s="4"/>
      <c r="T43" s="16"/>
      <c r="U43" s="4"/>
      <c r="V43" s="16"/>
      <c r="W43" s="5"/>
      <c r="X43" s="90"/>
      <c r="Y43" s="4"/>
      <c r="Z43" s="90"/>
      <c r="AA43" s="9"/>
      <c r="AB43" s="54"/>
      <c r="AC43" s="4"/>
      <c r="AD43" s="24"/>
      <c r="AE43" s="18"/>
      <c r="AF43" s="18"/>
      <c r="AG43" s="21"/>
    </row>
    <row r="44" spans="1:34" ht="30" customHeight="1" x14ac:dyDescent="0.25">
      <c r="A44" s="17"/>
      <c r="B44" s="18"/>
      <c r="C44" s="36"/>
      <c r="D44" s="18"/>
      <c r="E44" s="18"/>
      <c r="F44" s="18"/>
      <c r="G44" s="18"/>
      <c r="H44" s="18"/>
      <c r="I44" s="18"/>
      <c r="J44" s="18"/>
      <c r="K44" s="18"/>
      <c r="L44" s="4"/>
      <c r="M44" s="34"/>
      <c r="N44" s="17"/>
      <c r="O44" s="4"/>
      <c r="P44" s="23"/>
      <c r="Q44" s="4"/>
      <c r="R44" s="16"/>
      <c r="S44" s="4"/>
      <c r="T44" s="16"/>
      <c r="U44" s="4"/>
      <c r="V44" s="16"/>
      <c r="W44" s="5"/>
      <c r="X44" s="90"/>
      <c r="Y44" s="4"/>
      <c r="Z44" s="90"/>
      <c r="AA44" s="9"/>
      <c r="AB44" s="54"/>
      <c r="AC44" s="4"/>
      <c r="AD44" s="24"/>
      <c r="AE44" s="18"/>
      <c r="AF44" s="18"/>
      <c r="AG44" s="21"/>
    </row>
    <row r="45" spans="1:34" ht="30" customHeight="1" x14ac:dyDescent="0.25">
      <c r="A45" s="17"/>
      <c r="B45" s="18"/>
      <c r="C45" s="36"/>
      <c r="D45" s="18"/>
      <c r="E45" s="18"/>
      <c r="F45" s="18"/>
      <c r="G45" s="18"/>
      <c r="H45" s="18"/>
      <c r="I45" s="18"/>
      <c r="J45" s="18"/>
      <c r="K45" s="18"/>
      <c r="L45" s="4"/>
      <c r="M45" s="34"/>
      <c r="N45" s="17"/>
      <c r="O45" s="4"/>
      <c r="P45" s="23"/>
      <c r="Q45" s="4"/>
      <c r="R45" s="16"/>
      <c r="S45" s="4"/>
      <c r="T45" s="16"/>
      <c r="U45" s="4"/>
      <c r="V45" s="16"/>
      <c r="W45" s="5"/>
      <c r="X45" s="90"/>
      <c r="Y45" s="4"/>
      <c r="Z45" s="90"/>
      <c r="AA45" s="9"/>
      <c r="AB45" s="54"/>
      <c r="AC45" s="4"/>
      <c r="AD45" s="24"/>
      <c r="AE45" s="18"/>
      <c r="AF45" s="18"/>
      <c r="AG45" s="21"/>
    </row>
    <row r="46" spans="1:34" ht="30" customHeight="1" x14ac:dyDescent="0.25">
      <c r="A46" s="17"/>
      <c r="B46" s="18"/>
      <c r="C46" s="36"/>
      <c r="D46" s="18"/>
      <c r="E46" s="18"/>
      <c r="F46" s="18"/>
      <c r="G46" s="18"/>
      <c r="H46" s="18"/>
      <c r="I46" s="18"/>
      <c r="J46" s="18"/>
      <c r="K46" s="18"/>
      <c r="L46" s="4"/>
      <c r="M46" s="34"/>
      <c r="N46" s="17"/>
      <c r="O46" s="4"/>
      <c r="P46" s="23"/>
      <c r="Q46" s="4"/>
      <c r="R46" s="16"/>
      <c r="S46" s="4"/>
      <c r="T46" s="16"/>
      <c r="U46" s="4"/>
      <c r="V46" s="16"/>
      <c r="W46" s="5"/>
      <c r="X46" s="90"/>
      <c r="Y46" s="9"/>
      <c r="Z46" s="90"/>
      <c r="AA46" s="7"/>
      <c r="AB46" s="54"/>
      <c r="AC46" s="4"/>
      <c r="AD46" s="24"/>
      <c r="AE46" s="18"/>
      <c r="AF46" s="18"/>
      <c r="AG46" s="21"/>
    </row>
    <row r="47" spans="1:34" ht="30" customHeight="1" x14ac:dyDescent="0.25">
      <c r="A47" s="17"/>
      <c r="B47" s="18"/>
      <c r="C47" s="36"/>
      <c r="D47" s="18"/>
      <c r="E47" s="18"/>
      <c r="F47" s="18"/>
      <c r="G47" s="18"/>
      <c r="H47" s="18"/>
      <c r="I47" s="18"/>
      <c r="J47" s="18"/>
      <c r="K47" s="18"/>
      <c r="L47" s="4"/>
      <c r="M47" s="34"/>
      <c r="N47" s="17"/>
      <c r="O47" s="4"/>
      <c r="P47" s="23"/>
      <c r="Q47" s="4"/>
      <c r="R47" s="16"/>
      <c r="S47" s="4"/>
      <c r="T47" s="16"/>
      <c r="U47" s="4"/>
      <c r="V47" s="16"/>
      <c r="W47" s="5"/>
      <c r="X47" s="90"/>
      <c r="Y47" s="4"/>
      <c r="Z47" s="90"/>
      <c r="AA47" s="4"/>
      <c r="AB47" s="54"/>
      <c r="AC47" s="4"/>
      <c r="AD47" s="24"/>
      <c r="AE47" s="18"/>
      <c r="AF47" s="18"/>
      <c r="AG47" s="21"/>
    </row>
    <row r="48" spans="1:34" ht="30" customHeight="1" x14ac:dyDescent="0.25">
      <c r="A48" s="17"/>
      <c r="B48" s="18"/>
      <c r="C48" s="36"/>
      <c r="D48" s="18"/>
      <c r="E48" s="18"/>
      <c r="F48" s="18"/>
      <c r="G48" s="18"/>
      <c r="H48" s="18"/>
      <c r="I48" s="18"/>
      <c r="J48" s="18"/>
      <c r="K48" s="18"/>
      <c r="L48" s="4"/>
      <c r="M48" s="34"/>
      <c r="N48" s="17"/>
      <c r="O48" s="4"/>
      <c r="P48" s="23"/>
      <c r="Q48" s="4"/>
      <c r="R48" s="16"/>
      <c r="S48" s="4"/>
      <c r="T48" s="16"/>
      <c r="U48" s="4"/>
      <c r="V48" s="16"/>
      <c r="W48" s="5"/>
      <c r="X48" s="90"/>
      <c r="Y48" s="4"/>
      <c r="Z48" s="90"/>
      <c r="AA48" s="4"/>
      <c r="AB48" s="54"/>
      <c r="AC48" s="4"/>
      <c r="AD48" s="24"/>
      <c r="AE48" s="18"/>
      <c r="AF48" s="18"/>
      <c r="AG48" s="21"/>
    </row>
    <row r="49" spans="1:33" ht="30" customHeight="1" x14ac:dyDescent="0.25">
      <c r="A49" s="17"/>
      <c r="B49" s="18"/>
      <c r="C49" s="36"/>
      <c r="D49" s="18"/>
      <c r="E49" s="18"/>
      <c r="F49" s="18"/>
      <c r="G49" s="18"/>
      <c r="H49" s="18"/>
      <c r="I49" s="18"/>
      <c r="J49" s="18"/>
      <c r="K49" s="18"/>
      <c r="L49" s="4"/>
      <c r="M49" s="34"/>
      <c r="N49" s="17"/>
      <c r="O49" s="4"/>
      <c r="P49" s="23"/>
      <c r="Q49" s="4"/>
      <c r="R49" s="16"/>
      <c r="S49" s="4"/>
      <c r="T49" s="16"/>
      <c r="U49" s="4"/>
      <c r="V49" s="16"/>
      <c r="W49" s="5"/>
      <c r="X49" s="90"/>
      <c r="Y49" s="4"/>
      <c r="Z49" s="90"/>
      <c r="AA49" s="9"/>
      <c r="AB49" s="54"/>
      <c r="AC49" s="4"/>
      <c r="AD49" s="24"/>
      <c r="AE49" s="18"/>
      <c r="AF49" s="18"/>
      <c r="AG49" s="21"/>
    </row>
    <row r="50" spans="1:33" ht="30" customHeight="1" x14ac:dyDescent="0.25">
      <c r="A50" s="17"/>
      <c r="B50" s="18"/>
      <c r="C50" s="36"/>
      <c r="D50" s="18"/>
      <c r="E50" s="18"/>
      <c r="F50" s="18"/>
      <c r="G50" s="18"/>
      <c r="H50" s="18"/>
      <c r="I50" s="18"/>
      <c r="J50" s="18"/>
      <c r="K50" s="18"/>
      <c r="L50" s="4"/>
      <c r="M50" s="34"/>
      <c r="N50" s="17"/>
      <c r="O50" s="4"/>
      <c r="P50" s="23"/>
      <c r="Q50" s="4"/>
      <c r="R50" s="16"/>
      <c r="S50" s="4"/>
      <c r="T50" s="16"/>
      <c r="U50" s="4"/>
      <c r="V50" s="16"/>
      <c r="W50" s="5"/>
      <c r="X50" s="90"/>
      <c r="Y50" s="9"/>
      <c r="Z50" s="90"/>
      <c r="AA50" s="9"/>
      <c r="AB50" s="54"/>
      <c r="AC50" s="4"/>
      <c r="AD50" s="24"/>
      <c r="AE50" s="18"/>
      <c r="AF50" s="18"/>
      <c r="AG50" s="21"/>
    </row>
    <row r="51" spans="1:33" ht="30" customHeight="1" x14ac:dyDescent="0.25">
      <c r="A51" s="17"/>
      <c r="B51" s="18"/>
      <c r="C51" s="36"/>
      <c r="D51" s="18"/>
      <c r="E51" s="18"/>
      <c r="F51" s="18"/>
      <c r="G51" s="18"/>
      <c r="H51" s="18"/>
      <c r="I51" s="18"/>
      <c r="J51" s="18"/>
      <c r="K51" s="18"/>
      <c r="L51" s="4"/>
      <c r="M51" s="34"/>
      <c r="N51" s="17"/>
      <c r="O51" s="4"/>
      <c r="P51" s="23"/>
      <c r="Q51" s="4"/>
      <c r="R51" s="16"/>
      <c r="S51" s="4"/>
      <c r="T51" s="16"/>
      <c r="U51" s="4"/>
      <c r="V51" s="16"/>
      <c r="W51" s="5"/>
      <c r="X51" s="90"/>
      <c r="Y51" s="4"/>
      <c r="Z51" s="90"/>
      <c r="AA51" s="9"/>
      <c r="AB51" s="54"/>
      <c r="AC51" s="4"/>
      <c r="AD51" s="24"/>
      <c r="AE51" s="18"/>
      <c r="AF51" s="18"/>
      <c r="AG51" s="21"/>
    </row>
    <row r="52" spans="1:33" ht="30" customHeight="1" x14ac:dyDescent="0.25">
      <c r="A52" s="17"/>
      <c r="B52" s="18"/>
      <c r="C52" s="36"/>
      <c r="D52" s="18"/>
      <c r="E52" s="18"/>
      <c r="F52" s="18"/>
      <c r="G52" s="18"/>
      <c r="H52" s="18"/>
      <c r="I52" s="18"/>
      <c r="J52" s="18"/>
      <c r="K52" s="18"/>
      <c r="L52" s="4"/>
      <c r="M52" s="34"/>
      <c r="N52" s="17"/>
      <c r="O52" s="4"/>
      <c r="P52" s="23"/>
      <c r="Q52" s="4"/>
      <c r="R52" s="16"/>
      <c r="S52" s="4"/>
      <c r="T52" s="16"/>
      <c r="U52" s="4"/>
      <c r="V52" s="16"/>
      <c r="W52" s="5"/>
      <c r="X52" s="90"/>
      <c r="Y52" s="4"/>
      <c r="Z52" s="90"/>
      <c r="AA52" s="7"/>
      <c r="AB52" s="54"/>
      <c r="AC52" s="4"/>
      <c r="AD52" s="24"/>
      <c r="AE52" s="18"/>
      <c r="AF52" s="18"/>
      <c r="AG52" s="21"/>
    </row>
    <row r="53" spans="1:33" ht="30" customHeight="1" x14ac:dyDescent="0.25">
      <c r="A53" s="17"/>
      <c r="B53" s="18"/>
      <c r="C53" s="36"/>
      <c r="D53" s="18"/>
      <c r="E53" s="18"/>
      <c r="F53" s="18"/>
      <c r="G53" s="18"/>
      <c r="H53" s="18"/>
      <c r="I53" s="18"/>
      <c r="J53" s="18"/>
      <c r="K53" s="18"/>
      <c r="L53" s="4"/>
      <c r="M53" s="34"/>
      <c r="N53" s="17"/>
      <c r="O53" s="4"/>
      <c r="P53" s="23"/>
      <c r="Q53" s="4"/>
      <c r="R53" s="16"/>
      <c r="S53" s="4"/>
      <c r="T53" s="16"/>
      <c r="U53" s="4"/>
      <c r="V53" s="16"/>
      <c r="W53" s="5"/>
      <c r="X53" s="90"/>
      <c r="Y53" s="4"/>
      <c r="Z53" s="90"/>
      <c r="AA53" s="4"/>
      <c r="AB53" s="54"/>
      <c r="AC53" s="4"/>
      <c r="AD53" s="24"/>
      <c r="AE53" s="18"/>
      <c r="AF53" s="18"/>
      <c r="AG53" s="21"/>
    </row>
    <row r="54" spans="1:33" ht="30" customHeight="1" x14ac:dyDescent="0.25">
      <c r="A54" s="17"/>
      <c r="B54" s="18"/>
      <c r="C54" s="36"/>
      <c r="D54" s="18"/>
      <c r="E54" s="18"/>
      <c r="F54" s="18"/>
      <c r="G54" s="18"/>
      <c r="H54" s="18"/>
      <c r="I54" s="18"/>
      <c r="J54" s="18"/>
      <c r="K54" s="18"/>
      <c r="L54" s="4"/>
      <c r="M54" s="34"/>
      <c r="N54" s="17"/>
      <c r="O54" s="4"/>
      <c r="P54" s="23"/>
      <c r="Q54" s="4"/>
      <c r="R54" s="16"/>
      <c r="S54" s="4"/>
      <c r="T54" s="16"/>
      <c r="U54" s="4"/>
      <c r="V54" s="16"/>
      <c r="W54" s="5"/>
      <c r="X54" s="90"/>
      <c r="Y54" s="9"/>
      <c r="Z54" s="90"/>
      <c r="AA54" s="4"/>
      <c r="AB54" s="54"/>
      <c r="AC54" s="4"/>
      <c r="AD54" s="24"/>
      <c r="AE54" s="18"/>
      <c r="AF54" s="18"/>
      <c r="AG54" s="21"/>
    </row>
    <row r="55" spans="1:33" ht="30" customHeight="1" x14ac:dyDescent="0.25">
      <c r="A55" s="17"/>
      <c r="B55" s="18"/>
      <c r="C55" s="36"/>
      <c r="D55" s="18"/>
      <c r="E55" s="18"/>
      <c r="F55" s="18"/>
      <c r="G55" s="18"/>
      <c r="H55" s="18"/>
      <c r="I55" s="18"/>
      <c r="J55" s="18"/>
      <c r="K55" s="18"/>
      <c r="L55" s="4"/>
      <c r="M55" s="34"/>
      <c r="N55" s="17"/>
      <c r="O55" s="4"/>
      <c r="P55" s="23"/>
      <c r="Q55" s="4"/>
      <c r="R55" s="16"/>
      <c r="S55" s="4"/>
      <c r="T55" s="16"/>
      <c r="U55" s="4"/>
      <c r="V55" s="16"/>
      <c r="W55" s="5"/>
      <c r="X55" s="90"/>
      <c r="Y55" s="4"/>
      <c r="Z55" s="90"/>
      <c r="AA55" s="9"/>
      <c r="AB55" s="54"/>
      <c r="AC55" s="4"/>
      <c r="AD55" s="24"/>
      <c r="AE55" s="18"/>
      <c r="AF55" s="18"/>
      <c r="AG55" s="21"/>
    </row>
    <row r="56" spans="1:33" ht="30" customHeight="1" x14ac:dyDescent="0.25">
      <c r="A56" s="17"/>
      <c r="B56" s="18"/>
      <c r="C56" s="36"/>
      <c r="D56" s="18"/>
      <c r="E56" s="18"/>
      <c r="F56" s="18"/>
      <c r="G56" s="18"/>
      <c r="H56" s="18"/>
      <c r="I56" s="18"/>
      <c r="J56" s="18"/>
      <c r="K56" s="18"/>
      <c r="L56" s="4"/>
      <c r="M56" s="34"/>
      <c r="N56" s="17"/>
      <c r="O56" s="4"/>
      <c r="P56" s="23"/>
      <c r="Q56" s="4"/>
      <c r="R56" s="16"/>
      <c r="S56" s="4"/>
      <c r="T56" s="16"/>
      <c r="U56" s="4"/>
      <c r="V56" s="16"/>
      <c r="W56" s="5"/>
      <c r="X56" s="90"/>
      <c r="Y56" s="4"/>
      <c r="Z56" s="90"/>
      <c r="AA56" s="9"/>
      <c r="AB56" s="54"/>
      <c r="AC56" s="4"/>
      <c r="AD56" s="24"/>
      <c r="AE56" s="18"/>
      <c r="AF56" s="18"/>
      <c r="AG56" s="21"/>
    </row>
    <row r="57" spans="1:33" ht="30" customHeight="1" x14ac:dyDescent="0.25">
      <c r="A57" s="17"/>
      <c r="B57" s="18"/>
      <c r="C57" s="36"/>
      <c r="D57" s="18"/>
      <c r="E57" s="18"/>
      <c r="F57" s="18"/>
      <c r="G57" s="18"/>
      <c r="H57" s="18"/>
      <c r="I57" s="18"/>
      <c r="J57" s="18"/>
      <c r="K57" s="18"/>
      <c r="L57" s="4"/>
      <c r="M57" s="34"/>
      <c r="N57" s="17"/>
      <c r="O57" s="4"/>
      <c r="P57" s="23"/>
      <c r="Q57" s="4"/>
      <c r="R57" s="16"/>
      <c r="S57" s="4"/>
      <c r="T57" s="16"/>
      <c r="U57" s="4"/>
      <c r="V57" s="16"/>
      <c r="W57" s="5"/>
      <c r="X57" s="90"/>
      <c r="Y57" s="4"/>
      <c r="Z57" s="90"/>
      <c r="AA57" s="9"/>
      <c r="AB57" s="54"/>
      <c r="AC57" s="4"/>
      <c r="AD57" s="24"/>
      <c r="AE57" s="18"/>
      <c r="AF57" s="18"/>
      <c r="AG57" s="21"/>
    </row>
    <row r="58" spans="1:33" ht="30" customHeight="1" x14ac:dyDescent="0.25">
      <c r="A58" s="17"/>
      <c r="B58" s="18"/>
      <c r="C58" s="36"/>
      <c r="D58" s="18"/>
      <c r="E58" s="18"/>
      <c r="F58" s="18"/>
      <c r="G58" s="18"/>
      <c r="H58" s="18"/>
      <c r="I58" s="18"/>
      <c r="J58" s="18"/>
      <c r="K58" s="18"/>
      <c r="L58" s="4"/>
      <c r="M58" s="34"/>
      <c r="N58" s="17"/>
      <c r="O58" s="4"/>
      <c r="P58" s="23"/>
      <c r="Q58" s="4"/>
      <c r="R58" s="16"/>
      <c r="S58" s="4"/>
      <c r="T58" s="16"/>
      <c r="U58" s="4"/>
      <c r="V58" s="16"/>
      <c r="W58" s="5"/>
      <c r="X58" s="90"/>
      <c r="Y58" s="9"/>
      <c r="Z58" s="90"/>
      <c r="AA58" s="7"/>
      <c r="AB58" s="54"/>
      <c r="AC58" s="4"/>
      <c r="AD58" s="24"/>
      <c r="AE58" s="18"/>
      <c r="AF58" s="18"/>
      <c r="AG58" s="21"/>
    </row>
    <row r="59" spans="1:33" ht="30" customHeight="1" x14ac:dyDescent="0.25">
      <c r="A59" s="17"/>
      <c r="B59" s="18"/>
      <c r="C59" s="36"/>
      <c r="D59" s="18"/>
      <c r="E59" s="18"/>
      <c r="F59" s="18"/>
      <c r="G59" s="18"/>
      <c r="H59" s="18"/>
      <c r="I59" s="18"/>
      <c r="J59" s="18"/>
      <c r="K59" s="18"/>
      <c r="L59" s="4"/>
      <c r="M59" s="34"/>
      <c r="N59" s="17"/>
      <c r="O59" s="4"/>
      <c r="P59" s="23"/>
      <c r="Q59" s="4"/>
      <c r="R59" s="16"/>
      <c r="S59" s="4"/>
      <c r="T59" s="16"/>
      <c r="U59" s="4"/>
      <c r="V59" s="16"/>
      <c r="W59" s="5"/>
      <c r="X59" s="90"/>
      <c r="Y59" s="4"/>
      <c r="Z59" s="90"/>
      <c r="AA59" s="4"/>
      <c r="AB59" s="54"/>
      <c r="AC59" s="4"/>
      <c r="AD59" s="24"/>
      <c r="AE59" s="18"/>
      <c r="AF59" s="18"/>
      <c r="AG59" s="21"/>
    </row>
    <row r="60" spans="1:33" ht="30" customHeight="1" x14ac:dyDescent="0.25">
      <c r="A60" s="17"/>
      <c r="B60" s="18"/>
      <c r="C60" s="36"/>
      <c r="D60" s="18"/>
      <c r="E60" s="18"/>
      <c r="F60" s="18"/>
      <c r="G60" s="18"/>
      <c r="H60" s="18"/>
      <c r="I60" s="18"/>
      <c r="J60" s="18"/>
      <c r="K60" s="18"/>
      <c r="L60" s="4"/>
      <c r="M60" s="34"/>
      <c r="N60" s="17"/>
      <c r="O60" s="4"/>
      <c r="P60" s="23"/>
      <c r="Q60" s="4"/>
      <c r="R60" s="16"/>
      <c r="S60" s="4"/>
      <c r="T60" s="16"/>
      <c r="U60" s="4"/>
      <c r="V60" s="16"/>
      <c r="W60" s="5"/>
      <c r="X60" s="90"/>
      <c r="Y60" s="4"/>
      <c r="Z60" s="90"/>
      <c r="AA60" s="4"/>
      <c r="AB60" s="54"/>
      <c r="AC60" s="4"/>
      <c r="AD60" s="24"/>
      <c r="AE60" s="18"/>
      <c r="AF60" s="18"/>
      <c r="AG60" s="21"/>
    </row>
    <row r="61" spans="1:33" ht="30" customHeight="1" x14ac:dyDescent="0.25">
      <c r="A61" s="17"/>
      <c r="B61" s="18"/>
      <c r="C61" s="36"/>
      <c r="D61" s="18"/>
      <c r="E61" s="18"/>
      <c r="F61" s="18"/>
      <c r="G61" s="18"/>
      <c r="H61" s="18"/>
      <c r="I61" s="18"/>
      <c r="J61" s="18"/>
      <c r="K61" s="18"/>
      <c r="L61" s="4"/>
      <c r="M61" s="34"/>
      <c r="N61" s="17"/>
      <c r="O61" s="4"/>
      <c r="P61" s="23"/>
      <c r="Q61" s="4"/>
      <c r="R61" s="16"/>
      <c r="S61" s="4"/>
      <c r="T61" s="16"/>
      <c r="U61" s="4"/>
      <c r="V61" s="16"/>
      <c r="W61" s="5"/>
      <c r="X61" s="90"/>
      <c r="Y61" s="4"/>
      <c r="Z61" s="90"/>
      <c r="AA61" s="9"/>
      <c r="AB61" s="54"/>
      <c r="AC61" s="4"/>
      <c r="AD61" s="24"/>
      <c r="AE61" s="18"/>
      <c r="AF61" s="18"/>
      <c r="AG61" s="21"/>
    </row>
    <row r="62" spans="1:33" ht="30" customHeight="1" x14ac:dyDescent="0.25">
      <c r="A62" s="17"/>
      <c r="B62" s="18"/>
      <c r="C62" s="36"/>
      <c r="D62" s="18"/>
      <c r="E62" s="18"/>
      <c r="F62" s="18"/>
      <c r="G62" s="18"/>
      <c r="H62" s="18"/>
      <c r="I62" s="18"/>
      <c r="J62" s="18"/>
      <c r="K62" s="18"/>
      <c r="L62" s="4"/>
      <c r="M62" s="34"/>
      <c r="N62" s="17"/>
      <c r="O62" s="4"/>
      <c r="P62" s="23"/>
      <c r="Q62" s="4"/>
      <c r="R62" s="16"/>
      <c r="S62" s="4"/>
      <c r="T62" s="16"/>
      <c r="U62" s="4"/>
      <c r="V62" s="16"/>
      <c r="W62" s="5"/>
      <c r="X62" s="90"/>
      <c r="Y62" s="9"/>
      <c r="Z62" s="90"/>
      <c r="AA62" s="9"/>
      <c r="AB62" s="54"/>
      <c r="AC62" s="4"/>
      <c r="AD62" s="24"/>
      <c r="AE62" s="18"/>
      <c r="AF62" s="18"/>
      <c r="AG62" s="21"/>
    </row>
    <row r="63" spans="1:33" ht="30" customHeight="1" x14ac:dyDescent="0.25">
      <c r="A63" s="17"/>
      <c r="B63" s="18"/>
      <c r="C63" s="36"/>
      <c r="D63" s="18"/>
      <c r="E63" s="18"/>
      <c r="F63" s="18"/>
      <c r="G63" s="18"/>
      <c r="H63" s="18"/>
      <c r="I63" s="18"/>
      <c r="J63" s="18"/>
      <c r="K63" s="18"/>
      <c r="L63" s="4"/>
      <c r="M63" s="34"/>
      <c r="N63" s="17"/>
      <c r="O63" s="4"/>
      <c r="P63" s="23"/>
      <c r="Q63" s="4"/>
      <c r="R63" s="16"/>
      <c r="S63" s="4"/>
      <c r="T63" s="16"/>
      <c r="U63" s="4"/>
      <c r="V63" s="16"/>
      <c r="W63" s="5"/>
      <c r="X63" s="90"/>
      <c r="Y63" s="4"/>
      <c r="Z63" s="90"/>
      <c r="AA63" s="9"/>
      <c r="AB63" s="54"/>
      <c r="AC63" s="4"/>
      <c r="AD63" s="24"/>
      <c r="AE63" s="18"/>
      <c r="AF63" s="18"/>
      <c r="AG63" s="21"/>
    </row>
    <row r="64" spans="1:33" ht="30" customHeight="1" x14ac:dyDescent="0.25">
      <c r="A64" s="17"/>
      <c r="B64" s="18"/>
      <c r="C64" s="36"/>
      <c r="D64" s="18"/>
      <c r="E64" s="18"/>
      <c r="F64" s="18"/>
      <c r="G64" s="18"/>
      <c r="H64" s="18"/>
      <c r="I64" s="18"/>
      <c r="J64" s="18"/>
      <c r="K64" s="18"/>
      <c r="L64" s="4"/>
      <c r="M64" s="34"/>
      <c r="N64" s="17"/>
      <c r="O64" s="4"/>
      <c r="P64" s="23"/>
      <c r="Q64" s="4"/>
      <c r="R64" s="16"/>
      <c r="S64" s="4"/>
      <c r="T64" s="16"/>
      <c r="U64" s="4"/>
      <c r="V64" s="16"/>
      <c r="W64" s="5"/>
      <c r="X64" s="90"/>
      <c r="Y64" s="4"/>
      <c r="Z64" s="90"/>
      <c r="AA64" s="7"/>
      <c r="AB64" s="54"/>
      <c r="AC64" s="4"/>
      <c r="AD64" s="24"/>
      <c r="AE64" s="18"/>
      <c r="AF64" s="18"/>
      <c r="AG64" s="21"/>
    </row>
    <row r="65" spans="1:33" ht="30" customHeight="1" x14ac:dyDescent="0.25">
      <c r="A65" s="17"/>
      <c r="B65" s="18"/>
      <c r="C65" s="36"/>
      <c r="D65" s="18"/>
      <c r="E65" s="18"/>
      <c r="F65" s="18"/>
      <c r="G65" s="18"/>
      <c r="H65" s="18"/>
      <c r="I65" s="18"/>
      <c r="J65" s="18"/>
      <c r="K65" s="18"/>
      <c r="L65" s="4"/>
      <c r="M65" s="34"/>
      <c r="N65" s="17"/>
      <c r="O65" s="4"/>
      <c r="P65" s="23"/>
      <c r="Q65" s="4"/>
      <c r="R65" s="16"/>
      <c r="S65" s="4"/>
      <c r="T65" s="16"/>
      <c r="U65" s="4"/>
      <c r="V65" s="16"/>
      <c r="W65" s="5"/>
      <c r="X65" s="90"/>
      <c r="Y65" s="4"/>
      <c r="Z65" s="90"/>
      <c r="AA65" s="4"/>
      <c r="AB65" s="54"/>
      <c r="AC65" s="4"/>
      <c r="AD65" s="24"/>
      <c r="AE65" s="18"/>
      <c r="AF65" s="18"/>
      <c r="AG65" s="21"/>
    </row>
    <row r="66" spans="1:33" ht="30" customHeight="1" x14ac:dyDescent="0.25">
      <c r="A66" s="17"/>
      <c r="B66" s="18"/>
      <c r="C66" s="36"/>
      <c r="D66" s="18"/>
      <c r="E66" s="18"/>
      <c r="F66" s="18"/>
      <c r="G66" s="18"/>
      <c r="H66" s="18"/>
      <c r="I66" s="18"/>
      <c r="J66" s="18"/>
      <c r="K66" s="18"/>
      <c r="L66" s="4"/>
      <c r="M66" s="34"/>
      <c r="N66" s="17"/>
      <c r="O66" s="4"/>
      <c r="P66" s="23"/>
      <c r="Q66" s="4"/>
      <c r="R66" s="16"/>
      <c r="S66" s="4"/>
      <c r="T66" s="16"/>
      <c r="U66" s="4"/>
      <c r="V66" s="16"/>
      <c r="W66" s="5"/>
      <c r="X66" s="90"/>
      <c r="Y66" s="9"/>
      <c r="Z66" s="90"/>
      <c r="AA66" s="4"/>
      <c r="AB66" s="54"/>
      <c r="AC66" s="4"/>
      <c r="AD66" s="24"/>
      <c r="AE66" s="18"/>
      <c r="AF66" s="18"/>
      <c r="AG66" s="21"/>
    </row>
    <row r="67" spans="1:33" ht="30" customHeight="1" x14ac:dyDescent="0.25">
      <c r="A67" s="17"/>
      <c r="B67" s="18"/>
      <c r="C67" s="36"/>
      <c r="D67" s="18"/>
      <c r="E67" s="18"/>
      <c r="F67" s="18"/>
      <c r="G67" s="18"/>
      <c r="H67" s="18"/>
      <c r="I67" s="18"/>
      <c r="J67" s="18"/>
      <c r="K67" s="18"/>
      <c r="L67" s="4"/>
      <c r="M67" s="34"/>
      <c r="N67" s="17"/>
      <c r="O67" s="4"/>
      <c r="P67" s="23"/>
      <c r="Q67" s="4"/>
      <c r="R67" s="16"/>
      <c r="S67" s="4"/>
      <c r="T67" s="16"/>
      <c r="U67" s="4"/>
      <c r="V67" s="16"/>
      <c r="W67" s="5"/>
      <c r="X67" s="90"/>
      <c r="Y67" s="4"/>
      <c r="Z67" s="90"/>
      <c r="AA67" s="9"/>
      <c r="AB67" s="54"/>
      <c r="AC67" s="4"/>
      <c r="AD67" s="24"/>
      <c r="AE67" s="18"/>
      <c r="AF67" s="18"/>
      <c r="AG67" s="21"/>
    </row>
    <row r="68" spans="1:33" ht="30" customHeight="1" x14ac:dyDescent="0.25">
      <c r="A68" s="17"/>
      <c r="B68" s="18"/>
      <c r="C68" s="36"/>
      <c r="D68" s="18"/>
      <c r="E68" s="18"/>
      <c r="F68" s="18"/>
      <c r="G68" s="18"/>
      <c r="H68" s="18"/>
      <c r="I68" s="18"/>
      <c r="J68" s="18"/>
      <c r="K68" s="18"/>
      <c r="L68" s="4"/>
      <c r="M68" s="34"/>
      <c r="N68" s="17"/>
      <c r="O68" s="4"/>
      <c r="P68" s="23"/>
      <c r="Q68" s="4"/>
      <c r="R68" s="16"/>
      <c r="S68" s="4"/>
      <c r="T68" s="16"/>
      <c r="U68" s="4"/>
      <c r="V68" s="16"/>
      <c r="W68" s="5"/>
      <c r="X68" s="90"/>
      <c r="Y68" s="4"/>
      <c r="Z68" s="90"/>
      <c r="AA68" s="9"/>
      <c r="AB68" s="54"/>
      <c r="AC68" s="4"/>
      <c r="AD68" s="24"/>
      <c r="AE68" s="18"/>
      <c r="AF68" s="18"/>
      <c r="AG68" s="21"/>
    </row>
    <row r="69" spans="1:33" ht="30" customHeight="1" x14ac:dyDescent="0.25">
      <c r="A69" s="17"/>
      <c r="B69" s="18"/>
      <c r="C69" s="36"/>
      <c r="D69" s="18"/>
      <c r="E69" s="18"/>
      <c r="F69" s="18"/>
      <c r="G69" s="18"/>
      <c r="H69" s="18"/>
      <c r="I69" s="18"/>
      <c r="J69" s="18"/>
      <c r="K69" s="18"/>
      <c r="L69" s="4"/>
      <c r="M69" s="34"/>
      <c r="N69" s="17"/>
      <c r="O69" s="4"/>
      <c r="P69" s="23"/>
      <c r="Q69" s="4"/>
      <c r="R69" s="16"/>
      <c r="S69" s="4"/>
      <c r="T69" s="16"/>
      <c r="U69" s="4"/>
      <c r="V69" s="16"/>
      <c r="W69" s="5"/>
      <c r="X69" s="90"/>
      <c r="Y69" s="4"/>
      <c r="Z69" s="90"/>
      <c r="AA69" s="9"/>
      <c r="AB69" s="54"/>
      <c r="AC69" s="4"/>
      <c r="AD69" s="24"/>
      <c r="AE69" s="18"/>
      <c r="AF69" s="18"/>
      <c r="AG69" s="21"/>
    </row>
    <row r="70" spans="1:33" ht="30" customHeight="1" x14ac:dyDescent="0.25">
      <c r="A70" s="17"/>
      <c r="B70" s="18"/>
      <c r="C70" s="36"/>
      <c r="D70" s="18"/>
      <c r="E70" s="18"/>
      <c r="F70" s="18"/>
      <c r="G70" s="18"/>
      <c r="H70" s="18"/>
      <c r="I70" s="18"/>
      <c r="J70" s="18"/>
      <c r="K70" s="18"/>
      <c r="L70" s="4"/>
      <c r="M70" s="34"/>
      <c r="N70" s="17"/>
      <c r="O70" s="4"/>
      <c r="P70" s="23"/>
      <c r="Q70" s="4"/>
      <c r="R70" s="16"/>
      <c r="S70" s="4"/>
      <c r="T70" s="16"/>
      <c r="U70" s="4"/>
      <c r="V70" s="16"/>
      <c r="W70" s="5"/>
      <c r="X70" s="90"/>
      <c r="Y70" s="9"/>
      <c r="Z70" s="90"/>
      <c r="AA70" s="7"/>
      <c r="AB70" s="54"/>
      <c r="AC70" s="4"/>
      <c r="AD70" s="24"/>
      <c r="AE70" s="18"/>
      <c r="AF70" s="18"/>
      <c r="AG70" s="21"/>
    </row>
    <row r="71" spans="1:33" ht="30" customHeight="1" x14ac:dyDescent="0.25">
      <c r="A71" s="17"/>
      <c r="B71" s="18"/>
      <c r="C71" s="36"/>
      <c r="D71" s="18"/>
      <c r="E71" s="18"/>
      <c r="F71" s="18"/>
      <c r="G71" s="18"/>
      <c r="H71" s="18"/>
      <c r="I71" s="18"/>
      <c r="J71" s="18"/>
      <c r="K71" s="18"/>
      <c r="L71" s="4"/>
      <c r="M71" s="34"/>
      <c r="N71" s="17"/>
      <c r="O71" s="4"/>
      <c r="P71" s="23"/>
      <c r="Q71" s="4"/>
      <c r="R71" s="16"/>
      <c r="S71" s="4"/>
      <c r="T71" s="16"/>
      <c r="U71" s="4"/>
      <c r="V71" s="16"/>
      <c r="W71" s="5"/>
      <c r="X71" s="90"/>
      <c r="Y71" s="4"/>
      <c r="Z71" s="90"/>
      <c r="AA71" s="4"/>
      <c r="AB71" s="54"/>
      <c r="AC71" s="4"/>
      <c r="AD71" s="24"/>
      <c r="AE71" s="18"/>
      <c r="AF71" s="18"/>
      <c r="AG71" s="21"/>
    </row>
    <row r="72" spans="1:33" ht="30" customHeight="1" x14ac:dyDescent="0.25">
      <c r="A72" s="17"/>
      <c r="B72" s="18"/>
      <c r="C72" s="36"/>
      <c r="D72" s="18"/>
      <c r="E72" s="18"/>
      <c r="F72" s="18"/>
      <c r="G72" s="18"/>
      <c r="H72" s="18"/>
      <c r="I72" s="18"/>
      <c r="J72" s="18"/>
      <c r="K72" s="18"/>
      <c r="L72" s="4"/>
      <c r="M72" s="34"/>
      <c r="N72" s="17"/>
      <c r="O72" s="4"/>
      <c r="P72" s="23"/>
      <c r="Q72" s="4"/>
      <c r="R72" s="16"/>
      <c r="S72" s="4"/>
      <c r="T72" s="16"/>
      <c r="U72" s="4"/>
      <c r="V72" s="16"/>
      <c r="W72" s="5"/>
      <c r="X72" s="90"/>
      <c r="Y72" s="4"/>
      <c r="Z72" s="90"/>
      <c r="AA72" s="4"/>
      <c r="AB72" s="54"/>
      <c r="AC72" s="4"/>
      <c r="AD72" s="24"/>
      <c r="AE72" s="18"/>
      <c r="AF72" s="18"/>
      <c r="AG72" s="21"/>
    </row>
    <row r="73" spans="1:33" ht="30" customHeight="1" x14ac:dyDescent="0.25">
      <c r="A73" s="17"/>
      <c r="B73" s="18"/>
      <c r="C73" s="36"/>
      <c r="D73" s="18"/>
      <c r="E73" s="18"/>
      <c r="F73" s="18"/>
      <c r="G73" s="18"/>
      <c r="H73" s="18"/>
      <c r="I73" s="18"/>
      <c r="J73" s="18"/>
      <c r="K73" s="18"/>
      <c r="L73" s="4"/>
      <c r="M73" s="34"/>
      <c r="N73" s="17"/>
      <c r="O73" s="4"/>
      <c r="P73" s="23"/>
      <c r="Q73" s="4"/>
      <c r="R73" s="16"/>
      <c r="S73" s="4"/>
      <c r="T73" s="16"/>
      <c r="U73" s="4"/>
      <c r="V73" s="16"/>
      <c r="W73" s="5"/>
      <c r="X73" s="90"/>
      <c r="Y73" s="4"/>
      <c r="Z73" s="90"/>
      <c r="AA73" s="9"/>
      <c r="AB73" s="54"/>
      <c r="AC73" s="4"/>
      <c r="AD73" s="24"/>
      <c r="AE73" s="18"/>
      <c r="AF73" s="18"/>
      <c r="AG73" s="21"/>
    </row>
    <row r="74" spans="1:33" ht="30" customHeight="1" x14ac:dyDescent="0.25">
      <c r="A74" s="17"/>
      <c r="B74" s="18"/>
      <c r="C74" s="36"/>
      <c r="D74" s="18"/>
      <c r="E74" s="18"/>
      <c r="F74" s="18"/>
      <c r="G74" s="18"/>
      <c r="H74" s="18"/>
      <c r="I74" s="18"/>
      <c r="J74" s="18"/>
      <c r="K74" s="18"/>
      <c r="L74" s="4"/>
      <c r="M74" s="34"/>
      <c r="N74" s="17"/>
      <c r="O74" s="4"/>
      <c r="P74" s="23"/>
      <c r="Q74" s="4"/>
      <c r="R74" s="16"/>
      <c r="S74" s="4"/>
      <c r="T74" s="16"/>
      <c r="U74" s="4"/>
      <c r="V74" s="16"/>
      <c r="W74" s="5"/>
      <c r="X74" s="90"/>
      <c r="Y74" s="9"/>
      <c r="Z74" s="90"/>
      <c r="AA74" s="9"/>
      <c r="AB74" s="54"/>
      <c r="AC74" s="4"/>
      <c r="AD74" s="24"/>
      <c r="AE74" s="18"/>
      <c r="AF74" s="18"/>
      <c r="AG74" s="21"/>
    </row>
    <row r="75" spans="1:33" ht="30" customHeight="1" x14ac:dyDescent="0.25">
      <c r="A75" s="17"/>
      <c r="B75" s="18"/>
      <c r="C75" s="36"/>
      <c r="D75" s="18"/>
      <c r="E75" s="18"/>
      <c r="F75" s="18"/>
      <c r="G75" s="18"/>
      <c r="H75" s="18"/>
      <c r="I75" s="18"/>
      <c r="J75" s="18"/>
      <c r="K75" s="18"/>
      <c r="L75" s="4"/>
      <c r="M75" s="34"/>
      <c r="N75" s="17"/>
      <c r="O75" s="4"/>
      <c r="P75" s="23"/>
      <c r="Q75" s="4"/>
      <c r="R75" s="16"/>
      <c r="S75" s="4"/>
      <c r="T75" s="16"/>
      <c r="U75" s="4"/>
      <c r="V75" s="16"/>
      <c r="W75" s="5"/>
      <c r="X75" s="90"/>
      <c r="Y75" s="4"/>
      <c r="Z75" s="90"/>
      <c r="AA75" s="9"/>
      <c r="AB75" s="54"/>
      <c r="AC75" s="4"/>
      <c r="AD75" s="24"/>
      <c r="AE75" s="18"/>
      <c r="AF75" s="18"/>
      <c r="AG75" s="21"/>
    </row>
    <row r="76" spans="1:33" ht="30" customHeight="1" x14ac:dyDescent="0.25">
      <c r="A76" s="17"/>
      <c r="B76" s="18"/>
      <c r="C76" s="36"/>
      <c r="D76" s="18"/>
      <c r="E76" s="18"/>
      <c r="F76" s="18"/>
      <c r="G76" s="18"/>
      <c r="H76" s="18"/>
      <c r="I76" s="18"/>
      <c r="J76" s="18"/>
      <c r="K76" s="18"/>
      <c r="L76" s="4"/>
      <c r="M76" s="34"/>
      <c r="N76" s="17"/>
      <c r="O76" s="4"/>
      <c r="P76" s="23"/>
      <c r="Q76" s="4"/>
      <c r="R76" s="16"/>
      <c r="S76" s="4"/>
      <c r="T76" s="16"/>
      <c r="U76" s="4"/>
      <c r="V76" s="16"/>
      <c r="W76" s="5"/>
      <c r="X76" s="90"/>
      <c r="Y76" s="4"/>
      <c r="Z76" s="90"/>
      <c r="AA76" s="7"/>
      <c r="AB76" s="54"/>
      <c r="AC76" s="4"/>
      <c r="AD76" s="24"/>
      <c r="AE76" s="18"/>
      <c r="AF76" s="18"/>
      <c r="AG76" s="21"/>
    </row>
    <row r="77" spans="1:33" ht="30" customHeight="1" x14ac:dyDescent="0.25">
      <c r="A77" s="17"/>
      <c r="B77" s="18"/>
      <c r="C77" s="36"/>
      <c r="D77" s="18"/>
      <c r="E77" s="18"/>
      <c r="F77" s="18"/>
      <c r="G77" s="18"/>
      <c r="H77" s="18"/>
      <c r="I77" s="18"/>
      <c r="J77" s="18"/>
      <c r="K77" s="18"/>
      <c r="L77" s="4"/>
      <c r="M77" s="34"/>
      <c r="N77" s="17"/>
      <c r="O77" s="4"/>
      <c r="P77" s="23"/>
      <c r="Q77" s="4"/>
      <c r="R77" s="16"/>
      <c r="S77" s="4"/>
      <c r="T77" s="16"/>
      <c r="U77" s="4"/>
      <c r="V77" s="16"/>
      <c r="W77" s="5"/>
      <c r="X77" s="90"/>
      <c r="Y77" s="4"/>
      <c r="Z77" s="90"/>
      <c r="AA77" s="4"/>
      <c r="AB77" s="54"/>
      <c r="AC77" s="4"/>
      <c r="AD77" s="24"/>
      <c r="AE77" s="18"/>
      <c r="AF77" s="18"/>
      <c r="AG77" s="21"/>
    </row>
    <row r="78" spans="1:33" ht="30" customHeight="1" x14ac:dyDescent="0.25">
      <c r="A78" s="17"/>
      <c r="B78" s="18"/>
      <c r="C78" s="36"/>
      <c r="D78" s="18"/>
      <c r="E78" s="18"/>
      <c r="F78" s="18"/>
      <c r="G78" s="18"/>
      <c r="H78" s="18"/>
      <c r="I78" s="18"/>
      <c r="J78" s="18"/>
      <c r="K78" s="18"/>
      <c r="L78" s="4"/>
      <c r="M78" s="34"/>
      <c r="N78" s="17"/>
      <c r="O78" s="4"/>
      <c r="P78" s="23"/>
      <c r="Q78" s="4"/>
      <c r="R78" s="16"/>
      <c r="S78" s="4"/>
      <c r="T78" s="16"/>
      <c r="U78" s="4"/>
      <c r="V78" s="16"/>
      <c r="W78" s="5"/>
      <c r="X78" s="90"/>
      <c r="Y78" s="9"/>
      <c r="Z78" s="90"/>
      <c r="AA78" s="4"/>
      <c r="AB78" s="54"/>
      <c r="AC78" s="4"/>
      <c r="AD78" s="24"/>
      <c r="AE78" s="18"/>
      <c r="AF78" s="18"/>
      <c r="AG78" s="21"/>
    </row>
    <row r="79" spans="1:33" ht="30" customHeight="1" x14ac:dyDescent="0.25">
      <c r="A79" s="17"/>
      <c r="B79" s="18"/>
      <c r="C79" s="36"/>
      <c r="D79" s="18"/>
      <c r="E79" s="18"/>
      <c r="F79" s="18"/>
      <c r="G79" s="18"/>
      <c r="H79" s="18"/>
      <c r="I79" s="18"/>
      <c r="J79" s="18"/>
      <c r="K79" s="18"/>
      <c r="L79" s="4"/>
      <c r="M79" s="34"/>
      <c r="N79" s="17"/>
      <c r="O79" s="4"/>
      <c r="P79" s="23"/>
      <c r="Q79" s="4"/>
      <c r="R79" s="16"/>
      <c r="S79" s="4"/>
      <c r="T79" s="16"/>
      <c r="U79" s="4"/>
      <c r="V79" s="16"/>
      <c r="W79" s="5"/>
      <c r="X79" s="90"/>
      <c r="Y79" s="4"/>
      <c r="Z79" s="90"/>
      <c r="AA79" s="9"/>
      <c r="AB79" s="54"/>
      <c r="AC79" s="4"/>
      <c r="AD79" s="24"/>
      <c r="AE79" s="18"/>
      <c r="AF79" s="18"/>
      <c r="AG79" s="21"/>
    </row>
    <row r="80" spans="1:33" ht="30" customHeight="1" x14ac:dyDescent="0.25">
      <c r="A80" s="17"/>
      <c r="B80" s="18"/>
      <c r="C80" s="36"/>
      <c r="D80" s="18"/>
      <c r="E80" s="18"/>
      <c r="F80" s="18"/>
      <c r="G80" s="18"/>
      <c r="H80" s="18"/>
      <c r="I80" s="18"/>
      <c r="J80" s="18"/>
      <c r="K80" s="18"/>
      <c r="L80" s="4"/>
      <c r="M80" s="34"/>
      <c r="N80" s="17"/>
      <c r="O80" s="4"/>
      <c r="P80" s="23"/>
      <c r="Q80" s="4"/>
      <c r="R80" s="16"/>
      <c r="S80" s="4"/>
      <c r="T80" s="16"/>
      <c r="U80" s="4"/>
      <c r="V80" s="16"/>
      <c r="W80" s="5"/>
      <c r="X80" s="90"/>
      <c r="Y80" s="4"/>
      <c r="Z80" s="90"/>
      <c r="AA80" s="9"/>
      <c r="AB80" s="54"/>
      <c r="AC80" s="4"/>
      <c r="AD80" s="24"/>
      <c r="AE80" s="18"/>
      <c r="AF80" s="18"/>
      <c r="AG80" s="21"/>
    </row>
    <row r="81" spans="1:33" ht="30" customHeight="1" x14ac:dyDescent="0.25">
      <c r="A81" s="17"/>
      <c r="B81" s="18"/>
      <c r="C81" s="36"/>
      <c r="D81" s="18"/>
      <c r="E81" s="18"/>
      <c r="F81" s="18"/>
      <c r="G81" s="18"/>
      <c r="H81" s="18"/>
      <c r="I81" s="18"/>
      <c r="J81" s="18"/>
      <c r="K81" s="18"/>
      <c r="L81" s="4"/>
      <c r="M81" s="34"/>
      <c r="N81" s="17"/>
      <c r="O81" s="4"/>
      <c r="P81" s="23"/>
      <c r="Q81" s="4"/>
      <c r="R81" s="16"/>
      <c r="S81" s="4"/>
      <c r="T81" s="16"/>
      <c r="U81" s="4"/>
      <c r="V81" s="16"/>
      <c r="W81" s="5"/>
      <c r="X81" s="90"/>
      <c r="Y81" s="4"/>
      <c r="Z81" s="90"/>
      <c r="AA81" s="9"/>
      <c r="AB81" s="54"/>
      <c r="AC81" s="4"/>
      <c r="AD81" s="24"/>
      <c r="AE81" s="18"/>
      <c r="AF81" s="18"/>
      <c r="AG81" s="21"/>
    </row>
    <row r="82" spans="1:33" ht="30" customHeight="1" x14ac:dyDescent="0.25">
      <c r="A82" s="17"/>
      <c r="B82" s="18"/>
      <c r="C82" s="36"/>
      <c r="D82" s="18"/>
      <c r="E82" s="18"/>
      <c r="F82" s="18"/>
      <c r="G82" s="18"/>
      <c r="H82" s="18"/>
      <c r="I82" s="18"/>
      <c r="J82" s="18"/>
      <c r="K82" s="18"/>
      <c r="L82" s="4"/>
      <c r="M82" s="34"/>
      <c r="N82" s="17"/>
      <c r="O82" s="4"/>
      <c r="P82" s="23"/>
      <c r="Q82" s="4"/>
      <c r="R82" s="16"/>
      <c r="S82" s="4"/>
      <c r="T82" s="16"/>
      <c r="U82" s="4"/>
      <c r="V82" s="16"/>
      <c r="W82" s="5"/>
      <c r="X82" s="90"/>
      <c r="Y82" s="9"/>
      <c r="Z82" s="90"/>
      <c r="AA82" s="7"/>
      <c r="AB82" s="54"/>
      <c r="AC82" s="4"/>
      <c r="AD82" s="24"/>
      <c r="AE82" s="18"/>
      <c r="AF82" s="18"/>
      <c r="AG82" s="21"/>
    </row>
    <row r="83" spans="1:33" ht="30" customHeight="1" x14ac:dyDescent="0.25">
      <c r="A83" s="17"/>
      <c r="B83" s="18"/>
      <c r="C83" s="36"/>
      <c r="D83" s="18"/>
      <c r="E83" s="18"/>
      <c r="F83" s="18"/>
      <c r="G83" s="18"/>
      <c r="H83" s="18"/>
      <c r="I83" s="18"/>
      <c r="J83" s="18"/>
      <c r="K83" s="18"/>
      <c r="L83" s="4"/>
      <c r="M83" s="34"/>
      <c r="N83" s="17"/>
      <c r="O83" s="4"/>
      <c r="P83" s="23"/>
      <c r="Q83" s="4"/>
      <c r="R83" s="16"/>
      <c r="S83" s="4"/>
      <c r="T83" s="16"/>
      <c r="U83" s="4"/>
      <c r="V83" s="16"/>
      <c r="W83" s="5"/>
      <c r="X83" s="90"/>
      <c r="Y83" s="4"/>
      <c r="Z83" s="90"/>
      <c r="AA83" s="4"/>
      <c r="AB83" s="54"/>
      <c r="AC83" s="4"/>
      <c r="AD83" s="24"/>
      <c r="AE83" s="18"/>
      <c r="AF83" s="18"/>
      <c r="AG83" s="21"/>
    </row>
    <row r="84" spans="1:33" ht="30" customHeight="1" x14ac:dyDescent="0.25">
      <c r="A84" s="17"/>
      <c r="B84" s="18"/>
      <c r="C84" s="36"/>
      <c r="D84" s="18"/>
      <c r="E84" s="18"/>
      <c r="F84" s="18"/>
      <c r="G84" s="18"/>
      <c r="H84" s="18"/>
      <c r="I84" s="18"/>
      <c r="J84" s="18"/>
      <c r="K84" s="18"/>
      <c r="L84" s="4"/>
      <c r="M84" s="34"/>
      <c r="N84" s="17"/>
      <c r="O84" s="4"/>
      <c r="P84" s="23"/>
      <c r="Q84" s="4"/>
      <c r="R84" s="16"/>
      <c r="S84" s="4"/>
      <c r="T84" s="16"/>
      <c r="U84" s="4"/>
      <c r="V84" s="16"/>
      <c r="W84" s="5"/>
      <c r="X84" s="90"/>
      <c r="Y84" s="4"/>
      <c r="Z84" s="90"/>
      <c r="AA84" s="4"/>
      <c r="AB84" s="54"/>
      <c r="AC84" s="4"/>
      <c r="AD84" s="24"/>
      <c r="AE84" s="18"/>
      <c r="AF84" s="18"/>
      <c r="AG84" s="21"/>
    </row>
    <row r="85" spans="1:33" ht="30" customHeight="1" x14ac:dyDescent="0.25">
      <c r="A85" s="17"/>
      <c r="B85" s="18"/>
      <c r="C85" s="36"/>
      <c r="D85" s="18"/>
      <c r="E85" s="18"/>
      <c r="F85" s="18"/>
      <c r="G85" s="18"/>
      <c r="H85" s="18"/>
      <c r="I85" s="18"/>
      <c r="J85" s="18"/>
      <c r="K85" s="18"/>
      <c r="L85" s="4"/>
      <c r="M85" s="34"/>
      <c r="N85" s="17"/>
      <c r="O85" s="4"/>
      <c r="P85" s="23"/>
      <c r="Q85" s="4"/>
      <c r="R85" s="16"/>
      <c r="S85" s="4"/>
      <c r="T85" s="16"/>
      <c r="U85" s="4"/>
      <c r="V85" s="16"/>
      <c r="W85" s="5"/>
      <c r="X85" s="90"/>
      <c r="Y85" s="4"/>
      <c r="Z85" s="90"/>
      <c r="AA85" s="9"/>
      <c r="AB85" s="54"/>
      <c r="AC85" s="4"/>
      <c r="AD85" s="24"/>
      <c r="AE85" s="18"/>
      <c r="AF85" s="18"/>
      <c r="AG85" s="21"/>
    </row>
    <row r="86" spans="1:33" ht="30" customHeight="1" x14ac:dyDescent="0.25">
      <c r="A86" s="17"/>
      <c r="B86" s="18"/>
      <c r="C86" s="36"/>
      <c r="D86" s="18"/>
      <c r="E86" s="18"/>
      <c r="F86" s="18"/>
      <c r="G86" s="18"/>
      <c r="H86" s="18"/>
      <c r="I86" s="18"/>
      <c r="J86" s="18"/>
      <c r="K86" s="18"/>
      <c r="L86" s="4"/>
      <c r="M86" s="34"/>
      <c r="N86" s="17"/>
      <c r="O86" s="4"/>
      <c r="P86" s="23"/>
      <c r="Q86" s="4"/>
      <c r="R86" s="16"/>
      <c r="S86" s="4"/>
      <c r="T86" s="16"/>
      <c r="U86" s="4"/>
      <c r="V86" s="16"/>
      <c r="W86" s="5"/>
      <c r="X86" s="90"/>
      <c r="Y86" s="9"/>
      <c r="Z86" s="90"/>
      <c r="AA86" s="9"/>
      <c r="AB86" s="54"/>
      <c r="AC86" s="4"/>
      <c r="AD86" s="24"/>
      <c r="AE86" s="18"/>
      <c r="AF86" s="18"/>
      <c r="AG86" s="21"/>
    </row>
    <row r="87" spans="1:33" ht="30" customHeight="1" x14ac:dyDescent="0.25">
      <c r="A87" s="17"/>
      <c r="B87" s="18"/>
      <c r="C87" s="36"/>
      <c r="D87" s="18"/>
      <c r="E87" s="18"/>
      <c r="F87" s="18"/>
      <c r="G87" s="18"/>
      <c r="H87" s="18"/>
      <c r="I87" s="18"/>
      <c r="J87" s="18"/>
      <c r="K87" s="18"/>
      <c r="L87" s="4"/>
      <c r="M87" s="34"/>
      <c r="N87" s="17"/>
      <c r="O87" s="4"/>
      <c r="P87" s="23"/>
      <c r="Q87" s="4"/>
      <c r="R87" s="16"/>
      <c r="S87" s="4"/>
      <c r="T87" s="16"/>
      <c r="U87" s="4"/>
      <c r="V87" s="16"/>
      <c r="W87" s="5"/>
      <c r="X87" s="90"/>
      <c r="Y87" s="4"/>
      <c r="Z87" s="90"/>
      <c r="AA87" s="9"/>
      <c r="AB87" s="54"/>
      <c r="AC87" s="4"/>
      <c r="AD87" s="24"/>
      <c r="AE87" s="18"/>
      <c r="AF87" s="18"/>
      <c r="AG87" s="21"/>
    </row>
    <row r="88" spans="1:33" ht="30" customHeight="1" x14ac:dyDescent="0.25">
      <c r="A88" s="17"/>
      <c r="B88" s="18"/>
      <c r="C88" s="36"/>
      <c r="D88" s="18"/>
      <c r="E88" s="18"/>
      <c r="F88" s="18"/>
      <c r="G88" s="18"/>
      <c r="H88" s="18"/>
      <c r="I88" s="18"/>
      <c r="J88" s="18"/>
      <c r="K88" s="18"/>
      <c r="L88" s="4"/>
      <c r="M88" s="34"/>
      <c r="N88" s="17"/>
      <c r="O88" s="4"/>
      <c r="P88" s="23"/>
      <c r="Q88" s="4"/>
      <c r="R88" s="16"/>
      <c r="S88" s="4"/>
      <c r="T88" s="16"/>
      <c r="U88" s="4"/>
      <c r="V88" s="16"/>
      <c r="W88" s="5"/>
      <c r="X88" s="90"/>
      <c r="Y88" s="4"/>
      <c r="Z88" s="90"/>
      <c r="AA88" s="7"/>
      <c r="AB88" s="54"/>
      <c r="AC88" s="4"/>
      <c r="AD88" s="24"/>
      <c r="AE88" s="18"/>
      <c r="AF88" s="18"/>
      <c r="AG88" s="21"/>
    </row>
    <row r="89" spans="1:33" ht="30" customHeight="1" x14ac:dyDescent="0.25">
      <c r="A89" s="17"/>
      <c r="B89" s="18"/>
      <c r="C89" s="36"/>
      <c r="D89" s="18"/>
      <c r="E89" s="18"/>
      <c r="F89" s="18"/>
      <c r="G89" s="18"/>
      <c r="H89" s="18"/>
      <c r="I89" s="18"/>
      <c r="J89" s="18"/>
      <c r="K89" s="18"/>
      <c r="L89" s="4"/>
      <c r="M89" s="34"/>
      <c r="N89" s="17"/>
      <c r="O89" s="4"/>
      <c r="P89" s="23"/>
      <c r="Q89" s="4"/>
      <c r="R89" s="16"/>
      <c r="S89" s="4"/>
      <c r="T89" s="16"/>
      <c r="U89" s="4"/>
      <c r="V89" s="16"/>
      <c r="W89" s="5"/>
      <c r="X89" s="90"/>
      <c r="Y89" s="4"/>
      <c r="Z89" s="90"/>
      <c r="AA89" s="4"/>
      <c r="AB89" s="54"/>
      <c r="AC89" s="4"/>
      <c r="AD89" s="24"/>
      <c r="AE89" s="18"/>
      <c r="AF89" s="18"/>
      <c r="AG89" s="21"/>
    </row>
    <row r="90" spans="1:33" ht="30" customHeight="1" x14ac:dyDescent="0.25">
      <c r="A90" s="17"/>
      <c r="B90" s="18"/>
      <c r="C90" s="36"/>
      <c r="D90" s="18"/>
      <c r="E90" s="18"/>
      <c r="F90" s="18"/>
      <c r="G90" s="18"/>
      <c r="H90" s="18"/>
      <c r="I90" s="18"/>
      <c r="J90" s="18"/>
      <c r="K90" s="18"/>
      <c r="L90" s="4"/>
      <c r="M90" s="34"/>
      <c r="N90" s="17"/>
      <c r="O90" s="4"/>
      <c r="P90" s="23"/>
      <c r="Q90" s="4"/>
      <c r="R90" s="16"/>
      <c r="S90" s="4"/>
      <c r="T90" s="16"/>
      <c r="U90" s="4"/>
      <c r="V90" s="16"/>
      <c r="W90" s="5"/>
      <c r="X90" s="90"/>
      <c r="Y90" s="9"/>
      <c r="Z90" s="90"/>
      <c r="AA90" s="4"/>
      <c r="AB90" s="54"/>
      <c r="AC90" s="4"/>
      <c r="AD90" s="24"/>
      <c r="AE90" s="18"/>
      <c r="AF90" s="18"/>
      <c r="AG90" s="21"/>
    </row>
    <row r="91" spans="1:33" ht="30" customHeight="1" x14ac:dyDescent="0.25">
      <c r="A91" s="17"/>
      <c r="B91" s="18"/>
      <c r="C91" s="36"/>
      <c r="D91" s="18"/>
      <c r="E91" s="18"/>
      <c r="F91" s="18"/>
      <c r="G91" s="18"/>
      <c r="H91" s="18"/>
      <c r="I91" s="18"/>
      <c r="J91" s="18"/>
      <c r="K91" s="18"/>
      <c r="L91" s="4"/>
      <c r="M91" s="34"/>
      <c r="N91" s="17"/>
      <c r="O91" s="4"/>
      <c r="P91" s="23"/>
      <c r="Q91" s="4"/>
      <c r="R91" s="16"/>
      <c r="S91" s="4"/>
      <c r="T91" s="16"/>
      <c r="U91" s="4"/>
      <c r="V91" s="16"/>
      <c r="W91" s="5"/>
      <c r="X91" s="90"/>
      <c r="Y91" s="4"/>
      <c r="Z91" s="90"/>
      <c r="AA91" s="9"/>
      <c r="AB91" s="54"/>
      <c r="AC91" s="4"/>
      <c r="AD91" s="24"/>
      <c r="AE91" s="18"/>
      <c r="AF91" s="18"/>
      <c r="AG91" s="21"/>
    </row>
    <row r="92" spans="1:33" ht="30" customHeight="1" x14ac:dyDescent="0.25">
      <c r="A92" s="17"/>
      <c r="B92" s="18"/>
      <c r="C92" s="36"/>
      <c r="D92" s="18"/>
      <c r="E92" s="18"/>
      <c r="F92" s="18"/>
      <c r="G92" s="18"/>
      <c r="H92" s="18"/>
      <c r="I92" s="18"/>
      <c r="J92" s="18"/>
      <c r="K92" s="18"/>
      <c r="L92" s="4"/>
      <c r="M92" s="34"/>
      <c r="N92" s="17"/>
      <c r="O92" s="4"/>
      <c r="P92" s="23"/>
      <c r="Q92" s="4"/>
      <c r="R92" s="16"/>
      <c r="S92" s="4"/>
      <c r="T92" s="16"/>
      <c r="U92" s="4"/>
      <c r="V92" s="16"/>
      <c r="W92" s="5"/>
      <c r="X92" s="90"/>
      <c r="Y92" s="4"/>
      <c r="Z92" s="90"/>
      <c r="AA92" s="9"/>
      <c r="AB92" s="54"/>
      <c r="AC92" s="4"/>
      <c r="AD92" s="24"/>
      <c r="AE92" s="18"/>
      <c r="AF92" s="18"/>
      <c r="AG92" s="21"/>
    </row>
    <row r="93" spans="1:33" ht="30" customHeight="1" x14ac:dyDescent="0.25">
      <c r="A93" s="17"/>
      <c r="B93" s="18"/>
      <c r="C93" s="36"/>
      <c r="D93" s="18"/>
      <c r="E93" s="18"/>
      <c r="F93" s="18"/>
      <c r="G93" s="18"/>
      <c r="H93" s="18"/>
      <c r="I93" s="18"/>
      <c r="J93" s="18"/>
      <c r="K93" s="18"/>
      <c r="L93" s="4"/>
      <c r="M93" s="34"/>
      <c r="N93" s="17"/>
      <c r="O93" s="4"/>
      <c r="P93" s="23"/>
      <c r="Q93" s="4"/>
      <c r="R93" s="16"/>
      <c r="S93" s="4"/>
      <c r="T93" s="16"/>
      <c r="U93" s="4"/>
      <c r="V93" s="16"/>
      <c r="W93" s="5"/>
      <c r="X93" s="90"/>
      <c r="Y93" s="4"/>
      <c r="Z93" s="90"/>
      <c r="AA93" s="9"/>
      <c r="AB93" s="54"/>
      <c r="AC93" s="4"/>
      <c r="AD93" s="24"/>
      <c r="AE93" s="18"/>
      <c r="AF93" s="18"/>
      <c r="AG93" s="21"/>
    </row>
    <row r="94" spans="1:33" ht="30" customHeight="1" x14ac:dyDescent="0.25">
      <c r="A94" s="17"/>
      <c r="B94" s="18"/>
      <c r="C94" s="36"/>
      <c r="D94" s="18"/>
      <c r="E94" s="18"/>
      <c r="F94" s="18"/>
      <c r="G94" s="18"/>
      <c r="H94" s="18"/>
      <c r="I94" s="18"/>
      <c r="J94" s="18"/>
      <c r="K94" s="18"/>
      <c r="L94" s="4"/>
      <c r="M94" s="34"/>
      <c r="N94" s="17"/>
      <c r="O94" s="4"/>
      <c r="P94" s="23"/>
      <c r="Q94" s="4"/>
      <c r="R94" s="16"/>
      <c r="S94" s="4"/>
      <c r="T94" s="16"/>
      <c r="U94" s="4"/>
      <c r="V94" s="16"/>
      <c r="W94" s="5"/>
      <c r="X94" s="90"/>
      <c r="Y94" s="9"/>
      <c r="Z94" s="90"/>
      <c r="AA94" s="7"/>
      <c r="AB94" s="54"/>
      <c r="AC94" s="4"/>
      <c r="AD94" s="24"/>
      <c r="AE94" s="18"/>
      <c r="AF94" s="18"/>
      <c r="AG94" s="21"/>
    </row>
    <row r="95" spans="1:33" ht="30" customHeight="1" x14ac:dyDescent="0.25">
      <c r="A95" s="17"/>
      <c r="B95" s="18"/>
      <c r="C95" s="36"/>
      <c r="D95" s="18"/>
      <c r="E95" s="18"/>
      <c r="F95" s="18"/>
      <c r="G95" s="18"/>
      <c r="H95" s="18"/>
      <c r="I95" s="18"/>
      <c r="J95" s="18"/>
      <c r="K95" s="18"/>
      <c r="L95" s="4"/>
      <c r="M95" s="34"/>
      <c r="N95" s="17"/>
      <c r="O95" s="4"/>
      <c r="P95" s="23"/>
      <c r="Q95" s="4"/>
      <c r="R95" s="16"/>
      <c r="S95" s="4"/>
      <c r="T95" s="16"/>
      <c r="U95" s="4"/>
      <c r="V95" s="16"/>
      <c r="W95" s="5"/>
      <c r="X95" s="90"/>
      <c r="Y95" s="4"/>
      <c r="Z95" s="90"/>
      <c r="AA95" s="4"/>
      <c r="AB95" s="54"/>
      <c r="AC95" s="4"/>
      <c r="AD95" s="24"/>
      <c r="AE95" s="18"/>
      <c r="AF95" s="18"/>
      <c r="AG95" s="21"/>
    </row>
    <row r="96" spans="1:33" ht="30" customHeight="1" x14ac:dyDescent="0.25">
      <c r="A96" s="17"/>
      <c r="B96" s="18"/>
      <c r="C96" s="36"/>
      <c r="D96" s="18"/>
      <c r="E96" s="18"/>
      <c r="F96" s="18"/>
      <c r="G96" s="18"/>
      <c r="H96" s="18"/>
      <c r="I96" s="18"/>
      <c r="J96" s="18"/>
      <c r="K96" s="18"/>
      <c r="L96" s="4"/>
      <c r="M96" s="34"/>
      <c r="N96" s="17"/>
      <c r="O96" s="4"/>
      <c r="P96" s="23"/>
      <c r="Q96" s="4"/>
      <c r="R96" s="16"/>
      <c r="S96" s="4"/>
      <c r="T96" s="16"/>
      <c r="U96" s="4"/>
      <c r="V96" s="16"/>
      <c r="W96" s="5"/>
      <c r="X96" s="90"/>
      <c r="Y96" s="4"/>
      <c r="Z96" s="90"/>
      <c r="AA96" s="4"/>
      <c r="AB96" s="54"/>
      <c r="AC96" s="4"/>
      <c r="AD96" s="24"/>
      <c r="AE96" s="18"/>
      <c r="AF96" s="18"/>
      <c r="AG96" s="21"/>
    </row>
    <row r="97" spans="1:33" ht="30" customHeight="1" x14ac:dyDescent="0.25">
      <c r="A97" s="17"/>
      <c r="B97" s="18"/>
      <c r="C97" s="36"/>
      <c r="D97" s="18"/>
      <c r="E97" s="18"/>
      <c r="F97" s="18"/>
      <c r="G97" s="18"/>
      <c r="H97" s="18"/>
      <c r="I97" s="18"/>
      <c r="J97" s="18"/>
      <c r="K97" s="18"/>
      <c r="L97" s="4"/>
      <c r="M97" s="34"/>
      <c r="N97" s="17"/>
      <c r="O97" s="4"/>
      <c r="P97" s="23"/>
      <c r="Q97" s="4"/>
      <c r="R97" s="16"/>
      <c r="S97" s="4"/>
      <c r="T97" s="16"/>
      <c r="U97" s="4"/>
      <c r="V97" s="16"/>
      <c r="W97" s="5"/>
      <c r="X97" s="90"/>
      <c r="Y97" s="4"/>
      <c r="Z97" s="90"/>
      <c r="AA97" s="9"/>
      <c r="AB97" s="54"/>
      <c r="AC97" s="4"/>
      <c r="AD97" s="24"/>
      <c r="AE97" s="18"/>
      <c r="AF97" s="18"/>
      <c r="AG97" s="21"/>
    </row>
    <row r="98" spans="1:33" ht="30" customHeight="1" x14ac:dyDescent="0.25">
      <c r="A98" s="17"/>
      <c r="B98" s="18"/>
      <c r="C98" s="36"/>
      <c r="D98" s="18"/>
      <c r="E98" s="18"/>
      <c r="F98" s="18"/>
      <c r="G98" s="18"/>
      <c r="H98" s="18"/>
      <c r="I98" s="18"/>
      <c r="J98" s="18"/>
      <c r="K98" s="18"/>
      <c r="L98" s="4"/>
      <c r="M98" s="34"/>
      <c r="N98" s="17"/>
      <c r="O98" s="4"/>
      <c r="P98" s="23"/>
      <c r="Q98" s="4"/>
      <c r="R98" s="16"/>
      <c r="S98" s="4"/>
      <c r="T98" s="16"/>
      <c r="U98" s="4"/>
      <c r="V98" s="16"/>
      <c r="W98" s="5"/>
      <c r="X98" s="90"/>
      <c r="Y98" s="9"/>
      <c r="Z98" s="90"/>
      <c r="AA98" s="9"/>
      <c r="AB98" s="54"/>
      <c r="AC98" s="4"/>
      <c r="AD98" s="24"/>
      <c r="AE98" s="18"/>
      <c r="AF98" s="18"/>
      <c r="AG98" s="21"/>
    </row>
    <row r="99" spans="1:33" ht="30" customHeight="1" x14ac:dyDescent="0.25">
      <c r="A99" s="17"/>
      <c r="B99" s="18"/>
      <c r="C99" s="36"/>
      <c r="D99" s="18"/>
      <c r="E99" s="18"/>
      <c r="F99" s="18"/>
      <c r="G99" s="18"/>
      <c r="H99" s="18"/>
      <c r="I99" s="18"/>
      <c r="J99" s="18"/>
      <c r="K99" s="18"/>
      <c r="L99" s="4"/>
      <c r="M99" s="34"/>
      <c r="N99" s="17"/>
      <c r="O99" s="4"/>
      <c r="P99" s="23"/>
      <c r="Q99" s="4"/>
      <c r="R99" s="16"/>
      <c r="S99" s="4"/>
      <c r="T99" s="16"/>
      <c r="U99" s="4"/>
      <c r="V99" s="16"/>
      <c r="W99" s="5"/>
      <c r="X99" s="90"/>
      <c r="Y99" s="4"/>
      <c r="Z99" s="90"/>
      <c r="AA99" s="9"/>
      <c r="AB99" s="54"/>
      <c r="AC99" s="4"/>
      <c r="AD99" s="24"/>
      <c r="AE99" s="18"/>
      <c r="AF99" s="18"/>
      <c r="AG99" s="21"/>
    </row>
    <row r="100" spans="1:33" ht="30" customHeight="1" x14ac:dyDescent="0.25">
      <c r="A100" s="17"/>
      <c r="B100" s="18"/>
      <c r="C100" s="36"/>
      <c r="D100" s="18"/>
      <c r="E100" s="18"/>
      <c r="F100" s="18"/>
      <c r="G100" s="18"/>
      <c r="H100" s="18"/>
      <c r="I100" s="18"/>
      <c r="J100" s="18"/>
      <c r="K100" s="18"/>
      <c r="L100" s="4"/>
      <c r="M100" s="34"/>
      <c r="N100" s="17"/>
      <c r="O100" s="4"/>
      <c r="P100" s="23"/>
      <c r="Q100" s="4"/>
      <c r="R100" s="16"/>
      <c r="S100" s="4"/>
      <c r="T100" s="16"/>
      <c r="U100" s="4"/>
      <c r="V100" s="16"/>
      <c r="W100" s="5"/>
      <c r="X100" s="90"/>
      <c r="Y100" s="4"/>
      <c r="Z100" s="90"/>
      <c r="AA100" s="7"/>
      <c r="AB100" s="54"/>
      <c r="AC100" s="4"/>
      <c r="AD100" s="24"/>
      <c r="AE100" s="18"/>
      <c r="AF100" s="18"/>
      <c r="AG100" s="21"/>
    </row>
    <row r="101" spans="1:33" ht="30" customHeight="1" x14ac:dyDescent="0.25">
      <c r="A101" s="17"/>
      <c r="B101" s="18"/>
      <c r="C101" s="36"/>
      <c r="D101" s="18"/>
      <c r="E101" s="18"/>
      <c r="F101" s="18"/>
      <c r="G101" s="18"/>
      <c r="H101" s="18"/>
      <c r="I101" s="18"/>
      <c r="J101" s="18"/>
      <c r="K101" s="18"/>
      <c r="L101" s="4"/>
      <c r="M101" s="34"/>
      <c r="N101" s="17"/>
      <c r="O101" s="4"/>
      <c r="P101" s="23"/>
      <c r="Q101" s="4"/>
      <c r="R101" s="16"/>
      <c r="S101" s="4"/>
      <c r="T101" s="16"/>
      <c r="U101" s="4"/>
      <c r="V101" s="16"/>
      <c r="W101" s="5"/>
      <c r="X101" s="90"/>
      <c r="Y101" s="4"/>
      <c r="Z101" s="90"/>
      <c r="AA101" s="4"/>
      <c r="AB101" s="54"/>
      <c r="AC101" s="4"/>
      <c r="AD101" s="24"/>
      <c r="AE101" s="18"/>
      <c r="AF101" s="18"/>
      <c r="AG101" s="21"/>
    </row>
    <row r="102" spans="1:33" ht="30" customHeight="1" x14ac:dyDescent="0.25">
      <c r="A102" s="17"/>
      <c r="B102" s="18"/>
      <c r="C102" s="36"/>
      <c r="D102" s="18"/>
      <c r="E102" s="18"/>
      <c r="F102" s="18"/>
      <c r="G102" s="18"/>
      <c r="H102" s="18"/>
      <c r="I102" s="18"/>
      <c r="J102" s="18"/>
      <c r="K102" s="18"/>
      <c r="L102" s="4"/>
      <c r="M102" s="34"/>
      <c r="N102" s="17"/>
      <c r="O102" s="4"/>
      <c r="P102" s="23"/>
      <c r="Q102" s="4"/>
      <c r="R102" s="16"/>
      <c r="S102" s="4"/>
      <c r="T102" s="16"/>
      <c r="U102" s="4"/>
      <c r="V102" s="16"/>
      <c r="W102" s="5"/>
      <c r="X102" s="90"/>
      <c r="Y102" s="9"/>
      <c r="Z102" s="90"/>
      <c r="AA102" s="4"/>
      <c r="AB102" s="54"/>
      <c r="AC102" s="4"/>
      <c r="AD102" s="24"/>
      <c r="AE102" s="18"/>
      <c r="AF102" s="18"/>
      <c r="AG102" s="21"/>
    </row>
    <row r="103" spans="1:33" ht="30" customHeight="1" x14ac:dyDescent="0.25">
      <c r="A103" s="17"/>
      <c r="B103" s="18"/>
      <c r="C103" s="36"/>
      <c r="D103" s="18"/>
      <c r="E103" s="18"/>
      <c r="F103" s="18"/>
      <c r="G103" s="18"/>
      <c r="H103" s="18"/>
      <c r="I103" s="18"/>
      <c r="J103" s="18"/>
      <c r="K103" s="18"/>
      <c r="L103" s="4"/>
      <c r="M103" s="34"/>
      <c r="N103" s="17"/>
      <c r="O103" s="4"/>
      <c r="P103" s="23"/>
      <c r="Q103" s="4"/>
      <c r="R103" s="16"/>
      <c r="S103" s="4"/>
      <c r="T103" s="16"/>
      <c r="U103" s="4"/>
      <c r="V103" s="16"/>
      <c r="W103" s="5"/>
      <c r="X103" s="90"/>
      <c r="Y103" s="4"/>
      <c r="Z103" s="90"/>
      <c r="AA103" s="9"/>
      <c r="AB103" s="54"/>
      <c r="AC103" s="4"/>
      <c r="AD103" s="24"/>
      <c r="AE103" s="18"/>
      <c r="AF103" s="18"/>
      <c r="AG103" s="21"/>
    </row>
    <row r="104" spans="1:33" ht="30" customHeight="1" x14ac:dyDescent="0.25">
      <c r="A104" s="17"/>
      <c r="B104" s="18"/>
      <c r="C104" s="36"/>
      <c r="D104" s="18"/>
      <c r="E104" s="18"/>
      <c r="F104" s="18"/>
      <c r="G104" s="18"/>
      <c r="H104" s="18"/>
      <c r="I104" s="18"/>
      <c r="J104" s="18"/>
      <c r="K104" s="18"/>
      <c r="L104" s="4"/>
      <c r="M104" s="34"/>
      <c r="N104" s="17"/>
      <c r="O104" s="4"/>
      <c r="P104" s="23"/>
      <c r="Q104" s="4"/>
      <c r="R104" s="16"/>
      <c r="S104" s="4"/>
      <c r="T104" s="16"/>
      <c r="U104" s="4"/>
      <c r="V104" s="16"/>
      <c r="W104" s="5"/>
      <c r="X104" s="90"/>
      <c r="Y104" s="4"/>
      <c r="Z104" s="90"/>
      <c r="AA104" s="9"/>
      <c r="AB104" s="54"/>
      <c r="AC104" s="4"/>
      <c r="AD104" s="24"/>
      <c r="AE104" s="18"/>
      <c r="AF104" s="18"/>
      <c r="AG104" s="21"/>
    </row>
    <row r="105" spans="1:33" ht="30" customHeight="1" x14ac:dyDescent="0.25">
      <c r="A105" s="17"/>
      <c r="B105" s="18"/>
      <c r="C105" s="36"/>
      <c r="D105" s="18"/>
      <c r="E105" s="18"/>
      <c r="F105" s="18"/>
      <c r="G105" s="18"/>
      <c r="H105" s="18"/>
      <c r="I105" s="18"/>
      <c r="J105" s="18"/>
      <c r="K105" s="18"/>
      <c r="L105" s="4"/>
      <c r="M105" s="34"/>
      <c r="N105" s="17"/>
      <c r="O105" s="4"/>
      <c r="P105" s="23"/>
      <c r="Q105" s="4"/>
      <c r="R105" s="16"/>
      <c r="S105" s="4"/>
      <c r="T105" s="16"/>
      <c r="U105" s="4"/>
      <c r="V105" s="16"/>
      <c r="W105" s="5"/>
      <c r="X105" s="90"/>
      <c r="Y105" s="4"/>
      <c r="Z105" s="90"/>
      <c r="AA105" s="9"/>
      <c r="AB105" s="54"/>
      <c r="AC105" s="4"/>
      <c r="AD105" s="24"/>
      <c r="AE105" s="18"/>
      <c r="AF105" s="18"/>
      <c r="AG105" s="21"/>
    </row>
    <row r="106" spans="1:33" ht="30" customHeight="1" x14ac:dyDescent="0.25">
      <c r="A106" s="17"/>
      <c r="B106" s="18"/>
      <c r="C106" s="36"/>
      <c r="D106" s="18"/>
      <c r="E106" s="18"/>
      <c r="F106" s="18"/>
      <c r="G106" s="18"/>
      <c r="H106" s="18"/>
      <c r="I106" s="18"/>
      <c r="J106" s="18"/>
      <c r="K106" s="18"/>
      <c r="L106" s="4"/>
      <c r="M106" s="34"/>
      <c r="N106" s="17"/>
      <c r="O106" s="4"/>
      <c r="P106" s="23"/>
      <c r="Q106" s="4"/>
      <c r="R106" s="16"/>
      <c r="S106" s="4"/>
      <c r="T106" s="16"/>
      <c r="U106" s="4"/>
      <c r="V106" s="16"/>
      <c r="W106" s="5"/>
      <c r="X106" s="90"/>
      <c r="Y106" s="9"/>
      <c r="Z106" s="90"/>
      <c r="AA106" s="7"/>
      <c r="AB106" s="54"/>
      <c r="AC106" s="4"/>
      <c r="AD106" s="24"/>
      <c r="AE106" s="18"/>
      <c r="AF106" s="18"/>
      <c r="AG106" s="21"/>
    </row>
    <row r="107" spans="1:33" ht="30" customHeight="1" x14ac:dyDescent="0.25">
      <c r="A107" s="17"/>
      <c r="B107" s="18"/>
      <c r="C107" s="36"/>
      <c r="D107" s="18"/>
      <c r="E107" s="18"/>
      <c r="F107" s="18"/>
      <c r="G107" s="18"/>
      <c r="H107" s="18"/>
      <c r="I107" s="18"/>
      <c r="J107" s="18"/>
      <c r="K107" s="18"/>
      <c r="L107" s="4"/>
      <c r="M107" s="34"/>
      <c r="N107" s="17"/>
      <c r="O107" s="4"/>
      <c r="P107" s="23"/>
      <c r="Q107" s="4"/>
      <c r="R107" s="16"/>
      <c r="S107" s="4"/>
      <c r="T107" s="16"/>
      <c r="U107" s="4"/>
      <c r="V107" s="16"/>
      <c r="W107" s="5"/>
      <c r="X107" s="90"/>
      <c r="Y107" s="4"/>
      <c r="Z107" s="90"/>
      <c r="AA107" s="4"/>
      <c r="AB107" s="54"/>
      <c r="AC107" s="4"/>
      <c r="AD107" s="24"/>
      <c r="AE107" s="18"/>
      <c r="AF107" s="18"/>
      <c r="AG107" s="21"/>
    </row>
    <row r="108" spans="1:33" ht="30" customHeight="1" x14ac:dyDescent="0.25">
      <c r="A108" s="17"/>
      <c r="B108" s="18"/>
      <c r="C108" s="36"/>
      <c r="D108" s="18"/>
      <c r="E108" s="18"/>
      <c r="F108" s="18"/>
      <c r="G108" s="18"/>
      <c r="H108" s="18"/>
      <c r="I108" s="18"/>
      <c r="J108" s="18"/>
      <c r="K108" s="18"/>
      <c r="L108" s="4"/>
      <c r="M108" s="34"/>
      <c r="N108" s="17"/>
      <c r="O108" s="4"/>
      <c r="P108" s="23"/>
      <c r="Q108" s="4"/>
      <c r="R108" s="16"/>
      <c r="S108" s="4"/>
      <c r="T108" s="16"/>
      <c r="U108" s="4"/>
      <c r="V108" s="16"/>
      <c r="W108" s="5"/>
      <c r="X108" s="90"/>
      <c r="Y108" s="4"/>
      <c r="Z108" s="90"/>
      <c r="AA108" s="4"/>
      <c r="AB108" s="54"/>
      <c r="AC108" s="4"/>
      <c r="AD108" s="24"/>
      <c r="AE108" s="18"/>
      <c r="AF108" s="18"/>
      <c r="AG108" s="21"/>
    </row>
    <row r="109" spans="1:33" ht="30" customHeight="1" x14ac:dyDescent="0.25">
      <c r="A109" s="17"/>
      <c r="B109" s="18"/>
      <c r="C109" s="36"/>
      <c r="D109" s="18"/>
      <c r="E109" s="18"/>
      <c r="F109" s="18"/>
      <c r="G109" s="18"/>
      <c r="H109" s="18"/>
      <c r="I109" s="18"/>
      <c r="J109" s="18"/>
      <c r="K109" s="18"/>
      <c r="L109" s="4"/>
      <c r="M109" s="34"/>
      <c r="N109" s="17"/>
      <c r="O109" s="4"/>
      <c r="P109" s="23"/>
      <c r="Q109" s="4"/>
      <c r="R109" s="16"/>
      <c r="S109" s="4"/>
      <c r="T109" s="16"/>
      <c r="U109" s="4"/>
      <c r="V109" s="16"/>
      <c r="W109" s="5"/>
      <c r="X109" s="90"/>
      <c r="Y109" s="4"/>
      <c r="Z109" s="90"/>
      <c r="AA109" s="9"/>
      <c r="AB109" s="54"/>
      <c r="AC109" s="4"/>
      <c r="AD109" s="24"/>
      <c r="AE109" s="18"/>
      <c r="AF109" s="18"/>
      <c r="AG109" s="21"/>
    </row>
    <row r="110" spans="1:33" ht="30" customHeight="1" x14ac:dyDescent="0.25">
      <c r="A110" s="17"/>
      <c r="B110" s="18"/>
      <c r="C110" s="36"/>
      <c r="D110" s="18"/>
      <c r="E110" s="18"/>
      <c r="F110" s="18"/>
      <c r="G110" s="18"/>
      <c r="H110" s="18"/>
      <c r="I110" s="18"/>
      <c r="J110" s="18"/>
      <c r="K110" s="18"/>
      <c r="L110" s="4"/>
      <c r="M110" s="34"/>
      <c r="N110" s="17"/>
      <c r="O110" s="4"/>
      <c r="P110" s="23"/>
      <c r="Q110" s="4"/>
      <c r="R110" s="16"/>
      <c r="S110" s="4"/>
      <c r="T110" s="16"/>
      <c r="U110" s="4"/>
      <c r="V110" s="16"/>
      <c r="W110" s="5"/>
      <c r="X110" s="90"/>
      <c r="Y110" s="9"/>
      <c r="Z110" s="90"/>
      <c r="AA110" s="9"/>
      <c r="AB110" s="54"/>
      <c r="AC110" s="4"/>
      <c r="AD110" s="24"/>
      <c r="AE110" s="18"/>
      <c r="AF110" s="18"/>
      <c r="AG110" s="21"/>
    </row>
    <row r="111" spans="1:33" ht="30" customHeight="1" x14ac:dyDescent="0.25">
      <c r="A111" s="17"/>
      <c r="B111" s="18"/>
      <c r="C111" s="36"/>
      <c r="D111" s="18"/>
      <c r="E111" s="18"/>
      <c r="F111" s="18"/>
      <c r="G111" s="18"/>
      <c r="H111" s="18"/>
      <c r="I111" s="18"/>
      <c r="J111" s="18"/>
      <c r="K111" s="18"/>
      <c r="L111" s="4"/>
      <c r="M111" s="34"/>
      <c r="N111" s="17"/>
      <c r="O111" s="4"/>
      <c r="P111" s="23"/>
      <c r="Q111" s="4"/>
      <c r="R111" s="16"/>
      <c r="S111" s="4"/>
      <c r="T111" s="16"/>
      <c r="U111" s="4"/>
      <c r="V111" s="16"/>
      <c r="W111" s="5"/>
      <c r="X111" s="90"/>
      <c r="Y111" s="4"/>
      <c r="Z111" s="90"/>
      <c r="AA111" s="9"/>
      <c r="AB111" s="54"/>
      <c r="AC111" s="4"/>
      <c r="AD111" s="24"/>
      <c r="AE111" s="18"/>
      <c r="AF111" s="18"/>
      <c r="AG111" s="21"/>
    </row>
    <row r="112" spans="1:33" ht="30" customHeight="1" x14ac:dyDescent="0.25">
      <c r="A112" s="17"/>
      <c r="B112" s="18"/>
      <c r="C112" s="36"/>
      <c r="D112" s="18"/>
      <c r="E112" s="18"/>
      <c r="F112" s="18"/>
      <c r="G112" s="18"/>
      <c r="H112" s="18"/>
      <c r="I112" s="18"/>
      <c r="J112" s="18"/>
      <c r="K112" s="18"/>
      <c r="L112" s="4"/>
      <c r="M112" s="34"/>
      <c r="N112" s="17"/>
      <c r="O112" s="4"/>
      <c r="P112" s="23"/>
      <c r="Q112" s="4"/>
      <c r="R112" s="16"/>
      <c r="S112" s="4"/>
      <c r="T112" s="16"/>
      <c r="U112" s="4"/>
      <c r="V112" s="16"/>
      <c r="W112" s="5"/>
      <c r="X112" s="90"/>
      <c r="Y112" s="4"/>
      <c r="Z112" s="90"/>
      <c r="AA112" s="7"/>
      <c r="AB112" s="54"/>
      <c r="AC112" s="4"/>
      <c r="AD112" s="24"/>
      <c r="AE112" s="18"/>
      <c r="AF112" s="18"/>
      <c r="AG112" s="21"/>
    </row>
    <row r="113" spans="1:33" ht="30" customHeight="1" x14ac:dyDescent="0.25">
      <c r="A113" s="17"/>
      <c r="B113" s="18"/>
      <c r="C113" s="36"/>
      <c r="D113" s="18"/>
      <c r="E113" s="18"/>
      <c r="F113" s="18"/>
      <c r="G113" s="18"/>
      <c r="H113" s="18"/>
      <c r="I113" s="18"/>
      <c r="J113" s="18"/>
      <c r="K113" s="18"/>
      <c r="L113" s="4"/>
      <c r="M113" s="34"/>
      <c r="N113" s="17"/>
      <c r="O113" s="4"/>
      <c r="P113" s="23"/>
      <c r="Q113" s="4"/>
      <c r="R113" s="16"/>
      <c r="S113" s="4"/>
      <c r="T113" s="16"/>
      <c r="U113" s="4"/>
      <c r="V113" s="16"/>
      <c r="W113" s="5"/>
      <c r="X113" s="90"/>
      <c r="Y113" s="4"/>
      <c r="Z113" s="90"/>
      <c r="AA113" s="4"/>
      <c r="AB113" s="54"/>
      <c r="AC113" s="4"/>
      <c r="AD113" s="24"/>
      <c r="AE113" s="18"/>
      <c r="AF113" s="18"/>
      <c r="AG113" s="21"/>
    </row>
    <row r="114" spans="1:33" ht="30" customHeight="1" x14ac:dyDescent="0.25">
      <c r="A114" s="17"/>
      <c r="B114" s="18"/>
      <c r="C114" s="36"/>
      <c r="D114" s="18"/>
      <c r="E114" s="18"/>
      <c r="F114" s="18"/>
      <c r="G114" s="18"/>
      <c r="H114" s="18"/>
      <c r="I114" s="18"/>
      <c r="J114" s="18"/>
      <c r="K114" s="18"/>
      <c r="L114" s="4"/>
      <c r="M114" s="34"/>
      <c r="N114" s="17"/>
      <c r="O114" s="4"/>
      <c r="P114" s="23"/>
      <c r="Q114" s="4"/>
      <c r="R114" s="16"/>
      <c r="S114" s="4"/>
      <c r="T114" s="16"/>
      <c r="U114" s="4"/>
      <c r="V114" s="16"/>
      <c r="W114" s="5"/>
      <c r="X114" s="90"/>
      <c r="Y114" s="9"/>
      <c r="Z114" s="90"/>
      <c r="AA114" s="4"/>
      <c r="AB114" s="54"/>
      <c r="AC114" s="4"/>
      <c r="AD114" s="24"/>
      <c r="AE114" s="18"/>
      <c r="AF114" s="18"/>
      <c r="AG114" s="21"/>
    </row>
    <row r="115" spans="1:33" ht="30" customHeight="1" x14ac:dyDescent="0.25">
      <c r="A115" s="17"/>
      <c r="B115" s="18"/>
      <c r="C115" s="36"/>
      <c r="D115" s="18"/>
      <c r="E115" s="18"/>
      <c r="F115" s="18"/>
      <c r="G115" s="18"/>
      <c r="H115" s="18"/>
      <c r="I115" s="18"/>
      <c r="J115" s="18"/>
      <c r="K115" s="18"/>
      <c r="L115" s="4"/>
      <c r="M115" s="34"/>
      <c r="N115" s="17"/>
      <c r="O115" s="4"/>
      <c r="P115" s="23"/>
      <c r="Q115" s="4"/>
      <c r="R115" s="16"/>
      <c r="S115" s="4"/>
      <c r="T115" s="16"/>
      <c r="U115" s="4"/>
      <c r="V115" s="16"/>
      <c r="W115" s="5"/>
      <c r="X115" s="90"/>
      <c r="Y115" s="4"/>
      <c r="Z115" s="90"/>
      <c r="AA115" s="9"/>
      <c r="AB115" s="54"/>
      <c r="AC115" s="4"/>
      <c r="AD115" s="24"/>
      <c r="AE115" s="18"/>
      <c r="AF115" s="18"/>
      <c r="AG115" s="21"/>
    </row>
    <row r="116" spans="1:33" ht="30" customHeight="1" x14ac:dyDescent="0.25">
      <c r="A116" s="17"/>
      <c r="B116" s="18"/>
      <c r="C116" s="36"/>
      <c r="D116" s="18"/>
      <c r="E116" s="18"/>
      <c r="F116" s="18"/>
      <c r="G116" s="18"/>
      <c r="H116" s="18"/>
      <c r="I116" s="18"/>
      <c r="J116" s="18"/>
      <c r="K116" s="18"/>
      <c r="L116" s="4"/>
      <c r="M116" s="34"/>
      <c r="N116" s="17"/>
      <c r="O116" s="4"/>
      <c r="P116" s="23"/>
      <c r="Q116" s="4"/>
      <c r="R116" s="16"/>
      <c r="S116" s="4"/>
      <c r="T116" s="16"/>
      <c r="U116" s="4"/>
      <c r="V116" s="16"/>
      <c r="W116" s="5"/>
      <c r="X116" s="90"/>
      <c r="Y116" s="4"/>
      <c r="Z116" s="90"/>
      <c r="AA116" s="9"/>
      <c r="AB116" s="54"/>
      <c r="AC116" s="4"/>
      <c r="AD116" s="24"/>
      <c r="AE116" s="18"/>
      <c r="AF116" s="18"/>
      <c r="AG116" s="21"/>
    </row>
    <row r="117" spans="1:33" ht="30" customHeight="1" x14ac:dyDescent="0.25">
      <c r="A117" s="17"/>
      <c r="B117" s="18"/>
      <c r="C117" s="36"/>
      <c r="D117" s="18"/>
      <c r="E117" s="18"/>
      <c r="F117" s="18"/>
      <c r="G117" s="18"/>
      <c r="H117" s="18"/>
      <c r="I117" s="18"/>
      <c r="J117" s="18"/>
      <c r="K117" s="18"/>
      <c r="L117" s="4"/>
      <c r="M117" s="34"/>
      <c r="N117" s="17"/>
      <c r="O117" s="4"/>
      <c r="P117" s="23"/>
      <c r="Q117" s="4"/>
      <c r="R117" s="16"/>
      <c r="S117" s="4"/>
      <c r="T117" s="16"/>
      <c r="U117" s="4"/>
      <c r="V117" s="16"/>
      <c r="W117" s="5"/>
      <c r="X117" s="90"/>
      <c r="Y117" s="4"/>
      <c r="Z117" s="90"/>
      <c r="AA117" s="9"/>
      <c r="AB117" s="54"/>
      <c r="AC117" s="4"/>
      <c r="AD117" s="24"/>
      <c r="AE117" s="18"/>
      <c r="AF117" s="18"/>
      <c r="AG117" s="21"/>
    </row>
    <row r="118" spans="1:33" ht="30" customHeight="1" x14ac:dyDescent="0.25">
      <c r="A118" s="17"/>
      <c r="B118" s="18"/>
      <c r="C118" s="36"/>
      <c r="D118" s="18"/>
      <c r="E118" s="18"/>
      <c r="F118" s="18"/>
      <c r="G118" s="18"/>
      <c r="H118" s="18"/>
      <c r="I118" s="18"/>
      <c r="J118" s="18"/>
      <c r="K118" s="18"/>
      <c r="L118" s="4"/>
      <c r="M118" s="34"/>
      <c r="N118" s="17"/>
      <c r="O118" s="4"/>
      <c r="P118" s="23"/>
      <c r="Q118" s="4"/>
      <c r="R118" s="16"/>
      <c r="S118" s="4"/>
      <c r="T118" s="16"/>
      <c r="U118" s="4"/>
      <c r="V118" s="16"/>
      <c r="W118" s="5"/>
      <c r="X118" s="90"/>
      <c r="Y118" s="9"/>
      <c r="Z118" s="90"/>
      <c r="AA118" s="7"/>
      <c r="AB118" s="54"/>
      <c r="AC118" s="4"/>
      <c r="AD118" s="24"/>
      <c r="AE118" s="18"/>
      <c r="AF118" s="18"/>
      <c r="AG118" s="21"/>
    </row>
    <row r="119" spans="1:33" ht="30" customHeight="1" x14ac:dyDescent="0.25">
      <c r="A119" s="17"/>
      <c r="B119" s="18"/>
      <c r="C119" s="36"/>
      <c r="D119" s="18"/>
      <c r="E119" s="18"/>
      <c r="F119" s="18"/>
      <c r="G119" s="18"/>
      <c r="H119" s="18"/>
      <c r="I119" s="18"/>
      <c r="J119" s="18"/>
      <c r="K119" s="18"/>
      <c r="L119" s="4"/>
      <c r="M119" s="34"/>
      <c r="N119" s="17"/>
      <c r="O119" s="4"/>
      <c r="P119" s="23"/>
      <c r="Q119" s="4"/>
      <c r="R119" s="16"/>
      <c r="S119" s="4"/>
      <c r="T119" s="16"/>
      <c r="U119" s="4"/>
      <c r="V119" s="16"/>
      <c r="W119" s="5"/>
      <c r="X119" s="90"/>
      <c r="Y119" s="4"/>
      <c r="Z119" s="90"/>
      <c r="AA119" s="4"/>
      <c r="AB119" s="54"/>
      <c r="AC119" s="4"/>
      <c r="AD119" s="24"/>
      <c r="AE119" s="18"/>
      <c r="AF119" s="18"/>
      <c r="AG119" s="21"/>
    </row>
    <row r="120" spans="1:33" ht="30" customHeight="1" x14ac:dyDescent="0.25">
      <c r="A120" s="17"/>
      <c r="B120" s="18"/>
      <c r="C120" s="36"/>
      <c r="D120" s="18"/>
      <c r="E120" s="18"/>
      <c r="F120" s="18"/>
      <c r="G120" s="18"/>
      <c r="H120" s="18"/>
      <c r="I120" s="18"/>
      <c r="J120" s="18"/>
      <c r="K120" s="18"/>
      <c r="L120" s="4"/>
      <c r="M120" s="34"/>
      <c r="N120" s="17"/>
      <c r="O120" s="4"/>
      <c r="P120" s="23"/>
      <c r="Q120" s="4"/>
      <c r="R120" s="16"/>
      <c r="S120" s="4"/>
      <c r="T120" s="16"/>
      <c r="U120" s="4"/>
      <c r="V120" s="16"/>
      <c r="W120" s="5"/>
      <c r="X120" s="90"/>
      <c r="Y120" s="4"/>
      <c r="Z120" s="90"/>
      <c r="AA120" s="4"/>
      <c r="AB120" s="54"/>
      <c r="AC120" s="4"/>
      <c r="AD120" s="24"/>
      <c r="AE120" s="18"/>
      <c r="AF120" s="18"/>
      <c r="AG120" s="21"/>
    </row>
    <row r="121" spans="1:33" ht="30" customHeight="1" x14ac:dyDescent="0.25">
      <c r="A121" s="17"/>
      <c r="B121" s="18"/>
      <c r="C121" s="36"/>
      <c r="D121" s="18"/>
      <c r="E121" s="18"/>
      <c r="F121" s="18"/>
      <c r="G121" s="18"/>
      <c r="H121" s="18"/>
      <c r="I121" s="18"/>
      <c r="J121" s="18"/>
      <c r="K121" s="18"/>
      <c r="L121" s="4"/>
      <c r="M121" s="34"/>
      <c r="N121" s="17"/>
      <c r="O121" s="4"/>
      <c r="P121" s="23"/>
      <c r="Q121" s="4"/>
      <c r="R121" s="16"/>
      <c r="S121" s="4"/>
      <c r="T121" s="16"/>
      <c r="U121" s="4"/>
      <c r="V121" s="16"/>
      <c r="W121" s="5"/>
      <c r="X121" s="90"/>
      <c r="Y121" s="4"/>
      <c r="Z121" s="90"/>
      <c r="AA121" s="9"/>
      <c r="AB121" s="54"/>
      <c r="AC121" s="4"/>
      <c r="AD121" s="24"/>
      <c r="AE121" s="18"/>
      <c r="AF121" s="18"/>
      <c r="AG121" s="21"/>
    </row>
    <row r="122" spans="1:33" ht="30" customHeight="1" x14ac:dyDescent="0.25">
      <c r="A122" s="17"/>
      <c r="B122" s="18"/>
      <c r="C122" s="36"/>
      <c r="D122" s="18"/>
      <c r="E122" s="18"/>
      <c r="F122" s="18"/>
      <c r="G122" s="18"/>
      <c r="H122" s="18"/>
      <c r="I122" s="18"/>
      <c r="J122" s="18"/>
      <c r="K122" s="18"/>
      <c r="L122" s="4"/>
      <c r="M122" s="34"/>
      <c r="N122" s="17"/>
      <c r="O122" s="4"/>
      <c r="P122" s="23"/>
      <c r="Q122" s="4"/>
      <c r="R122" s="16"/>
      <c r="S122" s="4"/>
      <c r="T122" s="16"/>
      <c r="U122" s="4"/>
      <c r="V122" s="16"/>
      <c r="W122" s="5"/>
      <c r="X122" s="90"/>
      <c r="Y122" s="9"/>
      <c r="Z122" s="90"/>
      <c r="AA122" s="9"/>
      <c r="AB122" s="54"/>
      <c r="AC122" s="4"/>
      <c r="AD122" s="24"/>
      <c r="AE122" s="18"/>
      <c r="AF122" s="18"/>
      <c r="AG122" s="21"/>
    </row>
    <row r="123" spans="1:33" ht="30" customHeight="1" x14ac:dyDescent="0.25">
      <c r="A123" s="17"/>
      <c r="B123" s="18"/>
      <c r="C123" s="36"/>
      <c r="D123" s="18"/>
      <c r="E123" s="18"/>
      <c r="F123" s="18"/>
      <c r="G123" s="18"/>
      <c r="H123" s="18"/>
      <c r="I123" s="18"/>
      <c r="J123" s="18"/>
      <c r="K123" s="18"/>
      <c r="L123" s="4"/>
      <c r="M123" s="34"/>
      <c r="N123" s="17"/>
      <c r="O123" s="4"/>
      <c r="P123" s="23"/>
      <c r="Q123" s="4"/>
      <c r="R123" s="16"/>
      <c r="S123" s="4"/>
      <c r="T123" s="16"/>
      <c r="U123" s="4"/>
      <c r="V123" s="16"/>
      <c r="W123" s="5"/>
      <c r="X123" s="90"/>
      <c r="Y123" s="4"/>
      <c r="Z123" s="90"/>
      <c r="AA123" s="9"/>
      <c r="AB123" s="54"/>
      <c r="AC123" s="4"/>
      <c r="AD123" s="24"/>
      <c r="AE123" s="18"/>
      <c r="AF123" s="18"/>
      <c r="AG123" s="21"/>
    </row>
    <row r="124" spans="1:33" ht="30" customHeight="1" x14ac:dyDescent="0.25">
      <c r="A124" s="17"/>
      <c r="B124" s="18"/>
      <c r="C124" s="36"/>
      <c r="D124" s="18"/>
      <c r="E124" s="18"/>
      <c r="F124" s="18"/>
      <c r="G124" s="18"/>
      <c r="H124" s="18"/>
      <c r="I124" s="18"/>
      <c r="J124" s="18"/>
      <c r="K124" s="18"/>
      <c r="L124" s="4"/>
      <c r="M124" s="34"/>
      <c r="N124" s="17"/>
      <c r="O124" s="4"/>
      <c r="P124" s="23"/>
      <c r="Q124" s="4"/>
      <c r="R124" s="16"/>
      <c r="S124" s="4"/>
      <c r="T124" s="16"/>
      <c r="U124" s="4"/>
      <c r="V124" s="16"/>
      <c r="W124" s="5"/>
      <c r="X124" s="90"/>
      <c r="Y124" s="4"/>
      <c r="Z124" s="90"/>
      <c r="AA124" s="7"/>
      <c r="AB124" s="54"/>
      <c r="AC124" s="4"/>
      <c r="AD124" s="24"/>
      <c r="AE124" s="18"/>
      <c r="AF124" s="18"/>
      <c r="AG124" s="21"/>
    </row>
    <row r="125" spans="1:33" ht="30" customHeight="1" x14ac:dyDescent="0.25">
      <c r="A125" s="17"/>
      <c r="B125" s="18"/>
      <c r="C125" s="36"/>
      <c r="D125" s="18"/>
      <c r="E125" s="18"/>
      <c r="F125" s="18"/>
      <c r="G125" s="18"/>
      <c r="H125" s="18"/>
      <c r="I125" s="18"/>
      <c r="J125" s="18"/>
      <c r="K125" s="18"/>
      <c r="L125" s="4"/>
      <c r="M125" s="34"/>
      <c r="N125" s="17"/>
      <c r="O125" s="4"/>
      <c r="P125" s="23"/>
      <c r="Q125" s="4"/>
      <c r="R125" s="16"/>
      <c r="S125" s="4"/>
      <c r="T125" s="16"/>
      <c r="U125" s="4"/>
      <c r="V125" s="16"/>
      <c r="W125" s="5"/>
      <c r="X125" s="90"/>
      <c r="Y125" s="4"/>
      <c r="Z125" s="90"/>
      <c r="AA125" s="4"/>
      <c r="AB125" s="54"/>
      <c r="AC125" s="4"/>
      <c r="AD125" s="24"/>
      <c r="AE125" s="18"/>
      <c r="AF125" s="18"/>
      <c r="AG125" s="21"/>
    </row>
    <row r="126" spans="1:33" ht="30" customHeight="1" x14ac:dyDescent="0.25">
      <c r="A126" s="17"/>
      <c r="B126" s="18"/>
      <c r="C126" s="36"/>
      <c r="D126" s="18"/>
      <c r="E126" s="18"/>
      <c r="F126" s="18"/>
      <c r="G126" s="18"/>
      <c r="H126" s="18"/>
      <c r="I126" s="18"/>
      <c r="J126" s="18"/>
      <c r="K126" s="18"/>
      <c r="L126" s="4"/>
      <c r="M126" s="34"/>
      <c r="N126" s="17"/>
      <c r="O126" s="4"/>
      <c r="P126" s="23"/>
      <c r="Q126" s="4"/>
      <c r="R126" s="16"/>
      <c r="S126" s="4"/>
      <c r="T126" s="16"/>
      <c r="U126" s="4"/>
      <c r="V126" s="16"/>
      <c r="W126" s="5"/>
      <c r="X126" s="90"/>
      <c r="Y126" s="9"/>
      <c r="Z126" s="90"/>
      <c r="AA126" s="4"/>
      <c r="AB126" s="54"/>
      <c r="AC126" s="4"/>
      <c r="AD126" s="24"/>
      <c r="AE126" s="18"/>
      <c r="AF126" s="18"/>
      <c r="AG126" s="21"/>
    </row>
    <row r="127" spans="1:33" ht="30" customHeight="1" x14ac:dyDescent="0.25">
      <c r="A127" s="17"/>
      <c r="B127" s="18"/>
      <c r="C127" s="36"/>
      <c r="D127" s="18"/>
      <c r="E127" s="18"/>
      <c r="F127" s="18"/>
      <c r="G127" s="18"/>
      <c r="H127" s="18"/>
      <c r="I127" s="18"/>
      <c r="J127" s="18"/>
      <c r="K127" s="18"/>
      <c r="L127" s="4"/>
      <c r="M127" s="34"/>
      <c r="N127" s="17"/>
      <c r="O127" s="4"/>
      <c r="P127" s="23"/>
      <c r="Q127" s="4"/>
      <c r="R127" s="16"/>
      <c r="S127" s="4"/>
      <c r="T127" s="16"/>
      <c r="U127" s="4"/>
      <c r="V127" s="16"/>
      <c r="W127" s="5"/>
      <c r="X127" s="90"/>
      <c r="Y127" s="4"/>
      <c r="Z127" s="90"/>
      <c r="AA127" s="9"/>
      <c r="AB127" s="54"/>
      <c r="AC127" s="4"/>
      <c r="AD127" s="24"/>
      <c r="AE127" s="18"/>
      <c r="AF127" s="18"/>
      <c r="AG127" s="21"/>
    </row>
    <row r="128" spans="1:33" ht="30" customHeight="1" x14ac:dyDescent="0.25">
      <c r="A128" s="17"/>
      <c r="B128" s="18"/>
      <c r="C128" s="36"/>
      <c r="D128" s="18"/>
      <c r="E128" s="18"/>
      <c r="F128" s="18"/>
      <c r="G128" s="18"/>
      <c r="H128" s="18"/>
      <c r="I128" s="18"/>
      <c r="J128" s="18"/>
      <c r="K128" s="18"/>
      <c r="L128" s="4"/>
      <c r="M128" s="34"/>
      <c r="N128" s="17"/>
      <c r="O128" s="4"/>
      <c r="P128" s="23"/>
      <c r="Q128" s="4"/>
      <c r="R128" s="16"/>
      <c r="S128" s="4"/>
      <c r="T128" s="16"/>
      <c r="U128" s="4"/>
      <c r="V128" s="16"/>
      <c r="W128" s="5"/>
      <c r="X128" s="90"/>
      <c r="Y128" s="4"/>
      <c r="Z128" s="90"/>
      <c r="AA128" s="9"/>
      <c r="AB128" s="54"/>
      <c r="AC128" s="4"/>
      <c r="AD128" s="24"/>
      <c r="AE128" s="18"/>
      <c r="AF128" s="18"/>
      <c r="AG128" s="21"/>
    </row>
    <row r="129" spans="1:33" ht="30" customHeight="1" x14ac:dyDescent="0.25">
      <c r="A129" s="17"/>
      <c r="B129" s="18"/>
      <c r="C129" s="36"/>
      <c r="D129" s="18"/>
      <c r="E129" s="18"/>
      <c r="F129" s="18"/>
      <c r="G129" s="18"/>
      <c r="H129" s="18"/>
      <c r="I129" s="18"/>
      <c r="J129" s="18"/>
      <c r="K129" s="18"/>
      <c r="L129" s="4"/>
      <c r="M129" s="34"/>
      <c r="N129" s="17"/>
      <c r="O129" s="4"/>
      <c r="P129" s="23"/>
      <c r="Q129" s="4"/>
      <c r="R129" s="16"/>
      <c r="S129" s="4"/>
      <c r="T129" s="16"/>
      <c r="U129" s="4"/>
      <c r="V129" s="16"/>
      <c r="W129" s="5"/>
      <c r="X129" s="90"/>
      <c r="Y129" s="4"/>
      <c r="Z129" s="90"/>
      <c r="AA129" s="9"/>
      <c r="AB129" s="54"/>
      <c r="AC129" s="4"/>
      <c r="AD129" s="24"/>
      <c r="AE129" s="18"/>
      <c r="AF129" s="18"/>
      <c r="AG129" s="21"/>
    </row>
    <row r="130" spans="1:33" ht="30" customHeight="1" x14ac:dyDescent="0.25">
      <c r="A130" s="17"/>
      <c r="B130" s="18"/>
      <c r="C130" s="36"/>
      <c r="D130" s="18"/>
      <c r="E130" s="18"/>
      <c r="F130" s="18"/>
      <c r="G130" s="18"/>
      <c r="H130" s="18"/>
      <c r="I130" s="18"/>
      <c r="J130" s="18"/>
      <c r="K130" s="18"/>
      <c r="L130" s="4"/>
      <c r="M130" s="34"/>
      <c r="N130" s="17"/>
      <c r="O130" s="4"/>
      <c r="P130" s="23"/>
      <c r="Q130" s="4"/>
      <c r="R130" s="16"/>
      <c r="S130" s="4"/>
      <c r="T130" s="16"/>
      <c r="U130" s="4"/>
      <c r="V130" s="16"/>
      <c r="W130" s="5"/>
      <c r="X130" s="90"/>
      <c r="Y130" s="9"/>
      <c r="Z130" s="90"/>
      <c r="AA130" s="7"/>
      <c r="AB130" s="54"/>
      <c r="AC130" s="4"/>
      <c r="AD130" s="24"/>
      <c r="AE130" s="18"/>
      <c r="AF130" s="18"/>
      <c r="AG130" s="21"/>
    </row>
    <row r="131" spans="1:33" ht="30" customHeight="1" x14ac:dyDescent="0.25">
      <c r="A131" s="17"/>
      <c r="B131" s="18"/>
      <c r="C131" s="36"/>
      <c r="D131" s="18"/>
      <c r="E131" s="18"/>
      <c r="F131" s="18"/>
      <c r="G131" s="18"/>
      <c r="H131" s="18"/>
      <c r="I131" s="18"/>
      <c r="J131" s="18"/>
      <c r="K131" s="18"/>
      <c r="L131" s="4"/>
      <c r="M131" s="34"/>
      <c r="N131" s="17"/>
      <c r="O131" s="4"/>
      <c r="P131" s="23"/>
      <c r="Q131" s="4"/>
      <c r="R131" s="16"/>
      <c r="S131" s="4"/>
      <c r="T131" s="16"/>
      <c r="U131" s="4"/>
      <c r="V131" s="16"/>
      <c r="W131" s="5"/>
      <c r="X131" s="90"/>
      <c r="Y131" s="4"/>
      <c r="Z131" s="90"/>
      <c r="AA131" s="4"/>
      <c r="AB131" s="54"/>
      <c r="AC131" s="4"/>
      <c r="AD131" s="24"/>
      <c r="AE131" s="18"/>
      <c r="AF131" s="18"/>
      <c r="AG131" s="21"/>
    </row>
    <row r="132" spans="1:33" ht="30" customHeight="1" x14ac:dyDescent="0.25">
      <c r="A132" s="17"/>
      <c r="B132" s="18"/>
      <c r="C132" s="36"/>
      <c r="D132" s="18"/>
      <c r="E132" s="18"/>
      <c r="F132" s="18"/>
      <c r="G132" s="18"/>
      <c r="H132" s="18"/>
      <c r="I132" s="18"/>
      <c r="J132" s="18"/>
      <c r="K132" s="18"/>
      <c r="L132" s="4"/>
      <c r="M132" s="34"/>
      <c r="N132" s="17"/>
      <c r="O132" s="4"/>
      <c r="P132" s="23"/>
      <c r="Q132" s="4"/>
      <c r="R132" s="16"/>
      <c r="S132" s="4"/>
      <c r="T132" s="16"/>
      <c r="U132" s="4"/>
      <c r="V132" s="16"/>
      <c r="W132" s="5"/>
      <c r="X132" s="90"/>
      <c r="Y132" s="4"/>
      <c r="Z132" s="90"/>
      <c r="AA132" s="4"/>
      <c r="AB132" s="54"/>
      <c r="AC132" s="4"/>
      <c r="AD132" s="24"/>
      <c r="AE132" s="18"/>
      <c r="AF132" s="18"/>
      <c r="AG132" s="21"/>
    </row>
    <row r="133" spans="1:33" ht="30" customHeight="1" x14ac:dyDescent="0.25">
      <c r="A133" s="17"/>
      <c r="B133" s="18"/>
      <c r="C133" s="36"/>
      <c r="D133" s="18"/>
      <c r="E133" s="18"/>
      <c r="F133" s="18"/>
      <c r="G133" s="18"/>
      <c r="H133" s="18"/>
      <c r="I133" s="18"/>
      <c r="J133" s="18"/>
      <c r="K133" s="18"/>
      <c r="L133" s="4"/>
      <c r="M133" s="34"/>
      <c r="N133" s="17"/>
      <c r="O133" s="4"/>
      <c r="P133" s="23"/>
      <c r="Q133" s="4"/>
      <c r="R133" s="16"/>
      <c r="S133" s="4"/>
      <c r="T133" s="16"/>
      <c r="U133" s="4"/>
      <c r="V133" s="16"/>
      <c r="W133" s="5"/>
      <c r="X133" s="90"/>
      <c r="Y133" s="4"/>
      <c r="Z133" s="90"/>
      <c r="AA133" s="9"/>
      <c r="AB133" s="54"/>
      <c r="AC133" s="4"/>
      <c r="AD133" s="24"/>
      <c r="AE133" s="18"/>
      <c r="AF133" s="18"/>
      <c r="AG133" s="21"/>
    </row>
    <row r="134" spans="1:33" ht="30" customHeight="1" x14ac:dyDescent="0.25">
      <c r="A134" s="17"/>
      <c r="B134" s="18"/>
      <c r="C134" s="36"/>
      <c r="D134" s="18"/>
      <c r="E134" s="18"/>
      <c r="F134" s="18"/>
      <c r="G134" s="18"/>
      <c r="H134" s="18"/>
      <c r="I134" s="18"/>
      <c r="J134" s="18"/>
      <c r="K134" s="18"/>
      <c r="L134" s="4"/>
      <c r="M134" s="34"/>
      <c r="N134" s="17"/>
      <c r="O134" s="4"/>
      <c r="P134" s="23"/>
      <c r="Q134" s="4"/>
      <c r="R134" s="16"/>
      <c r="S134" s="4"/>
      <c r="T134" s="16"/>
      <c r="U134" s="4"/>
      <c r="V134" s="16"/>
      <c r="W134" s="5"/>
      <c r="X134" s="90"/>
      <c r="Y134" s="9"/>
      <c r="Z134" s="90"/>
      <c r="AA134" s="9"/>
      <c r="AB134" s="54"/>
      <c r="AC134" s="4"/>
      <c r="AD134" s="24"/>
      <c r="AE134" s="18"/>
      <c r="AF134" s="18"/>
      <c r="AG134" s="21"/>
    </row>
    <row r="135" spans="1:33" ht="30" customHeight="1" x14ac:dyDescent="0.25">
      <c r="A135" s="17"/>
      <c r="B135" s="18"/>
      <c r="C135" s="36"/>
      <c r="D135" s="18"/>
      <c r="E135" s="18"/>
      <c r="F135" s="18"/>
      <c r="G135" s="18"/>
      <c r="H135" s="18"/>
      <c r="I135" s="18"/>
      <c r="J135" s="18"/>
      <c r="K135" s="18"/>
      <c r="L135" s="4"/>
      <c r="M135" s="34"/>
      <c r="N135" s="17"/>
      <c r="O135" s="4"/>
      <c r="P135" s="23"/>
      <c r="Q135" s="4"/>
      <c r="R135" s="16"/>
      <c r="S135" s="4"/>
      <c r="T135" s="16"/>
      <c r="U135" s="4"/>
      <c r="V135" s="16"/>
      <c r="W135" s="5"/>
      <c r="X135" s="90"/>
      <c r="Y135" s="4"/>
      <c r="Z135" s="90"/>
      <c r="AA135" s="9"/>
      <c r="AB135" s="54"/>
      <c r="AC135" s="4"/>
      <c r="AD135" s="24"/>
      <c r="AE135" s="18"/>
      <c r="AF135" s="18"/>
      <c r="AG135" s="21"/>
    </row>
    <row r="136" spans="1:33" ht="30" customHeight="1" x14ac:dyDescent="0.25">
      <c r="A136" s="17"/>
      <c r="B136" s="18"/>
      <c r="C136" s="36"/>
      <c r="D136" s="18"/>
      <c r="E136" s="18"/>
      <c r="F136" s="18"/>
      <c r="G136" s="18"/>
      <c r="H136" s="18"/>
      <c r="I136" s="18"/>
      <c r="J136" s="18"/>
      <c r="K136" s="18"/>
      <c r="L136" s="4"/>
      <c r="M136" s="34"/>
      <c r="N136" s="17"/>
      <c r="O136" s="4"/>
      <c r="P136" s="23"/>
      <c r="Q136" s="4"/>
      <c r="R136" s="16"/>
      <c r="S136" s="4"/>
      <c r="T136" s="16"/>
      <c r="U136" s="4"/>
      <c r="V136" s="16"/>
      <c r="W136" s="5"/>
      <c r="X136" s="90"/>
      <c r="Y136" s="4"/>
      <c r="Z136" s="90"/>
      <c r="AA136" s="7"/>
      <c r="AB136" s="54"/>
      <c r="AC136" s="4"/>
      <c r="AD136" s="24"/>
      <c r="AE136" s="18"/>
      <c r="AF136" s="18"/>
      <c r="AG136" s="21"/>
    </row>
    <row r="137" spans="1:33" ht="30" customHeight="1" x14ac:dyDescent="0.25">
      <c r="A137" s="17"/>
      <c r="B137" s="18"/>
      <c r="C137" s="36"/>
      <c r="D137" s="18"/>
      <c r="E137" s="18"/>
      <c r="F137" s="18"/>
      <c r="G137" s="18"/>
      <c r="H137" s="18"/>
      <c r="I137" s="18"/>
      <c r="J137" s="18"/>
      <c r="K137" s="18"/>
      <c r="L137" s="4"/>
      <c r="M137" s="34"/>
      <c r="N137" s="17"/>
      <c r="O137" s="4"/>
      <c r="P137" s="23"/>
      <c r="Q137" s="4"/>
      <c r="R137" s="16"/>
      <c r="S137" s="4"/>
      <c r="T137" s="16"/>
      <c r="U137" s="4"/>
      <c r="V137" s="16"/>
      <c r="W137" s="5"/>
      <c r="X137" s="90"/>
      <c r="Y137" s="4"/>
      <c r="Z137" s="90"/>
      <c r="AA137" s="4"/>
      <c r="AB137" s="54"/>
      <c r="AC137" s="4"/>
      <c r="AD137" s="24"/>
      <c r="AE137" s="18"/>
      <c r="AF137" s="18"/>
      <c r="AG137" s="21"/>
    </row>
    <row r="138" spans="1:33" ht="30" customHeight="1" x14ac:dyDescent="0.25">
      <c r="A138" s="17"/>
      <c r="B138" s="18"/>
      <c r="C138" s="36"/>
      <c r="D138" s="18"/>
      <c r="E138" s="18"/>
      <c r="F138" s="18"/>
      <c r="G138" s="18"/>
      <c r="H138" s="18"/>
      <c r="I138" s="18"/>
      <c r="J138" s="18"/>
      <c r="K138" s="18"/>
      <c r="L138" s="4"/>
      <c r="M138" s="34"/>
      <c r="N138" s="17"/>
      <c r="O138" s="4"/>
      <c r="P138" s="23"/>
      <c r="Q138" s="4"/>
      <c r="R138" s="16"/>
      <c r="S138" s="4"/>
      <c r="T138" s="16"/>
      <c r="U138" s="4"/>
      <c r="V138" s="16"/>
      <c r="W138" s="5"/>
      <c r="X138" s="90"/>
      <c r="Y138" s="9"/>
      <c r="Z138" s="90"/>
      <c r="AA138" s="4"/>
      <c r="AB138" s="54"/>
      <c r="AC138" s="4"/>
      <c r="AD138" s="24"/>
      <c r="AE138" s="18"/>
      <c r="AF138" s="18"/>
      <c r="AG138" s="21"/>
    </row>
    <row r="139" spans="1:33" ht="30" customHeight="1" x14ac:dyDescent="0.25">
      <c r="A139" s="17"/>
      <c r="B139" s="18"/>
      <c r="C139" s="36"/>
      <c r="D139" s="18"/>
      <c r="E139" s="18"/>
      <c r="F139" s="18"/>
      <c r="G139" s="18"/>
      <c r="H139" s="18"/>
      <c r="I139" s="18"/>
      <c r="J139" s="18"/>
      <c r="K139" s="18"/>
      <c r="L139" s="4"/>
      <c r="M139" s="34"/>
      <c r="N139" s="17"/>
      <c r="O139" s="4"/>
      <c r="P139" s="23"/>
      <c r="Q139" s="4"/>
      <c r="R139" s="16"/>
      <c r="S139" s="4"/>
      <c r="T139" s="16"/>
      <c r="U139" s="4"/>
      <c r="V139" s="16"/>
      <c r="W139" s="5"/>
      <c r="X139" s="90"/>
      <c r="Y139" s="4"/>
      <c r="Z139" s="90"/>
      <c r="AA139" s="9"/>
      <c r="AB139" s="54"/>
      <c r="AC139" s="4"/>
      <c r="AD139" s="24"/>
      <c r="AE139" s="18"/>
      <c r="AF139" s="18"/>
      <c r="AG139" s="21"/>
    </row>
    <row r="140" spans="1:33" ht="30" customHeight="1" x14ac:dyDescent="0.25">
      <c r="A140" s="17"/>
      <c r="B140" s="18"/>
      <c r="C140" s="36"/>
      <c r="D140" s="18"/>
      <c r="E140" s="18"/>
      <c r="F140" s="18"/>
      <c r="G140" s="18"/>
      <c r="H140" s="18"/>
      <c r="I140" s="18"/>
      <c r="J140" s="18"/>
      <c r="K140" s="18"/>
      <c r="L140" s="4"/>
      <c r="M140" s="34"/>
      <c r="N140" s="17"/>
      <c r="O140" s="4"/>
      <c r="P140" s="23"/>
      <c r="Q140" s="4"/>
      <c r="R140" s="16"/>
      <c r="S140" s="4"/>
      <c r="T140" s="16"/>
      <c r="U140" s="4"/>
      <c r="V140" s="16"/>
      <c r="W140" s="5"/>
      <c r="X140" s="90"/>
      <c r="Y140" s="4"/>
      <c r="Z140" s="90"/>
      <c r="AA140" s="9"/>
      <c r="AB140" s="54"/>
      <c r="AC140" s="4"/>
      <c r="AD140" s="24"/>
      <c r="AE140" s="18"/>
      <c r="AF140" s="18"/>
      <c r="AG140" s="21"/>
    </row>
    <row r="141" spans="1:33" ht="30" customHeight="1" x14ac:dyDescent="0.25">
      <c r="A141" s="17"/>
      <c r="B141" s="18"/>
      <c r="C141" s="36"/>
      <c r="D141" s="18"/>
      <c r="E141" s="18"/>
      <c r="F141" s="18"/>
      <c r="G141" s="18"/>
      <c r="H141" s="18"/>
      <c r="I141" s="18"/>
      <c r="J141" s="18"/>
      <c r="K141" s="18"/>
      <c r="L141" s="4"/>
      <c r="M141" s="34"/>
      <c r="N141" s="17"/>
      <c r="O141" s="4"/>
      <c r="P141" s="23"/>
      <c r="Q141" s="4"/>
      <c r="R141" s="16"/>
      <c r="S141" s="4"/>
      <c r="T141" s="16"/>
      <c r="U141" s="4"/>
      <c r="V141" s="16"/>
      <c r="W141" s="5"/>
      <c r="X141" s="90"/>
      <c r="Y141" s="4"/>
      <c r="Z141" s="90"/>
      <c r="AA141" s="9"/>
      <c r="AB141" s="54"/>
      <c r="AC141" s="4"/>
      <c r="AD141" s="24"/>
      <c r="AE141" s="18"/>
      <c r="AF141" s="18"/>
      <c r="AG141" s="21"/>
    </row>
    <row r="142" spans="1:33" ht="30" customHeight="1" x14ac:dyDescent="0.25">
      <c r="A142" s="17"/>
      <c r="B142" s="18"/>
      <c r="C142" s="36"/>
      <c r="D142" s="18"/>
      <c r="E142" s="18"/>
      <c r="F142" s="18"/>
      <c r="G142" s="18"/>
      <c r="H142" s="18"/>
      <c r="I142" s="18"/>
      <c r="J142" s="18"/>
      <c r="K142" s="18"/>
      <c r="L142" s="4"/>
      <c r="M142" s="34"/>
      <c r="N142" s="17"/>
      <c r="O142" s="4"/>
      <c r="P142" s="23"/>
      <c r="Q142" s="4"/>
      <c r="R142" s="16"/>
      <c r="S142" s="4"/>
      <c r="T142" s="16"/>
      <c r="U142" s="4"/>
      <c r="V142" s="16"/>
      <c r="W142" s="5"/>
      <c r="X142" s="90"/>
      <c r="Y142" s="9"/>
      <c r="Z142" s="90"/>
      <c r="AA142" s="7"/>
      <c r="AB142" s="54"/>
      <c r="AC142" s="4"/>
      <c r="AD142" s="24"/>
      <c r="AE142" s="18"/>
      <c r="AF142" s="18"/>
      <c r="AG142" s="21"/>
    </row>
    <row r="143" spans="1:33" ht="30" customHeight="1" x14ac:dyDescent="0.25">
      <c r="A143" s="17"/>
      <c r="B143" s="18"/>
      <c r="C143" s="36"/>
      <c r="D143" s="18"/>
      <c r="E143" s="18"/>
      <c r="F143" s="18"/>
      <c r="G143" s="18"/>
      <c r="H143" s="18"/>
      <c r="I143" s="18"/>
      <c r="J143" s="18"/>
      <c r="K143" s="18"/>
      <c r="L143" s="4"/>
      <c r="M143" s="34"/>
      <c r="N143" s="17"/>
      <c r="O143" s="4"/>
      <c r="P143" s="23"/>
      <c r="Q143" s="4"/>
      <c r="R143" s="16"/>
      <c r="S143" s="4"/>
      <c r="T143" s="16"/>
      <c r="U143" s="4"/>
      <c r="V143" s="16"/>
      <c r="W143" s="5"/>
      <c r="X143" s="90"/>
      <c r="Y143" s="4"/>
      <c r="Z143" s="90"/>
      <c r="AA143" s="4"/>
      <c r="AB143" s="54"/>
      <c r="AC143" s="4"/>
      <c r="AD143" s="24"/>
      <c r="AE143" s="18"/>
      <c r="AF143" s="18"/>
      <c r="AG143" s="21"/>
    </row>
    <row r="144" spans="1:33" ht="30" customHeight="1" x14ac:dyDescent="0.25">
      <c r="A144" s="17"/>
      <c r="B144" s="18"/>
      <c r="C144" s="36"/>
      <c r="D144" s="18"/>
      <c r="E144" s="18"/>
      <c r="F144" s="18"/>
      <c r="G144" s="18"/>
      <c r="H144" s="18"/>
      <c r="I144" s="18"/>
      <c r="J144" s="18"/>
      <c r="K144" s="18"/>
      <c r="L144" s="4"/>
      <c r="M144" s="34"/>
      <c r="N144" s="17"/>
      <c r="O144" s="4"/>
      <c r="P144" s="23"/>
      <c r="Q144" s="4"/>
      <c r="R144" s="16"/>
      <c r="S144" s="4"/>
      <c r="T144" s="16"/>
      <c r="U144" s="4"/>
      <c r="V144" s="16"/>
      <c r="W144" s="5"/>
      <c r="X144" s="90"/>
      <c r="Y144" s="4"/>
      <c r="Z144" s="90"/>
      <c r="AA144" s="4"/>
      <c r="AB144" s="54"/>
      <c r="AC144" s="4"/>
      <c r="AD144" s="24"/>
      <c r="AE144" s="18"/>
      <c r="AF144" s="18"/>
      <c r="AG144" s="21"/>
    </row>
    <row r="145" spans="1:33" ht="30" customHeight="1" x14ac:dyDescent="0.25">
      <c r="A145" s="17"/>
      <c r="B145" s="18"/>
      <c r="C145" s="36"/>
      <c r="D145" s="18"/>
      <c r="E145" s="18"/>
      <c r="F145" s="18"/>
      <c r="G145" s="18"/>
      <c r="H145" s="18"/>
      <c r="I145" s="18"/>
      <c r="J145" s="18"/>
      <c r="K145" s="18"/>
      <c r="L145" s="4"/>
      <c r="M145" s="34"/>
      <c r="N145" s="17"/>
      <c r="O145" s="4"/>
      <c r="P145" s="23"/>
      <c r="Q145" s="4"/>
      <c r="R145" s="16"/>
      <c r="S145" s="4"/>
      <c r="T145" s="16"/>
      <c r="U145" s="4"/>
      <c r="V145" s="16"/>
      <c r="W145" s="5"/>
      <c r="X145" s="90"/>
      <c r="Y145" s="4"/>
      <c r="Z145" s="90"/>
      <c r="AA145" s="9"/>
      <c r="AB145" s="54"/>
      <c r="AC145" s="4"/>
      <c r="AD145" s="24"/>
      <c r="AE145" s="18"/>
      <c r="AF145" s="18"/>
      <c r="AG145" s="21"/>
    </row>
    <row r="146" spans="1:33" ht="30" customHeight="1" x14ac:dyDescent="0.25">
      <c r="A146" s="17"/>
      <c r="B146" s="18"/>
      <c r="C146" s="36"/>
      <c r="D146" s="18"/>
      <c r="E146" s="18"/>
      <c r="F146" s="18"/>
      <c r="G146" s="18"/>
      <c r="H146" s="18"/>
      <c r="I146" s="18"/>
      <c r="J146" s="18"/>
      <c r="K146" s="18"/>
      <c r="L146" s="4"/>
      <c r="M146" s="34"/>
      <c r="N146" s="17"/>
      <c r="O146" s="4"/>
      <c r="P146" s="23"/>
      <c r="Q146" s="4"/>
      <c r="R146" s="16"/>
      <c r="S146" s="4"/>
      <c r="T146" s="16"/>
      <c r="U146" s="4"/>
      <c r="V146" s="16"/>
      <c r="W146" s="5"/>
      <c r="X146" s="90"/>
      <c r="Y146" s="9"/>
      <c r="Z146" s="90"/>
      <c r="AA146" s="9"/>
      <c r="AB146" s="54"/>
      <c r="AC146" s="4"/>
      <c r="AD146" s="24"/>
      <c r="AE146" s="18"/>
      <c r="AF146" s="18"/>
      <c r="AG146" s="21"/>
    </row>
    <row r="147" spans="1:33" ht="30" customHeight="1" x14ac:dyDescent="0.25">
      <c r="A147" s="17"/>
      <c r="B147" s="18"/>
      <c r="C147" s="36"/>
      <c r="D147" s="18"/>
      <c r="E147" s="18"/>
      <c r="F147" s="18"/>
      <c r="G147" s="18"/>
      <c r="H147" s="18"/>
      <c r="I147" s="18"/>
      <c r="J147" s="18"/>
      <c r="K147" s="18"/>
      <c r="L147" s="4"/>
      <c r="M147" s="34"/>
      <c r="N147" s="17"/>
      <c r="O147" s="4"/>
      <c r="P147" s="23"/>
      <c r="Q147" s="4"/>
      <c r="R147" s="16"/>
      <c r="S147" s="4"/>
      <c r="T147" s="16"/>
      <c r="U147" s="4"/>
      <c r="V147" s="16"/>
      <c r="W147" s="5"/>
      <c r="X147" s="90"/>
      <c r="Y147" s="4"/>
      <c r="Z147" s="90"/>
      <c r="AA147" s="9"/>
      <c r="AB147" s="54"/>
      <c r="AC147" s="4"/>
      <c r="AD147" s="24"/>
      <c r="AE147" s="18"/>
      <c r="AF147" s="18"/>
      <c r="AG147" s="21"/>
    </row>
    <row r="148" spans="1:33" ht="30" customHeight="1" x14ac:dyDescent="0.25">
      <c r="A148" s="17"/>
      <c r="B148" s="18"/>
      <c r="C148" s="36"/>
      <c r="D148" s="18"/>
      <c r="E148" s="18"/>
      <c r="F148" s="18"/>
      <c r="G148" s="18"/>
      <c r="H148" s="18"/>
      <c r="I148" s="18"/>
      <c r="J148" s="18"/>
      <c r="K148" s="18"/>
      <c r="L148" s="4"/>
      <c r="M148" s="34"/>
      <c r="N148" s="17"/>
      <c r="O148" s="4"/>
      <c r="P148" s="23"/>
      <c r="Q148" s="4"/>
      <c r="R148" s="16"/>
      <c r="S148" s="4"/>
      <c r="T148" s="16"/>
      <c r="U148" s="4"/>
      <c r="V148" s="16"/>
      <c r="W148" s="5"/>
      <c r="X148" s="90"/>
      <c r="Y148" s="4"/>
      <c r="Z148" s="90"/>
      <c r="AA148" s="7"/>
      <c r="AB148" s="54"/>
      <c r="AC148" s="4"/>
      <c r="AD148" s="24"/>
      <c r="AE148" s="18"/>
      <c r="AF148" s="18"/>
      <c r="AG148" s="21"/>
    </row>
    <row r="149" spans="1:33" ht="30" customHeight="1" x14ac:dyDescent="0.25">
      <c r="A149" s="17"/>
      <c r="B149" s="18"/>
      <c r="C149" s="36"/>
      <c r="D149" s="18"/>
      <c r="E149" s="18"/>
      <c r="F149" s="18"/>
      <c r="G149" s="18"/>
      <c r="H149" s="18"/>
      <c r="I149" s="18"/>
      <c r="J149" s="18"/>
      <c r="K149" s="18"/>
      <c r="L149" s="4"/>
      <c r="M149" s="34"/>
      <c r="N149" s="17"/>
      <c r="O149" s="4"/>
      <c r="P149" s="23"/>
      <c r="Q149" s="4"/>
      <c r="R149" s="16"/>
      <c r="S149" s="4"/>
      <c r="T149" s="16"/>
      <c r="U149" s="4"/>
      <c r="V149" s="16"/>
      <c r="W149" s="5"/>
      <c r="X149" s="90"/>
      <c r="Y149" s="4"/>
      <c r="Z149" s="90"/>
      <c r="AA149" s="4"/>
      <c r="AB149" s="54"/>
      <c r="AC149" s="4"/>
      <c r="AD149" s="24"/>
      <c r="AE149" s="18"/>
      <c r="AF149" s="18"/>
      <c r="AG149" s="21"/>
    </row>
    <row r="150" spans="1:33" ht="30" customHeight="1" x14ac:dyDescent="0.25">
      <c r="A150" s="17"/>
      <c r="B150" s="18"/>
      <c r="C150" s="36"/>
      <c r="D150" s="18"/>
      <c r="E150" s="18"/>
      <c r="F150" s="18"/>
      <c r="G150" s="18"/>
      <c r="H150" s="18"/>
      <c r="I150" s="18"/>
      <c r="J150" s="18"/>
      <c r="K150" s="18"/>
      <c r="L150" s="4"/>
      <c r="M150" s="34"/>
      <c r="N150" s="17"/>
      <c r="O150" s="4"/>
      <c r="P150" s="23"/>
      <c r="Q150" s="4"/>
      <c r="R150" s="16"/>
      <c r="S150" s="4"/>
      <c r="T150" s="16"/>
      <c r="U150" s="4"/>
      <c r="V150" s="16"/>
      <c r="W150" s="5"/>
      <c r="X150" s="90"/>
      <c r="Y150" s="9"/>
      <c r="Z150" s="90"/>
      <c r="AA150" s="4"/>
      <c r="AB150" s="54"/>
      <c r="AC150" s="4"/>
      <c r="AD150" s="24"/>
      <c r="AE150" s="18"/>
      <c r="AF150" s="18"/>
      <c r="AG150" s="21"/>
    </row>
    <row r="151" spans="1:33" ht="30" customHeight="1" x14ac:dyDescent="0.25">
      <c r="A151" s="17"/>
      <c r="B151" s="18"/>
      <c r="C151" s="36"/>
      <c r="D151" s="18"/>
      <c r="E151" s="18"/>
      <c r="F151" s="18"/>
      <c r="G151" s="18"/>
      <c r="H151" s="18"/>
      <c r="I151" s="18"/>
      <c r="J151" s="18"/>
      <c r="K151" s="18"/>
      <c r="L151" s="4"/>
      <c r="M151" s="34"/>
      <c r="N151" s="17"/>
      <c r="O151" s="4"/>
      <c r="P151" s="23"/>
      <c r="Q151" s="4"/>
      <c r="R151" s="16"/>
      <c r="S151" s="4"/>
      <c r="T151" s="16"/>
      <c r="U151" s="4"/>
      <c r="V151" s="16"/>
      <c r="W151" s="5"/>
      <c r="X151" s="90"/>
      <c r="Y151" s="4"/>
      <c r="Z151" s="90"/>
      <c r="AA151" s="9"/>
      <c r="AB151" s="54"/>
      <c r="AC151" s="4"/>
      <c r="AD151" s="24"/>
      <c r="AE151" s="18"/>
      <c r="AF151" s="18"/>
      <c r="AG151" s="21"/>
    </row>
    <row r="152" spans="1:33" ht="30" customHeight="1" x14ac:dyDescent="0.25">
      <c r="A152" s="17"/>
      <c r="B152" s="18"/>
      <c r="C152" s="36"/>
      <c r="D152" s="18"/>
      <c r="E152" s="18"/>
      <c r="F152" s="18"/>
      <c r="G152" s="18"/>
      <c r="H152" s="18"/>
      <c r="I152" s="18"/>
      <c r="J152" s="18"/>
      <c r="K152" s="18"/>
      <c r="L152" s="4"/>
      <c r="M152" s="34"/>
      <c r="N152" s="17"/>
      <c r="O152" s="4"/>
      <c r="P152" s="23"/>
      <c r="Q152" s="4"/>
      <c r="R152" s="16"/>
      <c r="S152" s="4"/>
      <c r="T152" s="16"/>
      <c r="U152" s="4"/>
      <c r="V152" s="16"/>
      <c r="W152" s="5"/>
      <c r="X152" s="90"/>
      <c r="Y152" s="4"/>
      <c r="Z152" s="90"/>
      <c r="AA152" s="9"/>
      <c r="AB152" s="54"/>
      <c r="AC152" s="4"/>
      <c r="AD152" s="24"/>
      <c r="AE152" s="18"/>
      <c r="AF152" s="18"/>
      <c r="AG152" s="21"/>
    </row>
    <row r="153" spans="1:33" ht="30" customHeight="1" x14ac:dyDescent="0.25">
      <c r="A153" s="17"/>
      <c r="B153" s="18"/>
      <c r="C153" s="36"/>
      <c r="D153" s="18"/>
      <c r="E153" s="18"/>
      <c r="F153" s="18"/>
      <c r="G153" s="18"/>
      <c r="H153" s="18"/>
      <c r="I153" s="18"/>
      <c r="J153" s="18"/>
      <c r="K153" s="18"/>
      <c r="L153" s="4"/>
      <c r="M153" s="34"/>
      <c r="N153" s="17"/>
      <c r="O153" s="4"/>
      <c r="P153" s="23"/>
      <c r="Q153" s="4"/>
      <c r="R153" s="16"/>
      <c r="S153" s="4"/>
      <c r="T153" s="16"/>
      <c r="U153" s="4"/>
      <c r="V153" s="16"/>
      <c r="W153" s="5"/>
      <c r="X153" s="90"/>
      <c r="Y153" s="4"/>
      <c r="Z153" s="90"/>
      <c r="AA153" s="9"/>
      <c r="AB153" s="54"/>
      <c r="AC153" s="4"/>
      <c r="AD153" s="24"/>
      <c r="AE153" s="18"/>
      <c r="AF153" s="18"/>
      <c r="AG153" s="21"/>
    </row>
    <row r="154" spans="1:33" ht="30" customHeight="1" x14ac:dyDescent="0.25">
      <c r="A154" s="17"/>
      <c r="B154" s="18"/>
      <c r="C154" s="36"/>
      <c r="D154" s="18"/>
      <c r="E154" s="18"/>
      <c r="F154" s="18"/>
      <c r="G154" s="18"/>
      <c r="H154" s="18"/>
      <c r="I154" s="18"/>
      <c r="J154" s="18"/>
      <c r="K154" s="18"/>
      <c r="L154" s="4"/>
      <c r="M154" s="34"/>
      <c r="N154" s="17"/>
      <c r="O154" s="4"/>
      <c r="P154" s="23"/>
      <c r="Q154" s="4"/>
      <c r="R154" s="16"/>
      <c r="S154" s="4"/>
      <c r="T154" s="16"/>
      <c r="U154" s="4"/>
      <c r="V154" s="16"/>
      <c r="W154" s="5"/>
      <c r="X154" s="90"/>
      <c r="Y154" s="9"/>
      <c r="Z154" s="90"/>
      <c r="AA154" s="7"/>
      <c r="AB154" s="54"/>
      <c r="AC154" s="4"/>
      <c r="AD154" s="24"/>
      <c r="AE154" s="18"/>
      <c r="AF154" s="18"/>
      <c r="AG154" s="21"/>
    </row>
    <row r="155" spans="1:33" ht="30" customHeight="1" x14ac:dyDescent="0.25">
      <c r="A155" s="17"/>
      <c r="B155" s="18"/>
      <c r="C155" s="36"/>
      <c r="D155" s="18"/>
      <c r="E155" s="18"/>
      <c r="F155" s="18"/>
      <c r="G155" s="18"/>
      <c r="H155" s="18"/>
      <c r="I155" s="18"/>
      <c r="J155" s="18"/>
      <c r="K155" s="18"/>
      <c r="L155" s="4"/>
      <c r="M155" s="34"/>
      <c r="N155" s="17"/>
      <c r="O155" s="4"/>
      <c r="P155" s="23"/>
      <c r="Q155" s="4"/>
      <c r="R155" s="16"/>
      <c r="S155" s="4"/>
      <c r="T155" s="16"/>
      <c r="U155" s="4"/>
      <c r="V155" s="16"/>
      <c r="W155" s="5"/>
      <c r="X155" s="90"/>
      <c r="Y155" s="4"/>
      <c r="Z155" s="90"/>
      <c r="AA155" s="4"/>
      <c r="AB155" s="54"/>
      <c r="AC155" s="4"/>
      <c r="AD155" s="24"/>
      <c r="AE155" s="18"/>
      <c r="AF155" s="18"/>
      <c r="AG155" s="21"/>
    </row>
    <row r="156" spans="1:33" ht="30" customHeight="1" x14ac:dyDescent="0.25">
      <c r="A156" s="17"/>
      <c r="B156" s="18"/>
      <c r="C156" s="36"/>
      <c r="D156" s="18"/>
      <c r="E156" s="18"/>
      <c r="F156" s="18"/>
      <c r="G156" s="18"/>
      <c r="H156" s="18"/>
      <c r="I156" s="18"/>
      <c r="J156" s="18"/>
      <c r="K156" s="18"/>
      <c r="L156" s="4"/>
      <c r="M156" s="34"/>
      <c r="N156" s="17"/>
      <c r="O156" s="4"/>
      <c r="P156" s="23"/>
      <c r="Q156" s="4"/>
      <c r="R156" s="16"/>
      <c r="S156" s="4"/>
      <c r="T156" s="16"/>
      <c r="U156" s="4"/>
      <c r="V156" s="16"/>
      <c r="W156" s="5"/>
      <c r="X156" s="90"/>
      <c r="Y156" s="4"/>
      <c r="Z156" s="90"/>
      <c r="AA156" s="4"/>
      <c r="AB156" s="54"/>
      <c r="AC156" s="4"/>
      <c r="AD156" s="24"/>
      <c r="AE156" s="18"/>
      <c r="AF156" s="18"/>
      <c r="AG156" s="21"/>
    </row>
    <row r="157" spans="1:33" ht="30" customHeight="1" x14ac:dyDescent="0.25">
      <c r="A157" s="17"/>
      <c r="B157" s="18"/>
      <c r="C157" s="36"/>
      <c r="D157" s="18"/>
      <c r="E157" s="18"/>
      <c r="F157" s="18"/>
      <c r="G157" s="18"/>
      <c r="H157" s="18"/>
      <c r="I157" s="18"/>
      <c r="J157" s="18"/>
      <c r="K157" s="18"/>
      <c r="L157" s="4"/>
      <c r="M157" s="34"/>
      <c r="N157" s="17"/>
      <c r="O157" s="4"/>
      <c r="P157" s="23"/>
      <c r="Q157" s="4"/>
      <c r="R157" s="16"/>
      <c r="S157" s="4"/>
      <c r="T157" s="16"/>
      <c r="U157" s="4"/>
      <c r="V157" s="16"/>
      <c r="W157" s="5"/>
      <c r="X157" s="90"/>
      <c r="Y157" s="4"/>
      <c r="Z157" s="90"/>
      <c r="AA157" s="9"/>
      <c r="AB157" s="54"/>
      <c r="AC157" s="4"/>
      <c r="AD157" s="24"/>
      <c r="AE157" s="18"/>
      <c r="AF157" s="18"/>
      <c r="AG157" s="21"/>
    </row>
    <row r="158" spans="1:33" ht="30" customHeight="1" x14ac:dyDescent="0.25">
      <c r="A158" s="17"/>
      <c r="B158" s="18"/>
      <c r="C158" s="36"/>
      <c r="D158" s="18"/>
      <c r="E158" s="18"/>
      <c r="F158" s="18"/>
      <c r="G158" s="18"/>
      <c r="H158" s="18"/>
      <c r="I158" s="18"/>
      <c r="J158" s="18"/>
      <c r="K158" s="18"/>
      <c r="L158" s="4"/>
      <c r="M158" s="34"/>
      <c r="N158" s="17"/>
      <c r="O158" s="4"/>
      <c r="P158" s="23"/>
      <c r="Q158" s="4"/>
      <c r="R158" s="16"/>
      <c r="S158" s="4"/>
      <c r="T158" s="16"/>
      <c r="U158" s="4"/>
      <c r="V158" s="16"/>
      <c r="W158" s="5"/>
      <c r="X158" s="90"/>
      <c r="Y158" s="9"/>
      <c r="Z158" s="90"/>
      <c r="AA158" s="9"/>
      <c r="AB158" s="54"/>
      <c r="AC158" s="4"/>
      <c r="AD158" s="24"/>
      <c r="AE158" s="18"/>
      <c r="AF158" s="18"/>
      <c r="AG158" s="21"/>
    </row>
    <row r="159" spans="1:33" ht="30" customHeight="1" x14ac:dyDescent="0.25">
      <c r="A159" s="17"/>
      <c r="B159" s="18"/>
      <c r="C159" s="36"/>
      <c r="D159" s="18"/>
      <c r="E159" s="18"/>
      <c r="F159" s="18"/>
      <c r="G159" s="18"/>
      <c r="H159" s="18"/>
      <c r="I159" s="18"/>
      <c r="J159" s="18"/>
      <c r="K159" s="18"/>
      <c r="L159" s="4"/>
      <c r="M159" s="34"/>
      <c r="N159" s="17"/>
      <c r="O159" s="4"/>
      <c r="P159" s="23"/>
      <c r="Q159" s="4"/>
      <c r="R159" s="16"/>
      <c r="S159" s="4"/>
      <c r="T159" s="16"/>
      <c r="U159" s="4"/>
      <c r="V159" s="16"/>
      <c r="W159" s="5"/>
      <c r="X159" s="90"/>
      <c r="Y159" s="4"/>
      <c r="Z159" s="90"/>
      <c r="AA159" s="9"/>
      <c r="AB159" s="54"/>
      <c r="AC159" s="4"/>
      <c r="AD159" s="24"/>
      <c r="AE159" s="18"/>
      <c r="AF159" s="18"/>
      <c r="AG159" s="21"/>
    </row>
    <row r="160" spans="1:33" ht="30" customHeight="1" x14ac:dyDescent="0.25">
      <c r="A160" s="17"/>
      <c r="B160" s="18"/>
      <c r="C160" s="36"/>
      <c r="D160" s="18"/>
      <c r="E160" s="18"/>
      <c r="F160" s="18"/>
      <c r="G160" s="18"/>
      <c r="H160" s="18"/>
      <c r="I160" s="18"/>
      <c r="J160" s="18"/>
      <c r="K160" s="18"/>
      <c r="L160" s="4"/>
      <c r="M160" s="34"/>
      <c r="N160" s="17"/>
      <c r="O160" s="4"/>
      <c r="P160" s="23"/>
      <c r="Q160" s="4"/>
      <c r="R160" s="16"/>
      <c r="S160" s="4"/>
      <c r="T160" s="16"/>
      <c r="U160" s="4"/>
      <c r="V160" s="16"/>
      <c r="W160" s="5"/>
      <c r="X160" s="90"/>
      <c r="Y160" s="4"/>
      <c r="Z160" s="90"/>
      <c r="AA160" s="7"/>
      <c r="AB160" s="54"/>
      <c r="AC160" s="4"/>
      <c r="AD160" s="24"/>
      <c r="AE160" s="18"/>
      <c r="AF160" s="18"/>
      <c r="AG160" s="21"/>
    </row>
    <row r="161" spans="1:33" ht="30" customHeight="1" x14ac:dyDescent="0.25">
      <c r="A161" s="17"/>
      <c r="B161" s="18"/>
      <c r="C161" s="36"/>
      <c r="D161" s="18"/>
      <c r="E161" s="18"/>
      <c r="F161" s="18"/>
      <c r="G161" s="18"/>
      <c r="H161" s="18"/>
      <c r="I161" s="18"/>
      <c r="J161" s="18"/>
      <c r="K161" s="18"/>
      <c r="L161" s="4"/>
      <c r="M161" s="34"/>
      <c r="N161" s="17"/>
      <c r="O161" s="4"/>
      <c r="P161" s="23"/>
      <c r="Q161" s="4"/>
      <c r="R161" s="16"/>
      <c r="S161" s="4"/>
      <c r="T161" s="16"/>
      <c r="U161" s="4"/>
      <c r="V161" s="16"/>
      <c r="W161" s="5"/>
      <c r="X161" s="90"/>
      <c r="Y161" s="4"/>
      <c r="Z161" s="90"/>
      <c r="AA161" s="4"/>
      <c r="AB161" s="54"/>
      <c r="AC161" s="4"/>
      <c r="AD161" s="24"/>
      <c r="AE161" s="18"/>
      <c r="AF161" s="18"/>
      <c r="AG161" s="21"/>
    </row>
    <row r="162" spans="1:33" ht="30" customHeight="1" x14ac:dyDescent="0.25">
      <c r="A162" s="17"/>
      <c r="B162" s="18"/>
      <c r="C162" s="36"/>
      <c r="D162" s="18"/>
      <c r="E162" s="18"/>
      <c r="F162" s="18"/>
      <c r="G162" s="18"/>
      <c r="H162" s="18"/>
      <c r="I162" s="18"/>
      <c r="J162" s="18"/>
      <c r="K162" s="18"/>
      <c r="L162" s="4"/>
      <c r="M162" s="34"/>
      <c r="N162" s="17"/>
      <c r="O162" s="4"/>
      <c r="P162" s="23"/>
      <c r="Q162" s="4"/>
      <c r="R162" s="16"/>
      <c r="S162" s="4"/>
      <c r="T162" s="16"/>
      <c r="U162" s="4"/>
      <c r="V162" s="16"/>
      <c r="W162" s="5"/>
      <c r="X162" s="90"/>
      <c r="Y162" s="9"/>
      <c r="Z162" s="90"/>
      <c r="AA162" s="4"/>
      <c r="AB162" s="54"/>
      <c r="AC162" s="4"/>
      <c r="AD162" s="24"/>
      <c r="AE162" s="18"/>
      <c r="AF162" s="18"/>
      <c r="AG162" s="21"/>
    </row>
    <row r="163" spans="1:33" ht="30" customHeight="1" x14ac:dyDescent="0.25">
      <c r="A163" s="17"/>
      <c r="B163" s="18"/>
      <c r="C163" s="36"/>
      <c r="D163" s="18"/>
      <c r="E163" s="18"/>
      <c r="F163" s="18"/>
      <c r="G163" s="18"/>
      <c r="H163" s="18"/>
      <c r="I163" s="18"/>
      <c r="J163" s="18"/>
      <c r="K163" s="18"/>
      <c r="L163" s="4"/>
      <c r="M163" s="34"/>
      <c r="N163" s="17"/>
      <c r="O163" s="4"/>
      <c r="P163" s="23"/>
      <c r="Q163" s="4"/>
      <c r="R163" s="16"/>
      <c r="S163" s="4"/>
      <c r="T163" s="16"/>
      <c r="U163" s="4"/>
      <c r="V163" s="16"/>
      <c r="W163" s="5"/>
      <c r="X163" s="90"/>
      <c r="Y163" s="4"/>
      <c r="Z163" s="90"/>
      <c r="AA163" s="9"/>
      <c r="AB163" s="54"/>
      <c r="AC163" s="4"/>
      <c r="AD163" s="24"/>
      <c r="AE163" s="18"/>
      <c r="AF163" s="18"/>
      <c r="AG163" s="21"/>
    </row>
    <row r="164" spans="1:33" ht="30" customHeight="1" x14ac:dyDescent="0.25">
      <c r="A164" s="17"/>
      <c r="B164" s="18"/>
      <c r="C164" s="36"/>
      <c r="D164" s="18"/>
      <c r="E164" s="18"/>
      <c r="F164" s="18"/>
      <c r="G164" s="18"/>
      <c r="H164" s="18"/>
      <c r="I164" s="18"/>
      <c r="J164" s="18"/>
      <c r="K164" s="18"/>
      <c r="L164" s="4"/>
      <c r="M164" s="34"/>
      <c r="N164" s="17"/>
      <c r="O164" s="4"/>
      <c r="P164" s="23"/>
      <c r="Q164" s="4"/>
      <c r="R164" s="16"/>
      <c r="S164" s="4"/>
      <c r="T164" s="16"/>
      <c r="U164" s="4"/>
      <c r="V164" s="16"/>
      <c r="W164" s="5"/>
      <c r="X164" s="90"/>
      <c r="Y164" s="4"/>
      <c r="Z164" s="90"/>
      <c r="AA164" s="9"/>
      <c r="AB164" s="54"/>
      <c r="AC164" s="4"/>
      <c r="AD164" s="24"/>
      <c r="AE164" s="18"/>
      <c r="AF164" s="18"/>
      <c r="AG164" s="21"/>
    </row>
    <row r="165" spans="1:33" ht="30" customHeight="1" x14ac:dyDescent="0.25">
      <c r="A165" s="17"/>
      <c r="B165" s="18"/>
      <c r="C165" s="36"/>
      <c r="D165" s="18"/>
      <c r="E165" s="18"/>
      <c r="F165" s="18"/>
      <c r="G165" s="18"/>
      <c r="H165" s="18"/>
      <c r="I165" s="18"/>
      <c r="J165" s="18"/>
      <c r="K165" s="18"/>
      <c r="L165" s="4"/>
      <c r="M165" s="34"/>
      <c r="N165" s="17"/>
      <c r="O165" s="4"/>
      <c r="P165" s="23"/>
      <c r="Q165" s="4"/>
      <c r="R165" s="16"/>
      <c r="S165" s="4"/>
      <c r="T165" s="16"/>
      <c r="U165" s="4"/>
      <c r="V165" s="16"/>
      <c r="W165" s="5"/>
      <c r="X165" s="90"/>
      <c r="Y165" s="4"/>
      <c r="Z165" s="90"/>
      <c r="AA165" s="9"/>
      <c r="AB165" s="54"/>
      <c r="AC165" s="4"/>
      <c r="AD165" s="24"/>
      <c r="AE165" s="18"/>
      <c r="AF165" s="18"/>
      <c r="AG165" s="21"/>
    </row>
    <row r="166" spans="1:33" ht="30" customHeight="1" x14ac:dyDescent="0.25">
      <c r="A166" s="17"/>
      <c r="B166" s="18"/>
      <c r="C166" s="36"/>
      <c r="D166" s="18"/>
      <c r="E166" s="18"/>
      <c r="F166" s="18"/>
      <c r="G166" s="18"/>
      <c r="H166" s="18"/>
      <c r="I166" s="18"/>
      <c r="J166" s="18"/>
      <c r="K166" s="18"/>
      <c r="L166" s="4"/>
      <c r="M166" s="34"/>
      <c r="N166" s="17"/>
      <c r="O166" s="4"/>
      <c r="P166" s="23"/>
      <c r="Q166" s="4"/>
      <c r="R166" s="16"/>
      <c r="S166" s="4"/>
      <c r="T166" s="16"/>
      <c r="U166" s="4"/>
      <c r="V166" s="16"/>
      <c r="W166" s="5"/>
      <c r="X166" s="90"/>
      <c r="Y166" s="9"/>
      <c r="Z166" s="90"/>
      <c r="AA166" s="7"/>
      <c r="AB166" s="54"/>
      <c r="AC166" s="4"/>
      <c r="AD166" s="24"/>
      <c r="AE166" s="18"/>
      <c r="AF166" s="18"/>
      <c r="AG166" s="21"/>
    </row>
    <row r="167" spans="1:33" ht="30" customHeight="1" x14ac:dyDescent="0.25">
      <c r="A167" s="17"/>
      <c r="B167" s="18"/>
      <c r="C167" s="36"/>
      <c r="D167" s="18"/>
      <c r="E167" s="18"/>
      <c r="F167" s="18"/>
      <c r="G167" s="18"/>
      <c r="H167" s="18"/>
      <c r="I167" s="18"/>
      <c r="J167" s="18"/>
      <c r="K167" s="18"/>
      <c r="L167" s="4"/>
      <c r="M167" s="34"/>
      <c r="N167" s="17"/>
      <c r="O167" s="4"/>
      <c r="P167" s="23"/>
      <c r="Q167" s="4"/>
      <c r="R167" s="16"/>
      <c r="S167" s="4"/>
      <c r="T167" s="16"/>
      <c r="U167" s="4"/>
      <c r="V167" s="16"/>
      <c r="W167" s="5"/>
      <c r="X167" s="90"/>
      <c r="Y167" s="4"/>
      <c r="Z167" s="90"/>
      <c r="AA167" s="4"/>
      <c r="AB167" s="54"/>
      <c r="AC167" s="4"/>
      <c r="AD167" s="24"/>
      <c r="AE167" s="18"/>
      <c r="AF167" s="18"/>
      <c r="AG167" s="21"/>
    </row>
    <row r="168" spans="1:33" ht="30" customHeight="1" x14ac:dyDescent="0.25">
      <c r="A168" s="17"/>
      <c r="B168" s="18"/>
      <c r="C168" s="36"/>
      <c r="D168" s="18"/>
      <c r="E168" s="18"/>
      <c r="F168" s="18"/>
      <c r="G168" s="18"/>
      <c r="H168" s="18"/>
      <c r="I168" s="18"/>
      <c r="J168" s="18"/>
      <c r="K168" s="18"/>
      <c r="L168" s="4"/>
      <c r="M168" s="34"/>
      <c r="N168" s="17"/>
      <c r="O168" s="4"/>
      <c r="P168" s="23"/>
      <c r="Q168" s="4"/>
      <c r="R168" s="16"/>
      <c r="S168" s="4"/>
      <c r="T168" s="16"/>
      <c r="U168" s="4"/>
      <c r="V168" s="16"/>
      <c r="W168" s="5"/>
      <c r="X168" s="90"/>
      <c r="Y168" s="4"/>
      <c r="Z168" s="90"/>
      <c r="AA168" s="4"/>
      <c r="AB168" s="54"/>
      <c r="AC168" s="4"/>
      <c r="AD168" s="24"/>
      <c r="AE168" s="18"/>
      <c r="AF168" s="18"/>
      <c r="AG168" s="21"/>
    </row>
    <row r="169" spans="1:33" ht="30" customHeight="1" x14ac:dyDescent="0.25">
      <c r="A169" s="17"/>
      <c r="B169" s="18"/>
      <c r="C169" s="36"/>
      <c r="D169" s="18"/>
      <c r="E169" s="18"/>
      <c r="F169" s="18"/>
      <c r="G169" s="18"/>
      <c r="H169" s="18"/>
      <c r="I169" s="18"/>
      <c r="J169" s="18"/>
      <c r="K169" s="18"/>
      <c r="L169" s="4"/>
      <c r="M169" s="34"/>
      <c r="N169" s="17"/>
      <c r="O169" s="4"/>
      <c r="P169" s="23"/>
      <c r="Q169" s="4"/>
      <c r="R169" s="16"/>
      <c r="S169" s="4"/>
      <c r="T169" s="16"/>
      <c r="U169" s="4"/>
      <c r="V169" s="16"/>
      <c r="W169" s="5"/>
      <c r="X169" s="90"/>
      <c r="Y169" s="4"/>
      <c r="Z169" s="90"/>
      <c r="AA169" s="9"/>
      <c r="AB169" s="54"/>
      <c r="AC169" s="4"/>
      <c r="AD169" s="24"/>
      <c r="AE169" s="18"/>
      <c r="AF169" s="18"/>
      <c r="AG169" s="21"/>
    </row>
    <row r="170" spans="1:33" ht="30" customHeight="1" x14ac:dyDescent="0.25">
      <c r="A170" s="17"/>
      <c r="B170" s="18"/>
      <c r="C170" s="36"/>
      <c r="D170" s="18"/>
      <c r="E170" s="18"/>
      <c r="F170" s="18"/>
      <c r="G170" s="18"/>
      <c r="H170" s="18"/>
      <c r="I170" s="18"/>
      <c r="J170" s="18"/>
      <c r="K170" s="18"/>
      <c r="L170" s="4"/>
      <c r="M170" s="34"/>
      <c r="N170" s="17"/>
      <c r="O170" s="4"/>
      <c r="P170" s="23"/>
      <c r="Q170" s="4"/>
      <c r="R170" s="16"/>
      <c r="S170" s="4"/>
      <c r="T170" s="16"/>
      <c r="U170" s="4"/>
      <c r="V170" s="16"/>
      <c r="W170" s="5"/>
      <c r="X170" s="90"/>
      <c r="Y170" s="9"/>
      <c r="Z170" s="90"/>
      <c r="AA170" s="9"/>
      <c r="AB170" s="54"/>
      <c r="AC170" s="4"/>
      <c r="AD170" s="24"/>
      <c r="AE170" s="18"/>
      <c r="AF170" s="18"/>
      <c r="AG170" s="21"/>
    </row>
    <row r="171" spans="1:33" ht="30" customHeight="1" x14ac:dyDescent="0.25">
      <c r="A171" s="17"/>
      <c r="B171" s="18"/>
      <c r="C171" s="36"/>
      <c r="D171" s="18"/>
      <c r="E171" s="18"/>
      <c r="F171" s="18"/>
      <c r="G171" s="18"/>
      <c r="H171" s="18"/>
      <c r="I171" s="18"/>
      <c r="J171" s="18"/>
      <c r="K171" s="18"/>
      <c r="L171" s="4"/>
      <c r="M171" s="34"/>
      <c r="N171" s="17"/>
      <c r="O171" s="4"/>
      <c r="P171" s="23"/>
      <c r="Q171" s="4"/>
      <c r="R171" s="16"/>
      <c r="S171" s="4"/>
      <c r="T171" s="16"/>
      <c r="U171" s="4"/>
      <c r="V171" s="16"/>
      <c r="W171" s="5"/>
      <c r="X171" s="90"/>
      <c r="Y171" s="4"/>
      <c r="Z171" s="90"/>
      <c r="AA171" s="9"/>
      <c r="AB171" s="54"/>
      <c r="AC171" s="4"/>
      <c r="AD171" s="24"/>
      <c r="AE171" s="18"/>
      <c r="AF171" s="18"/>
      <c r="AG171" s="21"/>
    </row>
    <row r="172" spans="1:33" ht="30" customHeight="1" x14ac:dyDescent="0.25">
      <c r="A172" s="17"/>
      <c r="B172" s="18"/>
      <c r="C172" s="36"/>
      <c r="D172" s="18"/>
      <c r="E172" s="18"/>
      <c r="F172" s="18"/>
      <c r="G172" s="18"/>
      <c r="H172" s="18"/>
      <c r="I172" s="18"/>
      <c r="J172" s="18"/>
      <c r="K172" s="18"/>
      <c r="L172" s="4"/>
      <c r="M172" s="34"/>
      <c r="N172" s="17"/>
      <c r="O172" s="4"/>
      <c r="P172" s="23"/>
      <c r="Q172" s="4"/>
      <c r="R172" s="16"/>
      <c r="S172" s="4"/>
      <c r="T172" s="16"/>
      <c r="U172" s="4"/>
      <c r="V172" s="16"/>
      <c r="W172" s="5"/>
      <c r="X172" s="90"/>
      <c r="Y172" s="4"/>
      <c r="Z172" s="90"/>
      <c r="AA172" s="7"/>
      <c r="AB172" s="54"/>
      <c r="AC172" s="4"/>
      <c r="AD172" s="24"/>
      <c r="AE172" s="18"/>
      <c r="AF172" s="18"/>
      <c r="AG172" s="21"/>
    </row>
    <row r="173" spans="1:33" ht="30" customHeight="1" x14ac:dyDescent="0.25">
      <c r="A173" s="17"/>
      <c r="B173" s="18"/>
      <c r="C173" s="36"/>
      <c r="D173" s="18"/>
      <c r="E173" s="18"/>
      <c r="F173" s="18"/>
      <c r="G173" s="18"/>
      <c r="H173" s="18"/>
      <c r="I173" s="18"/>
      <c r="J173" s="18"/>
      <c r="K173" s="18"/>
      <c r="L173" s="4"/>
      <c r="M173" s="34"/>
      <c r="N173" s="17"/>
      <c r="O173" s="4"/>
      <c r="P173" s="23"/>
      <c r="Q173" s="4"/>
      <c r="R173" s="16"/>
      <c r="S173" s="4"/>
      <c r="T173" s="16"/>
      <c r="U173" s="4"/>
      <c r="V173" s="16"/>
      <c r="W173" s="5"/>
      <c r="X173" s="90"/>
      <c r="Y173" s="4"/>
      <c r="Z173" s="90"/>
      <c r="AA173" s="4"/>
      <c r="AB173" s="54"/>
      <c r="AC173" s="4"/>
      <c r="AD173" s="24"/>
      <c r="AE173" s="18"/>
      <c r="AF173" s="18"/>
      <c r="AG173" s="21"/>
    </row>
    <row r="174" spans="1:33" ht="30" customHeight="1" x14ac:dyDescent="0.25">
      <c r="A174" s="17"/>
      <c r="B174" s="18"/>
      <c r="C174" s="36"/>
      <c r="D174" s="18"/>
      <c r="E174" s="18"/>
      <c r="F174" s="18"/>
      <c r="G174" s="18"/>
      <c r="H174" s="18"/>
      <c r="I174" s="18"/>
      <c r="J174" s="18"/>
      <c r="K174" s="18"/>
      <c r="L174" s="4"/>
      <c r="M174" s="34"/>
      <c r="N174" s="17"/>
      <c r="O174" s="4"/>
      <c r="P174" s="23"/>
      <c r="Q174" s="4"/>
      <c r="R174" s="16"/>
      <c r="S174" s="4"/>
      <c r="T174" s="16"/>
      <c r="U174" s="4"/>
      <c r="V174" s="16"/>
      <c r="W174" s="5"/>
      <c r="X174" s="90"/>
      <c r="Y174" s="9"/>
      <c r="Z174" s="90"/>
      <c r="AA174" s="4"/>
      <c r="AB174" s="54"/>
      <c r="AC174" s="4"/>
      <c r="AD174" s="24"/>
      <c r="AE174" s="18"/>
      <c r="AF174" s="18"/>
      <c r="AG174" s="21"/>
    </row>
    <row r="175" spans="1:33" ht="30" customHeight="1" x14ac:dyDescent="0.25">
      <c r="A175" s="17"/>
      <c r="B175" s="18"/>
      <c r="C175" s="36"/>
      <c r="D175" s="18"/>
      <c r="E175" s="18"/>
      <c r="F175" s="18"/>
      <c r="G175" s="18"/>
      <c r="H175" s="18"/>
      <c r="I175" s="18"/>
      <c r="J175" s="18"/>
      <c r="K175" s="18"/>
      <c r="L175" s="4"/>
      <c r="M175" s="34"/>
      <c r="N175" s="17"/>
      <c r="O175" s="4"/>
      <c r="P175" s="23"/>
      <c r="Q175" s="4"/>
      <c r="R175" s="16"/>
      <c r="S175" s="4"/>
      <c r="T175" s="16"/>
      <c r="U175" s="4"/>
      <c r="V175" s="16"/>
      <c r="W175" s="5"/>
      <c r="X175" s="90"/>
      <c r="Y175" s="4"/>
      <c r="Z175" s="90"/>
      <c r="AA175" s="9"/>
      <c r="AB175" s="54"/>
      <c r="AC175" s="4"/>
      <c r="AD175" s="24"/>
      <c r="AE175" s="18"/>
      <c r="AF175" s="18"/>
      <c r="AG175" s="21"/>
    </row>
    <row r="176" spans="1:33" ht="30" customHeight="1" x14ac:dyDescent="0.25">
      <c r="A176" s="17"/>
      <c r="B176" s="18"/>
      <c r="C176" s="36"/>
      <c r="D176" s="18"/>
      <c r="E176" s="18"/>
      <c r="F176" s="18"/>
      <c r="G176" s="18"/>
      <c r="H176" s="18"/>
      <c r="I176" s="18"/>
      <c r="J176" s="18"/>
      <c r="K176" s="18"/>
      <c r="L176" s="4"/>
      <c r="M176" s="34"/>
      <c r="N176" s="17"/>
      <c r="O176" s="4"/>
      <c r="P176" s="23"/>
      <c r="Q176" s="4"/>
      <c r="R176" s="16"/>
      <c r="S176" s="4"/>
      <c r="T176" s="16"/>
      <c r="U176" s="4"/>
      <c r="V176" s="16"/>
      <c r="W176" s="5"/>
      <c r="X176" s="90"/>
      <c r="Y176" s="4"/>
      <c r="Z176" s="90"/>
      <c r="AA176" s="9"/>
      <c r="AB176" s="54"/>
      <c r="AC176" s="4"/>
      <c r="AD176" s="24"/>
      <c r="AE176" s="18"/>
      <c r="AF176" s="18"/>
      <c r="AG176" s="21"/>
    </row>
    <row r="177" spans="1:33" ht="30" customHeight="1" x14ac:dyDescent="0.25">
      <c r="A177" s="17"/>
      <c r="B177" s="18"/>
      <c r="C177" s="36"/>
      <c r="D177" s="18"/>
      <c r="E177" s="18"/>
      <c r="F177" s="18"/>
      <c r="G177" s="18"/>
      <c r="H177" s="18"/>
      <c r="I177" s="18"/>
      <c r="J177" s="18"/>
      <c r="K177" s="18"/>
      <c r="L177" s="4"/>
      <c r="M177" s="34"/>
      <c r="N177" s="17"/>
      <c r="O177" s="4"/>
      <c r="P177" s="23"/>
      <c r="Q177" s="4"/>
      <c r="R177" s="16"/>
      <c r="S177" s="4"/>
      <c r="T177" s="16"/>
      <c r="U177" s="4"/>
      <c r="V177" s="16"/>
      <c r="W177" s="5"/>
      <c r="X177" s="90"/>
      <c r="Y177" s="4"/>
      <c r="Z177" s="90"/>
      <c r="AA177" s="9"/>
      <c r="AB177" s="54"/>
      <c r="AC177" s="4"/>
      <c r="AD177" s="24"/>
      <c r="AE177" s="18"/>
      <c r="AF177" s="18"/>
      <c r="AG177" s="21"/>
    </row>
    <row r="178" spans="1:33" ht="30" customHeight="1" x14ac:dyDescent="0.25">
      <c r="A178" s="17"/>
      <c r="B178" s="18"/>
      <c r="C178" s="36"/>
      <c r="D178" s="18"/>
      <c r="E178" s="18"/>
      <c r="F178" s="18"/>
      <c r="G178" s="18"/>
      <c r="H178" s="18"/>
      <c r="I178" s="18"/>
      <c r="J178" s="18"/>
      <c r="K178" s="18"/>
      <c r="L178" s="4"/>
      <c r="M178" s="34"/>
      <c r="N178" s="17"/>
      <c r="O178" s="4"/>
      <c r="P178" s="23"/>
      <c r="Q178" s="4"/>
      <c r="R178" s="16"/>
      <c r="S178" s="4"/>
      <c r="T178" s="16"/>
      <c r="U178" s="4"/>
      <c r="V178" s="16"/>
      <c r="W178" s="5"/>
      <c r="X178" s="90"/>
      <c r="Y178" s="9"/>
      <c r="Z178" s="90"/>
      <c r="AA178" s="7"/>
      <c r="AB178" s="54"/>
      <c r="AC178" s="4"/>
      <c r="AD178" s="24"/>
      <c r="AE178" s="18"/>
      <c r="AF178" s="18"/>
      <c r="AG178" s="21"/>
    </row>
    <row r="179" spans="1:33" ht="30" customHeight="1" x14ac:dyDescent="0.25">
      <c r="A179" s="17"/>
      <c r="B179" s="18"/>
      <c r="C179" s="36"/>
      <c r="D179" s="18"/>
      <c r="E179" s="18"/>
      <c r="F179" s="18"/>
      <c r="G179" s="18"/>
      <c r="H179" s="18"/>
      <c r="I179" s="18"/>
      <c r="J179" s="18"/>
      <c r="K179" s="18"/>
      <c r="L179" s="4"/>
      <c r="M179" s="34"/>
      <c r="N179" s="17"/>
      <c r="O179" s="4"/>
      <c r="P179" s="23"/>
      <c r="Q179" s="4"/>
      <c r="R179" s="16"/>
      <c r="S179" s="4"/>
      <c r="T179" s="16"/>
      <c r="U179" s="4"/>
      <c r="V179" s="16"/>
      <c r="W179" s="5"/>
      <c r="X179" s="90"/>
      <c r="Y179" s="4"/>
      <c r="Z179" s="90"/>
      <c r="AA179" s="4"/>
      <c r="AB179" s="54"/>
      <c r="AC179" s="4"/>
      <c r="AD179" s="24"/>
      <c r="AE179" s="18"/>
      <c r="AF179" s="18"/>
      <c r="AG179" s="21"/>
    </row>
    <row r="180" spans="1:33" ht="30" customHeight="1" x14ac:dyDescent="0.25">
      <c r="A180" s="17"/>
      <c r="B180" s="18"/>
      <c r="C180" s="36"/>
      <c r="D180" s="18"/>
      <c r="E180" s="18"/>
      <c r="F180" s="18"/>
      <c r="G180" s="18"/>
      <c r="H180" s="18"/>
      <c r="I180" s="18"/>
      <c r="J180" s="18"/>
      <c r="K180" s="18"/>
      <c r="L180" s="4"/>
      <c r="M180" s="34"/>
      <c r="N180" s="17"/>
      <c r="O180" s="4"/>
      <c r="P180" s="23"/>
      <c r="Q180" s="4"/>
      <c r="R180" s="16"/>
      <c r="S180" s="4"/>
      <c r="T180" s="16"/>
      <c r="U180" s="4"/>
      <c r="V180" s="16"/>
      <c r="W180" s="5"/>
      <c r="X180" s="90"/>
      <c r="Y180" s="4"/>
      <c r="Z180" s="90"/>
      <c r="AA180" s="4"/>
      <c r="AB180" s="54"/>
      <c r="AC180" s="4"/>
      <c r="AD180" s="24"/>
      <c r="AE180" s="18"/>
      <c r="AF180" s="18"/>
      <c r="AG180" s="21"/>
    </row>
    <row r="181" spans="1:33" ht="30" customHeight="1" x14ac:dyDescent="0.25">
      <c r="A181" s="17"/>
      <c r="B181" s="18"/>
      <c r="C181" s="36"/>
      <c r="D181" s="18"/>
      <c r="E181" s="18"/>
      <c r="F181" s="18"/>
      <c r="G181" s="18"/>
      <c r="H181" s="18"/>
      <c r="I181" s="18"/>
      <c r="J181" s="18"/>
      <c r="K181" s="18"/>
      <c r="L181" s="4"/>
      <c r="M181" s="34"/>
      <c r="N181" s="17"/>
      <c r="O181" s="4"/>
      <c r="P181" s="23"/>
      <c r="Q181" s="4"/>
      <c r="R181" s="16"/>
      <c r="S181" s="4"/>
      <c r="T181" s="16"/>
      <c r="U181" s="4"/>
      <c r="V181" s="16"/>
      <c r="W181" s="5"/>
      <c r="X181" s="90"/>
      <c r="Y181" s="4"/>
      <c r="Z181" s="90"/>
      <c r="AA181" s="9"/>
      <c r="AB181" s="54"/>
      <c r="AC181" s="4"/>
      <c r="AD181" s="24"/>
      <c r="AE181" s="18"/>
      <c r="AF181" s="18"/>
      <c r="AG181" s="21"/>
    </row>
    <row r="182" spans="1:33" ht="30" customHeight="1" x14ac:dyDescent="0.25">
      <c r="A182" s="17"/>
      <c r="B182" s="18"/>
      <c r="C182" s="36"/>
      <c r="D182" s="18"/>
      <c r="E182" s="18"/>
      <c r="F182" s="18"/>
      <c r="G182" s="18"/>
      <c r="H182" s="18"/>
      <c r="I182" s="18"/>
      <c r="J182" s="18"/>
      <c r="K182" s="18"/>
      <c r="L182" s="4"/>
      <c r="M182" s="34"/>
      <c r="N182" s="17"/>
      <c r="O182" s="4"/>
      <c r="P182" s="23"/>
      <c r="Q182" s="4"/>
      <c r="R182" s="16"/>
      <c r="S182" s="4"/>
      <c r="T182" s="16"/>
      <c r="U182" s="4"/>
      <c r="V182" s="16"/>
      <c r="W182" s="5"/>
      <c r="X182" s="90"/>
      <c r="Y182" s="9"/>
      <c r="Z182" s="90"/>
      <c r="AA182" s="9"/>
      <c r="AB182" s="54"/>
      <c r="AC182" s="4"/>
      <c r="AD182" s="24"/>
      <c r="AE182" s="18"/>
      <c r="AF182" s="18"/>
      <c r="AG182" s="21"/>
    </row>
    <row r="183" spans="1:33" ht="30" customHeight="1" x14ac:dyDescent="0.25">
      <c r="A183" s="17"/>
      <c r="B183" s="18"/>
      <c r="C183" s="36"/>
      <c r="D183" s="18"/>
      <c r="E183" s="18"/>
      <c r="F183" s="18"/>
      <c r="G183" s="18"/>
      <c r="H183" s="18"/>
      <c r="I183" s="18"/>
      <c r="J183" s="18"/>
      <c r="K183" s="18"/>
      <c r="L183" s="4"/>
      <c r="M183" s="34"/>
      <c r="N183" s="17"/>
      <c r="O183" s="4"/>
      <c r="P183" s="23"/>
      <c r="Q183" s="4"/>
      <c r="R183" s="16"/>
      <c r="S183" s="4"/>
      <c r="T183" s="16"/>
      <c r="U183" s="4"/>
      <c r="V183" s="16"/>
      <c r="W183" s="5"/>
      <c r="X183" s="90"/>
      <c r="Y183" s="4"/>
      <c r="Z183" s="90"/>
      <c r="AA183" s="9"/>
      <c r="AB183" s="54"/>
      <c r="AC183" s="4"/>
      <c r="AD183" s="24"/>
      <c r="AE183" s="18"/>
      <c r="AF183" s="18"/>
      <c r="AG183" s="21"/>
    </row>
    <row r="184" spans="1:33" ht="30" customHeight="1" x14ac:dyDescent="0.25">
      <c r="A184" s="17"/>
      <c r="B184" s="18"/>
      <c r="C184" s="36"/>
      <c r="D184" s="18"/>
      <c r="E184" s="18"/>
      <c r="F184" s="18"/>
      <c r="G184" s="18"/>
      <c r="H184" s="18"/>
      <c r="I184" s="18"/>
      <c r="J184" s="18"/>
      <c r="K184" s="18"/>
      <c r="L184" s="4"/>
      <c r="M184" s="34"/>
      <c r="N184" s="17"/>
      <c r="O184" s="4"/>
      <c r="P184" s="23"/>
      <c r="Q184" s="4"/>
      <c r="R184" s="16"/>
      <c r="S184" s="4"/>
      <c r="T184" s="16"/>
      <c r="U184" s="4"/>
      <c r="V184" s="16"/>
      <c r="W184" s="5"/>
      <c r="X184" s="90"/>
      <c r="Y184" s="4"/>
      <c r="Z184" s="90"/>
      <c r="AA184" s="7"/>
      <c r="AB184" s="54"/>
      <c r="AC184" s="4"/>
      <c r="AD184" s="24"/>
      <c r="AE184" s="18"/>
      <c r="AF184" s="18"/>
      <c r="AG184" s="21"/>
    </row>
    <row r="185" spans="1:33" ht="30" customHeight="1" x14ac:dyDescent="0.25">
      <c r="A185" s="17"/>
      <c r="B185" s="18"/>
      <c r="C185" s="36"/>
      <c r="D185" s="18"/>
      <c r="E185" s="18"/>
      <c r="F185" s="18"/>
      <c r="G185" s="18"/>
      <c r="H185" s="18"/>
      <c r="I185" s="18"/>
      <c r="J185" s="18"/>
      <c r="K185" s="18"/>
      <c r="L185" s="4"/>
      <c r="M185" s="34"/>
      <c r="N185" s="17"/>
      <c r="O185" s="4"/>
      <c r="P185" s="23"/>
      <c r="Q185" s="4"/>
      <c r="R185" s="16"/>
      <c r="S185" s="4"/>
      <c r="T185" s="16"/>
      <c r="U185" s="4"/>
      <c r="V185" s="16"/>
      <c r="W185" s="5"/>
      <c r="X185" s="90"/>
      <c r="Y185" s="4"/>
      <c r="Z185" s="90"/>
      <c r="AA185" s="4"/>
      <c r="AB185" s="54"/>
      <c r="AC185" s="4"/>
      <c r="AD185" s="24"/>
      <c r="AE185" s="18"/>
      <c r="AF185" s="18"/>
      <c r="AG185" s="21"/>
    </row>
    <row r="186" spans="1:33" ht="30" customHeight="1" x14ac:dyDescent="0.25">
      <c r="A186" s="17"/>
      <c r="B186" s="18"/>
      <c r="C186" s="36"/>
      <c r="D186" s="18"/>
      <c r="E186" s="18"/>
      <c r="F186" s="18"/>
      <c r="G186" s="18"/>
      <c r="H186" s="18"/>
      <c r="I186" s="18"/>
      <c r="J186" s="18"/>
      <c r="K186" s="18"/>
      <c r="L186" s="4"/>
      <c r="M186" s="34"/>
      <c r="N186" s="17"/>
      <c r="O186" s="4"/>
      <c r="P186" s="23"/>
      <c r="Q186" s="4"/>
      <c r="R186" s="16"/>
      <c r="S186" s="4"/>
      <c r="T186" s="16"/>
      <c r="U186" s="4"/>
      <c r="V186" s="16"/>
      <c r="W186" s="5"/>
      <c r="X186" s="90"/>
      <c r="Y186" s="9"/>
      <c r="Z186" s="90"/>
      <c r="AA186" s="4"/>
      <c r="AB186" s="54"/>
      <c r="AC186" s="4"/>
      <c r="AD186" s="24"/>
      <c r="AE186" s="18"/>
      <c r="AF186" s="18"/>
      <c r="AG186" s="21"/>
    </row>
    <row r="187" spans="1:33" ht="30" customHeight="1" x14ac:dyDescent="0.25">
      <c r="A187" s="17"/>
      <c r="B187" s="18"/>
      <c r="C187" s="36"/>
      <c r="D187" s="18"/>
      <c r="E187" s="18"/>
      <c r="F187" s="18"/>
      <c r="G187" s="18"/>
      <c r="H187" s="18"/>
      <c r="I187" s="18"/>
      <c r="J187" s="18"/>
      <c r="K187" s="18"/>
      <c r="L187" s="4"/>
      <c r="M187" s="34"/>
      <c r="N187" s="17"/>
      <c r="O187" s="4"/>
      <c r="P187" s="23"/>
      <c r="Q187" s="4"/>
      <c r="R187" s="16"/>
      <c r="S187" s="4"/>
      <c r="T187" s="16"/>
      <c r="U187" s="4"/>
      <c r="V187" s="16"/>
      <c r="W187" s="5"/>
      <c r="X187" s="90"/>
      <c r="Y187" s="4"/>
      <c r="Z187" s="90"/>
      <c r="AA187" s="9"/>
      <c r="AB187" s="54"/>
      <c r="AC187" s="4"/>
      <c r="AD187" s="24"/>
      <c r="AE187" s="18"/>
      <c r="AF187" s="18"/>
      <c r="AG187" s="21"/>
    </row>
    <row r="188" spans="1:33" ht="30" customHeight="1" x14ac:dyDescent="0.25">
      <c r="A188" s="17"/>
      <c r="B188" s="18"/>
      <c r="C188" s="36"/>
      <c r="D188" s="18"/>
      <c r="E188" s="18"/>
      <c r="F188" s="18"/>
      <c r="G188" s="18"/>
      <c r="H188" s="18"/>
      <c r="I188" s="18"/>
      <c r="J188" s="18"/>
      <c r="K188" s="18"/>
      <c r="L188" s="4"/>
      <c r="M188" s="34"/>
      <c r="N188" s="17"/>
      <c r="O188" s="4"/>
      <c r="P188" s="23"/>
      <c r="Q188" s="4"/>
      <c r="R188" s="16"/>
      <c r="S188" s="4"/>
      <c r="T188" s="16"/>
      <c r="U188" s="4"/>
      <c r="V188" s="16"/>
      <c r="W188" s="5"/>
      <c r="X188" s="90"/>
      <c r="Y188" s="4"/>
      <c r="Z188" s="90"/>
      <c r="AA188" s="9"/>
      <c r="AB188" s="54"/>
      <c r="AC188" s="4"/>
      <c r="AD188" s="24"/>
      <c r="AE188" s="18"/>
      <c r="AF188" s="18"/>
      <c r="AG188" s="21"/>
    </row>
    <row r="189" spans="1:33" ht="30" customHeight="1" x14ac:dyDescent="0.25">
      <c r="A189" s="17"/>
      <c r="B189" s="18"/>
      <c r="C189" s="36"/>
      <c r="D189" s="18"/>
      <c r="E189" s="18"/>
      <c r="F189" s="18"/>
      <c r="G189" s="18"/>
      <c r="H189" s="18"/>
      <c r="I189" s="18"/>
      <c r="J189" s="18"/>
      <c r="K189" s="18"/>
      <c r="L189" s="4"/>
      <c r="M189" s="34"/>
      <c r="N189" s="17"/>
      <c r="O189" s="4"/>
      <c r="P189" s="23"/>
      <c r="Q189" s="4"/>
      <c r="R189" s="16"/>
      <c r="S189" s="4"/>
      <c r="T189" s="16"/>
      <c r="U189" s="4"/>
      <c r="V189" s="16"/>
      <c r="W189" s="5"/>
      <c r="X189" s="90"/>
      <c r="Y189" s="4"/>
      <c r="Z189" s="90"/>
      <c r="AA189" s="9"/>
      <c r="AB189" s="54"/>
      <c r="AC189" s="4"/>
      <c r="AD189" s="24"/>
      <c r="AE189" s="18"/>
      <c r="AF189" s="18"/>
      <c r="AG189" s="21"/>
    </row>
    <row r="190" spans="1:33" ht="30" customHeight="1" x14ac:dyDescent="0.25">
      <c r="A190" s="17"/>
      <c r="B190" s="18"/>
      <c r="C190" s="36"/>
      <c r="D190" s="18"/>
      <c r="E190" s="18"/>
      <c r="F190" s="18"/>
      <c r="G190" s="18"/>
      <c r="H190" s="18"/>
      <c r="I190" s="18"/>
      <c r="J190" s="18"/>
      <c r="K190" s="18"/>
      <c r="L190" s="4"/>
      <c r="M190" s="34"/>
      <c r="N190" s="17"/>
      <c r="O190" s="4"/>
      <c r="P190" s="23"/>
      <c r="Q190" s="4"/>
      <c r="R190" s="16"/>
      <c r="S190" s="4"/>
      <c r="T190" s="16"/>
      <c r="U190" s="4"/>
      <c r="V190" s="16"/>
      <c r="W190" s="5"/>
      <c r="X190" s="90"/>
      <c r="Y190" s="9"/>
      <c r="Z190" s="90"/>
      <c r="AA190" s="7"/>
      <c r="AB190" s="54"/>
      <c r="AC190" s="4"/>
      <c r="AD190" s="24"/>
      <c r="AE190" s="18"/>
      <c r="AF190" s="18"/>
      <c r="AG190" s="21"/>
    </row>
    <row r="191" spans="1:33" ht="30" customHeight="1" x14ac:dyDescent="0.25">
      <c r="A191" s="17"/>
      <c r="B191" s="18"/>
      <c r="C191" s="36"/>
      <c r="D191" s="18"/>
      <c r="E191" s="18"/>
      <c r="F191" s="18"/>
      <c r="G191" s="18"/>
      <c r="H191" s="18"/>
      <c r="I191" s="18"/>
      <c r="J191" s="18"/>
      <c r="K191" s="18"/>
      <c r="L191" s="4"/>
      <c r="M191" s="34"/>
      <c r="N191" s="17"/>
      <c r="O191" s="4"/>
      <c r="P191" s="23"/>
      <c r="Q191" s="4"/>
      <c r="R191" s="16"/>
      <c r="S191" s="4"/>
      <c r="T191" s="16"/>
      <c r="U191" s="4"/>
      <c r="V191" s="16"/>
      <c r="W191" s="5"/>
      <c r="X191" s="90"/>
      <c r="Y191" s="4"/>
      <c r="Z191" s="90"/>
      <c r="AA191" s="4"/>
      <c r="AB191" s="54"/>
      <c r="AC191" s="4"/>
      <c r="AD191" s="24"/>
      <c r="AE191" s="18"/>
      <c r="AF191" s="18"/>
      <c r="AG191" s="21"/>
    </row>
    <row r="192" spans="1:33" ht="30" customHeight="1" x14ac:dyDescent="0.25">
      <c r="A192" s="17"/>
      <c r="B192" s="18"/>
      <c r="C192" s="36"/>
      <c r="D192" s="18"/>
      <c r="E192" s="18"/>
      <c r="F192" s="18"/>
      <c r="G192" s="18"/>
      <c r="H192" s="18"/>
      <c r="I192" s="18"/>
      <c r="J192" s="18"/>
      <c r="K192" s="18"/>
      <c r="L192" s="4"/>
      <c r="M192" s="34"/>
      <c r="N192" s="17"/>
      <c r="O192" s="4"/>
      <c r="P192" s="23"/>
      <c r="Q192" s="4"/>
      <c r="R192" s="16"/>
      <c r="S192" s="4"/>
      <c r="T192" s="16"/>
      <c r="U192" s="4"/>
      <c r="V192" s="16"/>
      <c r="W192" s="5"/>
      <c r="X192" s="90"/>
      <c r="Y192" s="4"/>
      <c r="Z192" s="90"/>
      <c r="AA192" s="4"/>
      <c r="AB192" s="54"/>
      <c r="AC192" s="4"/>
      <c r="AD192" s="24"/>
      <c r="AE192" s="18"/>
      <c r="AF192" s="18"/>
      <c r="AG192" s="21"/>
    </row>
    <row r="193" spans="1:33" ht="30" customHeight="1" thickBot="1" x14ac:dyDescent="0.3">
      <c r="A193" s="19"/>
      <c r="B193" s="20"/>
      <c r="C193" s="37"/>
      <c r="D193" s="20"/>
      <c r="E193" s="20"/>
      <c r="F193" s="20"/>
      <c r="G193" s="20"/>
      <c r="H193" s="20"/>
      <c r="I193" s="20"/>
      <c r="J193" s="20"/>
      <c r="K193" s="20"/>
      <c r="L193" s="38"/>
      <c r="M193" s="35"/>
      <c r="N193" s="19"/>
      <c r="O193" s="38"/>
      <c r="P193" s="25"/>
      <c r="Q193" s="38"/>
      <c r="R193" s="19"/>
      <c r="S193" s="38"/>
      <c r="T193" s="211"/>
      <c r="U193" s="38"/>
      <c r="V193" s="19"/>
      <c r="W193" s="39"/>
      <c r="X193" s="179"/>
      <c r="Y193" s="38"/>
      <c r="Z193" s="179"/>
      <c r="AA193" s="56"/>
      <c r="AB193" s="55"/>
      <c r="AC193" s="38"/>
      <c r="AD193" s="25"/>
      <c r="AE193" s="20"/>
      <c r="AF193" s="20"/>
      <c r="AG193" s="22"/>
    </row>
    <row r="194" spans="1:33" x14ac:dyDescent="0.25">
      <c r="AD194"/>
    </row>
    <row r="195" spans="1:33" x14ac:dyDescent="0.25">
      <c r="AD195"/>
    </row>
    <row r="196" spans="1:33" x14ac:dyDescent="0.25">
      <c r="AD196"/>
    </row>
    <row r="197" spans="1:33" x14ac:dyDescent="0.25">
      <c r="AD197"/>
    </row>
    <row r="198" spans="1:33" x14ac:dyDescent="0.25">
      <c r="AD198"/>
    </row>
    <row r="199" spans="1:33" x14ac:dyDescent="0.25">
      <c r="AD199"/>
    </row>
    <row r="200" spans="1:33" x14ac:dyDescent="0.25">
      <c r="AD200"/>
    </row>
    <row r="201" spans="1:33" x14ac:dyDescent="0.25">
      <c r="AD201"/>
    </row>
    <row r="202" spans="1:33" x14ac:dyDescent="0.25">
      <c r="AD202"/>
    </row>
    <row r="203" spans="1:33" x14ac:dyDescent="0.25">
      <c r="AD203"/>
    </row>
    <row r="204" spans="1:33" x14ac:dyDescent="0.25">
      <c r="AD204"/>
    </row>
    <row r="205" spans="1:33" x14ac:dyDescent="0.25">
      <c r="AD205"/>
    </row>
    <row r="206" spans="1:33" x14ac:dyDescent="0.25">
      <c r="AD206"/>
    </row>
    <row r="207" spans="1:33" x14ac:dyDescent="0.25">
      <c r="AD207"/>
    </row>
    <row r="208" spans="1:33" x14ac:dyDescent="0.25">
      <c r="AD208"/>
    </row>
    <row r="209" spans="30:30" x14ac:dyDescent="0.25">
      <c r="AD209"/>
    </row>
    <row r="210" spans="30:30" x14ac:dyDescent="0.25">
      <c r="AD210"/>
    </row>
    <row r="211" spans="30:30" x14ac:dyDescent="0.25">
      <c r="AD211"/>
    </row>
    <row r="212" spans="30:30" x14ac:dyDescent="0.25">
      <c r="AD212"/>
    </row>
    <row r="213" spans="30:30" x14ac:dyDescent="0.25">
      <c r="AD213"/>
    </row>
    <row r="214" spans="30:30" x14ac:dyDescent="0.25">
      <c r="AD214"/>
    </row>
    <row r="215" spans="30:30" x14ac:dyDescent="0.25">
      <c r="AD215"/>
    </row>
    <row r="216" spans="30:30" x14ac:dyDescent="0.25">
      <c r="AD216"/>
    </row>
    <row r="217" spans="30:30" x14ac:dyDescent="0.25">
      <c r="AD217"/>
    </row>
    <row r="218" spans="30:30" x14ac:dyDescent="0.25">
      <c r="AD218"/>
    </row>
    <row r="219" spans="30:30" x14ac:dyDescent="0.25">
      <c r="AD219"/>
    </row>
    <row r="220" spans="30:30" x14ac:dyDescent="0.25">
      <c r="AD220"/>
    </row>
    <row r="221" spans="30:30" x14ac:dyDescent="0.25">
      <c r="AD221"/>
    </row>
    <row r="222" spans="30:30" x14ac:dyDescent="0.25">
      <c r="AD222"/>
    </row>
    <row r="223" spans="30:30" x14ac:dyDescent="0.25">
      <c r="AD223"/>
    </row>
    <row r="224" spans="30:30" x14ac:dyDescent="0.25">
      <c r="AD224"/>
    </row>
    <row r="225" spans="30:30" x14ac:dyDescent="0.25">
      <c r="AD225"/>
    </row>
    <row r="226" spans="30:30" x14ac:dyDescent="0.25">
      <c r="AD226"/>
    </row>
    <row r="227" spans="30:30" x14ac:dyDescent="0.25">
      <c r="AD227"/>
    </row>
    <row r="228" spans="30:30" x14ac:dyDescent="0.25">
      <c r="AD228"/>
    </row>
    <row r="229" spans="30:30" x14ac:dyDescent="0.25">
      <c r="AD229"/>
    </row>
    <row r="230" spans="30:30" x14ac:dyDescent="0.25">
      <c r="AD230"/>
    </row>
    <row r="231" spans="30:30" x14ac:dyDescent="0.25">
      <c r="AD231"/>
    </row>
    <row r="232" spans="30:30" x14ac:dyDescent="0.25">
      <c r="AD232"/>
    </row>
    <row r="233" spans="30:30" x14ac:dyDescent="0.25">
      <c r="AD233"/>
    </row>
    <row r="234" spans="30:30" x14ac:dyDescent="0.25">
      <c r="AD234"/>
    </row>
    <row r="235" spans="30:30" x14ac:dyDescent="0.25">
      <c r="AD235"/>
    </row>
    <row r="236" spans="30:30" x14ac:dyDescent="0.25">
      <c r="AD236"/>
    </row>
    <row r="237" spans="30:30" x14ac:dyDescent="0.25">
      <c r="AD237"/>
    </row>
    <row r="238" spans="30:30" x14ac:dyDescent="0.25">
      <c r="AD238"/>
    </row>
    <row r="239" spans="30:30" x14ac:dyDescent="0.25">
      <c r="AD239"/>
    </row>
    <row r="240" spans="30:30" x14ac:dyDescent="0.25">
      <c r="AD240"/>
    </row>
    <row r="241" spans="30:30" x14ac:dyDescent="0.25">
      <c r="AD241"/>
    </row>
    <row r="242" spans="30:30" x14ac:dyDescent="0.25">
      <c r="AD242"/>
    </row>
    <row r="243" spans="30:30" x14ac:dyDescent="0.25">
      <c r="AD243"/>
    </row>
    <row r="244" spans="30:30" x14ac:dyDescent="0.25">
      <c r="AD244"/>
    </row>
    <row r="245" spans="30:30" x14ac:dyDescent="0.25">
      <c r="AD245"/>
    </row>
    <row r="246" spans="30:30" x14ac:dyDescent="0.25">
      <c r="AD246"/>
    </row>
    <row r="247" spans="30:30" x14ac:dyDescent="0.25">
      <c r="AD247"/>
    </row>
    <row r="248" spans="30:30" x14ac:dyDescent="0.25">
      <c r="AD248"/>
    </row>
    <row r="249" spans="30:30" x14ac:dyDescent="0.25">
      <c r="AD249"/>
    </row>
    <row r="250" spans="30:30" x14ac:dyDescent="0.25">
      <c r="AD250"/>
    </row>
    <row r="251" spans="30:30" x14ac:dyDescent="0.25">
      <c r="AD251"/>
    </row>
    <row r="252" spans="30:30" x14ac:dyDescent="0.25">
      <c r="AD252"/>
    </row>
    <row r="253" spans="30:30" x14ac:dyDescent="0.25">
      <c r="AD253"/>
    </row>
    <row r="254" spans="30:30" x14ac:dyDescent="0.25">
      <c r="AD254"/>
    </row>
    <row r="255" spans="30:30" x14ac:dyDescent="0.25">
      <c r="AD255"/>
    </row>
    <row r="256" spans="30:30" x14ac:dyDescent="0.25">
      <c r="AD256"/>
    </row>
    <row r="257" spans="30:30" x14ac:dyDescent="0.25">
      <c r="AD257"/>
    </row>
    <row r="258" spans="30:30" x14ac:dyDescent="0.25">
      <c r="AD258"/>
    </row>
    <row r="259" spans="30:30" x14ac:dyDescent="0.25">
      <c r="AD259"/>
    </row>
    <row r="260" spans="30:30" x14ac:dyDescent="0.25">
      <c r="AD260"/>
    </row>
    <row r="261" spans="30:30" x14ac:dyDescent="0.25">
      <c r="AD261"/>
    </row>
    <row r="262" spans="30:30" x14ac:dyDescent="0.25">
      <c r="AD262"/>
    </row>
    <row r="263" spans="30:30" x14ac:dyDescent="0.25">
      <c r="AD263"/>
    </row>
    <row r="264" spans="30:30" x14ac:dyDescent="0.25">
      <c r="AD264"/>
    </row>
    <row r="265" spans="30:30" x14ac:dyDescent="0.25">
      <c r="AD265"/>
    </row>
    <row r="266" spans="30:30" x14ac:dyDescent="0.25">
      <c r="AD266"/>
    </row>
    <row r="267" spans="30:30" x14ac:dyDescent="0.25">
      <c r="AD267"/>
    </row>
    <row r="268" spans="30:30" x14ac:dyDescent="0.25">
      <c r="AD268"/>
    </row>
    <row r="269" spans="30:30" x14ac:dyDescent="0.25">
      <c r="AD269"/>
    </row>
    <row r="270" spans="30:30" x14ac:dyDescent="0.25">
      <c r="AD270"/>
    </row>
    <row r="271" spans="30:30" x14ac:dyDescent="0.25">
      <c r="AD271"/>
    </row>
    <row r="272" spans="30:30" x14ac:dyDescent="0.25">
      <c r="AD272"/>
    </row>
    <row r="273" spans="30:30" x14ac:dyDescent="0.25">
      <c r="AD273"/>
    </row>
    <row r="274" spans="30:30" x14ac:dyDescent="0.25">
      <c r="AD274"/>
    </row>
    <row r="275" spans="30:30" x14ac:dyDescent="0.25">
      <c r="AD275"/>
    </row>
    <row r="276" spans="30:30" x14ac:dyDescent="0.25">
      <c r="AD276"/>
    </row>
    <row r="277" spans="30:30" x14ac:dyDescent="0.25">
      <c r="AD277"/>
    </row>
    <row r="278" spans="30:30" x14ac:dyDescent="0.25">
      <c r="AD278"/>
    </row>
    <row r="279" spans="30:30" x14ac:dyDescent="0.25">
      <c r="AD279"/>
    </row>
    <row r="280" spans="30:30" x14ac:dyDescent="0.25">
      <c r="AD280"/>
    </row>
    <row r="281" spans="30:30" x14ac:dyDescent="0.25">
      <c r="AD281"/>
    </row>
    <row r="282" spans="30:30" x14ac:dyDescent="0.25">
      <c r="AD282"/>
    </row>
    <row r="283" spans="30:30" x14ac:dyDescent="0.25">
      <c r="AD283"/>
    </row>
    <row r="284" spans="30:30" x14ac:dyDescent="0.25">
      <c r="AD284"/>
    </row>
    <row r="285" spans="30:30" x14ac:dyDescent="0.25">
      <c r="AD285"/>
    </row>
    <row r="286" spans="30:30" x14ac:dyDescent="0.25">
      <c r="AD286"/>
    </row>
    <row r="287" spans="30:30" x14ac:dyDescent="0.25">
      <c r="AD287"/>
    </row>
    <row r="288" spans="30:30" x14ac:dyDescent="0.25">
      <c r="AD288"/>
    </row>
    <row r="289" spans="30:30" x14ac:dyDescent="0.25">
      <c r="AD289"/>
    </row>
    <row r="290" spans="30:30" x14ac:dyDescent="0.25">
      <c r="AD290"/>
    </row>
    <row r="291" spans="30:30" x14ac:dyDescent="0.25">
      <c r="AD291"/>
    </row>
    <row r="292" spans="30:30" x14ac:dyDescent="0.25">
      <c r="AD292"/>
    </row>
    <row r="293" spans="30:30" x14ac:dyDescent="0.25">
      <c r="AD293"/>
    </row>
    <row r="294" spans="30:30" x14ac:dyDescent="0.25">
      <c r="AD294"/>
    </row>
    <row r="295" spans="30:30" x14ac:dyDescent="0.25">
      <c r="AD295"/>
    </row>
    <row r="296" spans="30:30" x14ac:dyDescent="0.25">
      <c r="AD296"/>
    </row>
    <row r="297" spans="30:30" x14ac:dyDescent="0.25">
      <c r="AD297"/>
    </row>
    <row r="298" spans="30:30" x14ac:dyDescent="0.25">
      <c r="AD298"/>
    </row>
    <row r="299" spans="30:30" x14ac:dyDescent="0.25">
      <c r="AD299"/>
    </row>
    <row r="300" spans="30:30" x14ac:dyDescent="0.25">
      <c r="AD300"/>
    </row>
    <row r="301" spans="30:30" x14ac:dyDescent="0.25">
      <c r="AD301"/>
    </row>
    <row r="302" spans="30:30" x14ac:dyDescent="0.25">
      <c r="AD302"/>
    </row>
    <row r="303" spans="30:30" x14ac:dyDescent="0.25">
      <c r="AD303"/>
    </row>
    <row r="304" spans="30:30" x14ac:dyDescent="0.25">
      <c r="AD304"/>
    </row>
    <row r="305" spans="30:30" x14ac:dyDescent="0.25">
      <c r="AD305"/>
    </row>
    <row r="306" spans="30:30" x14ac:dyDescent="0.25">
      <c r="AD306"/>
    </row>
    <row r="307" spans="30:30" x14ac:dyDescent="0.25">
      <c r="AD307"/>
    </row>
    <row r="308" spans="30:30" x14ac:dyDescent="0.25">
      <c r="AD308"/>
    </row>
    <row r="309" spans="30:30" x14ac:dyDescent="0.25">
      <c r="AD309"/>
    </row>
    <row r="310" spans="30:30" x14ac:dyDescent="0.25">
      <c r="AD310"/>
    </row>
    <row r="311" spans="30:30" x14ac:dyDescent="0.25">
      <c r="AD311"/>
    </row>
    <row r="312" spans="30:30" x14ac:dyDescent="0.25">
      <c r="AD312"/>
    </row>
    <row r="313" spans="30:30" x14ac:dyDescent="0.25">
      <c r="AD313"/>
    </row>
    <row r="314" spans="30:30" x14ac:dyDescent="0.25">
      <c r="AD314"/>
    </row>
    <row r="315" spans="30:30" x14ac:dyDescent="0.25">
      <c r="AD315"/>
    </row>
    <row r="316" spans="30:30" x14ac:dyDescent="0.25">
      <c r="AD316"/>
    </row>
    <row r="317" spans="30:30" x14ac:dyDescent="0.25">
      <c r="AD317"/>
    </row>
    <row r="318" spans="30:30" x14ac:dyDescent="0.25">
      <c r="AD318"/>
    </row>
    <row r="319" spans="30:30" x14ac:dyDescent="0.25">
      <c r="AD319"/>
    </row>
    <row r="320" spans="30:30" x14ac:dyDescent="0.25">
      <c r="AD320"/>
    </row>
    <row r="321" spans="30:30" x14ac:dyDescent="0.25">
      <c r="AD321"/>
    </row>
    <row r="322" spans="30:30" x14ac:dyDescent="0.25">
      <c r="AD322"/>
    </row>
    <row r="323" spans="30:30" x14ac:dyDescent="0.25">
      <c r="AD323"/>
    </row>
    <row r="324" spans="30:30" x14ac:dyDescent="0.25">
      <c r="AD324"/>
    </row>
    <row r="325" spans="30:30" x14ac:dyDescent="0.25">
      <c r="AD325"/>
    </row>
    <row r="326" spans="30:30" x14ac:dyDescent="0.25">
      <c r="AD326"/>
    </row>
    <row r="327" spans="30:30" x14ac:dyDescent="0.25">
      <c r="AD327"/>
    </row>
    <row r="328" spans="30:30" x14ac:dyDescent="0.25">
      <c r="AD328"/>
    </row>
    <row r="329" spans="30:30" x14ac:dyDescent="0.25">
      <c r="AD329"/>
    </row>
    <row r="330" spans="30:30" x14ac:dyDescent="0.25">
      <c r="AD330"/>
    </row>
    <row r="331" spans="30:30" x14ac:dyDescent="0.25">
      <c r="AD331"/>
    </row>
    <row r="332" spans="30:30" x14ac:dyDescent="0.25">
      <c r="AD332"/>
    </row>
    <row r="333" spans="30:30" x14ac:dyDescent="0.25">
      <c r="AD333"/>
    </row>
    <row r="334" spans="30:30" x14ac:dyDescent="0.25">
      <c r="AD334"/>
    </row>
    <row r="335" spans="30:30" x14ac:dyDescent="0.25">
      <c r="AD335"/>
    </row>
    <row r="336" spans="30:30" x14ac:dyDescent="0.25">
      <c r="AD336"/>
    </row>
    <row r="337" spans="30:30" x14ac:dyDescent="0.25">
      <c r="AD337"/>
    </row>
    <row r="338" spans="30:30" x14ac:dyDescent="0.25">
      <c r="AD338"/>
    </row>
    <row r="339" spans="30:30" x14ac:dyDescent="0.25">
      <c r="AD339"/>
    </row>
    <row r="340" spans="30:30" x14ac:dyDescent="0.25">
      <c r="AD340"/>
    </row>
    <row r="341" spans="30:30" x14ac:dyDescent="0.25">
      <c r="AD341"/>
    </row>
    <row r="342" spans="30:30" x14ac:dyDescent="0.25">
      <c r="AD342"/>
    </row>
    <row r="343" spans="30:30" x14ac:dyDescent="0.25">
      <c r="AD343"/>
    </row>
    <row r="344" spans="30:30" x14ac:dyDescent="0.25">
      <c r="AD344"/>
    </row>
    <row r="345" spans="30:30" x14ac:dyDescent="0.25">
      <c r="AD345"/>
    </row>
    <row r="346" spans="30:30" x14ac:dyDescent="0.25">
      <c r="AD346"/>
    </row>
    <row r="347" spans="30:30" x14ac:dyDescent="0.25">
      <c r="AD347"/>
    </row>
    <row r="348" spans="30:30" x14ac:dyDescent="0.25">
      <c r="AD348"/>
    </row>
    <row r="349" spans="30:30" x14ac:dyDescent="0.25">
      <c r="AD349"/>
    </row>
    <row r="350" spans="30:30" x14ac:dyDescent="0.25">
      <c r="AD350"/>
    </row>
    <row r="351" spans="30:30" x14ac:dyDescent="0.25">
      <c r="AD351"/>
    </row>
    <row r="352" spans="30:30" x14ac:dyDescent="0.25">
      <c r="AD352"/>
    </row>
    <row r="353" spans="30:30" x14ac:dyDescent="0.25">
      <c r="AD353"/>
    </row>
    <row r="354" spans="30:30" x14ac:dyDescent="0.25">
      <c r="AD354"/>
    </row>
    <row r="355" spans="30:30" x14ac:dyDescent="0.25">
      <c r="AD355"/>
    </row>
    <row r="356" spans="30:30" x14ac:dyDescent="0.25">
      <c r="AD356"/>
    </row>
    <row r="357" spans="30:30" x14ac:dyDescent="0.25">
      <c r="AD357"/>
    </row>
    <row r="358" spans="30:30" x14ac:dyDescent="0.25">
      <c r="AD358"/>
    </row>
    <row r="359" spans="30:30" x14ac:dyDescent="0.25">
      <c r="AD359"/>
    </row>
    <row r="360" spans="30:30" x14ac:dyDescent="0.25">
      <c r="AD360"/>
    </row>
    <row r="361" spans="30:30" x14ac:dyDescent="0.25">
      <c r="AD361"/>
    </row>
    <row r="362" spans="30:30" x14ac:dyDescent="0.25">
      <c r="AD362"/>
    </row>
    <row r="363" spans="30:30" x14ac:dyDescent="0.25">
      <c r="AD363"/>
    </row>
    <row r="364" spans="30:30" x14ac:dyDescent="0.25">
      <c r="AD364"/>
    </row>
    <row r="365" spans="30:30" x14ac:dyDescent="0.25">
      <c r="AD365"/>
    </row>
    <row r="366" spans="30:30" x14ac:dyDescent="0.25">
      <c r="AD366"/>
    </row>
    <row r="367" spans="30:30" x14ac:dyDescent="0.25">
      <c r="AD367"/>
    </row>
    <row r="368" spans="30:30" x14ac:dyDescent="0.25">
      <c r="AD368"/>
    </row>
    <row r="369" spans="30:30" x14ac:dyDescent="0.25">
      <c r="AD369"/>
    </row>
    <row r="370" spans="30:30" x14ac:dyDescent="0.25">
      <c r="AD370"/>
    </row>
    <row r="371" spans="30:30" x14ac:dyDescent="0.25">
      <c r="AD371"/>
    </row>
    <row r="372" spans="30:30" x14ac:dyDescent="0.25">
      <c r="AD372"/>
    </row>
    <row r="373" spans="30:30" x14ac:dyDescent="0.25">
      <c r="AD373"/>
    </row>
    <row r="374" spans="30:30" x14ac:dyDescent="0.25">
      <c r="AD374"/>
    </row>
    <row r="375" spans="30:30" x14ac:dyDescent="0.25">
      <c r="AD375"/>
    </row>
    <row r="376" spans="30:30" x14ac:dyDescent="0.25">
      <c r="AD376"/>
    </row>
    <row r="377" spans="30:30" x14ac:dyDescent="0.25">
      <c r="AD377"/>
    </row>
    <row r="378" spans="30:30" x14ac:dyDescent="0.25">
      <c r="AD378"/>
    </row>
    <row r="379" spans="30:30" x14ac:dyDescent="0.25">
      <c r="AD379"/>
    </row>
    <row r="380" spans="30:30" x14ac:dyDescent="0.25">
      <c r="AD380"/>
    </row>
    <row r="381" spans="30:30" x14ac:dyDescent="0.25">
      <c r="AD381"/>
    </row>
    <row r="382" spans="30:30" x14ac:dyDescent="0.25">
      <c r="AD382"/>
    </row>
    <row r="383" spans="30:30" x14ac:dyDescent="0.25">
      <c r="AD383"/>
    </row>
    <row r="384" spans="30:30" x14ac:dyDescent="0.25">
      <c r="AD384"/>
    </row>
    <row r="385" spans="30:30" x14ac:dyDescent="0.25">
      <c r="AD385"/>
    </row>
    <row r="386" spans="30:30" x14ac:dyDescent="0.25">
      <c r="AD386"/>
    </row>
    <row r="387" spans="30:30" x14ac:dyDescent="0.25">
      <c r="AD387"/>
    </row>
    <row r="388" spans="30:30" x14ac:dyDescent="0.25">
      <c r="AD388"/>
    </row>
    <row r="389" spans="30:30" x14ac:dyDescent="0.25">
      <c r="AD389"/>
    </row>
    <row r="390" spans="30:30" x14ac:dyDescent="0.25">
      <c r="AD390"/>
    </row>
    <row r="391" spans="30:30" x14ac:dyDescent="0.25">
      <c r="AD391"/>
    </row>
    <row r="392" spans="30:30" x14ac:dyDescent="0.25">
      <c r="AD392"/>
    </row>
    <row r="393" spans="30:30" x14ac:dyDescent="0.25">
      <c r="AD393"/>
    </row>
    <row r="394" spans="30:30" x14ac:dyDescent="0.25">
      <c r="AD394"/>
    </row>
    <row r="395" spans="30:30" x14ac:dyDescent="0.25">
      <c r="AD395"/>
    </row>
    <row r="396" spans="30:30" x14ac:dyDescent="0.25">
      <c r="AD396"/>
    </row>
    <row r="397" spans="30:30" x14ac:dyDescent="0.25">
      <c r="AD397"/>
    </row>
    <row r="398" spans="30:30" x14ac:dyDescent="0.25">
      <c r="AD398"/>
    </row>
    <row r="399" spans="30:30" x14ac:dyDescent="0.25">
      <c r="AD399"/>
    </row>
    <row r="400" spans="30:30" x14ac:dyDescent="0.25">
      <c r="AD400"/>
    </row>
    <row r="401" spans="30:30" x14ac:dyDescent="0.25">
      <c r="AD401"/>
    </row>
    <row r="402" spans="30:30" x14ac:dyDescent="0.25">
      <c r="AD402"/>
    </row>
    <row r="403" spans="30:30" x14ac:dyDescent="0.25">
      <c r="AD403"/>
    </row>
    <row r="404" spans="30:30" x14ac:dyDescent="0.25">
      <c r="AD404"/>
    </row>
    <row r="405" spans="30:30" x14ac:dyDescent="0.25">
      <c r="AD405"/>
    </row>
    <row r="406" spans="30:30" x14ac:dyDescent="0.25">
      <c r="AD406"/>
    </row>
    <row r="407" spans="30:30" x14ac:dyDescent="0.25">
      <c r="AD407"/>
    </row>
    <row r="408" spans="30:30" x14ac:dyDescent="0.25">
      <c r="AD408"/>
    </row>
    <row r="409" spans="30:30" x14ac:dyDescent="0.25">
      <c r="AD409"/>
    </row>
    <row r="410" spans="30:30" x14ac:dyDescent="0.25">
      <c r="AD410"/>
    </row>
    <row r="411" spans="30:30" x14ac:dyDescent="0.25">
      <c r="AD411"/>
    </row>
    <row r="412" spans="30:30" x14ac:dyDescent="0.25">
      <c r="AD412"/>
    </row>
    <row r="413" spans="30:30" x14ac:dyDescent="0.25">
      <c r="AD413"/>
    </row>
    <row r="414" spans="30:30" x14ac:dyDescent="0.25">
      <c r="AD414"/>
    </row>
    <row r="415" spans="30:30" x14ac:dyDescent="0.25">
      <c r="AD415"/>
    </row>
    <row r="416" spans="30:30" x14ac:dyDescent="0.25">
      <c r="AD416"/>
    </row>
    <row r="417" spans="30:30" x14ac:dyDescent="0.25">
      <c r="AD417"/>
    </row>
    <row r="418" spans="30:30" x14ac:dyDescent="0.25">
      <c r="AD418"/>
    </row>
    <row r="419" spans="30:30" x14ac:dyDescent="0.25">
      <c r="AD419"/>
    </row>
    <row r="420" spans="30:30" x14ac:dyDescent="0.25">
      <c r="AD420"/>
    </row>
    <row r="421" spans="30:30" x14ac:dyDescent="0.25">
      <c r="AD421"/>
    </row>
    <row r="422" spans="30:30" x14ac:dyDescent="0.25">
      <c r="AD422"/>
    </row>
    <row r="423" spans="30:30" x14ac:dyDescent="0.25">
      <c r="AD423"/>
    </row>
    <row r="424" spans="30:30" x14ac:dyDescent="0.25">
      <c r="AD424"/>
    </row>
    <row r="425" spans="30:30" x14ac:dyDescent="0.25">
      <c r="AD425"/>
    </row>
    <row r="426" spans="30:30" x14ac:dyDescent="0.25">
      <c r="AD426"/>
    </row>
    <row r="427" spans="30:30" x14ac:dyDescent="0.25">
      <c r="AD427"/>
    </row>
    <row r="428" spans="30:30" x14ac:dyDescent="0.25">
      <c r="AD428"/>
    </row>
    <row r="429" spans="30:30" x14ac:dyDescent="0.25">
      <c r="AD429"/>
    </row>
    <row r="430" spans="30:30" x14ac:dyDescent="0.25">
      <c r="AD430"/>
    </row>
    <row r="431" spans="30:30" x14ac:dyDescent="0.25">
      <c r="AD431"/>
    </row>
    <row r="432" spans="30:30" x14ac:dyDescent="0.25">
      <c r="AD432"/>
    </row>
    <row r="433" spans="30:30" x14ac:dyDescent="0.25">
      <c r="AD433"/>
    </row>
    <row r="434" spans="30:30" x14ac:dyDescent="0.25">
      <c r="AD434"/>
    </row>
    <row r="435" spans="30:30" x14ac:dyDescent="0.25">
      <c r="AD435"/>
    </row>
    <row r="436" spans="30:30" x14ac:dyDescent="0.25">
      <c r="AD436"/>
    </row>
    <row r="437" spans="30:30" x14ac:dyDescent="0.25">
      <c r="AD437"/>
    </row>
    <row r="438" spans="30:30" x14ac:dyDescent="0.25">
      <c r="AD438"/>
    </row>
    <row r="439" spans="30:30" x14ac:dyDescent="0.25">
      <c r="AD439"/>
    </row>
    <row r="440" spans="30:30" x14ac:dyDescent="0.25">
      <c r="AD440"/>
    </row>
    <row r="441" spans="30:30" x14ac:dyDescent="0.25">
      <c r="AD441"/>
    </row>
    <row r="442" spans="30:30" x14ac:dyDescent="0.25">
      <c r="AD442"/>
    </row>
    <row r="443" spans="30:30" x14ac:dyDescent="0.25">
      <c r="AD443"/>
    </row>
    <row r="444" spans="30:30" x14ac:dyDescent="0.25">
      <c r="AD444"/>
    </row>
    <row r="445" spans="30:30" x14ac:dyDescent="0.25">
      <c r="AD445"/>
    </row>
    <row r="446" spans="30:30" x14ac:dyDescent="0.25">
      <c r="AD446"/>
    </row>
    <row r="447" spans="30:30" x14ac:dyDescent="0.25">
      <c r="AD447"/>
    </row>
    <row r="448" spans="30:30" x14ac:dyDescent="0.25">
      <c r="AD448"/>
    </row>
    <row r="449" spans="30:30" x14ac:dyDescent="0.25">
      <c r="AD449"/>
    </row>
    <row r="450" spans="30:30" x14ac:dyDescent="0.25">
      <c r="AD450"/>
    </row>
    <row r="451" spans="30:30" x14ac:dyDescent="0.25">
      <c r="AD451"/>
    </row>
    <row r="452" spans="30:30" x14ac:dyDescent="0.25">
      <c r="AD452"/>
    </row>
    <row r="453" spans="30:30" x14ac:dyDescent="0.25">
      <c r="AD453"/>
    </row>
    <row r="454" spans="30:30" x14ac:dyDescent="0.25">
      <c r="AD454"/>
    </row>
    <row r="455" spans="30:30" x14ac:dyDescent="0.25">
      <c r="AD455"/>
    </row>
    <row r="456" spans="30:30" x14ac:dyDescent="0.25">
      <c r="AD456"/>
    </row>
    <row r="457" spans="30:30" x14ac:dyDescent="0.25">
      <c r="AD457"/>
    </row>
    <row r="458" spans="30:30" x14ac:dyDescent="0.25">
      <c r="AD458"/>
    </row>
    <row r="459" spans="30:30" x14ac:dyDescent="0.25">
      <c r="AD459"/>
    </row>
    <row r="460" spans="30:30" x14ac:dyDescent="0.25">
      <c r="AD460"/>
    </row>
    <row r="461" spans="30:30" x14ac:dyDescent="0.25">
      <c r="AD461"/>
    </row>
    <row r="462" spans="30:30" x14ac:dyDescent="0.25">
      <c r="AD462"/>
    </row>
    <row r="463" spans="30:30" x14ac:dyDescent="0.25">
      <c r="AD463"/>
    </row>
    <row r="464" spans="30:30" x14ac:dyDescent="0.25">
      <c r="AD464"/>
    </row>
    <row r="465" spans="30:30" x14ac:dyDescent="0.25">
      <c r="AD465"/>
    </row>
  </sheetData>
  <autoFilter ref="M3:M58"/>
  <mergeCells count="33">
    <mergeCell ref="AE3:AE4"/>
    <mergeCell ref="AF3:AF4"/>
    <mergeCell ref="AG3:AG4"/>
    <mergeCell ref="N4:O4"/>
    <mergeCell ref="P4:Q4"/>
    <mergeCell ref="R4:S4"/>
    <mergeCell ref="T4:U4"/>
    <mergeCell ref="V4:W4"/>
    <mergeCell ref="AD3:AD4"/>
    <mergeCell ref="M3:M4"/>
    <mergeCell ref="N3:W3"/>
    <mergeCell ref="X3:Y4"/>
    <mergeCell ref="Z3:AA4"/>
    <mergeCell ref="AB3:AC4"/>
    <mergeCell ref="L3:L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C1:G1"/>
    <mergeCell ref="H1:J1"/>
    <mergeCell ref="K1:AG1"/>
    <mergeCell ref="A2:L2"/>
    <mergeCell ref="M2:W2"/>
    <mergeCell ref="X2:AB2"/>
    <mergeCell ref="AD2:AG2"/>
  </mergeCells>
  <conditionalFormatting sqref="N36:O193 N35 N5:O34">
    <cfRule type="expression" dxfId="509" priority="75">
      <formula>$O5="done"</formula>
    </cfRule>
  </conditionalFormatting>
  <conditionalFormatting sqref="P193:Q193 Q5:Q192">
    <cfRule type="expression" dxfId="508" priority="79">
      <formula>$Q5="done"</formula>
    </cfRule>
  </conditionalFormatting>
  <conditionalFormatting sqref="R193:S193 S5:S192">
    <cfRule type="expression" dxfId="507" priority="78">
      <formula>$S5="done"</formula>
    </cfRule>
  </conditionalFormatting>
  <conditionalFormatting sqref="U5:U11 T12:U193">
    <cfRule type="expression" dxfId="506" priority="77">
      <formula>$U5="done"</formula>
    </cfRule>
  </conditionalFormatting>
  <conditionalFormatting sqref="V193:W193 W5:W192">
    <cfRule type="expression" dxfId="505" priority="76">
      <formula>$W5="done"</formula>
    </cfRule>
  </conditionalFormatting>
  <conditionalFormatting sqref="N5:N193">
    <cfRule type="expression" dxfId="504" priority="82">
      <formula>$N5=""</formula>
    </cfRule>
  </conditionalFormatting>
  <conditionalFormatting sqref="P193">
    <cfRule type="expression" dxfId="503" priority="81">
      <formula>$P193=""</formula>
    </cfRule>
  </conditionalFormatting>
  <conditionalFormatting sqref="R193">
    <cfRule type="expression" dxfId="502" priority="83">
      <formula>$R193=""</formula>
    </cfRule>
  </conditionalFormatting>
  <conditionalFormatting sqref="T12:T193">
    <cfRule type="expression" dxfId="501" priority="84">
      <formula>$T12=""</formula>
    </cfRule>
  </conditionalFormatting>
  <conditionalFormatting sqref="V193">
    <cfRule type="expression" dxfId="500" priority="80">
      <formula>$V193=""</formula>
    </cfRule>
  </conditionalFormatting>
  <conditionalFormatting sqref="N5:N193 P193 R193 V193 T12:T193">
    <cfRule type="cellIs" dxfId="499" priority="85" operator="between">
      <formula>TODAY()</formula>
      <formula>TODAY()+14</formula>
    </cfRule>
    <cfRule type="cellIs" dxfId="498" priority="86" operator="between">
      <formula>TODAY()-14</formula>
      <formula>TODAY()</formula>
    </cfRule>
    <cfRule type="cellIs" dxfId="497" priority="87" operator="lessThan">
      <formula>TODAY()-14</formula>
    </cfRule>
    <cfRule type="cellIs" dxfId="496" priority="88" operator="between">
      <formula>TODAY()+14</formula>
      <formula>TODAY()+31</formula>
    </cfRule>
  </conditionalFormatting>
  <conditionalFormatting sqref="S35">
    <cfRule type="expression" dxfId="495" priority="70">
      <formula>$R35=""</formula>
    </cfRule>
  </conditionalFormatting>
  <conditionalFormatting sqref="S35">
    <cfRule type="cellIs" dxfId="494" priority="71" operator="between">
      <formula>TODAY()</formula>
      <formula>TODAY()+14</formula>
    </cfRule>
    <cfRule type="cellIs" dxfId="493" priority="72" operator="between">
      <formula>TODAY()-14</formula>
      <formula>TODAY()</formula>
    </cfRule>
    <cfRule type="cellIs" dxfId="492" priority="73" operator="lessThan">
      <formula>TODAY()-14</formula>
    </cfRule>
    <cfRule type="cellIs" dxfId="491" priority="74" operator="between">
      <formula>TODAY()+14</formula>
      <formula>TODAY()+31</formula>
    </cfRule>
  </conditionalFormatting>
  <conditionalFormatting sqref="Y5:Y193">
    <cfRule type="expression" dxfId="490" priority="61">
      <formula>$Y5="Done"</formula>
    </cfRule>
    <cfRule type="expression" dxfId="489" priority="62">
      <formula>$Y5=""</formula>
    </cfRule>
    <cfRule type="expression" dxfId="488" priority="69">
      <formula>$Y5="Late"</formula>
    </cfRule>
  </conditionalFormatting>
  <conditionalFormatting sqref="AC5:AC193">
    <cfRule type="expression" dxfId="487" priority="66">
      <formula>$AC5=""</formula>
    </cfRule>
    <cfRule type="expression" dxfId="486" priority="67">
      <formula>$AC5="Late"</formula>
    </cfRule>
    <cfRule type="expression" dxfId="485" priority="68">
      <formula>$AC5="Done"</formula>
    </cfRule>
  </conditionalFormatting>
  <conditionalFormatting sqref="AA5:AA193">
    <cfRule type="expression" dxfId="484" priority="63">
      <formula>$AA5=""</formula>
    </cfRule>
    <cfRule type="expression" dxfId="483" priority="64">
      <formula>$AA5="Late"</formula>
    </cfRule>
    <cfRule type="expression" dxfId="482" priority="65">
      <formula>$AA5="Done"</formula>
    </cfRule>
  </conditionalFormatting>
  <conditionalFormatting sqref="AB5:AB193">
    <cfRule type="expression" dxfId="481" priority="54">
      <formula>AND($AB5=0, $AC5="")</formula>
    </cfRule>
    <cfRule type="expression" dxfId="480" priority="55">
      <formula>AND(AB=0, $AC5="Done")</formula>
    </cfRule>
    <cfRule type="expression" dxfId="479" priority="56">
      <formula>$AC5="done"</formula>
    </cfRule>
  </conditionalFormatting>
  <conditionalFormatting sqref="AB5:AB193">
    <cfRule type="expression" dxfId="478" priority="57" stopIfTrue="1">
      <formula>$AB5=""</formula>
    </cfRule>
  </conditionalFormatting>
  <conditionalFormatting sqref="AB5:AB193">
    <cfRule type="cellIs" dxfId="477" priority="58" stopIfTrue="1" operator="between">
      <formula>TODAY()</formula>
      <formula>TODAY()+14</formula>
    </cfRule>
    <cfRule type="cellIs" dxfId="476" priority="59" stopIfTrue="1" operator="lessThan">
      <formula>TODAY()</formula>
    </cfRule>
    <cfRule type="cellIs" dxfId="475" priority="60" stopIfTrue="1" operator="between">
      <formula>TODAY()+14</formula>
      <formula>TODAY()+31</formula>
    </cfRule>
  </conditionalFormatting>
  <conditionalFormatting sqref="P5:P8 P12:P192">
    <cfRule type="expression" dxfId="474" priority="38">
      <formula>$Q5="done"</formula>
    </cfRule>
  </conditionalFormatting>
  <conditionalFormatting sqref="P5:P8 P12:P192">
    <cfRule type="expression" dxfId="473" priority="39">
      <formula>$P5=""</formula>
    </cfRule>
  </conditionalFormatting>
  <conditionalFormatting sqref="P5:P8 P12:P192">
    <cfRule type="cellIs" dxfId="472" priority="40" operator="between">
      <formula>TODAY()</formula>
      <formula>TODAY()+14</formula>
    </cfRule>
    <cfRule type="cellIs" dxfId="471" priority="41" operator="between">
      <formula>TODAY()-14</formula>
      <formula>TODAY()</formula>
    </cfRule>
    <cfRule type="cellIs" dxfId="470" priority="42" operator="lessThan">
      <formula>TODAY()-14</formula>
    </cfRule>
    <cfRule type="cellIs" dxfId="469" priority="43" operator="between">
      <formula>TODAY()+14</formula>
      <formula>TODAY()+31</formula>
    </cfRule>
  </conditionalFormatting>
  <conditionalFormatting sqref="R5:R8 R12:R192">
    <cfRule type="expression" dxfId="468" priority="32">
      <formula>$S5="done"</formula>
    </cfRule>
  </conditionalFormatting>
  <conditionalFormatting sqref="R5:R8 R12:R192">
    <cfRule type="expression" dxfId="467" priority="33">
      <formula>$R5=""</formula>
    </cfRule>
  </conditionalFormatting>
  <conditionalFormatting sqref="R5:R8 R12:R192">
    <cfRule type="cellIs" dxfId="466" priority="34" operator="between">
      <formula>TODAY()</formula>
      <formula>TODAY()+14</formula>
    </cfRule>
    <cfRule type="cellIs" dxfId="465" priority="35" operator="between">
      <formula>TODAY()-14</formula>
      <formula>TODAY()</formula>
    </cfRule>
    <cfRule type="cellIs" dxfId="464" priority="36" operator="lessThan">
      <formula>TODAY()-14</formula>
    </cfRule>
    <cfRule type="cellIs" dxfId="463" priority="37" operator="between">
      <formula>TODAY()+14</formula>
      <formula>TODAY()+31</formula>
    </cfRule>
  </conditionalFormatting>
  <conditionalFormatting sqref="T5:T8">
    <cfRule type="expression" dxfId="462" priority="26">
      <formula>$U5="done"</formula>
    </cfRule>
  </conditionalFormatting>
  <conditionalFormatting sqref="T5:T8">
    <cfRule type="expression" dxfId="461" priority="27">
      <formula>$T5=""</formula>
    </cfRule>
  </conditionalFormatting>
  <conditionalFormatting sqref="T5:T8">
    <cfRule type="cellIs" dxfId="460" priority="28" operator="between">
      <formula>TODAY()</formula>
      <formula>TODAY()+14</formula>
    </cfRule>
    <cfRule type="cellIs" dxfId="459" priority="29" operator="between">
      <formula>TODAY()-14</formula>
      <formula>TODAY()</formula>
    </cfRule>
    <cfRule type="cellIs" dxfId="458" priority="30" operator="lessThan">
      <formula>TODAY()-14</formula>
    </cfRule>
    <cfRule type="cellIs" dxfId="457" priority="31" operator="between">
      <formula>TODAY()+14</formula>
      <formula>TODAY()+31</formula>
    </cfRule>
  </conditionalFormatting>
  <conditionalFormatting sqref="V5:V8 V12:V192">
    <cfRule type="expression" dxfId="456" priority="20">
      <formula>$W5="done"</formula>
    </cfRule>
  </conditionalFormatting>
  <conditionalFormatting sqref="V5:V8 V12:V192">
    <cfRule type="expression" dxfId="455" priority="21">
      <formula>$V5=""</formula>
    </cfRule>
  </conditionalFormatting>
  <conditionalFormatting sqref="V5:V8 V12:V192">
    <cfRule type="cellIs" dxfId="454" priority="22" operator="between">
      <formula>TODAY()</formula>
      <formula>TODAY()+14</formula>
    </cfRule>
    <cfRule type="cellIs" dxfId="453" priority="23" operator="between">
      <formula>TODAY()-14</formula>
      <formula>TODAY()</formula>
    </cfRule>
    <cfRule type="cellIs" dxfId="452" priority="24" operator="lessThan">
      <formula>TODAY()-14</formula>
    </cfRule>
    <cfRule type="cellIs" dxfId="451" priority="25" operator="between">
      <formula>TODAY()+14</formula>
      <formula>TODAY()+31</formula>
    </cfRule>
  </conditionalFormatting>
  <conditionalFormatting sqref="AE5:AF10">
    <cfRule type="expression" dxfId="450" priority="17">
      <formula>$AC5=""</formula>
    </cfRule>
    <cfRule type="expression" dxfId="449" priority="18">
      <formula>$AC5="Late"</formula>
    </cfRule>
    <cfRule type="expression" dxfId="448" priority="19">
      <formula>$AC5="Done"</formula>
    </cfRule>
  </conditionalFormatting>
  <conditionalFormatting sqref="AD5:AD10">
    <cfRule type="expression" dxfId="447" priority="14">
      <formula>$AA5=""</formula>
    </cfRule>
    <cfRule type="expression" dxfId="446" priority="15">
      <formula>$AA5="Late"</formula>
    </cfRule>
    <cfRule type="expression" dxfId="445" priority="16">
      <formula>$AA5="Done"</formula>
    </cfRule>
  </conditionalFormatting>
  <conditionalFormatting sqref="X5:X193">
    <cfRule type="cellIs" dxfId="444" priority="11" stopIfTrue="1" operator="between">
      <formula>TODAY()</formula>
      <formula>TODAY()+14</formula>
    </cfRule>
    <cfRule type="cellIs" dxfId="443" priority="12" stopIfTrue="1" operator="lessThan">
      <formula>TODAY()</formula>
    </cfRule>
    <cfRule type="cellIs" dxfId="442" priority="13" stopIfTrue="1" operator="between">
      <formula>TODAY()+14</formula>
      <formula>TODAY()+31</formula>
    </cfRule>
  </conditionalFormatting>
  <conditionalFormatting sqref="X5:X193">
    <cfRule type="expression" dxfId="441" priority="9">
      <formula>$Y5="done"</formula>
    </cfRule>
  </conditionalFormatting>
  <conditionalFormatting sqref="X5:X193">
    <cfRule type="expression" dxfId="440" priority="10" stopIfTrue="1">
      <formula>$X5=""</formula>
    </cfRule>
  </conditionalFormatting>
  <conditionalFormatting sqref="Z5:Z193">
    <cfRule type="cellIs" dxfId="439" priority="6" stopIfTrue="1" operator="between">
      <formula>TODAY()</formula>
      <formula>TODAY()+14</formula>
    </cfRule>
    <cfRule type="cellIs" dxfId="438" priority="7" stopIfTrue="1" operator="lessThan">
      <formula>TODAY()</formula>
    </cfRule>
    <cfRule type="cellIs" dxfId="437" priority="8" stopIfTrue="1" operator="between">
      <formula>TODAY()+14</formula>
      <formula>TODAY()+31</formula>
    </cfRule>
  </conditionalFormatting>
  <conditionalFormatting sqref="Z5:Z193">
    <cfRule type="expression" dxfId="436" priority="4">
      <formula>$Y5="done"</formula>
    </cfRule>
  </conditionalFormatting>
  <conditionalFormatting sqref="Z5:Z193">
    <cfRule type="expression" dxfId="435" priority="5" stopIfTrue="1">
      <formula>$X5=""</formula>
    </cfRule>
  </conditionalFormatting>
  <conditionalFormatting sqref="Z1:Z1048576">
    <cfRule type="cellIs" dxfId="434" priority="1" stopIfTrue="1" operator="lessThan">
      <formula>TODAY()</formula>
    </cfRule>
    <cfRule type="cellIs" dxfId="433" priority="2" stopIfTrue="1" operator="between">
      <formula>TODAY()</formula>
      <formula>TODAY()+14</formula>
    </cfRule>
    <cfRule type="cellIs" dxfId="432" priority="3" stopIfTrue="1" operator="between">
      <formula>TODAY()+14</formula>
      <formula>TODAY()+31</formula>
    </cfRule>
  </conditionalFormatting>
  <dataValidations count="5">
    <dataValidation type="list" showInputMessage="1" showErrorMessage="1" sqref="AC5:AC35 AA5:AA193 Y5:Y193">
      <formula1>$AH$1:$AH$3</formula1>
    </dataValidation>
    <dataValidation type="list" showInputMessage="1" showErrorMessage="1" sqref="AC36:AC193">
      <formula1>$AH$1:$AH$2</formula1>
    </dataValidation>
    <dataValidation type="list" showInputMessage="1" showErrorMessage="1" sqref="M5:M193">
      <formula1>$AH$4:$AH$6</formula1>
    </dataValidation>
    <dataValidation type="list" allowBlank="1" showInputMessage="1" showErrorMessage="1" sqref="AD5:AD193">
      <formula1>$AH$7:$AH$11</formula1>
    </dataValidation>
    <dataValidation type="list" allowBlank="1" showInputMessage="1" showErrorMessage="1" sqref="O5:O193 Q5:Q193 S5:S193 U5:U193 W5:W193">
      <formula1>$AH$1:$AH$2</formula1>
    </dataValidation>
  </dataValidations>
  <hyperlinks>
    <hyperlink ref="C7" r:id="rId1"/>
    <hyperlink ref="C5:C6" r:id="rId2" display="kim.dufty@zodiacaerospace.com"/>
  </hyperlinks>
  <pageMargins left="0.7" right="0.7" top="0.75" bottom="0.75" header="0.3" footer="0.3"/>
  <pageSetup paperSize="9" orientation="portrait"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ogram_CLOSED10"/>
  <dimension ref="A1:AI465"/>
  <sheetViews>
    <sheetView zoomScale="115" zoomScaleNormal="115" workbookViewId="0">
      <pane ySplit="4" topLeftCell="A5" activePane="bottomLeft" state="frozen"/>
      <selection pane="bottomLeft" activeCell="AC18" sqref="AC18"/>
    </sheetView>
  </sheetViews>
  <sheetFormatPr baseColWidth="10" defaultColWidth="11.42578125" defaultRowHeight="15" x14ac:dyDescent="0.25"/>
  <cols>
    <col min="1" max="1" width="13.42578125" customWidth="1"/>
    <col min="2" max="2" width="8.5703125" customWidth="1"/>
    <col min="3" max="3" width="36.5703125" customWidth="1"/>
    <col min="4" max="4" width="6.42578125" customWidth="1"/>
    <col min="5" max="5" width="6.28515625" customWidth="1"/>
    <col min="6" max="6" width="13.140625" customWidth="1"/>
    <col min="7" max="7" width="11.85546875" customWidth="1"/>
    <col min="8" max="8" width="9.28515625" customWidth="1"/>
    <col min="9" max="9" width="6.85546875" customWidth="1"/>
    <col min="10" max="10" width="8.42578125" customWidth="1"/>
    <col min="11" max="11" width="8.28515625" customWidth="1"/>
    <col min="12" max="12" width="7.140625" customWidth="1"/>
    <col min="13" max="13" width="13.7109375" customWidth="1"/>
    <col min="14" max="14" width="10.42578125" customWidth="1"/>
    <col min="15" max="15" width="8.7109375" customWidth="1"/>
    <col min="16" max="16" width="13.140625" customWidth="1"/>
    <col min="17" max="17" width="8.7109375" customWidth="1"/>
    <col min="18" max="18" width="11.140625" bestFit="1" customWidth="1"/>
    <col min="19" max="19" width="8.7109375" customWidth="1"/>
    <col min="20" max="20" width="11.140625" customWidth="1"/>
    <col min="21" max="21" width="10.42578125" customWidth="1"/>
    <col min="22" max="22" width="11.5703125" customWidth="1"/>
    <col min="23" max="23" width="10.42578125" customWidth="1"/>
    <col min="24" max="24" width="13.140625" customWidth="1"/>
    <col min="25" max="25" width="8.7109375" customWidth="1"/>
    <col min="26" max="26" width="13.140625" customWidth="1"/>
    <col min="27" max="27" width="8.7109375" customWidth="1"/>
    <col min="28" max="28" width="13.140625" customWidth="1"/>
    <col min="29" max="29" width="8.7109375" customWidth="1"/>
    <col min="30" max="30" width="11.42578125" style="46" customWidth="1"/>
    <col min="31" max="31" width="11.7109375" customWidth="1"/>
    <col min="32" max="32" width="12.7109375" customWidth="1"/>
  </cols>
  <sheetData>
    <row r="1" spans="1:35" s="1" customFormat="1" ht="19.5" customHeight="1" thickBot="1" x14ac:dyDescent="0.3">
      <c r="A1" s="163" t="s">
        <v>20</v>
      </c>
      <c r="B1" s="164">
        <v>43214</v>
      </c>
      <c r="C1" s="434" t="s">
        <v>443</v>
      </c>
      <c r="D1" s="435"/>
      <c r="E1" s="435"/>
      <c r="F1" s="435"/>
      <c r="G1" s="436"/>
      <c r="H1" s="437" t="s">
        <v>21</v>
      </c>
      <c r="I1" s="438"/>
      <c r="J1" s="439"/>
      <c r="K1" s="440" t="s">
        <v>301</v>
      </c>
      <c r="L1" s="441"/>
      <c r="M1" s="395"/>
      <c r="N1" s="395"/>
      <c r="O1" s="395"/>
      <c r="P1" s="395"/>
      <c r="Q1" s="395"/>
      <c r="R1" s="395"/>
      <c r="S1" s="395"/>
      <c r="T1" s="395"/>
      <c r="U1" s="395"/>
      <c r="V1" s="395"/>
      <c r="W1" s="395"/>
      <c r="X1" s="395"/>
      <c r="Y1" s="395"/>
      <c r="Z1" s="395"/>
      <c r="AA1" s="395"/>
      <c r="AB1" s="395"/>
      <c r="AC1" s="395"/>
      <c r="AD1" s="395"/>
      <c r="AE1" s="395"/>
      <c r="AF1" s="395"/>
      <c r="AG1" s="396"/>
      <c r="AH1" s="57"/>
    </row>
    <row r="2" spans="1:35" s="1" customFormat="1" ht="19.5" customHeight="1" thickBot="1" x14ac:dyDescent="0.3">
      <c r="A2" s="442" t="s">
        <v>25</v>
      </c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4"/>
      <c r="M2" s="398" t="s">
        <v>18</v>
      </c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400" t="s">
        <v>27</v>
      </c>
      <c r="Y2" s="401"/>
      <c r="Z2" s="401"/>
      <c r="AA2" s="401"/>
      <c r="AB2" s="401"/>
      <c r="AC2" s="71"/>
      <c r="AD2" s="400" t="s">
        <v>17</v>
      </c>
      <c r="AE2" s="401"/>
      <c r="AF2" s="401"/>
      <c r="AG2" s="402"/>
      <c r="AH2" s="2" t="s">
        <v>26</v>
      </c>
    </row>
    <row r="3" spans="1:35" s="1" customFormat="1" ht="25.5" customHeight="1" thickBot="1" x14ac:dyDescent="0.3">
      <c r="A3" s="385" t="s">
        <v>28</v>
      </c>
      <c r="B3" s="387" t="s">
        <v>29</v>
      </c>
      <c r="C3" s="387" t="s">
        <v>30</v>
      </c>
      <c r="D3" s="387" t="s">
        <v>31</v>
      </c>
      <c r="E3" s="387" t="s">
        <v>32</v>
      </c>
      <c r="F3" s="387" t="s">
        <v>33</v>
      </c>
      <c r="G3" s="387" t="s">
        <v>34</v>
      </c>
      <c r="H3" s="387" t="s">
        <v>35</v>
      </c>
      <c r="I3" s="387" t="s">
        <v>36</v>
      </c>
      <c r="J3" s="387" t="s">
        <v>37</v>
      </c>
      <c r="K3" s="387" t="s">
        <v>38</v>
      </c>
      <c r="L3" s="384" t="s">
        <v>16</v>
      </c>
      <c r="M3" s="375" t="s">
        <v>15</v>
      </c>
      <c r="N3" s="377" t="s">
        <v>14</v>
      </c>
      <c r="O3" s="378"/>
      <c r="P3" s="378"/>
      <c r="Q3" s="378"/>
      <c r="R3" s="378"/>
      <c r="S3" s="378"/>
      <c r="T3" s="378"/>
      <c r="U3" s="378"/>
      <c r="V3" s="378"/>
      <c r="W3" s="379"/>
      <c r="X3" s="380" t="s">
        <v>13</v>
      </c>
      <c r="Y3" s="381"/>
      <c r="Z3" s="380" t="s">
        <v>12</v>
      </c>
      <c r="AA3" s="381"/>
      <c r="AB3" s="380" t="s">
        <v>11</v>
      </c>
      <c r="AC3" s="381"/>
      <c r="AD3" s="373" t="s">
        <v>10</v>
      </c>
      <c r="AE3" s="367" t="s">
        <v>9</v>
      </c>
      <c r="AF3" s="367" t="s">
        <v>8</v>
      </c>
      <c r="AG3" s="369" t="s">
        <v>7</v>
      </c>
      <c r="AH3" s="2"/>
    </row>
    <row r="4" spans="1:35" s="1" customFormat="1" ht="25.5" customHeight="1" thickBot="1" x14ac:dyDescent="0.3">
      <c r="A4" s="386"/>
      <c r="B4" s="368"/>
      <c r="C4" s="368"/>
      <c r="D4" s="368"/>
      <c r="E4" s="368"/>
      <c r="F4" s="368"/>
      <c r="G4" s="368"/>
      <c r="H4" s="368"/>
      <c r="I4" s="368"/>
      <c r="J4" s="368"/>
      <c r="K4" s="368"/>
      <c r="L4" s="370"/>
      <c r="M4" s="376"/>
      <c r="N4" s="371" t="s">
        <v>6</v>
      </c>
      <c r="O4" s="372"/>
      <c r="P4" s="371" t="s">
        <v>5</v>
      </c>
      <c r="Q4" s="372"/>
      <c r="R4" s="371" t="s">
        <v>4</v>
      </c>
      <c r="S4" s="372"/>
      <c r="T4" s="371" t="s">
        <v>3</v>
      </c>
      <c r="U4" s="372"/>
      <c r="V4" s="371" t="s">
        <v>2</v>
      </c>
      <c r="W4" s="372"/>
      <c r="X4" s="382"/>
      <c r="Y4" s="383"/>
      <c r="Z4" s="382"/>
      <c r="AA4" s="383"/>
      <c r="AB4" s="382"/>
      <c r="AC4" s="383"/>
      <c r="AD4" s="374"/>
      <c r="AE4" s="368"/>
      <c r="AF4" s="368"/>
      <c r="AG4" s="370"/>
      <c r="AH4" s="57"/>
    </row>
    <row r="5" spans="1:35" s="93" customFormat="1" ht="30" customHeight="1" x14ac:dyDescent="0.25">
      <c r="A5" s="75"/>
      <c r="B5" s="77" t="s">
        <v>269</v>
      </c>
      <c r="C5" s="97" t="s">
        <v>261</v>
      </c>
      <c r="D5" s="80" t="s">
        <v>203</v>
      </c>
      <c r="E5" s="80" t="s">
        <v>224</v>
      </c>
      <c r="F5" s="77" t="s">
        <v>457</v>
      </c>
      <c r="G5" s="79" t="s">
        <v>224</v>
      </c>
      <c r="H5" s="77" t="s">
        <v>139</v>
      </c>
      <c r="I5" s="77" t="s">
        <v>458</v>
      </c>
      <c r="J5" s="80">
        <v>1</v>
      </c>
      <c r="K5" s="80">
        <v>9</v>
      </c>
      <c r="L5" s="81">
        <f>K5*J5</f>
        <v>9</v>
      </c>
      <c r="M5" s="147" t="s">
        <v>0</v>
      </c>
      <c r="N5" s="100" t="s">
        <v>224</v>
      </c>
      <c r="O5" s="81"/>
      <c r="P5" s="100" t="s">
        <v>224</v>
      </c>
      <c r="Q5" s="81"/>
      <c r="R5" s="87" t="s">
        <v>224</v>
      </c>
      <c r="S5" s="81"/>
      <c r="T5" s="87">
        <v>42754</v>
      </c>
      <c r="U5" s="81"/>
      <c r="V5" s="87" t="s">
        <v>224</v>
      </c>
      <c r="W5" s="101"/>
      <c r="X5" s="178" t="s">
        <v>224</v>
      </c>
      <c r="Y5" s="81"/>
      <c r="Z5" s="195" t="s">
        <v>224</v>
      </c>
      <c r="AA5" s="81"/>
      <c r="AB5" s="106"/>
      <c r="AC5" s="81"/>
      <c r="AD5" s="128" t="s">
        <v>307</v>
      </c>
      <c r="AE5" s="101" t="s">
        <v>268</v>
      </c>
      <c r="AF5" s="80" t="s">
        <v>267</v>
      </c>
      <c r="AG5" s="102"/>
      <c r="AH5" s="2" t="s">
        <v>0</v>
      </c>
    </row>
    <row r="6" spans="1:35" s="76" customFormat="1" ht="30" customHeight="1" x14ac:dyDescent="0.25">
      <c r="A6" s="74"/>
      <c r="B6" s="73" t="s">
        <v>254</v>
      </c>
      <c r="C6" s="78" t="s">
        <v>436</v>
      </c>
      <c r="D6" s="79" t="s">
        <v>359</v>
      </c>
      <c r="E6" s="79" t="s">
        <v>361</v>
      </c>
      <c r="F6" s="73" t="s">
        <v>394</v>
      </c>
      <c r="G6" s="73" t="s">
        <v>395</v>
      </c>
      <c r="H6" s="73" t="s">
        <v>139</v>
      </c>
      <c r="I6" s="73" t="s">
        <v>439</v>
      </c>
      <c r="J6" s="79">
        <v>1</v>
      </c>
      <c r="K6" s="79">
        <v>10</v>
      </c>
      <c r="L6" s="82">
        <f t="shared" ref="L6:L10" si="0">K6*J6</f>
        <v>10</v>
      </c>
      <c r="M6" s="148" t="s">
        <v>0</v>
      </c>
      <c r="N6" s="86" t="s">
        <v>224</v>
      </c>
      <c r="O6" s="82"/>
      <c r="P6" s="86" t="s">
        <v>266</v>
      </c>
      <c r="Q6" s="82"/>
      <c r="R6" s="85">
        <v>42522</v>
      </c>
      <c r="S6" s="82"/>
      <c r="T6" s="85">
        <v>42675</v>
      </c>
      <c r="U6" s="82"/>
      <c r="V6" s="85" t="s">
        <v>224</v>
      </c>
      <c r="W6" s="89"/>
      <c r="X6" s="90" t="s">
        <v>464</v>
      </c>
      <c r="Y6" s="9"/>
      <c r="Z6" s="90">
        <v>42522</v>
      </c>
      <c r="AA6" s="9"/>
      <c r="AB6" s="90"/>
      <c r="AC6" s="9"/>
      <c r="AD6" s="129" t="s">
        <v>149</v>
      </c>
      <c r="AE6" s="15" t="s">
        <v>399</v>
      </c>
      <c r="AF6" s="8" t="s">
        <v>400</v>
      </c>
      <c r="AG6" s="127"/>
      <c r="AH6" s="2" t="s">
        <v>22</v>
      </c>
    </row>
    <row r="7" spans="1:35" s="76" customFormat="1" ht="30" customHeight="1" x14ac:dyDescent="0.25">
      <c r="A7" s="74"/>
      <c r="B7" s="73" t="s">
        <v>265</v>
      </c>
      <c r="C7" s="78" t="s">
        <v>435</v>
      </c>
      <c r="D7" s="79" t="s">
        <v>359</v>
      </c>
      <c r="E7" s="79" t="s">
        <v>361</v>
      </c>
      <c r="F7" s="73" t="s">
        <v>396</v>
      </c>
      <c r="G7" s="73" t="s">
        <v>224</v>
      </c>
      <c r="H7" s="73" t="s">
        <v>1</v>
      </c>
      <c r="I7" s="73" t="s">
        <v>440</v>
      </c>
      <c r="J7" s="79">
        <v>1</v>
      </c>
      <c r="K7" s="79">
        <v>28</v>
      </c>
      <c r="L7" s="82">
        <f t="shared" si="0"/>
        <v>28</v>
      </c>
      <c r="M7" s="148" t="s">
        <v>0</v>
      </c>
      <c r="N7" s="86" t="s">
        <v>224</v>
      </c>
      <c r="O7" s="82"/>
      <c r="P7" s="86" t="s">
        <v>227</v>
      </c>
      <c r="Q7" s="82"/>
      <c r="R7" s="85" t="s">
        <v>227</v>
      </c>
      <c r="S7" s="82"/>
      <c r="T7" s="85" t="s">
        <v>227</v>
      </c>
      <c r="U7" s="82"/>
      <c r="V7" s="85" t="s">
        <v>227</v>
      </c>
      <c r="W7" s="89"/>
      <c r="X7" s="90" t="s">
        <v>237</v>
      </c>
      <c r="Y7" s="9"/>
      <c r="Z7" s="90" t="s">
        <v>227</v>
      </c>
      <c r="AA7" s="9"/>
      <c r="AB7" s="90"/>
      <c r="AC7" s="42"/>
      <c r="AD7" s="129" t="s">
        <v>149</v>
      </c>
      <c r="AE7" s="67" t="s">
        <v>264</v>
      </c>
      <c r="AF7" s="68" t="s">
        <v>263</v>
      </c>
      <c r="AG7" s="127"/>
      <c r="AH7" s="2" t="s">
        <v>148</v>
      </c>
    </row>
    <row r="8" spans="1:35" s="109" customFormat="1" ht="30" customHeight="1" x14ac:dyDescent="0.25">
      <c r="A8" s="74"/>
      <c r="B8" s="73" t="s">
        <v>262</v>
      </c>
      <c r="C8" s="78" t="s">
        <v>261</v>
      </c>
      <c r="D8" s="79" t="s">
        <v>203</v>
      </c>
      <c r="E8" s="79" t="s">
        <v>207</v>
      </c>
      <c r="F8" s="73" t="s">
        <v>457</v>
      </c>
      <c r="G8" s="73" t="s">
        <v>224</v>
      </c>
      <c r="H8" s="73" t="s">
        <v>139</v>
      </c>
      <c r="I8" s="199" t="s">
        <v>329</v>
      </c>
      <c r="J8" s="79">
        <v>1</v>
      </c>
      <c r="K8" s="79">
        <v>12</v>
      </c>
      <c r="L8" s="82">
        <f t="shared" si="0"/>
        <v>12</v>
      </c>
      <c r="M8" s="148" t="s">
        <v>0</v>
      </c>
      <c r="N8" s="86" t="s">
        <v>224</v>
      </c>
      <c r="O8" s="82"/>
      <c r="P8" s="86" t="s">
        <v>224</v>
      </c>
      <c r="Q8" s="82"/>
      <c r="R8" s="85" t="s">
        <v>224</v>
      </c>
      <c r="S8" s="82"/>
      <c r="T8" s="85">
        <v>42811</v>
      </c>
      <c r="U8" s="82"/>
      <c r="V8" s="85" t="s">
        <v>224</v>
      </c>
      <c r="W8" s="89"/>
      <c r="X8" s="90" t="s">
        <v>224</v>
      </c>
      <c r="Y8" s="9"/>
      <c r="Z8" s="90" t="s">
        <v>224</v>
      </c>
      <c r="AA8" s="9"/>
      <c r="AB8" s="90"/>
      <c r="AC8" s="42"/>
      <c r="AD8" s="129" t="s">
        <v>401</v>
      </c>
      <c r="AE8" s="67" t="s">
        <v>260</v>
      </c>
      <c r="AF8" s="68" t="s">
        <v>259</v>
      </c>
      <c r="AG8" s="82"/>
      <c r="AH8" s="110" t="s">
        <v>149</v>
      </c>
      <c r="AI8" s="111"/>
    </row>
    <row r="9" spans="1:35" s="76" customFormat="1" ht="73.5" customHeight="1" x14ac:dyDescent="0.25">
      <c r="A9" s="112"/>
      <c r="B9" s="113" t="s">
        <v>258</v>
      </c>
      <c r="C9" s="114" t="s">
        <v>224</v>
      </c>
      <c r="D9" s="115" t="s">
        <v>359</v>
      </c>
      <c r="E9" s="115" t="s">
        <v>361</v>
      </c>
      <c r="F9" s="113" t="s">
        <v>397</v>
      </c>
      <c r="G9" s="113" t="s">
        <v>398</v>
      </c>
      <c r="H9" s="113" t="s">
        <v>144</v>
      </c>
      <c r="I9" s="113" t="s">
        <v>439</v>
      </c>
      <c r="J9" s="115">
        <v>2</v>
      </c>
      <c r="K9" s="115">
        <v>8</v>
      </c>
      <c r="L9" s="116">
        <f t="shared" si="0"/>
        <v>16</v>
      </c>
      <c r="M9" s="150" t="s">
        <v>22</v>
      </c>
      <c r="N9" s="146" t="s">
        <v>224</v>
      </c>
      <c r="O9" s="116"/>
      <c r="P9" s="119">
        <v>42310</v>
      </c>
      <c r="Q9" s="116" t="s">
        <v>26</v>
      </c>
      <c r="R9" s="118" t="s">
        <v>256</v>
      </c>
      <c r="S9" s="116" t="s">
        <v>26</v>
      </c>
      <c r="T9" s="118">
        <v>42513</v>
      </c>
      <c r="U9" s="116" t="s">
        <v>26</v>
      </c>
      <c r="V9" s="118">
        <v>42571</v>
      </c>
      <c r="W9" s="120" t="s">
        <v>26</v>
      </c>
      <c r="X9" s="121">
        <v>42310</v>
      </c>
      <c r="Y9" s="116"/>
      <c r="Z9" s="121">
        <v>42346</v>
      </c>
      <c r="AA9" s="116"/>
      <c r="AB9" s="121"/>
      <c r="AC9" s="116"/>
      <c r="AD9" s="146" t="s">
        <v>224</v>
      </c>
      <c r="AE9" s="120" t="s">
        <v>402</v>
      </c>
      <c r="AF9" s="115" t="s">
        <v>403</v>
      </c>
      <c r="AG9" s="122"/>
      <c r="AH9" s="2" t="s">
        <v>425</v>
      </c>
    </row>
    <row r="10" spans="1:35" s="76" customFormat="1" ht="74.25" customHeight="1" x14ac:dyDescent="0.25">
      <c r="A10" s="112"/>
      <c r="B10" s="113" t="s">
        <v>257</v>
      </c>
      <c r="C10" s="114" t="s">
        <v>224</v>
      </c>
      <c r="D10" s="115" t="s">
        <v>359</v>
      </c>
      <c r="E10" s="115" t="s">
        <v>361</v>
      </c>
      <c r="F10" s="113" t="s">
        <v>397</v>
      </c>
      <c r="G10" s="113" t="s">
        <v>398</v>
      </c>
      <c r="H10" s="113" t="s">
        <v>144</v>
      </c>
      <c r="I10" s="113" t="s">
        <v>441</v>
      </c>
      <c r="J10" s="115">
        <v>2</v>
      </c>
      <c r="K10" s="115">
        <v>8</v>
      </c>
      <c r="L10" s="116">
        <f t="shared" si="0"/>
        <v>16</v>
      </c>
      <c r="M10" s="150" t="s">
        <v>22</v>
      </c>
      <c r="N10" s="115" t="s">
        <v>224</v>
      </c>
      <c r="O10" s="116"/>
      <c r="P10" s="119">
        <v>42310</v>
      </c>
      <c r="Q10" s="116" t="s">
        <v>26</v>
      </c>
      <c r="R10" s="118" t="s">
        <v>256</v>
      </c>
      <c r="S10" s="116" t="s">
        <v>26</v>
      </c>
      <c r="T10" s="118">
        <v>42513</v>
      </c>
      <c r="U10" s="116" t="s">
        <v>26</v>
      </c>
      <c r="V10" s="118">
        <v>42572</v>
      </c>
      <c r="W10" s="120" t="s">
        <v>26</v>
      </c>
      <c r="X10" s="121">
        <v>42310</v>
      </c>
      <c r="Y10" s="116"/>
      <c r="Z10" s="121">
        <v>42346</v>
      </c>
      <c r="AA10" s="40"/>
      <c r="AB10" s="121"/>
      <c r="AC10" s="40"/>
      <c r="AD10" s="165" t="s">
        <v>224</v>
      </c>
      <c r="AE10" s="123" t="s">
        <v>404</v>
      </c>
      <c r="AF10" s="12" t="s">
        <v>405</v>
      </c>
      <c r="AG10" s="122"/>
      <c r="AH10" s="2" t="s">
        <v>426</v>
      </c>
    </row>
    <row r="11" spans="1:35" ht="30" customHeight="1" x14ac:dyDescent="0.25">
      <c r="A11" s="14"/>
      <c r="B11" s="11"/>
      <c r="C11" s="13"/>
      <c r="D11" s="3"/>
      <c r="E11" s="3"/>
      <c r="F11" s="11"/>
      <c r="G11" s="11"/>
      <c r="H11" s="11"/>
      <c r="I11" s="11"/>
      <c r="J11" s="3"/>
      <c r="K11" s="3"/>
      <c r="L11" s="4"/>
      <c r="M11" s="33"/>
      <c r="N11" s="16"/>
      <c r="O11" s="4"/>
      <c r="P11" s="23"/>
      <c r="Q11" s="4"/>
      <c r="R11" s="16"/>
      <c r="S11" s="4"/>
      <c r="T11" s="16"/>
      <c r="U11" s="4"/>
      <c r="V11" s="16"/>
      <c r="W11" s="5"/>
      <c r="X11" s="90"/>
      <c r="Y11" s="4"/>
      <c r="Z11" s="90"/>
      <c r="AA11" s="9"/>
      <c r="AB11" s="54"/>
      <c r="AC11" s="7"/>
      <c r="AD11" s="131"/>
      <c r="AE11" s="11"/>
      <c r="AF11" s="11"/>
      <c r="AG11" s="4"/>
      <c r="AH11" s="2" t="s">
        <v>427</v>
      </c>
    </row>
    <row r="12" spans="1:35" ht="30" customHeight="1" x14ac:dyDescent="0.25">
      <c r="A12" s="14"/>
      <c r="B12" s="11"/>
      <c r="C12" s="13"/>
      <c r="D12" s="3"/>
      <c r="E12" s="3"/>
      <c r="F12" s="11"/>
      <c r="G12" s="11"/>
      <c r="H12" s="11"/>
      <c r="I12" s="11"/>
      <c r="J12" s="3"/>
      <c r="K12" s="3"/>
      <c r="L12" s="4"/>
      <c r="M12" s="33"/>
      <c r="N12" s="16"/>
      <c r="O12" s="4"/>
      <c r="P12" s="23"/>
      <c r="Q12" s="4"/>
      <c r="R12" s="16"/>
      <c r="S12" s="4"/>
      <c r="T12" s="16"/>
      <c r="U12" s="4"/>
      <c r="V12" s="16"/>
      <c r="W12" s="5"/>
      <c r="X12" s="90"/>
      <c r="Y12" s="9"/>
      <c r="Z12" s="90"/>
      <c r="AA12" s="9"/>
      <c r="AB12" s="54"/>
      <c r="AC12" s="9"/>
      <c r="AD12" s="131"/>
      <c r="AE12" s="11"/>
      <c r="AF12" s="48"/>
      <c r="AG12" s="47"/>
    </row>
    <row r="13" spans="1:35" ht="30" customHeight="1" x14ac:dyDescent="0.25">
      <c r="A13" s="14"/>
      <c r="B13" s="11"/>
      <c r="C13" s="13"/>
      <c r="D13" s="3"/>
      <c r="E13" s="3"/>
      <c r="F13" s="11"/>
      <c r="G13" s="11"/>
      <c r="H13" s="11"/>
      <c r="I13" s="11"/>
      <c r="J13" s="3"/>
      <c r="K13" s="3"/>
      <c r="L13" s="4"/>
      <c r="M13" s="33"/>
      <c r="N13" s="16"/>
      <c r="O13" s="4"/>
      <c r="P13" s="23"/>
      <c r="Q13" s="4"/>
      <c r="R13" s="16"/>
      <c r="S13" s="4"/>
      <c r="T13" s="16"/>
      <c r="U13" s="4"/>
      <c r="V13" s="16"/>
      <c r="W13" s="5"/>
      <c r="X13" s="90"/>
      <c r="Y13" s="4"/>
      <c r="Z13" s="90"/>
      <c r="AA13" s="4"/>
      <c r="AB13" s="54"/>
      <c r="AC13" s="4"/>
      <c r="AD13" s="131"/>
      <c r="AE13" s="48"/>
      <c r="AF13" s="48"/>
      <c r="AG13" s="47"/>
      <c r="AH13" s="66"/>
    </row>
    <row r="14" spans="1:35" ht="30" customHeight="1" x14ac:dyDescent="0.25">
      <c r="A14" s="14"/>
      <c r="B14" s="11"/>
      <c r="C14" s="13"/>
      <c r="D14" s="3"/>
      <c r="E14" s="3"/>
      <c r="F14" s="11"/>
      <c r="G14" s="11"/>
      <c r="H14" s="11"/>
      <c r="I14" s="11"/>
      <c r="J14" s="3"/>
      <c r="K14" s="3"/>
      <c r="L14" s="4"/>
      <c r="M14" s="33"/>
      <c r="N14" s="16"/>
      <c r="O14" s="4"/>
      <c r="P14" s="23"/>
      <c r="Q14" s="4"/>
      <c r="R14" s="16"/>
      <c r="S14" s="4"/>
      <c r="T14" s="16"/>
      <c r="U14" s="4"/>
      <c r="V14" s="16"/>
      <c r="W14" s="5"/>
      <c r="X14" s="90"/>
      <c r="Y14" s="4"/>
      <c r="Z14" s="90"/>
      <c r="AA14" s="9"/>
      <c r="AB14" s="54"/>
      <c r="AC14" s="9"/>
      <c r="AD14" s="131"/>
      <c r="AE14" s="11"/>
      <c r="AF14" s="48"/>
      <c r="AG14" s="47"/>
    </row>
    <row r="15" spans="1:35" ht="30" customHeight="1" x14ac:dyDescent="0.25">
      <c r="A15" s="14"/>
      <c r="B15" s="11"/>
      <c r="C15" s="3"/>
      <c r="D15" s="3"/>
      <c r="E15" s="3"/>
      <c r="F15" s="11"/>
      <c r="G15" s="11"/>
      <c r="H15" s="11"/>
      <c r="I15" s="11"/>
      <c r="J15" s="3"/>
      <c r="K15" s="3"/>
      <c r="L15" s="4"/>
      <c r="M15" s="33"/>
      <c r="N15" s="16"/>
      <c r="O15" s="4"/>
      <c r="P15" s="23"/>
      <c r="Q15" s="4"/>
      <c r="R15" s="16"/>
      <c r="S15" s="4"/>
      <c r="T15" s="16"/>
      <c r="U15" s="4"/>
      <c r="V15" s="16"/>
      <c r="W15" s="5"/>
      <c r="X15" s="90"/>
      <c r="Y15" s="4"/>
      <c r="Z15" s="90"/>
      <c r="AA15" s="9"/>
      <c r="AB15" s="54"/>
      <c r="AC15" s="42"/>
      <c r="AD15" s="131"/>
      <c r="AE15" s="48"/>
      <c r="AF15" s="48"/>
      <c r="AG15" s="47"/>
      <c r="AH15" s="2"/>
    </row>
    <row r="16" spans="1:35" ht="30" customHeight="1" x14ac:dyDescent="0.25">
      <c r="A16" s="14"/>
      <c r="B16" s="11"/>
      <c r="C16" s="13"/>
      <c r="D16" s="3"/>
      <c r="E16" s="3"/>
      <c r="F16" s="11"/>
      <c r="G16" s="11"/>
      <c r="H16" s="11"/>
      <c r="I16" s="11"/>
      <c r="J16" s="3"/>
      <c r="K16" s="3"/>
      <c r="L16" s="4"/>
      <c r="M16" s="33"/>
      <c r="N16" s="16"/>
      <c r="O16" s="4"/>
      <c r="P16" s="23"/>
      <c r="Q16" s="4"/>
      <c r="R16" s="16"/>
      <c r="S16" s="4"/>
      <c r="T16" s="16"/>
      <c r="U16" s="4"/>
      <c r="V16" s="16"/>
      <c r="W16" s="5"/>
      <c r="X16" s="90"/>
      <c r="Y16" s="9"/>
      <c r="Z16" s="90"/>
      <c r="AA16" s="7"/>
      <c r="AB16" s="54"/>
      <c r="AC16" s="9"/>
      <c r="AD16" s="131"/>
      <c r="AE16" s="48"/>
      <c r="AF16" s="48"/>
      <c r="AG16" s="47"/>
      <c r="AH16" s="2"/>
    </row>
    <row r="17" spans="1:34" ht="30" customHeight="1" x14ac:dyDescent="0.25">
      <c r="A17" s="14"/>
      <c r="B17" s="11"/>
      <c r="C17" s="13"/>
      <c r="D17" s="3"/>
      <c r="E17" s="3"/>
      <c r="F17" s="11"/>
      <c r="G17" s="11"/>
      <c r="H17" s="11"/>
      <c r="I17" s="11"/>
      <c r="J17" s="3"/>
      <c r="K17" s="3"/>
      <c r="L17" s="4"/>
      <c r="M17" s="33"/>
      <c r="N17" s="16"/>
      <c r="O17" s="4"/>
      <c r="P17" s="23"/>
      <c r="Q17" s="4"/>
      <c r="R17" s="16"/>
      <c r="S17" s="4"/>
      <c r="T17" s="16"/>
      <c r="U17" s="4"/>
      <c r="V17" s="16"/>
      <c r="W17" s="5"/>
      <c r="X17" s="90"/>
      <c r="Y17" s="4"/>
      <c r="Z17" s="90"/>
      <c r="AA17" s="4"/>
      <c r="AB17" s="54"/>
      <c r="AC17" s="4"/>
      <c r="AD17" s="131"/>
      <c r="AE17" s="48"/>
      <c r="AF17" s="48"/>
      <c r="AG17" s="47"/>
      <c r="AH17" s="2"/>
    </row>
    <row r="18" spans="1:34" ht="30" customHeight="1" x14ac:dyDescent="0.25">
      <c r="A18" s="14"/>
      <c r="B18" s="11"/>
      <c r="C18" s="13"/>
      <c r="D18" s="3"/>
      <c r="E18" s="3"/>
      <c r="F18" s="11"/>
      <c r="G18" s="11"/>
      <c r="H18" s="11"/>
      <c r="I18" s="11"/>
      <c r="J18" s="3"/>
      <c r="K18" s="3"/>
      <c r="L18" s="4"/>
      <c r="M18" s="33"/>
      <c r="N18" s="6"/>
      <c r="O18" s="4"/>
      <c r="P18" s="23"/>
      <c r="Q18" s="4"/>
      <c r="R18" s="16"/>
      <c r="S18" s="4"/>
      <c r="T18" s="16"/>
      <c r="U18" s="4"/>
      <c r="V18" s="16"/>
      <c r="W18" s="5"/>
      <c r="X18" s="90"/>
      <c r="Y18" s="4"/>
      <c r="Z18" s="90"/>
      <c r="AA18" s="9"/>
      <c r="AB18" s="54"/>
      <c r="AC18" s="9"/>
      <c r="AD18" s="131"/>
      <c r="AE18" s="48"/>
      <c r="AF18" s="48"/>
      <c r="AG18" s="47"/>
    </row>
    <row r="19" spans="1:34" ht="30" customHeight="1" x14ac:dyDescent="0.25">
      <c r="A19" s="14"/>
      <c r="B19" s="11"/>
      <c r="C19" s="13"/>
      <c r="D19" s="3"/>
      <c r="E19" s="3"/>
      <c r="F19" s="11"/>
      <c r="G19" s="11"/>
      <c r="H19" s="11"/>
      <c r="I19" s="11"/>
      <c r="J19" s="3"/>
      <c r="K19" s="3"/>
      <c r="L19" s="4"/>
      <c r="M19" s="33"/>
      <c r="N19" s="16"/>
      <c r="O19" s="4"/>
      <c r="P19" s="23"/>
      <c r="Q19" s="4"/>
      <c r="R19" s="16"/>
      <c r="S19" s="4"/>
      <c r="T19" s="16"/>
      <c r="U19" s="4"/>
      <c r="V19" s="16"/>
      <c r="W19" s="5"/>
      <c r="X19" s="90"/>
      <c r="Y19" s="4"/>
      <c r="Z19" s="90"/>
      <c r="AA19" s="9"/>
      <c r="AB19" s="54"/>
      <c r="AC19" s="7"/>
      <c r="AD19" s="131"/>
      <c r="AE19" s="48"/>
      <c r="AF19" s="48"/>
      <c r="AG19" s="47"/>
      <c r="AH19" s="2"/>
    </row>
    <row r="20" spans="1:34" ht="30" customHeight="1" x14ac:dyDescent="0.25">
      <c r="A20" s="14"/>
      <c r="B20" s="11"/>
      <c r="C20" s="13"/>
      <c r="D20" s="3"/>
      <c r="E20" s="3"/>
      <c r="F20" s="11"/>
      <c r="G20" s="11"/>
      <c r="H20" s="11"/>
      <c r="I20" s="11"/>
      <c r="J20" s="3"/>
      <c r="K20" s="3"/>
      <c r="L20" s="4"/>
      <c r="M20" s="33"/>
      <c r="N20" s="16"/>
      <c r="O20" s="4"/>
      <c r="P20" s="23"/>
      <c r="Q20" s="4"/>
      <c r="R20" s="16"/>
      <c r="S20" s="4"/>
      <c r="T20" s="16"/>
      <c r="U20" s="4"/>
      <c r="V20" s="16"/>
      <c r="W20" s="5"/>
      <c r="X20" s="90"/>
      <c r="Y20" s="9"/>
      <c r="Z20" s="90"/>
      <c r="AA20" s="7"/>
      <c r="AB20" s="54"/>
      <c r="AC20" s="9"/>
      <c r="AD20" s="131"/>
      <c r="AE20" s="48"/>
      <c r="AF20" s="48"/>
      <c r="AG20" s="47"/>
      <c r="AH20" s="2"/>
    </row>
    <row r="21" spans="1:34" ht="30" customHeight="1" x14ac:dyDescent="0.25">
      <c r="A21" s="14"/>
      <c r="B21" s="11"/>
      <c r="C21" s="13"/>
      <c r="D21" s="3"/>
      <c r="E21" s="3"/>
      <c r="F21" s="11"/>
      <c r="G21" s="11"/>
      <c r="H21" s="11"/>
      <c r="I21" s="11"/>
      <c r="J21" s="3"/>
      <c r="K21" s="3"/>
      <c r="L21" s="4"/>
      <c r="M21" s="33"/>
      <c r="N21" s="6"/>
      <c r="O21" s="4"/>
      <c r="P21" s="23"/>
      <c r="Q21" s="4"/>
      <c r="R21" s="16"/>
      <c r="S21" s="4"/>
      <c r="T21" s="16"/>
      <c r="U21" s="4"/>
      <c r="V21" s="16"/>
      <c r="W21" s="5"/>
      <c r="X21" s="90"/>
      <c r="Y21" s="4"/>
      <c r="Z21" s="90"/>
      <c r="AA21" s="4"/>
      <c r="AB21" s="54"/>
      <c r="AC21" s="4"/>
      <c r="AD21" s="131"/>
      <c r="AE21" s="48"/>
      <c r="AF21" s="48"/>
      <c r="AG21" s="47"/>
      <c r="AH21" s="2"/>
    </row>
    <row r="22" spans="1:34" ht="30" customHeight="1" x14ac:dyDescent="0.25">
      <c r="A22" s="14"/>
      <c r="B22" s="11"/>
      <c r="C22" s="13"/>
      <c r="D22" s="3"/>
      <c r="E22" s="3"/>
      <c r="F22" s="11"/>
      <c r="G22" s="11"/>
      <c r="H22" s="11"/>
      <c r="I22" s="11"/>
      <c r="J22" s="3"/>
      <c r="K22" s="3"/>
      <c r="L22" s="4"/>
      <c r="M22" s="33"/>
      <c r="N22" s="16"/>
      <c r="O22" s="4"/>
      <c r="P22" s="23"/>
      <c r="Q22" s="4"/>
      <c r="R22" s="16"/>
      <c r="S22" s="4"/>
      <c r="T22" s="16"/>
      <c r="U22" s="4"/>
      <c r="V22" s="16"/>
      <c r="W22" s="5"/>
      <c r="X22" s="90"/>
      <c r="Y22" s="4"/>
      <c r="Z22" s="90"/>
      <c r="AA22" s="9"/>
      <c r="AB22" s="54"/>
      <c r="AC22" s="9"/>
      <c r="AD22" s="131"/>
      <c r="AE22" s="48"/>
      <c r="AF22" s="48"/>
      <c r="AG22" s="47"/>
      <c r="AH22" s="2"/>
    </row>
    <row r="23" spans="1:34" ht="30" customHeight="1" x14ac:dyDescent="0.25">
      <c r="A23" s="14"/>
      <c r="B23" s="11"/>
      <c r="C23" s="13"/>
      <c r="D23" s="3"/>
      <c r="E23" s="3"/>
      <c r="F23" s="11"/>
      <c r="G23" s="11"/>
      <c r="H23" s="11"/>
      <c r="I23" s="11"/>
      <c r="J23" s="3"/>
      <c r="K23" s="3"/>
      <c r="L23" s="4"/>
      <c r="M23" s="33"/>
      <c r="N23" s="16"/>
      <c r="O23" s="4"/>
      <c r="P23" s="23"/>
      <c r="Q23" s="4"/>
      <c r="R23" s="16"/>
      <c r="S23" s="4"/>
      <c r="T23" s="16"/>
      <c r="U23" s="4"/>
      <c r="V23" s="16"/>
      <c r="W23" s="5"/>
      <c r="X23" s="90"/>
      <c r="Y23" s="4"/>
      <c r="Z23" s="90"/>
      <c r="AA23" s="9"/>
      <c r="AB23" s="54"/>
      <c r="AC23" s="7"/>
      <c r="AD23" s="131"/>
      <c r="AE23" s="48"/>
      <c r="AF23" s="48"/>
      <c r="AG23" s="47"/>
      <c r="AH23" s="2"/>
    </row>
    <row r="24" spans="1:34" ht="30" customHeight="1" x14ac:dyDescent="0.25">
      <c r="A24" s="14"/>
      <c r="B24" s="11"/>
      <c r="C24" s="13"/>
      <c r="D24" s="3"/>
      <c r="E24" s="3"/>
      <c r="F24" s="11"/>
      <c r="G24" s="11"/>
      <c r="H24" s="11"/>
      <c r="I24" s="11"/>
      <c r="J24" s="3"/>
      <c r="K24" s="3"/>
      <c r="L24" s="4"/>
      <c r="M24" s="33"/>
      <c r="N24" s="16"/>
      <c r="O24" s="4"/>
      <c r="P24" s="23"/>
      <c r="Q24" s="4"/>
      <c r="R24" s="16"/>
      <c r="S24" s="4"/>
      <c r="T24" s="16"/>
      <c r="U24" s="4"/>
      <c r="V24" s="16"/>
      <c r="W24" s="5"/>
      <c r="X24" s="90"/>
      <c r="Y24" s="9"/>
      <c r="Z24" s="90"/>
      <c r="AA24" s="7"/>
      <c r="AB24" s="54"/>
      <c r="AC24" s="9"/>
      <c r="AD24" s="131"/>
      <c r="AE24" s="11"/>
      <c r="AF24" s="11"/>
      <c r="AG24" s="4"/>
      <c r="AH24" s="2"/>
    </row>
    <row r="25" spans="1:34" ht="30" customHeight="1" x14ac:dyDescent="0.25">
      <c r="A25" s="14"/>
      <c r="B25" s="11"/>
      <c r="C25" s="13"/>
      <c r="D25" s="3"/>
      <c r="E25" s="3"/>
      <c r="F25" s="11"/>
      <c r="G25" s="11"/>
      <c r="H25" s="11"/>
      <c r="I25" s="11"/>
      <c r="J25" s="3"/>
      <c r="K25" s="3"/>
      <c r="L25" s="4"/>
      <c r="M25" s="33"/>
      <c r="N25" s="16"/>
      <c r="O25" s="4"/>
      <c r="P25" s="23"/>
      <c r="Q25" s="4"/>
      <c r="R25" s="16"/>
      <c r="S25" s="4"/>
      <c r="T25" s="16"/>
      <c r="U25" s="4"/>
      <c r="V25" s="16"/>
      <c r="W25" s="5"/>
      <c r="X25" s="90"/>
      <c r="Y25" s="4"/>
      <c r="Z25" s="90"/>
      <c r="AA25" s="4"/>
      <c r="AB25" s="54"/>
      <c r="AC25" s="4"/>
      <c r="AD25" s="131"/>
      <c r="AE25" s="11"/>
      <c r="AF25" s="11"/>
      <c r="AG25" s="4"/>
      <c r="AH25" s="2"/>
    </row>
    <row r="26" spans="1:34" ht="30" customHeight="1" x14ac:dyDescent="0.25">
      <c r="A26" s="14"/>
      <c r="B26" s="11"/>
      <c r="C26" s="13"/>
      <c r="D26" s="3"/>
      <c r="E26" s="3"/>
      <c r="F26" s="11"/>
      <c r="G26" s="11"/>
      <c r="H26" s="11"/>
      <c r="I26" s="11"/>
      <c r="J26" s="3"/>
      <c r="K26" s="3"/>
      <c r="L26" s="4"/>
      <c r="M26" s="33"/>
      <c r="N26" s="16"/>
      <c r="O26" s="4"/>
      <c r="P26" s="23"/>
      <c r="Q26" s="4"/>
      <c r="R26" s="16"/>
      <c r="S26" s="4"/>
      <c r="T26" s="16"/>
      <c r="U26" s="4"/>
      <c r="V26" s="16"/>
      <c r="W26" s="5"/>
      <c r="X26" s="90"/>
      <c r="Y26" s="4"/>
      <c r="Z26" s="90"/>
      <c r="AA26" s="9"/>
      <c r="AB26" s="54"/>
      <c r="AC26" s="9"/>
      <c r="AD26" s="131"/>
      <c r="AE26" s="11"/>
      <c r="AF26" s="11"/>
      <c r="AG26" s="4"/>
      <c r="AH26" s="2"/>
    </row>
    <row r="27" spans="1:34" ht="30" customHeight="1" x14ac:dyDescent="0.25">
      <c r="A27" s="14"/>
      <c r="B27" s="11"/>
      <c r="C27" s="13"/>
      <c r="D27" s="3"/>
      <c r="E27" s="3"/>
      <c r="F27" s="11"/>
      <c r="G27" s="11"/>
      <c r="H27" s="11"/>
      <c r="I27" s="11"/>
      <c r="J27" s="3"/>
      <c r="K27" s="3"/>
      <c r="L27" s="4"/>
      <c r="M27" s="33"/>
      <c r="N27" s="16"/>
      <c r="O27" s="4"/>
      <c r="P27" s="23"/>
      <c r="Q27" s="4"/>
      <c r="R27" s="16"/>
      <c r="S27" s="4"/>
      <c r="T27" s="16"/>
      <c r="U27" s="4"/>
      <c r="V27" s="16"/>
      <c r="W27" s="5"/>
      <c r="X27" s="90"/>
      <c r="Y27" s="4"/>
      <c r="Z27" s="90"/>
      <c r="AA27" s="9"/>
      <c r="AB27" s="54"/>
      <c r="AC27" s="7"/>
      <c r="AD27" s="131"/>
      <c r="AE27" s="11"/>
      <c r="AF27" s="11"/>
      <c r="AG27" s="4"/>
      <c r="AH27" s="2"/>
    </row>
    <row r="28" spans="1:34" ht="30" customHeight="1" x14ac:dyDescent="0.25">
      <c r="A28" s="14"/>
      <c r="B28" s="11"/>
      <c r="C28" s="13"/>
      <c r="D28" s="3"/>
      <c r="E28" s="3"/>
      <c r="F28" s="11"/>
      <c r="G28" s="11"/>
      <c r="H28" s="11"/>
      <c r="I28" s="11"/>
      <c r="J28" s="3"/>
      <c r="K28" s="3"/>
      <c r="L28" s="4"/>
      <c r="M28" s="33"/>
      <c r="N28" s="6"/>
      <c r="O28" s="4"/>
      <c r="P28" s="23"/>
      <c r="Q28" s="4"/>
      <c r="R28" s="16"/>
      <c r="S28" s="4"/>
      <c r="T28" s="16"/>
      <c r="U28" s="4"/>
      <c r="V28" s="16"/>
      <c r="W28" s="5"/>
      <c r="X28" s="90"/>
      <c r="Y28" s="9"/>
      <c r="Z28" s="90"/>
      <c r="AA28" s="7"/>
      <c r="AB28" s="54"/>
      <c r="AC28" s="9"/>
      <c r="AD28" s="131"/>
      <c r="AE28" s="11"/>
      <c r="AF28" s="11"/>
      <c r="AG28" s="4"/>
      <c r="AH28" s="2"/>
    </row>
    <row r="29" spans="1:34" ht="30" customHeight="1" x14ac:dyDescent="0.25">
      <c r="A29" s="14"/>
      <c r="B29" s="11"/>
      <c r="C29" s="13"/>
      <c r="D29" s="3"/>
      <c r="E29" s="3"/>
      <c r="F29" s="11"/>
      <c r="G29" s="11"/>
      <c r="H29" s="11"/>
      <c r="I29" s="11"/>
      <c r="J29" s="3"/>
      <c r="K29" s="3"/>
      <c r="L29" s="4"/>
      <c r="M29" s="33"/>
      <c r="N29" s="16"/>
      <c r="O29" s="4"/>
      <c r="P29" s="23"/>
      <c r="Q29" s="4"/>
      <c r="R29" s="16"/>
      <c r="S29" s="4"/>
      <c r="T29" s="16"/>
      <c r="U29" s="4"/>
      <c r="V29" s="16"/>
      <c r="W29" s="5"/>
      <c r="X29" s="90"/>
      <c r="Y29" s="4"/>
      <c r="Z29" s="90"/>
      <c r="AA29" s="4"/>
      <c r="AB29" s="54"/>
      <c r="AC29" s="4"/>
      <c r="AD29" s="131"/>
      <c r="AE29" s="11"/>
      <c r="AF29" s="11"/>
      <c r="AG29" s="4"/>
      <c r="AH29" s="2"/>
    </row>
    <row r="30" spans="1:34" ht="30" customHeight="1" x14ac:dyDescent="0.25">
      <c r="A30" s="14"/>
      <c r="B30" s="11"/>
      <c r="C30" s="13"/>
      <c r="D30" s="3"/>
      <c r="E30" s="3"/>
      <c r="F30" s="11"/>
      <c r="G30" s="11"/>
      <c r="H30" s="11"/>
      <c r="I30" s="11"/>
      <c r="J30" s="3"/>
      <c r="K30" s="3"/>
      <c r="L30" s="4"/>
      <c r="M30" s="33"/>
      <c r="N30" s="16"/>
      <c r="O30" s="4"/>
      <c r="P30" s="23"/>
      <c r="Q30" s="4"/>
      <c r="R30" s="16"/>
      <c r="S30" s="4"/>
      <c r="T30" s="16"/>
      <c r="U30" s="4"/>
      <c r="V30" s="16"/>
      <c r="W30" s="5"/>
      <c r="X30" s="90"/>
      <c r="Y30" s="4"/>
      <c r="Z30" s="90"/>
      <c r="AA30" s="9"/>
      <c r="AB30" s="54"/>
      <c r="AC30" s="9"/>
      <c r="AD30" s="131"/>
      <c r="AE30" s="11"/>
      <c r="AF30" s="11"/>
      <c r="AG30" s="4"/>
      <c r="AH30" s="2"/>
    </row>
    <row r="31" spans="1:34" ht="30" customHeight="1" x14ac:dyDescent="0.25">
      <c r="A31" s="14"/>
      <c r="B31" s="11"/>
      <c r="C31" s="13"/>
      <c r="D31" s="3"/>
      <c r="E31" s="3"/>
      <c r="F31" s="11"/>
      <c r="G31" s="11"/>
      <c r="H31" s="11"/>
      <c r="I31" s="11"/>
      <c r="J31" s="3"/>
      <c r="K31" s="3"/>
      <c r="L31" s="4"/>
      <c r="M31" s="33"/>
      <c r="N31" s="16"/>
      <c r="O31" s="4"/>
      <c r="P31" s="23"/>
      <c r="Q31" s="4"/>
      <c r="R31" s="16"/>
      <c r="S31" s="4"/>
      <c r="T31" s="16"/>
      <c r="U31" s="4"/>
      <c r="V31" s="16"/>
      <c r="W31" s="5"/>
      <c r="X31" s="90"/>
      <c r="Y31" s="4"/>
      <c r="Z31" s="90"/>
      <c r="AA31" s="9"/>
      <c r="AB31" s="54"/>
      <c r="AC31" s="9"/>
      <c r="AD31" s="131"/>
      <c r="AE31" s="11"/>
      <c r="AF31" s="11"/>
      <c r="AG31" s="4"/>
    </row>
    <row r="32" spans="1:34" ht="30" customHeight="1" x14ac:dyDescent="0.25">
      <c r="A32" s="14"/>
      <c r="B32" s="11"/>
      <c r="C32" s="13"/>
      <c r="D32" s="3"/>
      <c r="E32" s="3"/>
      <c r="F32" s="11"/>
      <c r="G32" s="11"/>
      <c r="H32" s="11"/>
      <c r="I32" s="11"/>
      <c r="J32" s="3"/>
      <c r="K32" s="3"/>
      <c r="L32" s="4"/>
      <c r="M32" s="33"/>
      <c r="N32" s="16"/>
      <c r="O32" s="4"/>
      <c r="P32" s="23"/>
      <c r="Q32" s="4"/>
      <c r="R32" s="16"/>
      <c r="S32" s="4"/>
      <c r="T32" s="16"/>
      <c r="U32" s="4"/>
      <c r="V32" s="16"/>
      <c r="W32" s="5"/>
      <c r="X32" s="90"/>
      <c r="Y32" s="4"/>
      <c r="Z32" s="90"/>
      <c r="AA32" s="9"/>
      <c r="AB32" s="54"/>
      <c r="AC32" s="7"/>
      <c r="AD32" s="131"/>
      <c r="AE32" s="11"/>
      <c r="AF32" s="11"/>
      <c r="AG32" s="4"/>
      <c r="AH32" s="2"/>
    </row>
    <row r="33" spans="1:34" ht="30" customHeight="1" x14ac:dyDescent="0.25">
      <c r="A33" s="14"/>
      <c r="B33" s="11"/>
      <c r="C33" s="13"/>
      <c r="D33" s="3"/>
      <c r="E33" s="3"/>
      <c r="F33" s="11"/>
      <c r="G33" s="11"/>
      <c r="H33" s="11"/>
      <c r="I33" s="11"/>
      <c r="J33" s="3"/>
      <c r="K33" s="3"/>
      <c r="L33" s="4"/>
      <c r="M33" s="33"/>
      <c r="N33" s="16"/>
      <c r="O33" s="4"/>
      <c r="P33" s="23"/>
      <c r="Q33" s="4"/>
      <c r="R33" s="16"/>
      <c r="S33" s="4"/>
      <c r="T33" s="16"/>
      <c r="U33" s="4"/>
      <c r="V33" s="16"/>
      <c r="W33" s="5"/>
      <c r="X33" s="90"/>
      <c r="Y33" s="9"/>
      <c r="Z33" s="90"/>
      <c r="AA33" s="7"/>
      <c r="AB33" s="54"/>
      <c r="AC33" s="9"/>
      <c r="AD33" s="131"/>
      <c r="AE33" s="11"/>
      <c r="AF33" s="11"/>
      <c r="AG33" s="4"/>
      <c r="AH33" s="2"/>
    </row>
    <row r="34" spans="1:34" ht="30" customHeight="1" x14ac:dyDescent="0.25">
      <c r="A34" s="14"/>
      <c r="B34" s="11"/>
      <c r="C34" s="13"/>
      <c r="D34" s="3"/>
      <c r="E34" s="3"/>
      <c r="F34" s="11"/>
      <c r="G34" s="11"/>
      <c r="H34" s="11"/>
      <c r="I34" s="11"/>
      <c r="J34" s="3"/>
      <c r="K34" s="3"/>
      <c r="L34" s="4"/>
      <c r="M34" s="33"/>
      <c r="N34" s="16"/>
      <c r="O34" s="4"/>
      <c r="P34" s="23"/>
      <c r="Q34" s="4"/>
      <c r="R34" s="16"/>
      <c r="S34" s="4"/>
      <c r="T34" s="16"/>
      <c r="U34" s="4"/>
      <c r="V34" s="16"/>
      <c r="W34" s="5"/>
      <c r="X34" s="90"/>
      <c r="Y34" s="4"/>
      <c r="Z34" s="90"/>
      <c r="AA34" s="4"/>
      <c r="AB34" s="54"/>
      <c r="AC34" s="4"/>
      <c r="AD34" s="131"/>
      <c r="AE34" s="11"/>
      <c r="AF34" s="11"/>
      <c r="AG34" s="4"/>
      <c r="AH34" s="2"/>
    </row>
    <row r="35" spans="1:34" ht="30" customHeight="1" x14ac:dyDescent="0.25">
      <c r="A35" s="14"/>
      <c r="B35" s="11"/>
      <c r="C35" s="13"/>
      <c r="D35" s="3"/>
      <c r="E35" s="3"/>
      <c r="F35" s="11"/>
      <c r="G35" s="11"/>
      <c r="H35" s="11"/>
      <c r="I35" s="11"/>
      <c r="J35" s="3"/>
      <c r="K35" s="3"/>
      <c r="L35" s="4"/>
      <c r="M35" s="33"/>
      <c r="N35" s="6"/>
      <c r="O35" s="23"/>
      <c r="P35" s="23"/>
      <c r="Q35" s="23"/>
      <c r="R35" s="16"/>
      <c r="S35" s="16"/>
      <c r="T35" s="16"/>
      <c r="U35" s="4"/>
      <c r="V35" s="16"/>
      <c r="W35" s="5"/>
      <c r="X35" s="90"/>
      <c r="Y35" s="4"/>
      <c r="Z35" s="90"/>
      <c r="AA35" s="4"/>
      <c r="AB35" s="54"/>
      <c r="AC35" s="4"/>
      <c r="AD35" s="130"/>
      <c r="AE35" s="3"/>
      <c r="AF35" s="11"/>
      <c r="AG35" s="4"/>
      <c r="AH35" s="2"/>
    </row>
    <row r="36" spans="1:34" ht="30" customHeight="1" x14ac:dyDescent="0.25">
      <c r="A36" s="17"/>
      <c r="B36" s="18"/>
      <c r="C36" s="36"/>
      <c r="D36" s="18"/>
      <c r="E36" s="18"/>
      <c r="F36" s="18"/>
      <c r="G36" s="18"/>
      <c r="H36" s="18"/>
      <c r="I36" s="18"/>
      <c r="J36" s="18"/>
      <c r="K36" s="18"/>
      <c r="L36" s="4"/>
      <c r="M36" s="34"/>
      <c r="N36" s="17"/>
      <c r="O36" s="4"/>
      <c r="P36" s="23"/>
      <c r="Q36" s="4"/>
      <c r="R36" s="16"/>
      <c r="S36" s="4"/>
      <c r="T36" s="16"/>
      <c r="U36" s="4"/>
      <c r="V36" s="16"/>
      <c r="W36" s="5"/>
      <c r="X36" s="90"/>
      <c r="Y36" s="4"/>
      <c r="Z36" s="90"/>
      <c r="AA36" s="4"/>
      <c r="AB36" s="54"/>
      <c r="AC36" s="4"/>
      <c r="AD36" s="24"/>
      <c r="AE36" s="18"/>
      <c r="AF36" s="18"/>
      <c r="AG36" s="21"/>
      <c r="AH36" s="2"/>
    </row>
    <row r="37" spans="1:34" ht="30" customHeight="1" x14ac:dyDescent="0.25">
      <c r="A37" s="17"/>
      <c r="B37" s="18"/>
      <c r="C37" s="36"/>
      <c r="D37" s="18"/>
      <c r="E37" s="18"/>
      <c r="F37" s="18"/>
      <c r="G37" s="18"/>
      <c r="H37" s="18"/>
      <c r="I37" s="18"/>
      <c r="J37" s="18"/>
      <c r="K37" s="18"/>
      <c r="L37" s="4"/>
      <c r="M37" s="34"/>
      <c r="N37" s="17"/>
      <c r="O37" s="4"/>
      <c r="P37" s="23"/>
      <c r="Q37" s="4"/>
      <c r="R37" s="16"/>
      <c r="S37" s="4"/>
      <c r="T37" s="16"/>
      <c r="U37" s="4"/>
      <c r="V37" s="16"/>
      <c r="W37" s="5"/>
      <c r="X37" s="90"/>
      <c r="Y37" s="4"/>
      <c r="Z37" s="90"/>
      <c r="AA37" s="9"/>
      <c r="AB37" s="54"/>
      <c r="AC37" s="4"/>
      <c r="AD37" s="24"/>
      <c r="AE37" s="18"/>
      <c r="AF37" s="18"/>
      <c r="AG37" s="21"/>
      <c r="AH37" s="2"/>
    </row>
    <row r="38" spans="1:34" ht="30" customHeight="1" x14ac:dyDescent="0.25">
      <c r="A38" s="17"/>
      <c r="B38" s="18"/>
      <c r="C38" s="36"/>
      <c r="D38" s="18"/>
      <c r="E38" s="18"/>
      <c r="F38" s="18"/>
      <c r="G38" s="18"/>
      <c r="H38" s="18"/>
      <c r="I38" s="18"/>
      <c r="J38" s="18"/>
      <c r="K38" s="18"/>
      <c r="L38" s="4"/>
      <c r="M38" s="34"/>
      <c r="N38" s="17"/>
      <c r="O38" s="4"/>
      <c r="P38" s="23"/>
      <c r="Q38" s="4"/>
      <c r="R38" s="16"/>
      <c r="S38" s="4"/>
      <c r="T38" s="16"/>
      <c r="U38" s="4"/>
      <c r="V38" s="16"/>
      <c r="W38" s="5"/>
      <c r="X38" s="90"/>
      <c r="Y38" s="9"/>
      <c r="Z38" s="90"/>
      <c r="AA38" s="9"/>
      <c r="AB38" s="54"/>
      <c r="AC38" s="4"/>
      <c r="AD38" s="24"/>
      <c r="AE38" s="18"/>
      <c r="AF38" s="18"/>
      <c r="AG38" s="21"/>
      <c r="AH38" s="2"/>
    </row>
    <row r="39" spans="1:34" ht="30" customHeight="1" x14ac:dyDescent="0.25">
      <c r="A39" s="17"/>
      <c r="B39" s="18"/>
      <c r="C39" s="36"/>
      <c r="D39" s="18"/>
      <c r="E39" s="18"/>
      <c r="F39" s="18"/>
      <c r="G39" s="18"/>
      <c r="H39" s="18"/>
      <c r="I39" s="18"/>
      <c r="J39" s="18"/>
      <c r="K39" s="18"/>
      <c r="L39" s="4"/>
      <c r="M39" s="34"/>
      <c r="N39" s="17"/>
      <c r="O39" s="4"/>
      <c r="P39" s="23"/>
      <c r="Q39" s="4"/>
      <c r="R39" s="16"/>
      <c r="S39" s="4"/>
      <c r="T39" s="16"/>
      <c r="U39" s="4"/>
      <c r="V39" s="16"/>
      <c r="W39" s="5"/>
      <c r="X39" s="90"/>
      <c r="Y39" s="4"/>
      <c r="Z39" s="90"/>
      <c r="AA39" s="9"/>
      <c r="AB39" s="54"/>
      <c r="AC39" s="4"/>
      <c r="AD39" s="24"/>
      <c r="AE39" s="18"/>
      <c r="AF39" s="18"/>
      <c r="AG39" s="21"/>
      <c r="AH39" s="2"/>
    </row>
    <row r="40" spans="1:34" ht="30" customHeight="1" x14ac:dyDescent="0.25">
      <c r="A40" s="17"/>
      <c r="B40" s="18"/>
      <c r="C40" s="36"/>
      <c r="D40" s="18"/>
      <c r="E40" s="18"/>
      <c r="F40" s="18"/>
      <c r="G40" s="18"/>
      <c r="H40" s="18"/>
      <c r="I40" s="18"/>
      <c r="J40" s="18"/>
      <c r="K40" s="18"/>
      <c r="L40" s="4"/>
      <c r="M40" s="34"/>
      <c r="N40" s="17"/>
      <c r="O40" s="4"/>
      <c r="P40" s="23"/>
      <c r="Q40" s="4"/>
      <c r="R40" s="16"/>
      <c r="S40" s="4"/>
      <c r="T40" s="16"/>
      <c r="U40" s="4"/>
      <c r="V40" s="16"/>
      <c r="W40" s="5"/>
      <c r="X40" s="90"/>
      <c r="Y40" s="4"/>
      <c r="Z40" s="90"/>
      <c r="AA40" s="7"/>
      <c r="AB40" s="54"/>
      <c r="AC40" s="4"/>
      <c r="AD40" s="24"/>
      <c r="AE40" s="18"/>
      <c r="AF40" s="18"/>
      <c r="AG40" s="21"/>
      <c r="AH40" s="2"/>
    </row>
    <row r="41" spans="1:34" ht="30" customHeight="1" x14ac:dyDescent="0.25">
      <c r="A41" s="17"/>
      <c r="B41" s="18"/>
      <c r="C41" s="36"/>
      <c r="D41" s="18"/>
      <c r="E41" s="18"/>
      <c r="F41" s="18"/>
      <c r="G41" s="18"/>
      <c r="H41" s="18"/>
      <c r="I41" s="18"/>
      <c r="J41" s="18"/>
      <c r="K41" s="18"/>
      <c r="L41" s="4"/>
      <c r="M41" s="34"/>
      <c r="N41" s="17"/>
      <c r="O41" s="4"/>
      <c r="P41" s="23"/>
      <c r="Q41" s="4"/>
      <c r="R41" s="16"/>
      <c r="S41" s="4"/>
      <c r="T41" s="16"/>
      <c r="U41" s="4"/>
      <c r="V41" s="16"/>
      <c r="W41" s="5"/>
      <c r="X41" s="90"/>
      <c r="Y41" s="4"/>
      <c r="Z41" s="90"/>
      <c r="AA41" s="4"/>
      <c r="AB41" s="54"/>
      <c r="AC41" s="4"/>
      <c r="AD41" s="24"/>
      <c r="AE41" s="18"/>
      <c r="AF41" s="18"/>
      <c r="AG41" s="21"/>
    </row>
    <row r="42" spans="1:34" ht="30" customHeight="1" x14ac:dyDescent="0.25">
      <c r="A42" s="17"/>
      <c r="B42" s="18"/>
      <c r="C42" s="36"/>
      <c r="D42" s="18"/>
      <c r="E42" s="18"/>
      <c r="F42" s="18"/>
      <c r="G42" s="18"/>
      <c r="H42" s="18"/>
      <c r="I42" s="18"/>
      <c r="J42" s="18"/>
      <c r="K42" s="18"/>
      <c r="L42" s="4"/>
      <c r="M42" s="34"/>
      <c r="N42" s="17"/>
      <c r="O42" s="4"/>
      <c r="P42" s="23"/>
      <c r="Q42" s="4"/>
      <c r="R42" s="16"/>
      <c r="S42" s="4"/>
      <c r="T42" s="16"/>
      <c r="U42" s="4"/>
      <c r="V42" s="16"/>
      <c r="W42" s="5"/>
      <c r="X42" s="90"/>
      <c r="Y42" s="9"/>
      <c r="Z42" s="90"/>
      <c r="AA42" s="4"/>
      <c r="AB42" s="54"/>
      <c r="AC42" s="4"/>
      <c r="AD42" s="24"/>
      <c r="AE42" s="18"/>
      <c r="AF42" s="18"/>
      <c r="AG42" s="21"/>
    </row>
    <row r="43" spans="1:34" ht="30" customHeight="1" x14ac:dyDescent="0.25">
      <c r="A43" s="17"/>
      <c r="B43" s="18"/>
      <c r="C43" s="36"/>
      <c r="D43" s="18"/>
      <c r="E43" s="18"/>
      <c r="F43" s="18"/>
      <c r="G43" s="18"/>
      <c r="H43" s="18"/>
      <c r="I43" s="18"/>
      <c r="J43" s="18"/>
      <c r="K43" s="18"/>
      <c r="L43" s="4"/>
      <c r="M43" s="34"/>
      <c r="N43" s="17"/>
      <c r="O43" s="4"/>
      <c r="P43" s="23"/>
      <c r="Q43" s="4"/>
      <c r="R43" s="16"/>
      <c r="S43" s="4"/>
      <c r="T43" s="16"/>
      <c r="U43" s="4"/>
      <c r="V43" s="16"/>
      <c r="W43" s="5"/>
      <c r="X43" s="90"/>
      <c r="Y43" s="4"/>
      <c r="Z43" s="90"/>
      <c r="AA43" s="9"/>
      <c r="AB43" s="54"/>
      <c r="AC43" s="4"/>
      <c r="AD43" s="24"/>
      <c r="AE43" s="18"/>
      <c r="AF43" s="18"/>
      <c r="AG43" s="21"/>
    </row>
    <row r="44" spans="1:34" ht="30" customHeight="1" x14ac:dyDescent="0.25">
      <c r="A44" s="17"/>
      <c r="B44" s="18"/>
      <c r="C44" s="36"/>
      <c r="D44" s="18"/>
      <c r="E44" s="18"/>
      <c r="F44" s="18"/>
      <c r="G44" s="18"/>
      <c r="H44" s="18"/>
      <c r="I44" s="18"/>
      <c r="J44" s="18"/>
      <c r="K44" s="18"/>
      <c r="L44" s="4"/>
      <c r="M44" s="34"/>
      <c r="N44" s="17"/>
      <c r="O44" s="4"/>
      <c r="P44" s="23"/>
      <c r="Q44" s="4"/>
      <c r="R44" s="16"/>
      <c r="S44" s="4"/>
      <c r="T44" s="16"/>
      <c r="U44" s="4"/>
      <c r="V44" s="16"/>
      <c r="W44" s="5"/>
      <c r="X44" s="90"/>
      <c r="Y44" s="4"/>
      <c r="Z44" s="90"/>
      <c r="AA44" s="9"/>
      <c r="AB44" s="54"/>
      <c r="AC44" s="4"/>
      <c r="AD44" s="24"/>
      <c r="AE44" s="18"/>
      <c r="AF44" s="18"/>
      <c r="AG44" s="21"/>
    </row>
    <row r="45" spans="1:34" ht="30" customHeight="1" x14ac:dyDescent="0.25">
      <c r="A45" s="17"/>
      <c r="B45" s="18"/>
      <c r="C45" s="36"/>
      <c r="D45" s="18"/>
      <c r="E45" s="18"/>
      <c r="F45" s="18"/>
      <c r="G45" s="18"/>
      <c r="H45" s="18"/>
      <c r="I45" s="18"/>
      <c r="J45" s="18"/>
      <c r="K45" s="18"/>
      <c r="L45" s="4"/>
      <c r="M45" s="34"/>
      <c r="N45" s="17"/>
      <c r="O45" s="4"/>
      <c r="P45" s="23"/>
      <c r="Q45" s="4"/>
      <c r="R45" s="16"/>
      <c r="S45" s="4"/>
      <c r="T45" s="16"/>
      <c r="U45" s="4"/>
      <c r="V45" s="16"/>
      <c r="W45" s="5"/>
      <c r="X45" s="90"/>
      <c r="Y45" s="4"/>
      <c r="Z45" s="90"/>
      <c r="AA45" s="9"/>
      <c r="AB45" s="54"/>
      <c r="AC45" s="4"/>
      <c r="AD45" s="24"/>
      <c r="AE45" s="18"/>
      <c r="AF45" s="18"/>
      <c r="AG45" s="21"/>
    </row>
    <row r="46" spans="1:34" ht="30" customHeight="1" x14ac:dyDescent="0.25">
      <c r="A46" s="17"/>
      <c r="B46" s="18"/>
      <c r="C46" s="36"/>
      <c r="D46" s="18"/>
      <c r="E46" s="18"/>
      <c r="F46" s="18"/>
      <c r="G46" s="18"/>
      <c r="H46" s="18"/>
      <c r="I46" s="18"/>
      <c r="J46" s="18"/>
      <c r="K46" s="18"/>
      <c r="L46" s="4"/>
      <c r="M46" s="34"/>
      <c r="N46" s="17"/>
      <c r="O46" s="4"/>
      <c r="P46" s="23"/>
      <c r="Q46" s="4"/>
      <c r="R46" s="16"/>
      <c r="S46" s="4"/>
      <c r="T46" s="16"/>
      <c r="U46" s="4"/>
      <c r="V46" s="16"/>
      <c r="W46" s="5"/>
      <c r="X46" s="90"/>
      <c r="Y46" s="9"/>
      <c r="Z46" s="90"/>
      <c r="AA46" s="7"/>
      <c r="AB46" s="54"/>
      <c r="AC46" s="4"/>
      <c r="AD46" s="24"/>
      <c r="AE46" s="18"/>
      <c r="AF46" s="18"/>
      <c r="AG46" s="21"/>
    </row>
    <row r="47" spans="1:34" ht="30" customHeight="1" x14ac:dyDescent="0.25">
      <c r="A47" s="17"/>
      <c r="B47" s="18"/>
      <c r="C47" s="36"/>
      <c r="D47" s="18"/>
      <c r="E47" s="18"/>
      <c r="F47" s="18"/>
      <c r="G47" s="18"/>
      <c r="H47" s="18"/>
      <c r="I47" s="18"/>
      <c r="J47" s="18"/>
      <c r="K47" s="18"/>
      <c r="L47" s="4"/>
      <c r="M47" s="34"/>
      <c r="N47" s="17"/>
      <c r="O47" s="4"/>
      <c r="P47" s="23"/>
      <c r="Q47" s="4"/>
      <c r="R47" s="16"/>
      <c r="S47" s="4"/>
      <c r="T47" s="16"/>
      <c r="U47" s="4"/>
      <c r="V47" s="16"/>
      <c r="W47" s="5"/>
      <c r="X47" s="90"/>
      <c r="Y47" s="4"/>
      <c r="Z47" s="90"/>
      <c r="AA47" s="4"/>
      <c r="AB47" s="54"/>
      <c r="AC47" s="4"/>
      <c r="AD47" s="24"/>
      <c r="AE47" s="18"/>
      <c r="AF47" s="18"/>
      <c r="AG47" s="21"/>
    </row>
    <row r="48" spans="1:34" ht="30" customHeight="1" x14ac:dyDescent="0.25">
      <c r="A48" s="17"/>
      <c r="B48" s="18"/>
      <c r="C48" s="36"/>
      <c r="D48" s="18"/>
      <c r="E48" s="18"/>
      <c r="F48" s="18"/>
      <c r="G48" s="18"/>
      <c r="H48" s="18"/>
      <c r="I48" s="18"/>
      <c r="J48" s="18"/>
      <c r="K48" s="18"/>
      <c r="L48" s="4"/>
      <c r="M48" s="34"/>
      <c r="N48" s="17"/>
      <c r="O48" s="4"/>
      <c r="P48" s="23"/>
      <c r="Q48" s="4"/>
      <c r="R48" s="16"/>
      <c r="S48" s="4"/>
      <c r="T48" s="16"/>
      <c r="U48" s="4"/>
      <c r="V48" s="16"/>
      <c r="W48" s="5"/>
      <c r="X48" s="90"/>
      <c r="Y48" s="4"/>
      <c r="Z48" s="90"/>
      <c r="AA48" s="4"/>
      <c r="AB48" s="54"/>
      <c r="AC48" s="4"/>
      <c r="AD48" s="24"/>
      <c r="AE48" s="18"/>
      <c r="AF48" s="18"/>
      <c r="AG48" s="21"/>
    </row>
    <row r="49" spans="1:33" ht="30" customHeight="1" x14ac:dyDescent="0.25">
      <c r="A49" s="17"/>
      <c r="B49" s="18"/>
      <c r="C49" s="36"/>
      <c r="D49" s="18"/>
      <c r="E49" s="18"/>
      <c r="F49" s="18"/>
      <c r="G49" s="18"/>
      <c r="H49" s="18"/>
      <c r="I49" s="18"/>
      <c r="J49" s="18"/>
      <c r="K49" s="18"/>
      <c r="L49" s="4"/>
      <c r="M49" s="34"/>
      <c r="N49" s="17"/>
      <c r="O49" s="4"/>
      <c r="P49" s="23"/>
      <c r="Q49" s="4"/>
      <c r="R49" s="16"/>
      <c r="S49" s="4"/>
      <c r="T49" s="16"/>
      <c r="U49" s="4"/>
      <c r="V49" s="16"/>
      <c r="W49" s="5"/>
      <c r="X49" s="90"/>
      <c r="Y49" s="4"/>
      <c r="Z49" s="90"/>
      <c r="AA49" s="9"/>
      <c r="AB49" s="54"/>
      <c r="AC49" s="4"/>
      <c r="AD49" s="24"/>
      <c r="AE49" s="18"/>
      <c r="AF49" s="18"/>
      <c r="AG49" s="21"/>
    </row>
    <row r="50" spans="1:33" ht="30" customHeight="1" x14ac:dyDescent="0.25">
      <c r="A50" s="17"/>
      <c r="B50" s="18"/>
      <c r="C50" s="36"/>
      <c r="D50" s="18"/>
      <c r="E50" s="18"/>
      <c r="F50" s="18"/>
      <c r="G50" s="18"/>
      <c r="H50" s="18"/>
      <c r="I50" s="18"/>
      <c r="J50" s="18"/>
      <c r="K50" s="18"/>
      <c r="L50" s="4"/>
      <c r="M50" s="34"/>
      <c r="N50" s="17"/>
      <c r="O50" s="4"/>
      <c r="P50" s="23"/>
      <c r="Q50" s="4"/>
      <c r="R50" s="16"/>
      <c r="S50" s="4"/>
      <c r="T50" s="16"/>
      <c r="U50" s="4"/>
      <c r="V50" s="16"/>
      <c r="W50" s="5"/>
      <c r="X50" s="90"/>
      <c r="Y50" s="9"/>
      <c r="Z50" s="90"/>
      <c r="AA50" s="9"/>
      <c r="AB50" s="54"/>
      <c r="AC50" s="4"/>
      <c r="AD50" s="24"/>
      <c r="AE50" s="18"/>
      <c r="AF50" s="18"/>
      <c r="AG50" s="21"/>
    </row>
    <row r="51" spans="1:33" ht="30" customHeight="1" x14ac:dyDescent="0.25">
      <c r="A51" s="17"/>
      <c r="B51" s="18"/>
      <c r="C51" s="36"/>
      <c r="D51" s="18"/>
      <c r="E51" s="18"/>
      <c r="F51" s="18"/>
      <c r="G51" s="18"/>
      <c r="H51" s="18"/>
      <c r="I51" s="18"/>
      <c r="J51" s="18"/>
      <c r="K51" s="18"/>
      <c r="L51" s="4"/>
      <c r="M51" s="34"/>
      <c r="N51" s="17"/>
      <c r="O51" s="4"/>
      <c r="P51" s="23"/>
      <c r="Q51" s="4"/>
      <c r="R51" s="16"/>
      <c r="S51" s="4"/>
      <c r="T51" s="16"/>
      <c r="U51" s="4"/>
      <c r="V51" s="16"/>
      <c r="W51" s="5"/>
      <c r="X51" s="90"/>
      <c r="Y51" s="4"/>
      <c r="Z51" s="90"/>
      <c r="AA51" s="9"/>
      <c r="AB51" s="54"/>
      <c r="AC51" s="4"/>
      <c r="AD51" s="24"/>
      <c r="AE51" s="18"/>
      <c r="AF51" s="18"/>
      <c r="AG51" s="21"/>
    </row>
    <row r="52" spans="1:33" ht="30" customHeight="1" x14ac:dyDescent="0.25">
      <c r="A52" s="17"/>
      <c r="B52" s="18"/>
      <c r="C52" s="36"/>
      <c r="D52" s="18"/>
      <c r="E52" s="18"/>
      <c r="F52" s="18"/>
      <c r="G52" s="18"/>
      <c r="H52" s="18"/>
      <c r="I52" s="18"/>
      <c r="J52" s="18"/>
      <c r="K52" s="18"/>
      <c r="L52" s="4"/>
      <c r="M52" s="34"/>
      <c r="N52" s="17"/>
      <c r="O52" s="4"/>
      <c r="P52" s="23"/>
      <c r="Q52" s="4"/>
      <c r="R52" s="16"/>
      <c r="S52" s="4"/>
      <c r="T52" s="16"/>
      <c r="U52" s="4"/>
      <c r="V52" s="16"/>
      <c r="W52" s="5"/>
      <c r="X52" s="90"/>
      <c r="Y52" s="4"/>
      <c r="Z52" s="90"/>
      <c r="AA52" s="7"/>
      <c r="AB52" s="54"/>
      <c r="AC52" s="4"/>
      <c r="AD52" s="24"/>
      <c r="AE52" s="18"/>
      <c r="AF52" s="18"/>
      <c r="AG52" s="21"/>
    </row>
    <row r="53" spans="1:33" ht="30" customHeight="1" x14ac:dyDescent="0.25">
      <c r="A53" s="17"/>
      <c r="B53" s="18"/>
      <c r="C53" s="36"/>
      <c r="D53" s="18"/>
      <c r="E53" s="18"/>
      <c r="F53" s="18"/>
      <c r="G53" s="18"/>
      <c r="H53" s="18"/>
      <c r="I53" s="18"/>
      <c r="J53" s="18"/>
      <c r="K53" s="18"/>
      <c r="L53" s="4"/>
      <c r="M53" s="34"/>
      <c r="N53" s="17"/>
      <c r="O53" s="4"/>
      <c r="P53" s="23"/>
      <c r="Q53" s="4"/>
      <c r="R53" s="16"/>
      <c r="S53" s="4"/>
      <c r="T53" s="16"/>
      <c r="U53" s="4"/>
      <c r="V53" s="16"/>
      <c r="W53" s="5"/>
      <c r="X53" s="90"/>
      <c r="Y53" s="4"/>
      <c r="Z53" s="90"/>
      <c r="AA53" s="4"/>
      <c r="AB53" s="54"/>
      <c r="AC53" s="4"/>
      <c r="AD53" s="24"/>
      <c r="AE53" s="18"/>
      <c r="AF53" s="18"/>
      <c r="AG53" s="21"/>
    </row>
    <row r="54" spans="1:33" ht="30" customHeight="1" x14ac:dyDescent="0.25">
      <c r="A54" s="17"/>
      <c r="B54" s="18"/>
      <c r="C54" s="36"/>
      <c r="D54" s="18"/>
      <c r="E54" s="18"/>
      <c r="F54" s="18"/>
      <c r="G54" s="18"/>
      <c r="H54" s="18"/>
      <c r="I54" s="18"/>
      <c r="J54" s="18"/>
      <c r="K54" s="18"/>
      <c r="L54" s="4"/>
      <c r="M54" s="34"/>
      <c r="N54" s="17"/>
      <c r="O54" s="4"/>
      <c r="P54" s="23"/>
      <c r="Q54" s="4"/>
      <c r="R54" s="16"/>
      <c r="S54" s="4"/>
      <c r="T54" s="16"/>
      <c r="U54" s="4"/>
      <c r="V54" s="16"/>
      <c r="W54" s="5"/>
      <c r="X54" s="90"/>
      <c r="Y54" s="9"/>
      <c r="Z54" s="90"/>
      <c r="AA54" s="4"/>
      <c r="AB54" s="54"/>
      <c r="AC54" s="4"/>
      <c r="AD54" s="24"/>
      <c r="AE54" s="18"/>
      <c r="AF54" s="18"/>
      <c r="AG54" s="21"/>
    </row>
    <row r="55" spans="1:33" ht="30" customHeight="1" x14ac:dyDescent="0.25">
      <c r="A55" s="17"/>
      <c r="B55" s="18"/>
      <c r="C55" s="36"/>
      <c r="D55" s="18"/>
      <c r="E55" s="18"/>
      <c r="F55" s="18"/>
      <c r="G55" s="18"/>
      <c r="H55" s="18"/>
      <c r="I55" s="18"/>
      <c r="J55" s="18"/>
      <c r="K55" s="18"/>
      <c r="L55" s="4"/>
      <c r="M55" s="34"/>
      <c r="N55" s="17"/>
      <c r="O55" s="4"/>
      <c r="P55" s="23"/>
      <c r="Q55" s="4"/>
      <c r="R55" s="16"/>
      <c r="S55" s="4"/>
      <c r="T55" s="16"/>
      <c r="U55" s="4"/>
      <c r="V55" s="16"/>
      <c r="W55" s="5"/>
      <c r="X55" s="90"/>
      <c r="Y55" s="4"/>
      <c r="Z55" s="90"/>
      <c r="AA55" s="9"/>
      <c r="AB55" s="54"/>
      <c r="AC55" s="4"/>
      <c r="AD55" s="24"/>
      <c r="AE55" s="18"/>
      <c r="AF55" s="18"/>
      <c r="AG55" s="21"/>
    </row>
    <row r="56" spans="1:33" ht="30" customHeight="1" x14ac:dyDescent="0.25">
      <c r="A56" s="17"/>
      <c r="B56" s="18"/>
      <c r="C56" s="36"/>
      <c r="D56" s="18"/>
      <c r="E56" s="18"/>
      <c r="F56" s="18"/>
      <c r="G56" s="18"/>
      <c r="H56" s="18"/>
      <c r="I56" s="18"/>
      <c r="J56" s="18"/>
      <c r="K56" s="18"/>
      <c r="L56" s="4"/>
      <c r="M56" s="34"/>
      <c r="N56" s="17"/>
      <c r="O56" s="4"/>
      <c r="P56" s="23"/>
      <c r="Q56" s="4"/>
      <c r="R56" s="16"/>
      <c r="S56" s="4"/>
      <c r="T56" s="16"/>
      <c r="U56" s="4"/>
      <c r="V56" s="16"/>
      <c r="W56" s="5"/>
      <c r="X56" s="90"/>
      <c r="Y56" s="4"/>
      <c r="Z56" s="90"/>
      <c r="AA56" s="9"/>
      <c r="AB56" s="54"/>
      <c r="AC56" s="4"/>
      <c r="AD56" s="24"/>
      <c r="AE56" s="18"/>
      <c r="AF56" s="18"/>
      <c r="AG56" s="21"/>
    </row>
    <row r="57" spans="1:33" ht="30" customHeight="1" x14ac:dyDescent="0.25">
      <c r="A57" s="17"/>
      <c r="B57" s="18"/>
      <c r="C57" s="36"/>
      <c r="D57" s="18"/>
      <c r="E57" s="18"/>
      <c r="F57" s="18"/>
      <c r="G57" s="18"/>
      <c r="H57" s="18"/>
      <c r="I57" s="18"/>
      <c r="J57" s="18"/>
      <c r="K57" s="18"/>
      <c r="L57" s="4"/>
      <c r="M57" s="34"/>
      <c r="N57" s="17"/>
      <c r="O57" s="4"/>
      <c r="P57" s="23"/>
      <c r="Q57" s="4"/>
      <c r="R57" s="16"/>
      <c r="S57" s="4"/>
      <c r="T57" s="16"/>
      <c r="U57" s="4"/>
      <c r="V57" s="16"/>
      <c r="W57" s="5"/>
      <c r="X57" s="90"/>
      <c r="Y57" s="4"/>
      <c r="Z57" s="90"/>
      <c r="AA57" s="9"/>
      <c r="AB57" s="54"/>
      <c r="AC57" s="4"/>
      <c r="AD57" s="24"/>
      <c r="AE57" s="18"/>
      <c r="AF57" s="18"/>
      <c r="AG57" s="21"/>
    </row>
    <row r="58" spans="1:33" ht="30" customHeight="1" x14ac:dyDescent="0.25">
      <c r="A58" s="17"/>
      <c r="B58" s="18"/>
      <c r="C58" s="36"/>
      <c r="D58" s="18"/>
      <c r="E58" s="18"/>
      <c r="F58" s="18"/>
      <c r="G58" s="18"/>
      <c r="H58" s="18"/>
      <c r="I58" s="18"/>
      <c r="J58" s="18"/>
      <c r="K58" s="18"/>
      <c r="L58" s="4"/>
      <c r="M58" s="34"/>
      <c r="N58" s="17"/>
      <c r="O58" s="4"/>
      <c r="P58" s="23"/>
      <c r="Q58" s="4"/>
      <c r="R58" s="16"/>
      <c r="S58" s="4"/>
      <c r="T58" s="16"/>
      <c r="U58" s="4"/>
      <c r="V58" s="16"/>
      <c r="W58" s="5"/>
      <c r="X58" s="90"/>
      <c r="Y58" s="9"/>
      <c r="Z58" s="90"/>
      <c r="AA58" s="7"/>
      <c r="AB58" s="54"/>
      <c r="AC58" s="4"/>
      <c r="AD58" s="24"/>
      <c r="AE58" s="18"/>
      <c r="AF58" s="18"/>
      <c r="AG58" s="21"/>
    </row>
    <row r="59" spans="1:33" ht="30" customHeight="1" x14ac:dyDescent="0.25">
      <c r="A59" s="17"/>
      <c r="B59" s="18"/>
      <c r="C59" s="36"/>
      <c r="D59" s="18"/>
      <c r="E59" s="18"/>
      <c r="F59" s="18"/>
      <c r="G59" s="18"/>
      <c r="H59" s="18"/>
      <c r="I59" s="18"/>
      <c r="J59" s="18"/>
      <c r="K59" s="18"/>
      <c r="L59" s="4"/>
      <c r="M59" s="34"/>
      <c r="N59" s="17"/>
      <c r="O59" s="4"/>
      <c r="P59" s="23"/>
      <c r="Q59" s="4"/>
      <c r="R59" s="16"/>
      <c r="S59" s="4"/>
      <c r="T59" s="16"/>
      <c r="U59" s="4"/>
      <c r="V59" s="16"/>
      <c r="W59" s="5"/>
      <c r="X59" s="90"/>
      <c r="Y59" s="4"/>
      <c r="Z59" s="90"/>
      <c r="AA59" s="4"/>
      <c r="AB59" s="54"/>
      <c r="AC59" s="4"/>
      <c r="AD59" s="24"/>
      <c r="AE59" s="18"/>
      <c r="AF59" s="18"/>
      <c r="AG59" s="21"/>
    </row>
    <row r="60" spans="1:33" ht="30" customHeight="1" x14ac:dyDescent="0.25">
      <c r="A60" s="17"/>
      <c r="B60" s="18"/>
      <c r="C60" s="36"/>
      <c r="D60" s="18"/>
      <c r="E60" s="18"/>
      <c r="F60" s="18"/>
      <c r="G60" s="18"/>
      <c r="H60" s="18"/>
      <c r="I60" s="18"/>
      <c r="J60" s="18"/>
      <c r="K60" s="18"/>
      <c r="L60" s="4"/>
      <c r="M60" s="34"/>
      <c r="N60" s="17"/>
      <c r="O60" s="4"/>
      <c r="P60" s="23"/>
      <c r="Q60" s="4"/>
      <c r="R60" s="16"/>
      <c r="S60" s="4"/>
      <c r="T60" s="16"/>
      <c r="U60" s="4"/>
      <c r="V60" s="16"/>
      <c r="W60" s="5"/>
      <c r="X60" s="90"/>
      <c r="Y60" s="4"/>
      <c r="Z60" s="90"/>
      <c r="AA60" s="4"/>
      <c r="AB60" s="54"/>
      <c r="AC60" s="4"/>
      <c r="AD60" s="24"/>
      <c r="AE60" s="18"/>
      <c r="AF60" s="18"/>
      <c r="AG60" s="21"/>
    </row>
    <row r="61" spans="1:33" ht="30" customHeight="1" x14ac:dyDescent="0.25">
      <c r="A61" s="17"/>
      <c r="B61" s="18"/>
      <c r="C61" s="36"/>
      <c r="D61" s="18"/>
      <c r="E61" s="18"/>
      <c r="F61" s="18"/>
      <c r="G61" s="18"/>
      <c r="H61" s="18"/>
      <c r="I61" s="18"/>
      <c r="J61" s="18"/>
      <c r="K61" s="18"/>
      <c r="L61" s="4"/>
      <c r="M61" s="34"/>
      <c r="N61" s="17"/>
      <c r="O61" s="4"/>
      <c r="P61" s="23"/>
      <c r="Q61" s="4"/>
      <c r="R61" s="16"/>
      <c r="S61" s="4"/>
      <c r="T61" s="16"/>
      <c r="U61" s="4"/>
      <c r="V61" s="16"/>
      <c r="W61" s="5"/>
      <c r="X61" s="90"/>
      <c r="Y61" s="4"/>
      <c r="Z61" s="90"/>
      <c r="AA61" s="9"/>
      <c r="AB61" s="54"/>
      <c r="AC61" s="4"/>
      <c r="AD61" s="24"/>
      <c r="AE61" s="18"/>
      <c r="AF61" s="18"/>
      <c r="AG61" s="21"/>
    </row>
    <row r="62" spans="1:33" ht="30" customHeight="1" x14ac:dyDescent="0.25">
      <c r="A62" s="17"/>
      <c r="B62" s="18"/>
      <c r="C62" s="36"/>
      <c r="D62" s="18"/>
      <c r="E62" s="18"/>
      <c r="F62" s="18"/>
      <c r="G62" s="18"/>
      <c r="H62" s="18"/>
      <c r="I62" s="18"/>
      <c r="J62" s="18"/>
      <c r="K62" s="18"/>
      <c r="L62" s="4"/>
      <c r="M62" s="34"/>
      <c r="N62" s="17"/>
      <c r="O62" s="4"/>
      <c r="P62" s="23"/>
      <c r="Q62" s="4"/>
      <c r="R62" s="16"/>
      <c r="S62" s="4"/>
      <c r="T62" s="16"/>
      <c r="U62" s="4"/>
      <c r="V62" s="16"/>
      <c r="W62" s="5"/>
      <c r="X62" s="90"/>
      <c r="Y62" s="9"/>
      <c r="Z62" s="90"/>
      <c r="AA62" s="9"/>
      <c r="AB62" s="54"/>
      <c r="AC62" s="4"/>
      <c r="AD62" s="24"/>
      <c r="AE62" s="18"/>
      <c r="AF62" s="18"/>
      <c r="AG62" s="21"/>
    </row>
    <row r="63" spans="1:33" ht="30" customHeight="1" x14ac:dyDescent="0.25">
      <c r="A63" s="17"/>
      <c r="B63" s="18"/>
      <c r="C63" s="36"/>
      <c r="D63" s="18"/>
      <c r="E63" s="18"/>
      <c r="F63" s="18"/>
      <c r="G63" s="18"/>
      <c r="H63" s="18"/>
      <c r="I63" s="18"/>
      <c r="J63" s="18"/>
      <c r="K63" s="18"/>
      <c r="L63" s="4"/>
      <c r="M63" s="34"/>
      <c r="N63" s="17"/>
      <c r="O63" s="4"/>
      <c r="P63" s="23"/>
      <c r="Q63" s="4"/>
      <c r="R63" s="16"/>
      <c r="S63" s="4"/>
      <c r="T63" s="16"/>
      <c r="U63" s="4"/>
      <c r="V63" s="16"/>
      <c r="W63" s="5"/>
      <c r="X63" s="90"/>
      <c r="Y63" s="4"/>
      <c r="Z63" s="90"/>
      <c r="AA63" s="9"/>
      <c r="AB63" s="54"/>
      <c r="AC63" s="4"/>
      <c r="AD63" s="24"/>
      <c r="AE63" s="18"/>
      <c r="AF63" s="18"/>
      <c r="AG63" s="21"/>
    </row>
    <row r="64" spans="1:33" ht="30" customHeight="1" x14ac:dyDescent="0.25">
      <c r="A64" s="17"/>
      <c r="B64" s="18"/>
      <c r="C64" s="36"/>
      <c r="D64" s="18"/>
      <c r="E64" s="18"/>
      <c r="F64" s="18"/>
      <c r="G64" s="18"/>
      <c r="H64" s="18"/>
      <c r="I64" s="18"/>
      <c r="J64" s="18"/>
      <c r="K64" s="18"/>
      <c r="L64" s="4"/>
      <c r="M64" s="34"/>
      <c r="N64" s="17"/>
      <c r="O64" s="4"/>
      <c r="P64" s="23"/>
      <c r="Q64" s="4"/>
      <c r="R64" s="16"/>
      <c r="S64" s="4"/>
      <c r="T64" s="16"/>
      <c r="U64" s="4"/>
      <c r="V64" s="16"/>
      <c r="W64" s="5"/>
      <c r="X64" s="90"/>
      <c r="Y64" s="4"/>
      <c r="Z64" s="90"/>
      <c r="AA64" s="7"/>
      <c r="AB64" s="54"/>
      <c r="AC64" s="4"/>
      <c r="AD64" s="24"/>
      <c r="AE64" s="18"/>
      <c r="AF64" s="18"/>
      <c r="AG64" s="21"/>
    </row>
    <row r="65" spans="1:33" ht="30" customHeight="1" x14ac:dyDescent="0.25">
      <c r="A65" s="17"/>
      <c r="B65" s="18"/>
      <c r="C65" s="36"/>
      <c r="D65" s="18"/>
      <c r="E65" s="18"/>
      <c r="F65" s="18"/>
      <c r="G65" s="18"/>
      <c r="H65" s="18"/>
      <c r="I65" s="18"/>
      <c r="J65" s="18"/>
      <c r="K65" s="18"/>
      <c r="L65" s="4"/>
      <c r="M65" s="34"/>
      <c r="N65" s="17"/>
      <c r="O65" s="4"/>
      <c r="P65" s="23"/>
      <c r="Q65" s="4"/>
      <c r="R65" s="16"/>
      <c r="S65" s="4"/>
      <c r="T65" s="16"/>
      <c r="U65" s="4"/>
      <c r="V65" s="16"/>
      <c r="W65" s="5"/>
      <c r="X65" s="90"/>
      <c r="Y65" s="4"/>
      <c r="Z65" s="90"/>
      <c r="AA65" s="4"/>
      <c r="AB65" s="54"/>
      <c r="AC65" s="4"/>
      <c r="AD65" s="24"/>
      <c r="AE65" s="18"/>
      <c r="AF65" s="18"/>
      <c r="AG65" s="21"/>
    </row>
    <row r="66" spans="1:33" ht="30" customHeight="1" x14ac:dyDescent="0.25">
      <c r="A66" s="17"/>
      <c r="B66" s="18"/>
      <c r="C66" s="36"/>
      <c r="D66" s="18"/>
      <c r="E66" s="18"/>
      <c r="F66" s="18"/>
      <c r="G66" s="18"/>
      <c r="H66" s="18"/>
      <c r="I66" s="18"/>
      <c r="J66" s="18"/>
      <c r="K66" s="18"/>
      <c r="L66" s="4"/>
      <c r="M66" s="34"/>
      <c r="N66" s="17"/>
      <c r="O66" s="4"/>
      <c r="P66" s="23"/>
      <c r="Q66" s="4"/>
      <c r="R66" s="16"/>
      <c r="S66" s="4"/>
      <c r="T66" s="16"/>
      <c r="U66" s="4"/>
      <c r="V66" s="16"/>
      <c r="W66" s="5"/>
      <c r="X66" s="90"/>
      <c r="Y66" s="9"/>
      <c r="Z66" s="90"/>
      <c r="AA66" s="4"/>
      <c r="AB66" s="54"/>
      <c r="AC66" s="4"/>
      <c r="AD66" s="24"/>
      <c r="AE66" s="18"/>
      <c r="AF66" s="18"/>
      <c r="AG66" s="21"/>
    </row>
    <row r="67" spans="1:33" ht="30" customHeight="1" x14ac:dyDescent="0.25">
      <c r="A67" s="17"/>
      <c r="B67" s="18"/>
      <c r="C67" s="36"/>
      <c r="D67" s="18"/>
      <c r="E67" s="18"/>
      <c r="F67" s="18"/>
      <c r="G67" s="18"/>
      <c r="H67" s="18"/>
      <c r="I67" s="18"/>
      <c r="J67" s="18"/>
      <c r="K67" s="18"/>
      <c r="L67" s="4"/>
      <c r="M67" s="34"/>
      <c r="N67" s="17"/>
      <c r="O67" s="4"/>
      <c r="P67" s="23"/>
      <c r="Q67" s="4"/>
      <c r="R67" s="16"/>
      <c r="S67" s="4"/>
      <c r="T67" s="16"/>
      <c r="U67" s="4"/>
      <c r="V67" s="16"/>
      <c r="W67" s="5"/>
      <c r="X67" s="90"/>
      <c r="Y67" s="4"/>
      <c r="Z67" s="90"/>
      <c r="AA67" s="9"/>
      <c r="AB67" s="54"/>
      <c r="AC67" s="4"/>
      <c r="AD67" s="24"/>
      <c r="AE67" s="18"/>
      <c r="AF67" s="18"/>
      <c r="AG67" s="21"/>
    </row>
    <row r="68" spans="1:33" ht="30" customHeight="1" x14ac:dyDescent="0.25">
      <c r="A68" s="17"/>
      <c r="B68" s="18"/>
      <c r="C68" s="36"/>
      <c r="D68" s="18"/>
      <c r="E68" s="18"/>
      <c r="F68" s="18"/>
      <c r="G68" s="18"/>
      <c r="H68" s="18"/>
      <c r="I68" s="18"/>
      <c r="J68" s="18"/>
      <c r="K68" s="18"/>
      <c r="L68" s="4"/>
      <c r="M68" s="34"/>
      <c r="N68" s="17"/>
      <c r="O68" s="4"/>
      <c r="P68" s="23"/>
      <c r="Q68" s="4"/>
      <c r="R68" s="16"/>
      <c r="S68" s="4"/>
      <c r="T68" s="16"/>
      <c r="U68" s="4"/>
      <c r="V68" s="16"/>
      <c r="W68" s="5"/>
      <c r="X68" s="90"/>
      <c r="Y68" s="4"/>
      <c r="Z68" s="90"/>
      <c r="AA68" s="9"/>
      <c r="AB68" s="54"/>
      <c r="AC68" s="4"/>
      <c r="AD68" s="24"/>
      <c r="AE68" s="18"/>
      <c r="AF68" s="18"/>
      <c r="AG68" s="21"/>
    </row>
    <row r="69" spans="1:33" ht="30" customHeight="1" x14ac:dyDescent="0.25">
      <c r="A69" s="17"/>
      <c r="B69" s="18"/>
      <c r="C69" s="36"/>
      <c r="D69" s="18"/>
      <c r="E69" s="18"/>
      <c r="F69" s="18"/>
      <c r="G69" s="18"/>
      <c r="H69" s="18"/>
      <c r="I69" s="18"/>
      <c r="J69" s="18"/>
      <c r="K69" s="18"/>
      <c r="L69" s="4"/>
      <c r="M69" s="34"/>
      <c r="N69" s="17"/>
      <c r="O69" s="4"/>
      <c r="P69" s="23"/>
      <c r="Q69" s="4"/>
      <c r="R69" s="16"/>
      <c r="S69" s="4"/>
      <c r="T69" s="16"/>
      <c r="U69" s="4"/>
      <c r="V69" s="16"/>
      <c r="W69" s="5"/>
      <c r="X69" s="90"/>
      <c r="Y69" s="4"/>
      <c r="Z69" s="90"/>
      <c r="AA69" s="9"/>
      <c r="AB69" s="54"/>
      <c r="AC69" s="4"/>
      <c r="AD69" s="24"/>
      <c r="AE69" s="18"/>
      <c r="AF69" s="18"/>
      <c r="AG69" s="21"/>
    </row>
    <row r="70" spans="1:33" ht="30" customHeight="1" x14ac:dyDescent="0.25">
      <c r="A70" s="17"/>
      <c r="B70" s="18"/>
      <c r="C70" s="36"/>
      <c r="D70" s="18"/>
      <c r="E70" s="18"/>
      <c r="F70" s="18"/>
      <c r="G70" s="18"/>
      <c r="H70" s="18"/>
      <c r="I70" s="18"/>
      <c r="J70" s="18"/>
      <c r="K70" s="18"/>
      <c r="L70" s="4"/>
      <c r="M70" s="34"/>
      <c r="N70" s="17"/>
      <c r="O70" s="4"/>
      <c r="P70" s="23"/>
      <c r="Q70" s="4"/>
      <c r="R70" s="16"/>
      <c r="S70" s="4"/>
      <c r="T70" s="16"/>
      <c r="U70" s="4"/>
      <c r="V70" s="16"/>
      <c r="W70" s="5"/>
      <c r="X70" s="90"/>
      <c r="Y70" s="9"/>
      <c r="Z70" s="90"/>
      <c r="AA70" s="7"/>
      <c r="AB70" s="54"/>
      <c r="AC70" s="4"/>
      <c r="AD70" s="24"/>
      <c r="AE70" s="18"/>
      <c r="AF70" s="18"/>
      <c r="AG70" s="21"/>
    </row>
    <row r="71" spans="1:33" ht="30" customHeight="1" x14ac:dyDescent="0.25">
      <c r="A71" s="17"/>
      <c r="B71" s="18"/>
      <c r="C71" s="36"/>
      <c r="D71" s="18"/>
      <c r="E71" s="18"/>
      <c r="F71" s="18"/>
      <c r="G71" s="18"/>
      <c r="H71" s="18"/>
      <c r="I71" s="18"/>
      <c r="J71" s="18"/>
      <c r="K71" s="18"/>
      <c r="L71" s="4"/>
      <c r="M71" s="34"/>
      <c r="N71" s="17"/>
      <c r="O71" s="4"/>
      <c r="P71" s="23"/>
      <c r="Q71" s="4"/>
      <c r="R71" s="16"/>
      <c r="S71" s="4"/>
      <c r="T71" s="16"/>
      <c r="U71" s="4"/>
      <c r="V71" s="16"/>
      <c r="W71" s="5"/>
      <c r="X71" s="90"/>
      <c r="Y71" s="4"/>
      <c r="Z71" s="90"/>
      <c r="AA71" s="4"/>
      <c r="AB71" s="54"/>
      <c r="AC71" s="4"/>
      <c r="AD71" s="24"/>
      <c r="AE71" s="18"/>
      <c r="AF71" s="18"/>
      <c r="AG71" s="21"/>
    </row>
    <row r="72" spans="1:33" ht="30" customHeight="1" x14ac:dyDescent="0.25">
      <c r="A72" s="17"/>
      <c r="B72" s="18"/>
      <c r="C72" s="36"/>
      <c r="D72" s="18"/>
      <c r="E72" s="18"/>
      <c r="F72" s="18"/>
      <c r="G72" s="18"/>
      <c r="H72" s="18"/>
      <c r="I72" s="18"/>
      <c r="J72" s="18"/>
      <c r="K72" s="18"/>
      <c r="L72" s="4"/>
      <c r="M72" s="34"/>
      <c r="N72" s="17"/>
      <c r="O72" s="4"/>
      <c r="P72" s="23"/>
      <c r="Q72" s="4"/>
      <c r="R72" s="16"/>
      <c r="S72" s="4"/>
      <c r="T72" s="16"/>
      <c r="U72" s="4"/>
      <c r="V72" s="16"/>
      <c r="W72" s="5"/>
      <c r="X72" s="90"/>
      <c r="Y72" s="4"/>
      <c r="Z72" s="90"/>
      <c r="AA72" s="4"/>
      <c r="AB72" s="54"/>
      <c r="AC72" s="4"/>
      <c r="AD72" s="24"/>
      <c r="AE72" s="18"/>
      <c r="AF72" s="18"/>
      <c r="AG72" s="21"/>
    </row>
    <row r="73" spans="1:33" ht="30" customHeight="1" x14ac:dyDescent="0.25">
      <c r="A73" s="17"/>
      <c r="B73" s="18"/>
      <c r="C73" s="36"/>
      <c r="D73" s="18"/>
      <c r="E73" s="18"/>
      <c r="F73" s="18"/>
      <c r="G73" s="18"/>
      <c r="H73" s="18"/>
      <c r="I73" s="18"/>
      <c r="J73" s="18"/>
      <c r="K73" s="18"/>
      <c r="L73" s="4"/>
      <c r="M73" s="34"/>
      <c r="N73" s="17"/>
      <c r="O73" s="4"/>
      <c r="P73" s="23"/>
      <c r="Q73" s="4"/>
      <c r="R73" s="16"/>
      <c r="S73" s="4"/>
      <c r="T73" s="16"/>
      <c r="U73" s="4"/>
      <c r="V73" s="16"/>
      <c r="W73" s="5"/>
      <c r="X73" s="90"/>
      <c r="Y73" s="4"/>
      <c r="Z73" s="90"/>
      <c r="AA73" s="9"/>
      <c r="AB73" s="54"/>
      <c r="AC73" s="4"/>
      <c r="AD73" s="24"/>
      <c r="AE73" s="18"/>
      <c r="AF73" s="18"/>
      <c r="AG73" s="21"/>
    </row>
    <row r="74" spans="1:33" ht="30" customHeight="1" x14ac:dyDescent="0.25">
      <c r="A74" s="17"/>
      <c r="B74" s="18"/>
      <c r="C74" s="36"/>
      <c r="D74" s="18"/>
      <c r="E74" s="18"/>
      <c r="F74" s="18"/>
      <c r="G74" s="18"/>
      <c r="H74" s="18"/>
      <c r="I74" s="18"/>
      <c r="J74" s="18"/>
      <c r="K74" s="18"/>
      <c r="L74" s="4"/>
      <c r="M74" s="34"/>
      <c r="N74" s="17"/>
      <c r="O74" s="4"/>
      <c r="P74" s="23"/>
      <c r="Q74" s="4"/>
      <c r="R74" s="16"/>
      <c r="S74" s="4"/>
      <c r="T74" s="16"/>
      <c r="U74" s="4"/>
      <c r="V74" s="16"/>
      <c r="W74" s="5"/>
      <c r="X74" s="90"/>
      <c r="Y74" s="9"/>
      <c r="Z74" s="90"/>
      <c r="AA74" s="9"/>
      <c r="AB74" s="54"/>
      <c r="AC74" s="4"/>
      <c r="AD74" s="24"/>
      <c r="AE74" s="18"/>
      <c r="AF74" s="18"/>
      <c r="AG74" s="21"/>
    </row>
    <row r="75" spans="1:33" ht="30" customHeight="1" x14ac:dyDescent="0.25">
      <c r="A75" s="17"/>
      <c r="B75" s="18"/>
      <c r="C75" s="36"/>
      <c r="D75" s="18"/>
      <c r="E75" s="18"/>
      <c r="F75" s="18"/>
      <c r="G75" s="18"/>
      <c r="H75" s="18"/>
      <c r="I75" s="18"/>
      <c r="J75" s="18"/>
      <c r="K75" s="18"/>
      <c r="L75" s="4"/>
      <c r="M75" s="34"/>
      <c r="N75" s="17"/>
      <c r="O75" s="4"/>
      <c r="P75" s="23"/>
      <c r="Q75" s="4"/>
      <c r="R75" s="16"/>
      <c r="S75" s="4"/>
      <c r="T75" s="16"/>
      <c r="U75" s="4"/>
      <c r="V75" s="16"/>
      <c r="W75" s="5"/>
      <c r="X75" s="90"/>
      <c r="Y75" s="4"/>
      <c r="Z75" s="90"/>
      <c r="AA75" s="9"/>
      <c r="AB75" s="54"/>
      <c r="AC75" s="4"/>
      <c r="AD75" s="24"/>
      <c r="AE75" s="18"/>
      <c r="AF75" s="18"/>
      <c r="AG75" s="21"/>
    </row>
    <row r="76" spans="1:33" ht="30" customHeight="1" x14ac:dyDescent="0.25">
      <c r="A76" s="17"/>
      <c r="B76" s="18"/>
      <c r="C76" s="36"/>
      <c r="D76" s="18"/>
      <c r="E76" s="18"/>
      <c r="F76" s="18"/>
      <c r="G76" s="18"/>
      <c r="H76" s="18"/>
      <c r="I76" s="18"/>
      <c r="J76" s="18"/>
      <c r="K76" s="18"/>
      <c r="L76" s="4"/>
      <c r="M76" s="34"/>
      <c r="N76" s="17"/>
      <c r="O76" s="4"/>
      <c r="P76" s="23"/>
      <c r="Q76" s="4"/>
      <c r="R76" s="16"/>
      <c r="S76" s="4"/>
      <c r="T76" s="16"/>
      <c r="U76" s="4"/>
      <c r="V76" s="16"/>
      <c r="W76" s="5"/>
      <c r="X76" s="90"/>
      <c r="Y76" s="4"/>
      <c r="Z76" s="90"/>
      <c r="AA76" s="7"/>
      <c r="AB76" s="54"/>
      <c r="AC76" s="4"/>
      <c r="AD76" s="24"/>
      <c r="AE76" s="18"/>
      <c r="AF76" s="18"/>
      <c r="AG76" s="21"/>
    </row>
    <row r="77" spans="1:33" ht="30" customHeight="1" x14ac:dyDescent="0.25">
      <c r="A77" s="17"/>
      <c r="B77" s="18"/>
      <c r="C77" s="36"/>
      <c r="D77" s="18"/>
      <c r="E77" s="18"/>
      <c r="F77" s="18"/>
      <c r="G77" s="18"/>
      <c r="H77" s="18"/>
      <c r="I77" s="18"/>
      <c r="J77" s="18"/>
      <c r="K77" s="18"/>
      <c r="L77" s="4"/>
      <c r="M77" s="34"/>
      <c r="N77" s="17"/>
      <c r="O77" s="4"/>
      <c r="P77" s="23"/>
      <c r="Q77" s="4"/>
      <c r="R77" s="16"/>
      <c r="S77" s="4"/>
      <c r="T77" s="16"/>
      <c r="U77" s="4"/>
      <c r="V77" s="16"/>
      <c r="W77" s="5"/>
      <c r="X77" s="90"/>
      <c r="Y77" s="4"/>
      <c r="Z77" s="90"/>
      <c r="AA77" s="4"/>
      <c r="AB77" s="54"/>
      <c r="AC77" s="4"/>
      <c r="AD77" s="24"/>
      <c r="AE77" s="18"/>
      <c r="AF77" s="18"/>
      <c r="AG77" s="21"/>
    </row>
    <row r="78" spans="1:33" ht="30" customHeight="1" x14ac:dyDescent="0.25">
      <c r="A78" s="17"/>
      <c r="B78" s="18"/>
      <c r="C78" s="36"/>
      <c r="D78" s="18"/>
      <c r="E78" s="18"/>
      <c r="F78" s="18"/>
      <c r="G78" s="18"/>
      <c r="H78" s="18"/>
      <c r="I78" s="18"/>
      <c r="J78" s="18"/>
      <c r="K78" s="18"/>
      <c r="L78" s="4"/>
      <c r="M78" s="34"/>
      <c r="N78" s="17"/>
      <c r="O78" s="4"/>
      <c r="P78" s="23"/>
      <c r="Q78" s="4"/>
      <c r="R78" s="16"/>
      <c r="S78" s="4"/>
      <c r="T78" s="16"/>
      <c r="U78" s="4"/>
      <c r="V78" s="16"/>
      <c r="W78" s="5"/>
      <c r="X78" s="90"/>
      <c r="Y78" s="9"/>
      <c r="Z78" s="90"/>
      <c r="AA78" s="4"/>
      <c r="AB78" s="54"/>
      <c r="AC78" s="4"/>
      <c r="AD78" s="24"/>
      <c r="AE78" s="18"/>
      <c r="AF78" s="18"/>
      <c r="AG78" s="21"/>
    </row>
    <row r="79" spans="1:33" ht="30" customHeight="1" x14ac:dyDescent="0.25">
      <c r="A79" s="17"/>
      <c r="B79" s="18"/>
      <c r="C79" s="36"/>
      <c r="D79" s="18"/>
      <c r="E79" s="18"/>
      <c r="F79" s="18"/>
      <c r="G79" s="18"/>
      <c r="H79" s="18"/>
      <c r="I79" s="18"/>
      <c r="J79" s="18"/>
      <c r="K79" s="18"/>
      <c r="L79" s="4"/>
      <c r="M79" s="34"/>
      <c r="N79" s="17"/>
      <c r="O79" s="4"/>
      <c r="P79" s="23"/>
      <c r="Q79" s="4"/>
      <c r="R79" s="16"/>
      <c r="S79" s="4"/>
      <c r="T79" s="16"/>
      <c r="U79" s="4"/>
      <c r="V79" s="16"/>
      <c r="W79" s="5"/>
      <c r="X79" s="90"/>
      <c r="Y79" s="4"/>
      <c r="Z79" s="90"/>
      <c r="AA79" s="9"/>
      <c r="AB79" s="54"/>
      <c r="AC79" s="4"/>
      <c r="AD79" s="24"/>
      <c r="AE79" s="18"/>
      <c r="AF79" s="18"/>
      <c r="AG79" s="21"/>
    </row>
    <row r="80" spans="1:33" ht="30" customHeight="1" x14ac:dyDescent="0.25">
      <c r="A80" s="17"/>
      <c r="B80" s="18"/>
      <c r="C80" s="36"/>
      <c r="D80" s="18"/>
      <c r="E80" s="18"/>
      <c r="F80" s="18"/>
      <c r="G80" s="18"/>
      <c r="H80" s="18"/>
      <c r="I80" s="18"/>
      <c r="J80" s="18"/>
      <c r="K80" s="18"/>
      <c r="L80" s="4"/>
      <c r="M80" s="34"/>
      <c r="N80" s="17"/>
      <c r="O80" s="4"/>
      <c r="P80" s="23"/>
      <c r="Q80" s="4"/>
      <c r="R80" s="16"/>
      <c r="S80" s="4"/>
      <c r="T80" s="16"/>
      <c r="U80" s="4"/>
      <c r="V80" s="16"/>
      <c r="W80" s="5"/>
      <c r="X80" s="90"/>
      <c r="Y80" s="4"/>
      <c r="Z80" s="90"/>
      <c r="AA80" s="9"/>
      <c r="AB80" s="54"/>
      <c r="AC80" s="4"/>
      <c r="AD80" s="24"/>
      <c r="AE80" s="18"/>
      <c r="AF80" s="18"/>
      <c r="AG80" s="21"/>
    </row>
    <row r="81" spans="1:33" ht="30" customHeight="1" x14ac:dyDescent="0.25">
      <c r="A81" s="17"/>
      <c r="B81" s="18"/>
      <c r="C81" s="36"/>
      <c r="D81" s="18"/>
      <c r="E81" s="18"/>
      <c r="F81" s="18"/>
      <c r="G81" s="18"/>
      <c r="H81" s="18"/>
      <c r="I81" s="18"/>
      <c r="J81" s="18"/>
      <c r="K81" s="18"/>
      <c r="L81" s="4"/>
      <c r="M81" s="34"/>
      <c r="N81" s="17"/>
      <c r="O81" s="4"/>
      <c r="P81" s="23"/>
      <c r="Q81" s="4"/>
      <c r="R81" s="16"/>
      <c r="S81" s="4"/>
      <c r="T81" s="16"/>
      <c r="U81" s="4"/>
      <c r="V81" s="16"/>
      <c r="W81" s="5"/>
      <c r="X81" s="90"/>
      <c r="Y81" s="4"/>
      <c r="Z81" s="90"/>
      <c r="AA81" s="9"/>
      <c r="AB81" s="54"/>
      <c r="AC81" s="4"/>
      <c r="AD81" s="24"/>
      <c r="AE81" s="18"/>
      <c r="AF81" s="18"/>
      <c r="AG81" s="21"/>
    </row>
    <row r="82" spans="1:33" ht="30" customHeight="1" x14ac:dyDescent="0.25">
      <c r="A82" s="17"/>
      <c r="B82" s="18"/>
      <c r="C82" s="36"/>
      <c r="D82" s="18"/>
      <c r="E82" s="18"/>
      <c r="F82" s="18"/>
      <c r="G82" s="18"/>
      <c r="H82" s="18"/>
      <c r="I82" s="18"/>
      <c r="J82" s="18"/>
      <c r="K82" s="18"/>
      <c r="L82" s="4"/>
      <c r="M82" s="34"/>
      <c r="N82" s="17"/>
      <c r="O82" s="4"/>
      <c r="P82" s="23"/>
      <c r="Q82" s="4"/>
      <c r="R82" s="16"/>
      <c r="S82" s="4"/>
      <c r="T82" s="16"/>
      <c r="U82" s="4"/>
      <c r="V82" s="16"/>
      <c r="W82" s="5"/>
      <c r="X82" s="90"/>
      <c r="Y82" s="9"/>
      <c r="Z82" s="90"/>
      <c r="AA82" s="7"/>
      <c r="AB82" s="54"/>
      <c r="AC82" s="4"/>
      <c r="AD82" s="24"/>
      <c r="AE82" s="18"/>
      <c r="AF82" s="18"/>
      <c r="AG82" s="21"/>
    </row>
    <row r="83" spans="1:33" ht="30" customHeight="1" x14ac:dyDescent="0.25">
      <c r="A83" s="17"/>
      <c r="B83" s="18"/>
      <c r="C83" s="36"/>
      <c r="D83" s="18"/>
      <c r="E83" s="18"/>
      <c r="F83" s="18"/>
      <c r="G83" s="18"/>
      <c r="H83" s="18"/>
      <c r="I83" s="18"/>
      <c r="J83" s="18"/>
      <c r="K83" s="18"/>
      <c r="L83" s="4"/>
      <c r="M83" s="34"/>
      <c r="N83" s="17"/>
      <c r="O83" s="4"/>
      <c r="P83" s="23"/>
      <c r="Q83" s="4"/>
      <c r="R83" s="16"/>
      <c r="S83" s="4"/>
      <c r="T83" s="16"/>
      <c r="U83" s="4"/>
      <c r="V83" s="16"/>
      <c r="W83" s="5"/>
      <c r="X83" s="90"/>
      <c r="Y83" s="4"/>
      <c r="Z83" s="90"/>
      <c r="AA83" s="4"/>
      <c r="AB83" s="54"/>
      <c r="AC83" s="4"/>
      <c r="AD83" s="24"/>
      <c r="AE83" s="18"/>
      <c r="AF83" s="18"/>
      <c r="AG83" s="21"/>
    </row>
    <row r="84" spans="1:33" ht="30" customHeight="1" x14ac:dyDescent="0.25">
      <c r="A84" s="17"/>
      <c r="B84" s="18"/>
      <c r="C84" s="36"/>
      <c r="D84" s="18"/>
      <c r="E84" s="18"/>
      <c r="F84" s="18"/>
      <c r="G84" s="18"/>
      <c r="H84" s="18"/>
      <c r="I84" s="18"/>
      <c r="J84" s="18"/>
      <c r="K84" s="18"/>
      <c r="L84" s="4"/>
      <c r="M84" s="34"/>
      <c r="N84" s="17"/>
      <c r="O84" s="4"/>
      <c r="P84" s="23"/>
      <c r="Q84" s="4"/>
      <c r="R84" s="16"/>
      <c r="S84" s="4"/>
      <c r="T84" s="16"/>
      <c r="U84" s="4"/>
      <c r="V84" s="16"/>
      <c r="W84" s="5"/>
      <c r="X84" s="90"/>
      <c r="Y84" s="4"/>
      <c r="Z84" s="90"/>
      <c r="AA84" s="4"/>
      <c r="AB84" s="54"/>
      <c r="AC84" s="4"/>
      <c r="AD84" s="24"/>
      <c r="AE84" s="18"/>
      <c r="AF84" s="18"/>
      <c r="AG84" s="21"/>
    </row>
    <row r="85" spans="1:33" ht="30" customHeight="1" x14ac:dyDescent="0.25">
      <c r="A85" s="17"/>
      <c r="B85" s="18"/>
      <c r="C85" s="36"/>
      <c r="D85" s="18"/>
      <c r="E85" s="18"/>
      <c r="F85" s="18"/>
      <c r="G85" s="18"/>
      <c r="H85" s="18"/>
      <c r="I85" s="18"/>
      <c r="J85" s="18"/>
      <c r="K85" s="18"/>
      <c r="L85" s="4"/>
      <c r="M85" s="34"/>
      <c r="N85" s="17"/>
      <c r="O85" s="4"/>
      <c r="P85" s="23"/>
      <c r="Q85" s="4"/>
      <c r="R85" s="16"/>
      <c r="S85" s="4"/>
      <c r="T85" s="16"/>
      <c r="U85" s="4"/>
      <c r="V85" s="16"/>
      <c r="W85" s="5"/>
      <c r="X85" s="90"/>
      <c r="Y85" s="4"/>
      <c r="Z85" s="90"/>
      <c r="AA85" s="9"/>
      <c r="AB85" s="54"/>
      <c r="AC85" s="4"/>
      <c r="AD85" s="24"/>
      <c r="AE85" s="18"/>
      <c r="AF85" s="18"/>
      <c r="AG85" s="21"/>
    </row>
    <row r="86" spans="1:33" ht="30" customHeight="1" x14ac:dyDescent="0.25">
      <c r="A86" s="17"/>
      <c r="B86" s="18"/>
      <c r="C86" s="36"/>
      <c r="D86" s="18"/>
      <c r="E86" s="18"/>
      <c r="F86" s="18"/>
      <c r="G86" s="18"/>
      <c r="H86" s="18"/>
      <c r="I86" s="18"/>
      <c r="J86" s="18"/>
      <c r="K86" s="18"/>
      <c r="L86" s="4"/>
      <c r="M86" s="34"/>
      <c r="N86" s="17"/>
      <c r="O86" s="4"/>
      <c r="P86" s="23"/>
      <c r="Q86" s="4"/>
      <c r="R86" s="16"/>
      <c r="S86" s="4"/>
      <c r="T86" s="16"/>
      <c r="U86" s="4"/>
      <c r="V86" s="16"/>
      <c r="W86" s="5"/>
      <c r="X86" s="90"/>
      <c r="Y86" s="9"/>
      <c r="Z86" s="90"/>
      <c r="AA86" s="9"/>
      <c r="AB86" s="54"/>
      <c r="AC86" s="4"/>
      <c r="AD86" s="24"/>
      <c r="AE86" s="18"/>
      <c r="AF86" s="18"/>
      <c r="AG86" s="21"/>
    </row>
    <row r="87" spans="1:33" ht="30" customHeight="1" x14ac:dyDescent="0.25">
      <c r="A87" s="17"/>
      <c r="B87" s="18"/>
      <c r="C87" s="36"/>
      <c r="D87" s="18"/>
      <c r="E87" s="18"/>
      <c r="F87" s="18"/>
      <c r="G87" s="18"/>
      <c r="H87" s="18"/>
      <c r="I87" s="18"/>
      <c r="J87" s="18"/>
      <c r="K87" s="18"/>
      <c r="L87" s="4"/>
      <c r="M87" s="34"/>
      <c r="N87" s="17"/>
      <c r="O87" s="4"/>
      <c r="P87" s="23"/>
      <c r="Q87" s="4"/>
      <c r="R87" s="16"/>
      <c r="S87" s="4"/>
      <c r="T87" s="16"/>
      <c r="U87" s="4"/>
      <c r="V87" s="16"/>
      <c r="W87" s="5"/>
      <c r="X87" s="90"/>
      <c r="Y87" s="4"/>
      <c r="Z87" s="90"/>
      <c r="AA87" s="9"/>
      <c r="AB87" s="54"/>
      <c r="AC87" s="4"/>
      <c r="AD87" s="24"/>
      <c r="AE87" s="18"/>
      <c r="AF87" s="18"/>
      <c r="AG87" s="21"/>
    </row>
    <row r="88" spans="1:33" ht="30" customHeight="1" x14ac:dyDescent="0.25">
      <c r="A88" s="17"/>
      <c r="B88" s="18"/>
      <c r="C88" s="36"/>
      <c r="D88" s="18"/>
      <c r="E88" s="18"/>
      <c r="F88" s="18"/>
      <c r="G88" s="18"/>
      <c r="H88" s="18"/>
      <c r="I88" s="18"/>
      <c r="J88" s="18"/>
      <c r="K88" s="18"/>
      <c r="L88" s="4"/>
      <c r="M88" s="34"/>
      <c r="N88" s="17"/>
      <c r="O88" s="4"/>
      <c r="P88" s="23"/>
      <c r="Q88" s="4"/>
      <c r="R88" s="16"/>
      <c r="S88" s="4"/>
      <c r="T88" s="16"/>
      <c r="U88" s="4"/>
      <c r="V88" s="16"/>
      <c r="W88" s="5"/>
      <c r="X88" s="90"/>
      <c r="Y88" s="4"/>
      <c r="Z88" s="90"/>
      <c r="AA88" s="7"/>
      <c r="AB88" s="54"/>
      <c r="AC88" s="4"/>
      <c r="AD88" s="24"/>
      <c r="AE88" s="18"/>
      <c r="AF88" s="18"/>
      <c r="AG88" s="21"/>
    </row>
    <row r="89" spans="1:33" ht="30" customHeight="1" x14ac:dyDescent="0.25">
      <c r="A89" s="17"/>
      <c r="B89" s="18"/>
      <c r="C89" s="36"/>
      <c r="D89" s="18"/>
      <c r="E89" s="18"/>
      <c r="F89" s="18"/>
      <c r="G89" s="18"/>
      <c r="H89" s="18"/>
      <c r="I89" s="18"/>
      <c r="J89" s="18"/>
      <c r="K89" s="18"/>
      <c r="L89" s="4"/>
      <c r="M89" s="34"/>
      <c r="N89" s="17"/>
      <c r="O89" s="4"/>
      <c r="P89" s="23"/>
      <c r="Q89" s="4"/>
      <c r="R89" s="16"/>
      <c r="S89" s="4"/>
      <c r="T89" s="16"/>
      <c r="U89" s="4"/>
      <c r="V89" s="16"/>
      <c r="W89" s="5"/>
      <c r="X89" s="90"/>
      <c r="Y89" s="4"/>
      <c r="Z89" s="90"/>
      <c r="AA89" s="4"/>
      <c r="AB89" s="54"/>
      <c r="AC89" s="4"/>
      <c r="AD89" s="24"/>
      <c r="AE89" s="18"/>
      <c r="AF89" s="18"/>
      <c r="AG89" s="21"/>
    </row>
    <row r="90" spans="1:33" ht="30" customHeight="1" x14ac:dyDescent="0.25">
      <c r="A90" s="17"/>
      <c r="B90" s="18"/>
      <c r="C90" s="36"/>
      <c r="D90" s="18"/>
      <c r="E90" s="18"/>
      <c r="F90" s="18"/>
      <c r="G90" s="18"/>
      <c r="H90" s="18"/>
      <c r="I90" s="18"/>
      <c r="J90" s="18"/>
      <c r="K90" s="18"/>
      <c r="L90" s="4"/>
      <c r="M90" s="34"/>
      <c r="N90" s="17"/>
      <c r="O90" s="4"/>
      <c r="P90" s="23"/>
      <c r="Q90" s="4"/>
      <c r="R90" s="16"/>
      <c r="S90" s="4"/>
      <c r="T90" s="16"/>
      <c r="U90" s="4"/>
      <c r="V90" s="16"/>
      <c r="W90" s="5"/>
      <c r="X90" s="90"/>
      <c r="Y90" s="9"/>
      <c r="Z90" s="90"/>
      <c r="AA90" s="4"/>
      <c r="AB90" s="54"/>
      <c r="AC90" s="4"/>
      <c r="AD90" s="24"/>
      <c r="AE90" s="18"/>
      <c r="AF90" s="18"/>
      <c r="AG90" s="21"/>
    </row>
    <row r="91" spans="1:33" ht="30" customHeight="1" x14ac:dyDescent="0.25">
      <c r="A91" s="17"/>
      <c r="B91" s="18"/>
      <c r="C91" s="36"/>
      <c r="D91" s="18"/>
      <c r="E91" s="18"/>
      <c r="F91" s="18"/>
      <c r="G91" s="18"/>
      <c r="H91" s="18"/>
      <c r="I91" s="18"/>
      <c r="J91" s="18"/>
      <c r="K91" s="18"/>
      <c r="L91" s="4"/>
      <c r="M91" s="34"/>
      <c r="N91" s="17"/>
      <c r="O91" s="4"/>
      <c r="P91" s="23"/>
      <c r="Q91" s="4"/>
      <c r="R91" s="16"/>
      <c r="S91" s="4"/>
      <c r="T91" s="16"/>
      <c r="U91" s="4"/>
      <c r="V91" s="16"/>
      <c r="W91" s="5"/>
      <c r="X91" s="90"/>
      <c r="Y91" s="4"/>
      <c r="Z91" s="90"/>
      <c r="AA91" s="9"/>
      <c r="AB91" s="54"/>
      <c r="AC91" s="4"/>
      <c r="AD91" s="24"/>
      <c r="AE91" s="18"/>
      <c r="AF91" s="18"/>
      <c r="AG91" s="21"/>
    </row>
    <row r="92" spans="1:33" ht="30" customHeight="1" x14ac:dyDescent="0.25">
      <c r="A92" s="17"/>
      <c r="B92" s="18"/>
      <c r="C92" s="36"/>
      <c r="D92" s="18"/>
      <c r="E92" s="18"/>
      <c r="F92" s="18"/>
      <c r="G92" s="18"/>
      <c r="H92" s="18"/>
      <c r="I92" s="18"/>
      <c r="J92" s="18"/>
      <c r="K92" s="18"/>
      <c r="L92" s="4"/>
      <c r="M92" s="34"/>
      <c r="N92" s="17"/>
      <c r="O92" s="4"/>
      <c r="P92" s="23"/>
      <c r="Q92" s="4"/>
      <c r="R92" s="16"/>
      <c r="S92" s="4"/>
      <c r="T92" s="16"/>
      <c r="U92" s="4"/>
      <c r="V92" s="16"/>
      <c r="W92" s="5"/>
      <c r="X92" s="90"/>
      <c r="Y92" s="4"/>
      <c r="Z92" s="90"/>
      <c r="AA92" s="9"/>
      <c r="AB92" s="54"/>
      <c r="AC92" s="4"/>
      <c r="AD92" s="24"/>
      <c r="AE92" s="18"/>
      <c r="AF92" s="18"/>
      <c r="AG92" s="21"/>
    </row>
    <row r="93" spans="1:33" ht="30" customHeight="1" x14ac:dyDescent="0.25">
      <c r="A93" s="17"/>
      <c r="B93" s="18"/>
      <c r="C93" s="36"/>
      <c r="D93" s="18"/>
      <c r="E93" s="18"/>
      <c r="F93" s="18"/>
      <c r="G93" s="18"/>
      <c r="H93" s="18"/>
      <c r="I93" s="18"/>
      <c r="J93" s="18"/>
      <c r="K93" s="18"/>
      <c r="L93" s="4"/>
      <c r="M93" s="34"/>
      <c r="N93" s="17"/>
      <c r="O93" s="4"/>
      <c r="P93" s="23"/>
      <c r="Q93" s="4"/>
      <c r="R93" s="16"/>
      <c r="S93" s="4"/>
      <c r="T93" s="16"/>
      <c r="U93" s="4"/>
      <c r="V93" s="16"/>
      <c r="W93" s="5"/>
      <c r="X93" s="90"/>
      <c r="Y93" s="4"/>
      <c r="Z93" s="90"/>
      <c r="AA93" s="9"/>
      <c r="AB93" s="54"/>
      <c r="AC93" s="4"/>
      <c r="AD93" s="24"/>
      <c r="AE93" s="18"/>
      <c r="AF93" s="18"/>
      <c r="AG93" s="21"/>
    </row>
    <row r="94" spans="1:33" ht="30" customHeight="1" x14ac:dyDescent="0.25">
      <c r="A94" s="17"/>
      <c r="B94" s="18"/>
      <c r="C94" s="36"/>
      <c r="D94" s="18"/>
      <c r="E94" s="18"/>
      <c r="F94" s="18"/>
      <c r="G94" s="18"/>
      <c r="H94" s="18"/>
      <c r="I94" s="18"/>
      <c r="J94" s="18"/>
      <c r="K94" s="18"/>
      <c r="L94" s="4"/>
      <c r="M94" s="34"/>
      <c r="N94" s="17"/>
      <c r="O94" s="4"/>
      <c r="P94" s="23"/>
      <c r="Q94" s="4"/>
      <c r="R94" s="16"/>
      <c r="S94" s="4"/>
      <c r="T94" s="16"/>
      <c r="U94" s="4"/>
      <c r="V94" s="16"/>
      <c r="W94" s="5"/>
      <c r="X94" s="90"/>
      <c r="Y94" s="9"/>
      <c r="Z94" s="90"/>
      <c r="AA94" s="7"/>
      <c r="AB94" s="54"/>
      <c r="AC94" s="4"/>
      <c r="AD94" s="24"/>
      <c r="AE94" s="18"/>
      <c r="AF94" s="18"/>
      <c r="AG94" s="21"/>
    </row>
    <row r="95" spans="1:33" ht="30" customHeight="1" x14ac:dyDescent="0.25">
      <c r="A95" s="17"/>
      <c r="B95" s="18"/>
      <c r="C95" s="36"/>
      <c r="D95" s="18"/>
      <c r="E95" s="18"/>
      <c r="F95" s="18"/>
      <c r="G95" s="18"/>
      <c r="H95" s="18"/>
      <c r="I95" s="18"/>
      <c r="J95" s="18"/>
      <c r="K95" s="18"/>
      <c r="L95" s="4"/>
      <c r="M95" s="34"/>
      <c r="N95" s="17"/>
      <c r="O95" s="4"/>
      <c r="P95" s="23"/>
      <c r="Q95" s="4"/>
      <c r="R95" s="16"/>
      <c r="S95" s="4"/>
      <c r="T95" s="16"/>
      <c r="U95" s="4"/>
      <c r="V95" s="16"/>
      <c r="W95" s="5"/>
      <c r="X95" s="90"/>
      <c r="Y95" s="4"/>
      <c r="Z95" s="90"/>
      <c r="AA95" s="4"/>
      <c r="AB95" s="54"/>
      <c r="AC95" s="4"/>
      <c r="AD95" s="24"/>
      <c r="AE95" s="18"/>
      <c r="AF95" s="18"/>
      <c r="AG95" s="21"/>
    </row>
    <row r="96" spans="1:33" ht="30" customHeight="1" x14ac:dyDescent="0.25">
      <c r="A96" s="17"/>
      <c r="B96" s="18"/>
      <c r="C96" s="36"/>
      <c r="D96" s="18"/>
      <c r="E96" s="18"/>
      <c r="F96" s="18"/>
      <c r="G96" s="18"/>
      <c r="H96" s="18"/>
      <c r="I96" s="18"/>
      <c r="J96" s="18"/>
      <c r="K96" s="18"/>
      <c r="L96" s="4"/>
      <c r="M96" s="34"/>
      <c r="N96" s="17"/>
      <c r="O96" s="4"/>
      <c r="P96" s="23"/>
      <c r="Q96" s="4"/>
      <c r="R96" s="16"/>
      <c r="S96" s="4"/>
      <c r="T96" s="16"/>
      <c r="U96" s="4"/>
      <c r="V96" s="16"/>
      <c r="W96" s="5"/>
      <c r="X96" s="90"/>
      <c r="Y96" s="4"/>
      <c r="Z96" s="90"/>
      <c r="AA96" s="4"/>
      <c r="AB96" s="54"/>
      <c r="AC96" s="4"/>
      <c r="AD96" s="24"/>
      <c r="AE96" s="18"/>
      <c r="AF96" s="18"/>
      <c r="AG96" s="21"/>
    </row>
    <row r="97" spans="1:33" ht="30" customHeight="1" x14ac:dyDescent="0.25">
      <c r="A97" s="17"/>
      <c r="B97" s="18"/>
      <c r="C97" s="36"/>
      <c r="D97" s="18"/>
      <c r="E97" s="18"/>
      <c r="F97" s="18"/>
      <c r="G97" s="18"/>
      <c r="H97" s="18"/>
      <c r="I97" s="18"/>
      <c r="J97" s="18"/>
      <c r="K97" s="18"/>
      <c r="L97" s="4"/>
      <c r="M97" s="34"/>
      <c r="N97" s="17"/>
      <c r="O97" s="4"/>
      <c r="P97" s="23"/>
      <c r="Q97" s="4"/>
      <c r="R97" s="16"/>
      <c r="S97" s="4"/>
      <c r="T97" s="16"/>
      <c r="U97" s="4"/>
      <c r="V97" s="16"/>
      <c r="W97" s="5"/>
      <c r="X97" s="90"/>
      <c r="Y97" s="4"/>
      <c r="Z97" s="90"/>
      <c r="AA97" s="9"/>
      <c r="AB97" s="54"/>
      <c r="AC97" s="4"/>
      <c r="AD97" s="24"/>
      <c r="AE97" s="18"/>
      <c r="AF97" s="18"/>
      <c r="AG97" s="21"/>
    </row>
    <row r="98" spans="1:33" ht="30" customHeight="1" x14ac:dyDescent="0.25">
      <c r="A98" s="17"/>
      <c r="B98" s="18"/>
      <c r="C98" s="36"/>
      <c r="D98" s="18"/>
      <c r="E98" s="18"/>
      <c r="F98" s="18"/>
      <c r="G98" s="18"/>
      <c r="H98" s="18"/>
      <c r="I98" s="18"/>
      <c r="J98" s="18"/>
      <c r="K98" s="18"/>
      <c r="L98" s="4"/>
      <c r="M98" s="34"/>
      <c r="N98" s="17"/>
      <c r="O98" s="4"/>
      <c r="P98" s="23"/>
      <c r="Q98" s="4"/>
      <c r="R98" s="16"/>
      <c r="S98" s="4"/>
      <c r="T98" s="16"/>
      <c r="U98" s="4"/>
      <c r="V98" s="16"/>
      <c r="W98" s="5"/>
      <c r="X98" s="90"/>
      <c r="Y98" s="9"/>
      <c r="Z98" s="90"/>
      <c r="AA98" s="9"/>
      <c r="AB98" s="54"/>
      <c r="AC98" s="4"/>
      <c r="AD98" s="24"/>
      <c r="AE98" s="18"/>
      <c r="AF98" s="18"/>
      <c r="AG98" s="21"/>
    </row>
    <row r="99" spans="1:33" ht="30" customHeight="1" x14ac:dyDescent="0.25">
      <c r="A99" s="17"/>
      <c r="B99" s="18"/>
      <c r="C99" s="36"/>
      <c r="D99" s="18"/>
      <c r="E99" s="18"/>
      <c r="F99" s="18"/>
      <c r="G99" s="18"/>
      <c r="H99" s="18"/>
      <c r="I99" s="18"/>
      <c r="J99" s="18"/>
      <c r="K99" s="18"/>
      <c r="L99" s="4"/>
      <c r="M99" s="34"/>
      <c r="N99" s="17"/>
      <c r="O99" s="4"/>
      <c r="P99" s="23"/>
      <c r="Q99" s="4"/>
      <c r="R99" s="16"/>
      <c r="S99" s="4"/>
      <c r="T99" s="16"/>
      <c r="U99" s="4"/>
      <c r="V99" s="16"/>
      <c r="W99" s="5"/>
      <c r="X99" s="90"/>
      <c r="Y99" s="4"/>
      <c r="Z99" s="90"/>
      <c r="AA99" s="9"/>
      <c r="AB99" s="54"/>
      <c r="AC99" s="4"/>
      <c r="AD99" s="24"/>
      <c r="AE99" s="18"/>
      <c r="AF99" s="18"/>
      <c r="AG99" s="21"/>
    </row>
    <row r="100" spans="1:33" ht="30" customHeight="1" x14ac:dyDescent="0.25">
      <c r="A100" s="17"/>
      <c r="B100" s="18"/>
      <c r="C100" s="36"/>
      <c r="D100" s="18"/>
      <c r="E100" s="18"/>
      <c r="F100" s="18"/>
      <c r="G100" s="18"/>
      <c r="H100" s="18"/>
      <c r="I100" s="18"/>
      <c r="J100" s="18"/>
      <c r="K100" s="18"/>
      <c r="L100" s="4"/>
      <c r="M100" s="34"/>
      <c r="N100" s="17"/>
      <c r="O100" s="4"/>
      <c r="P100" s="23"/>
      <c r="Q100" s="4"/>
      <c r="R100" s="16"/>
      <c r="S100" s="4"/>
      <c r="T100" s="16"/>
      <c r="U100" s="4"/>
      <c r="V100" s="16"/>
      <c r="W100" s="5"/>
      <c r="X100" s="90"/>
      <c r="Y100" s="4"/>
      <c r="Z100" s="90"/>
      <c r="AA100" s="7"/>
      <c r="AB100" s="54"/>
      <c r="AC100" s="4"/>
      <c r="AD100" s="24"/>
      <c r="AE100" s="18"/>
      <c r="AF100" s="18"/>
      <c r="AG100" s="21"/>
    </row>
    <row r="101" spans="1:33" ht="30" customHeight="1" x14ac:dyDescent="0.25">
      <c r="A101" s="17"/>
      <c r="B101" s="18"/>
      <c r="C101" s="36"/>
      <c r="D101" s="18"/>
      <c r="E101" s="18"/>
      <c r="F101" s="18"/>
      <c r="G101" s="18"/>
      <c r="H101" s="18"/>
      <c r="I101" s="18"/>
      <c r="J101" s="18"/>
      <c r="K101" s="18"/>
      <c r="L101" s="4"/>
      <c r="M101" s="34"/>
      <c r="N101" s="17"/>
      <c r="O101" s="4"/>
      <c r="P101" s="23"/>
      <c r="Q101" s="4"/>
      <c r="R101" s="16"/>
      <c r="S101" s="4"/>
      <c r="T101" s="16"/>
      <c r="U101" s="4"/>
      <c r="V101" s="16"/>
      <c r="W101" s="5"/>
      <c r="X101" s="90"/>
      <c r="Y101" s="4"/>
      <c r="Z101" s="90"/>
      <c r="AA101" s="4"/>
      <c r="AB101" s="54"/>
      <c r="AC101" s="4"/>
      <c r="AD101" s="24"/>
      <c r="AE101" s="18"/>
      <c r="AF101" s="18"/>
      <c r="AG101" s="21"/>
    </row>
    <row r="102" spans="1:33" ht="30" customHeight="1" x14ac:dyDescent="0.25">
      <c r="A102" s="17"/>
      <c r="B102" s="18"/>
      <c r="C102" s="36"/>
      <c r="D102" s="18"/>
      <c r="E102" s="18"/>
      <c r="F102" s="18"/>
      <c r="G102" s="18"/>
      <c r="H102" s="18"/>
      <c r="I102" s="18"/>
      <c r="J102" s="18"/>
      <c r="K102" s="18"/>
      <c r="L102" s="4"/>
      <c r="M102" s="34"/>
      <c r="N102" s="17"/>
      <c r="O102" s="4"/>
      <c r="P102" s="23"/>
      <c r="Q102" s="4"/>
      <c r="R102" s="16"/>
      <c r="S102" s="4"/>
      <c r="T102" s="16"/>
      <c r="U102" s="4"/>
      <c r="V102" s="16"/>
      <c r="W102" s="5"/>
      <c r="X102" s="90"/>
      <c r="Y102" s="9"/>
      <c r="Z102" s="90"/>
      <c r="AA102" s="4"/>
      <c r="AB102" s="54"/>
      <c r="AC102" s="4"/>
      <c r="AD102" s="24"/>
      <c r="AE102" s="18"/>
      <c r="AF102" s="18"/>
      <c r="AG102" s="21"/>
    </row>
    <row r="103" spans="1:33" ht="30" customHeight="1" x14ac:dyDescent="0.25">
      <c r="A103" s="17"/>
      <c r="B103" s="18"/>
      <c r="C103" s="36"/>
      <c r="D103" s="18"/>
      <c r="E103" s="18"/>
      <c r="F103" s="18"/>
      <c r="G103" s="18"/>
      <c r="H103" s="18"/>
      <c r="I103" s="18"/>
      <c r="J103" s="18"/>
      <c r="K103" s="18"/>
      <c r="L103" s="4"/>
      <c r="M103" s="34"/>
      <c r="N103" s="17"/>
      <c r="O103" s="4"/>
      <c r="P103" s="23"/>
      <c r="Q103" s="4"/>
      <c r="R103" s="16"/>
      <c r="S103" s="4"/>
      <c r="T103" s="16"/>
      <c r="U103" s="4"/>
      <c r="V103" s="16"/>
      <c r="W103" s="5"/>
      <c r="X103" s="90"/>
      <c r="Y103" s="4"/>
      <c r="Z103" s="90"/>
      <c r="AA103" s="9"/>
      <c r="AB103" s="54"/>
      <c r="AC103" s="4"/>
      <c r="AD103" s="24"/>
      <c r="AE103" s="18"/>
      <c r="AF103" s="18"/>
      <c r="AG103" s="21"/>
    </row>
    <row r="104" spans="1:33" ht="30" customHeight="1" x14ac:dyDescent="0.25">
      <c r="A104" s="17"/>
      <c r="B104" s="18"/>
      <c r="C104" s="36"/>
      <c r="D104" s="18"/>
      <c r="E104" s="18"/>
      <c r="F104" s="18"/>
      <c r="G104" s="18"/>
      <c r="H104" s="18"/>
      <c r="I104" s="18"/>
      <c r="J104" s="18"/>
      <c r="K104" s="18"/>
      <c r="L104" s="4"/>
      <c r="M104" s="34"/>
      <c r="N104" s="17"/>
      <c r="O104" s="4"/>
      <c r="P104" s="23"/>
      <c r="Q104" s="4"/>
      <c r="R104" s="16"/>
      <c r="S104" s="4"/>
      <c r="T104" s="16"/>
      <c r="U104" s="4"/>
      <c r="V104" s="16"/>
      <c r="W104" s="5"/>
      <c r="X104" s="90"/>
      <c r="Y104" s="4"/>
      <c r="Z104" s="90"/>
      <c r="AA104" s="9"/>
      <c r="AB104" s="54"/>
      <c r="AC104" s="4"/>
      <c r="AD104" s="24"/>
      <c r="AE104" s="18"/>
      <c r="AF104" s="18"/>
      <c r="AG104" s="21"/>
    </row>
    <row r="105" spans="1:33" ht="30" customHeight="1" x14ac:dyDescent="0.25">
      <c r="A105" s="17"/>
      <c r="B105" s="18"/>
      <c r="C105" s="36"/>
      <c r="D105" s="18"/>
      <c r="E105" s="18"/>
      <c r="F105" s="18"/>
      <c r="G105" s="18"/>
      <c r="H105" s="18"/>
      <c r="I105" s="18"/>
      <c r="J105" s="18"/>
      <c r="K105" s="18"/>
      <c r="L105" s="4"/>
      <c r="M105" s="34"/>
      <c r="N105" s="17"/>
      <c r="O105" s="4"/>
      <c r="P105" s="23"/>
      <c r="Q105" s="4"/>
      <c r="R105" s="16"/>
      <c r="S105" s="4"/>
      <c r="T105" s="16"/>
      <c r="U105" s="4"/>
      <c r="V105" s="16"/>
      <c r="W105" s="5"/>
      <c r="X105" s="90"/>
      <c r="Y105" s="4"/>
      <c r="Z105" s="90"/>
      <c r="AA105" s="9"/>
      <c r="AB105" s="54"/>
      <c r="AC105" s="4"/>
      <c r="AD105" s="24"/>
      <c r="AE105" s="18"/>
      <c r="AF105" s="18"/>
      <c r="AG105" s="21"/>
    </row>
    <row r="106" spans="1:33" ht="30" customHeight="1" x14ac:dyDescent="0.25">
      <c r="A106" s="17"/>
      <c r="B106" s="18"/>
      <c r="C106" s="36"/>
      <c r="D106" s="18"/>
      <c r="E106" s="18"/>
      <c r="F106" s="18"/>
      <c r="G106" s="18"/>
      <c r="H106" s="18"/>
      <c r="I106" s="18"/>
      <c r="J106" s="18"/>
      <c r="K106" s="18"/>
      <c r="L106" s="4"/>
      <c r="M106" s="34"/>
      <c r="N106" s="17"/>
      <c r="O106" s="4"/>
      <c r="P106" s="23"/>
      <c r="Q106" s="4"/>
      <c r="R106" s="16"/>
      <c r="S106" s="4"/>
      <c r="T106" s="16"/>
      <c r="U106" s="4"/>
      <c r="V106" s="16"/>
      <c r="W106" s="5"/>
      <c r="X106" s="90"/>
      <c r="Y106" s="9"/>
      <c r="Z106" s="90"/>
      <c r="AA106" s="7"/>
      <c r="AB106" s="54"/>
      <c r="AC106" s="4"/>
      <c r="AD106" s="24"/>
      <c r="AE106" s="18"/>
      <c r="AF106" s="18"/>
      <c r="AG106" s="21"/>
    </row>
    <row r="107" spans="1:33" ht="30" customHeight="1" x14ac:dyDescent="0.25">
      <c r="A107" s="17"/>
      <c r="B107" s="18"/>
      <c r="C107" s="36"/>
      <c r="D107" s="18"/>
      <c r="E107" s="18"/>
      <c r="F107" s="18"/>
      <c r="G107" s="18"/>
      <c r="H107" s="18"/>
      <c r="I107" s="18"/>
      <c r="J107" s="18"/>
      <c r="K107" s="18"/>
      <c r="L107" s="4"/>
      <c r="M107" s="34"/>
      <c r="N107" s="17"/>
      <c r="O107" s="4"/>
      <c r="P107" s="23"/>
      <c r="Q107" s="4"/>
      <c r="R107" s="16"/>
      <c r="S107" s="4"/>
      <c r="T107" s="16"/>
      <c r="U107" s="4"/>
      <c r="V107" s="16"/>
      <c r="W107" s="5"/>
      <c r="X107" s="90"/>
      <c r="Y107" s="4"/>
      <c r="Z107" s="90"/>
      <c r="AA107" s="4"/>
      <c r="AB107" s="54"/>
      <c r="AC107" s="4"/>
      <c r="AD107" s="24"/>
      <c r="AE107" s="18"/>
      <c r="AF107" s="18"/>
      <c r="AG107" s="21"/>
    </row>
    <row r="108" spans="1:33" ht="30" customHeight="1" x14ac:dyDescent="0.25">
      <c r="A108" s="17"/>
      <c r="B108" s="18"/>
      <c r="C108" s="36"/>
      <c r="D108" s="18"/>
      <c r="E108" s="18"/>
      <c r="F108" s="18"/>
      <c r="G108" s="18"/>
      <c r="H108" s="18"/>
      <c r="I108" s="18"/>
      <c r="J108" s="18"/>
      <c r="K108" s="18"/>
      <c r="L108" s="4"/>
      <c r="M108" s="34"/>
      <c r="N108" s="17"/>
      <c r="O108" s="4"/>
      <c r="P108" s="23"/>
      <c r="Q108" s="4"/>
      <c r="R108" s="16"/>
      <c r="S108" s="4"/>
      <c r="T108" s="16"/>
      <c r="U108" s="4"/>
      <c r="V108" s="16"/>
      <c r="W108" s="5"/>
      <c r="X108" s="90"/>
      <c r="Y108" s="4"/>
      <c r="Z108" s="90"/>
      <c r="AA108" s="4"/>
      <c r="AB108" s="54"/>
      <c r="AC108" s="4"/>
      <c r="AD108" s="24"/>
      <c r="AE108" s="18"/>
      <c r="AF108" s="18"/>
      <c r="AG108" s="21"/>
    </row>
    <row r="109" spans="1:33" ht="30" customHeight="1" x14ac:dyDescent="0.25">
      <c r="A109" s="17"/>
      <c r="B109" s="18"/>
      <c r="C109" s="36"/>
      <c r="D109" s="18"/>
      <c r="E109" s="18"/>
      <c r="F109" s="18"/>
      <c r="G109" s="18"/>
      <c r="H109" s="18"/>
      <c r="I109" s="18"/>
      <c r="J109" s="18"/>
      <c r="K109" s="18"/>
      <c r="L109" s="4"/>
      <c r="M109" s="34"/>
      <c r="N109" s="17"/>
      <c r="O109" s="4"/>
      <c r="P109" s="23"/>
      <c r="Q109" s="4"/>
      <c r="R109" s="16"/>
      <c r="S109" s="4"/>
      <c r="T109" s="16"/>
      <c r="U109" s="4"/>
      <c r="V109" s="16"/>
      <c r="W109" s="5"/>
      <c r="X109" s="90"/>
      <c r="Y109" s="4"/>
      <c r="Z109" s="90"/>
      <c r="AA109" s="9"/>
      <c r="AB109" s="54"/>
      <c r="AC109" s="4"/>
      <c r="AD109" s="24"/>
      <c r="AE109" s="18"/>
      <c r="AF109" s="18"/>
      <c r="AG109" s="21"/>
    </row>
    <row r="110" spans="1:33" ht="30" customHeight="1" x14ac:dyDescent="0.25">
      <c r="A110" s="17"/>
      <c r="B110" s="18"/>
      <c r="C110" s="36"/>
      <c r="D110" s="18"/>
      <c r="E110" s="18"/>
      <c r="F110" s="18"/>
      <c r="G110" s="18"/>
      <c r="H110" s="18"/>
      <c r="I110" s="18"/>
      <c r="J110" s="18"/>
      <c r="K110" s="18"/>
      <c r="L110" s="4"/>
      <c r="M110" s="34"/>
      <c r="N110" s="17"/>
      <c r="O110" s="4"/>
      <c r="P110" s="23"/>
      <c r="Q110" s="4"/>
      <c r="R110" s="16"/>
      <c r="S110" s="4"/>
      <c r="T110" s="16"/>
      <c r="U110" s="4"/>
      <c r="V110" s="16"/>
      <c r="W110" s="5"/>
      <c r="X110" s="90"/>
      <c r="Y110" s="9"/>
      <c r="Z110" s="90"/>
      <c r="AA110" s="9"/>
      <c r="AB110" s="54"/>
      <c r="AC110" s="4"/>
      <c r="AD110" s="24"/>
      <c r="AE110" s="18"/>
      <c r="AF110" s="18"/>
      <c r="AG110" s="21"/>
    </row>
    <row r="111" spans="1:33" ht="30" customHeight="1" x14ac:dyDescent="0.25">
      <c r="A111" s="17"/>
      <c r="B111" s="18"/>
      <c r="C111" s="36"/>
      <c r="D111" s="18"/>
      <c r="E111" s="18"/>
      <c r="F111" s="18"/>
      <c r="G111" s="18"/>
      <c r="H111" s="18"/>
      <c r="I111" s="18"/>
      <c r="J111" s="18"/>
      <c r="K111" s="18"/>
      <c r="L111" s="4"/>
      <c r="M111" s="34"/>
      <c r="N111" s="17"/>
      <c r="O111" s="4"/>
      <c r="P111" s="23"/>
      <c r="Q111" s="4"/>
      <c r="R111" s="16"/>
      <c r="S111" s="4"/>
      <c r="T111" s="16"/>
      <c r="U111" s="4"/>
      <c r="V111" s="16"/>
      <c r="W111" s="5"/>
      <c r="X111" s="90"/>
      <c r="Y111" s="4"/>
      <c r="Z111" s="90"/>
      <c r="AA111" s="9"/>
      <c r="AB111" s="54"/>
      <c r="AC111" s="4"/>
      <c r="AD111" s="24"/>
      <c r="AE111" s="18"/>
      <c r="AF111" s="18"/>
      <c r="AG111" s="21"/>
    </row>
    <row r="112" spans="1:33" ht="30" customHeight="1" x14ac:dyDescent="0.25">
      <c r="A112" s="17"/>
      <c r="B112" s="18"/>
      <c r="C112" s="36"/>
      <c r="D112" s="18"/>
      <c r="E112" s="18"/>
      <c r="F112" s="18"/>
      <c r="G112" s="18"/>
      <c r="H112" s="18"/>
      <c r="I112" s="18"/>
      <c r="J112" s="18"/>
      <c r="K112" s="18"/>
      <c r="L112" s="4"/>
      <c r="M112" s="34"/>
      <c r="N112" s="17"/>
      <c r="O112" s="4"/>
      <c r="P112" s="23"/>
      <c r="Q112" s="4"/>
      <c r="R112" s="16"/>
      <c r="S112" s="4"/>
      <c r="T112" s="16"/>
      <c r="U112" s="4"/>
      <c r="V112" s="16"/>
      <c r="W112" s="5"/>
      <c r="X112" s="90"/>
      <c r="Y112" s="4"/>
      <c r="Z112" s="90"/>
      <c r="AA112" s="7"/>
      <c r="AB112" s="54"/>
      <c r="AC112" s="4"/>
      <c r="AD112" s="24"/>
      <c r="AE112" s="18"/>
      <c r="AF112" s="18"/>
      <c r="AG112" s="21"/>
    </row>
    <row r="113" spans="1:33" ht="30" customHeight="1" x14ac:dyDescent="0.25">
      <c r="A113" s="17"/>
      <c r="B113" s="18"/>
      <c r="C113" s="36"/>
      <c r="D113" s="18"/>
      <c r="E113" s="18"/>
      <c r="F113" s="18"/>
      <c r="G113" s="18"/>
      <c r="H113" s="18"/>
      <c r="I113" s="18"/>
      <c r="J113" s="18"/>
      <c r="K113" s="18"/>
      <c r="L113" s="4"/>
      <c r="M113" s="34"/>
      <c r="N113" s="17"/>
      <c r="O113" s="4"/>
      <c r="P113" s="23"/>
      <c r="Q113" s="4"/>
      <c r="R113" s="16"/>
      <c r="S113" s="4"/>
      <c r="T113" s="16"/>
      <c r="U113" s="4"/>
      <c r="V113" s="16"/>
      <c r="W113" s="5"/>
      <c r="X113" s="90"/>
      <c r="Y113" s="4"/>
      <c r="Z113" s="90"/>
      <c r="AA113" s="4"/>
      <c r="AB113" s="54"/>
      <c r="AC113" s="4"/>
      <c r="AD113" s="24"/>
      <c r="AE113" s="18"/>
      <c r="AF113" s="18"/>
      <c r="AG113" s="21"/>
    </row>
    <row r="114" spans="1:33" ht="30" customHeight="1" x14ac:dyDescent="0.25">
      <c r="A114" s="17"/>
      <c r="B114" s="18"/>
      <c r="C114" s="36"/>
      <c r="D114" s="18"/>
      <c r="E114" s="18"/>
      <c r="F114" s="18"/>
      <c r="G114" s="18"/>
      <c r="H114" s="18"/>
      <c r="I114" s="18"/>
      <c r="J114" s="18"/>
      <c r="K114" s="18"/>
      <c r="L114" s="4"/>
      <c r="M114" s="34"/>
      <c r="N114" s="17"/>
      <c r="O114" s="4"/>
      <c r="P114" s="23"/>
      <c r="Q114" s="4"/>
      <c r="R114" s="16"/>
      <c r="S114" s="4"/>
      <c r="T114" s="16"/>
      <c r="U114" s="4"/>
      <c r="V114" s="16"/>
      <c r="W114" s="5"/>
      <c r="X114" s="90"/>
      <c r="Y114" s="9"/>
      <c r="Z114" s="90"/>
      <c r="AA114" s="4"/>
      <c r="AB114" s="54"/>
      <c r="AC114" s="4"/>
      <c r="AD114" s="24"/>
      <c r="AE114" s="18"/>
      <c r="AF114" s="18"/>
      <c r="AG114" s="21"/>
    </row>
    <row r="115" spans="1:33" ht="30" customHeight="1" x14ac:dyDescent="0.25">
      <c r="A115" s="17"/>
      <c r="B115" s="18"/>
      <c r="C115" s="36"/>
      <c r="D115" s="18"/>
      <c r="E115" s="18"/>
      <c r="F115" s="18"/>
      <c r="G115" s="18"/>
      <c r="H115" s="18"/>
      <c r="I115" s="18"/>
      <c r="J115" s="18"/>
      <c r="K115" s="18"/>
      <c r="L115" s="4"/>
      <c r="M115" s="34"/>
      <c r="N115" s="17"/>
      <c r="O115" s="4"/>
      <c r="P115" s="23"/>
      <c r="Q115" s="4"/>
      <c r="R115" s="16"/>
      <c r="S115" s="4"/>
      <c r="T115" s="16"/>
      <c r="U115" s="4"/>
      <c r="V115" s="16"/>
      <c r="W115" s="5"/>
      <c r="X115" s="90"/>
      <c r="Y115" s="4"/>
      <c r="Z115" s="90"/>
      <c r="AA115" s="9"/>
      <c r="AB115" s="54"/>
      <c r="AC115" s="4"/>
      <c r="AD115" s="24"/>
      <c r="AE115" s="18"/>
      <c r="AF115" s="18"/>
      <c r="AG115" s="21"/>
    </row>
    <row r="116" spans="1:33" ht="30" customHeight="1" x14ac:dyDescent="0.25">
      <c r="A116" s="17"/>
      <c r="B116" s="18"/>
      <c r="C116" s="36"/>
      <c r="D116" s="18"/>
      <c r="E116" s="18"/>
      <c r="F116" s="18"/>
      <c r="G116" s="18"/>
      <c r="H116" s="18"/>
      <c r="I116" s="18"/>
      <c r="J116" s="18"/>
      <c r="K116" s="18"/>
      <c r="L116" s="4"/>
      <c r="M116" s="34"/>
      <c r="N116" s="17"/>
      <c r="O116" s="4"/>
      <c r="P116" s="23"/>
      <c r="Q116" s="4"/>
      <c r="R116" s="16"/>
      <c r="S116" s="4"/>
      <c r="T116" s="16"/>
      <c r="U116" s="4"/>
      <c r="V116" s="16"/>
      <c r="W116" s="5"/>
      <c r="X116" s="90"/>
      <c r="Y116" s="4"/>
      <c r="Z116" s="90"/>
      <c r="AA116" s="9"/>
      <c r="AB116" s="54"/>
      <c r="AC116" s="4"/>
      <c r="AD116" s="24"/>
      <c r="AE116" s="18"/>
      <c r="AF116" s="18"/>
      <c r="AG116" s="21"/>
    </row>
    <row r="117" spans="1:33" ht="30" customHeight="1" x14ac:dyDescent="0.25">
      <c r="A117" s="17"/>
      <c r="B117" s="18"/>
      <c r="C117" s="36"/>
      <c r="D117" s="18"/>
      <c r="E117" s="18"/>
      <c r="F117" s="18"/>
      <c r="G117" s="18"/>
      <c r="H117" s="18"/>
      <c r="I117" s="18"/>
      <c r="J117" s="18"/>
      <c r="K117" s="18"/>
      <c r="L117" s="4"/>
      <c r="M117" s="34"/>
      <c r="N117" s="17"/>
      <c r="O117" s="4"/>
      <c r="P117" s="23"/>
      <c r="Q117" s="4"/>
      <c r="R117" s="16"/>
      <c r="S117" s="4"/>
      <c r="T117" s="16"/>
      <c r="U117" s="4"/>
      <c r="V117" s="16"/>
      <c r="W117" s="5"/>
      <c r="X117" s="90"/>
      <c r="Y117" s="4"/>
      <c r="Z117" s="90"/>
      <c r="AA117" s="9"/>
      <c r="AB117" s="54"/>
      <c r="AC117" s="4"/>
      <c r="AD117" s="24"/>
      <c r="AE117" s="18"/>
      <c r="AF117" s="18"/>
      <c r="AG117" s="21"/>
    </row>
    <row r="118" spans="1:33" ht="30" customHeight="1" x14ac:dyDescent="0.25">
      <c r="A118" s="17"/>
      <c r="B118" s="18"/>
      <c r="C118" s="36"/>
      <c r="D118" s="18"/>
      <c r="E118" s="18"/>
      <c r="F118" s="18"/>
      <c r="G118" s="18"/>
      <c r="H118" s="18"/>
      <c r="I118" s="18"/>
      <c r="J118" s="18"/>
      <c r="K118" s="18"/>
      <c r="L118" s="4"/>
      <c r="M118" s="34"/>
      <c r="N118" s="17"/>
      <c r="O118" s="4"/>
      <c r="P118" s="23"/>
      <c r="Q118" s="4"/>
      <c r="R118" s="16"/>
      <c r="S118" s="4"/>
      <c r="T118" s="16"/>
      <c r="U118" s="4"/>
      <c r="V118" s="16"/>
      <c r="W118" s="5"/>
      <c r="X118" s="90"/>
      <c r="Y118" s="9"/>
      <c r="Z118" s="90"/>
      <c r="AA118" s="7"/>
      <c r="AB118" s="54"/>
      <c r="AC118" s="4"/>
      <c r="AD118" s="24"/>
      <c r="AE118" s="18"/>
      <c r="AF118" s="18"/>
      <c r="AG118" s="21"/>
    </row>
    <row r="119" spans="1:33" ht="30" customHeight="1" x14ac:dyDescent="0.25">
      <c r="A119" s="17"/>
      <c r="B119" s="18"/>
      <c r="C119" s="36"/>
      <c r="D119" s="18"/>
      <c r="E119" s="18"/>
      <c r="F119" s="18"/>
      <c r="G119" s="18"/>
      <c r="H119" s="18"/>
      <c r="I119" s="18"/>
      <c r="J119" s="18"/>
      <c r="K119" s="18"/>
      <c r="L119" s="4"/>
      <c r="M119" s="34"/>
      <c r="N119" s="17"/>
      <c r="O119" s="4"/>
      <c r="P119" s="23"/>
      <c r="Q119" s="4"/>
      <c r="R119" s="16"/>
      <c r="S119" s="4"/>
      <c r="T119" s="16"/>
      <c r="U119" s="4"/>
      <c r="V119" s="16"/>
      <c r="W119" s="5"/>
      <c r="X119" s="90"/>
      <c r="Y119" s="4"/>
      <c r="Z119" s="90"/>
      <c r="AA119" s="4"/>
      <c r="AB119" s="54"/>
      <c r="AC119" s="4"/>
      <c r="AD119" s="24"/>
      <c r="AE119" s="18"/>
      <c r="AF119" s="18"/>
      <c r="AG119" s="21"/>
    </row>
    <row r="120" spans="1:33" ht="30" customHeight="1" x14ac:dyDescent="0.25">
      <c r="A120" s="17"/>
      <c r="B120" s="18"/>
      <c r="C120" s="36"/>
      <c r="D120" s="18"/>
      <c r="E120" s="18"/>
      <c r="F120" s="18"/>
      <c r="G120" s="18"/>
      <c r="H120" s="18"/>
      <c r="I120" s="18"/>
      <c r="J120" s="18"/>
      <c r="K120" s="18"/>
      <c r="L120" s="4"/>
      <c r="M120" s="34"/>
      <c r="N120" s="17"/>
      <c r="O120" s="4"/>
      <c r="P120" s="23"/>
      <c r="Q120" s="4"/>
      <c r="R120" s="16"/>
      <c r="S120" s="4"/>
      <c r="T120" s="16"/>
      <c r="U120" s="4"/>
      <c r="V120" s="16"/>
      <c r="W120" s="5"/>
      <c r="X120" s="90"/>
      <c r="Y120" s="4"/>
      <c r="Z120" s="90"/>
      <c r="AA120" s="4"/>
      <c r="AB120" s="54"/>
      <c r="AC120" s="4"/>
      <c r="AD120" s="24"/>
      <c r="AE120" s="18"/>
      <c r="AF120" s="18"/>
      <c r="AG120" s="21"/>
    </row>
    <row r="121" spans="1:33" ht="30" customHeight="1" x14ac:dyDescent="0.25">
      <c r="A121" s="17"/>
      <c r="B121" s="18"/>
      <c r="C121" s="36"/>
      <c r="D121" s="18"/>
      <c r="E121" s="18"/>
      <c r="F121" s="18"/>
      <c r="G121" s="18"/>
      <c r="H121" s="18"/>
      <c r="I121" s="18"/>
      <c r="J121" s="18"/>
      <c r="K121" s="18"/>
      <c r="L121" s="4"/>
      <c r="M121" s="34"/>
      <c r="N121" s="17"/>
      <c r="O121" s="4"/>
      <c r="P121" s="23"/>
      <c r="Q121" s="4"/>
      <c r="R121" s="16"/>
      <c r="S121" s="4"/>
      <c r="T121" s="16"/>
      <c r="U121" s="4"/>
      <c r="V121" s="16"/>
      <c r="W121" s="5"/>
      <c r="X121" s="90"/>
      <c r="Y121" s="4"/>
      <c r="Z121" s="90"/>
      <c r="AA121" s="9"/>
      <c r="AB121" s="54"/>
      <c r="AC121" s="4"/>
      <c r="AD121" s="24"/>
      <c r="AE121" s="18"/>
      <c r="AF121" s="18"/>
      <c r="AG121" s="21"/>
    </row>
    <row r="122" spans="1:33" ht="30" customHeight="1" x14ac:dyDescent="0.25">
      <c r="A122" s="17"/>
      <c r="B122" s="18"/>
      <c r="C122" s="36"/>
      <c r="D122" s="18"/>
      <c r="E122" s="18"/>
      <c r="F122" s="18"/>
      <c r="G122" s="18"/>
      <c r="H122" s="18"/>
      <c r="I122" s="18"/>
      <c r="J122" s="18"/>
      <c r="K122" s="18"/>
      <c r="L122" s="4"/>
      <c r="M122" s="34"/>
      <c r="N122" s="17"/>
      <c r="O122" s="4"/>
      <c r="P122" s="23"/>
      <c r="Q122" s="4"/>
      <c r="R122" s="16"/>
      <c r="S122" s="4"/>
      <c r="T122" s="16"/>
      <c r="U122" s="4"/>
      <c r="V122" s="16"/>
      <c r="W122" s="5"/>
      <c r="X122" s="90"/>
      <c r="Y122" s="9"/>
      <c r="Z122" s="90"/>
      <c r="AA122" s="9"/>
      <c r="AB122" s="54"/>
      <c r="AC122" s="4"/>
      <c r="AD122" s="24"/>
      <c r="AE122" s="18"/>
      <c r="AF122" s="18"/>
      <c r="AG122" s="21"/>
    </row>
    <row r="123" spans="1:33" ht="30" customHeight="1" x14ac:dyDescent="0.25">
      <c r="A123" s="17"/>
      <c r="B123" s="18"/>
      <c r="C123" s="36"/>
      <c r="D123" s="18"/>
      <c r="E123" s="18"/>
      <c r="F123" s="18"/>
      <c r="G123" s="18"/>
      <c r="H123" s="18"/>
      <c r="I123" s="18"/>
      <c r="J123" s="18"/>
      <c r="K123" s="18"/>
      <c r="L123" s="4"/>
      <c r="M123" s="34"/>
      <c r="N123" s="17"/>
      <c r="O123" s="4"/>
      <c r="P123" s="23"/>
      <c r="Q123" s="4"/>
      <c r="R123" s="16"/>
      <c r="S123" s="4"/>
      <c r="T123" s="16"/>
      <c r="U123" s="4"/>
      <c r="V123" s="16"/>
      <c r="W123" s="5"/>
      <c r="X123" s="90"/>
      <c r="Y123" s="4"/>
      <c r="Z123" s="90"/>
      <c r="AA123" s="9"/>
      <c r="AB123" s="54"/>
      <c r="AC123" s="4"/>
      <c r="AD123" s="24"/>
      <c r="AE123" s="18"/>
      <c r="AF123" s="18"/>
      <c r="AG123" s="21"/>
    </row>
    <row r="124" spans="1:33" ht="30" customHeight="1" x14ac:dyDescent="0.25">
      <c r="A124" s="17"/>
      <c r="B124" s="18"/>
      <c r="C124" s="36"/>
      <c r="D124" s="18"/>
      <c r="E124" s="18"/>
      <c r="F124" s="18"/>
      <c r="G124" s="18"/>
      <c r="H124" s="18"/>
      <c r="I124" s="18"/>
      <c r="J124" s="18"/>
      <c r="K124" s="18"/>
      <c r="L124" s="4"/>
      <c r="M124" s="34"/>
      <c r="N124" s="17"/>
      <c r="O124" s="4"/>
      <c r="P124" s="23"/>
      <c r="Q124" s="4"/>
      <c r="R124" s="16"/>
      <c r="S124" s="4"/>
      <c r="T124" s="16"/>
      <c r="U124" s="4"/>
      <c r="V124" s="16"/>
      <c r="W124" s="5"/>
      <c r="X124" s="90"/>
      <c r="Y124" s="4"/>
      <c r="Z124" s="90"/>
      <c r="AA124" s="7"/>
      <c r="AB124" s="54"/>
      <c r="AC124" s="4"/>
      <c r="AD124" s="24"/>
      <c r="AE124" s="18"/>
      <c r="AF124" s="18"/>
      <c r="AG124" s="21"/>
    </row>
    <row r="125" spans="1:33" ht="30" customHeight="1" x14ac:dyDescent="0.25">
      <c r="A125" s="17"/>
      <c r="B125" s="18"/>
      <c r="C125" s="36"/>
      <c r="D125" s="18"/>
      <c r="E125" s="18"/>
      <c r="F125" s="18"/>
      <c r="G125" s="18"/>
      <c r="H125" s="18"/>
      <c r="I125" s="18"/>
      <c r="J125" s="18"/>
      <c r="K125" s="18"/>
      <c r="L125" s="4"/>
      <c r="M125" s="34"/>
      <c r="N125" s="17"/>
      <c r="O125" s="4"/>
      <c r="P125" s="23"/>
      <c r="Q125" s="4"/>
      <c r="R125" s="16"/>
      <c r="S125" s="4"/>
      <c r="T125" s="16"/>
      <c r="U125" s="4"/>
      <c r="V125" s="16"/>
      <c r="W125" s="5"/>
      <c r="X125" s="90"/>
      <c r="Y125" s="4"/>
      <c r="Z125" s="90"/>
      <c r="AA125" s="4"/>
      <c r="AB125" s="54"/>
      <c r="AC125" s="4"/>
      <c r="AD125" s="24"/>
      <c r="AE125" s="18"/>
      <c r="AF125" s="18"/>
      <c r="AG125" s="21"/>
    </row>
    <row r="126" spans="1:33" ht="30" customHeight="1" x14ac:dyDescent="0.25">
      <c r="A126" s="17"/>
      <c r="B126" s="18"/>
      <c r="C126" s="36"/>
      <c r="D126" s="18"/>
      <c r="E126" s="18"/>
      <c r="F126" s="18"/>
      <c r="G126" s="18"/>
      <c r="H126" s="18"/>
      <c r="I126" s="18"/>
      <c r="J126" s="18"/>
      <c r="K126" s="18"/>
      <c r="L126" s="4"/>
      <c r="M126" s="34"/>
      <c r="N126" s="17"/>
      <c r="O126" s="4"/>
      <c r="P126" s="23"/>
      <c r="Q126" s="4"/>
      <c r="R126" s="16"/>
      <c r="S126" s="4"/>
      <c r="T126" s="16"/>
      <c r="U126" s="4"/>
      <c r="V126" s="16"/>
      <c r="W126" s="5"/>
      <c r="X126" s="90"/>
      <c r="Y126" s="9"/>
      <c r="Z126" s="90"/>
      <c r="AA126" s="4"/>
      <c r="AB126" s="54"/>
      <c r="AC126" s="4"/>
      <c r="AD126" s="24"/>
      <c r="AE126" s="18"/>
      <c r="AF126" s="18"/>
      <c r="AG126" s="21"/>
    </row>
    <row r="127" spans="1:33" ht="30" customHeight="1" x14ac:dyDescent="0.25">
      <c r="A127" s="17"/>
      <c r="B127" s="18"/>
      <c r="C127" s="36"/>
      <c r="D127" s="18"/>
      <c r="E127" s="18"/>
      <c r="F127" s="18"/>
      <c r="G127" s="18"/>
      <c r="H127" s="18"/>
      <c r="I127" s="18"/>
      <c r="J127" s="18"/>
      <c r="K127" s="18"/>
      <c r="L127" s="4"/>
      <c r="M127" s="34"/>
      <c r="N127" s="17"/>
      <c r="O127" s="4"/>
      <c r="P127" s="23"/>
      <c r="Q127" s="4"/>
      <c r="R127" s="16"/>
      <c r="S127" s="4"/>
      <c r="T127" s="16"/>
      <c r="U127" s="4"/>
      <c r="V127" s="16"/>
      <c r="W127" s="5"/>
      <c r="X127" s="90"/>
      <c r="Y127" s="4"/>
      <c r="Z127" s="90"/>
      <c r="AA127" s="9"/>
      <c r="AB127" s="54"/>
      <c r="AC127" s="4"/>
      <c r="AD127" s="24"/>
      <c r="AE127" s="18"/>
      <c r="AF127" s="18"/>
      <c r="AG127" s="21"/>
    </row>
    <row r="128" spans="1:33" ht="30" customHeight="1" x14ac:dyDescent="0.25">
      <c r="A128" s="17"/>
      <c r="B128" s="18"/>
      <c r="C128" s="36"/>
      <c r="D128" s="18"/>
      <c r="E128" s="18"/>
      <c r="F128" s="18"/>
      <c r="G128" s="18"/>
      <c r="H128" s="18"/>
      <c r="I128" s="18"/>
      <c r="J128" s="18"/>
      <c r="K128" s="18"/>
      <c r="L128" s="4"/>
      <c r="M128" s="34"/>
      <c r="N128" s="17"/>
      <c r="O128" s="4"/>
      <c r="P128" s="23"/>
      <c r="Q128" s="4"/>
      <c r="R128" s="16"/>
      <c r="S128" s="4"/>
      <c r="T128" s="16"/>
      <c r="U128" s="4"/>
      <c r="V128" s="16"/>
      <c r="W128" s="5"/>
      <c r="X128" s="90"/>
      <c r="Y128" s="4"/>
      <c r="Z128" s="90"/>
      <c r="AA128" s="9"/>
      <c r="AB128" s="54"/>
      <c r="AC128" s="4"/>
      <c r="AD128" s="24"/>
      <c r="AE128" s="18"/>
      <c r="AF128" s="18"/>
      <c r="AG128" s="21"/>
    </row>
    <row r="129" spans="1:33" ht="30" customHeight="1" x14ac:dyDescent="0.25">
      <c r="A129" s="17"/>
      <c r="B129" s="18"/>
      <c r="C129" s="36"/>
      <c r="D129" s="18"/>
      <c r="E129" s="18"/>
      <c r="F129" s="18"/>
      <c r="G129" s="18"/>
      <c r="H129" s="18"/>
      <c r="I129" s="18"/>
      <c r="J129" s="18"/>
      <c r="K129" s="18"/>
      <c r="L129" s="4"/>
      <c r="M129" s="34"/>
      <c r="N129" s="17"/>
      <c r="O129" s="4"/>
      <c r="P129" s="23"/>
      <c r="Q129" s="4"/>
      <c r="R129" s="16"/>
      <c r="S129" s="4"/>
      <c r="T129" s="16"/>
      <c r="U129" s="4"/>
      <c r="V129" s="16"/>
      <c r="W129" s="5"/>
      <c r="X129" s="90"/>
      <c r="Y129" s="4"/>
      <c r="Z129" s="90"/>
      <c r="AA129" s="9"/>
      <c r="AB129" s="54"/>
      <c r="AC129" s="4"/>
      <c r="AD129" s="24"/>
      <c r="AE129" s="18"/>
      <c r="AF129" s="18"/>
      <c r="AG129" s="21"/>
    </row>
    <row r="130" spans="1:33" ht="30" customHeight="1" x14ac:dyDescent="0.25">
      <c r="A130" s="17"/>
      <c r="B130" s="18"/>
      <c r="C130" s="36"/>
      <c r="D130" s="18"/>
      <c r="E130" s="18"/>
      <c r="F130" s="18"/>
      <c r="G130" s="18"/>
      <c r="H130" s="18"/>
      <c r="I130" s="18"/>
      <c r="J130" s="18"/>
      <c r="K130" s="18"/>
      <c r="L130" s="4"/>
      <c r="M130" s="34"/>
      <c r="N130" s="17"/>
      <c r="O130" s="4"/>
      <c r="P130" s="23"/>
      <c r="Q130" s="4"/>
      <c r="R130" s="16"/>
      <c r="S130" s="4"/>
      <c r="T130" s="16"/>
      <c r="U130" s="4"/>
      <c r="V130" s="16"/>
      <c r="W130" s="5"/>
      <c r="X130" s="90"/>
      <c r="Y130" s="9"/>
      <c r="Z130" s="90"/>
      <c r="AA130" s="7"/>
      <c r="AB130" s="54"/>
      <c r="AC130" s="4"/>
      <c r="AD130" s="24"/>
      <c r="AE130" s="18"/>
      <c r="AF130" s="18"/>
      <c r="AG130" s="21"/>
    </row>
    <row r="131" spans="1:33" ht="30" customHeight="1" x14ac:dyDescent="0.25">
      <c r="A131" s="17"/>
      <c r="B131" s="18"/>
      <c r="C131" s="36"/>
      <c r="D131" s="18"/>
      <c r="E131" s="18"/>
      <c r="F131" s="18"/>
      <c r="G131" s="18"/>
      <c r="H131" s="18"/>
      <c r="I131" s="18"/>
      <c r="J131" s="18"/>
      <c r="K131" s="18"/>
      <c r="L131" s="4"/>
      <c r="M131" s="34"/>
      <c r="N131" s="17"/>
      <c r="O131" s="4"/>
      <c r="P131" s="23"/>
      <c r="Q131" s="4"/>
      <c r="R131" s="16"/>
      <c r="S131" s="4"/>
      <c r="T131" s="16"/>
      <c r="U131" s="4"/>
      <c r="V131" s="16"/>
      <c r="W131" s="5"/>
      <c r="X131" s="90"/>
      <c r="Y131" s="4"/>
      <c r="Z131" s="90"/>
      <c r="AA131" s="4"/>
      <c r="AB131" s="54"/>
      <c r="AC131" s="4"/>
      <c r="AD131" s="24"/>
      <c r="AE131" s="18"/>
      <c r="AF131" s="18"/>
      <c r="AG131" s="21"/>
    </row>
    <row r="132" spans="1:33" ht="30" customHeight="1" x14ac:dyDescent="0.25">
      <c r="A132" s="17"/>
      <c r="B132" s="18"/>
      <c r="C132" s="36"/>
      <c r="D132" s="18"/>
      <c r="E132" s="18"/>
      <c r="F132" s="18"/>
      <c r="G132" s="18"/>
      <c r="H132" s="18"/>
      <c r="I132" s="18"/>
      <c r="J132" s="18"/>
      <c r="K132" s="18"/>
      <c r="L132" s="4"/>
      <c r="M132" s="34"/>
      <c r="N132" s="17"/>
      <c r="O132" s="4"/>
      <c r="P132" s="23"/>
      <c r="Q132" s="4"/>
      <c r="R132" s="16"/>
      <c r="S132" s="4"/>
      <c r="T132" s="16"/>
      <c r="U132" s="4"/>
      <c r="V132" s="16"/>
      <c r="W132" s="5"/>
      <c r="X132" s="90"/>
      <c r="Y132" s="4"/>
      <c r="Z132" s="90"/>
      <c r="AA132" s="4"/>
      <c r="AB132" s="54"/>
      <c r="AC132" s="4"/>
      <c r="AD132" s="24"/>
      <c r="AE132" s="18"/>
      <c r="AF132" s="18"/>
      <c r="AG132" s="21"/>
    </row>
    <row r="133" spans="1:33" ht="30" customHeight="1" x14ac:dyDescent="0.25">
      <c r="A133" s="17"/>
      <c r="B133" s="18"/>
      <c r="C133" s="36"/>
      <c r="D133" s="18"/>
      <c r="E133" s="18"/>
      <c r="F133" s="18"/>
      <c r="G133" s="18"/>
      <c r="H133" s="18"/>
      <c r="I133" s="18"/>
      <c r="J133" s="18"/>
      <c r="K133" s="18"/>
      <c r="L133" s="4"/>
      <c r="M133" s="34"/>
      <c r="N133" s="17"/>
      <c r="O133" s="4"/>
      <c r="P133" s="23"/>
      <c r="Q133" s="4"/>
      <c r="R133" s="16"/>
      <c r="S133" s="4"/>
      <c r="T133" s="16"/>
      <c r="U133" s="4"/>
      <c r="V133" s="16"/>
      <c r="W133" s="5"/>
      <c r="X133" s="90"/>
      <c r="Y133" s="4"/>
      <c r="Z133" s="90"/>
      <c r="AA133" s="9"/>
      <c r="AB133" s="54"/>
      <c r="AC133" s="4"/>
      <c r="AD133" s="24"/>
      <c r="AE133" s="18"/>
      <c r="AF133" s="18"/>
      <c r="AG133" s="21"/>
    </row>
    <row r="134" spans="1:33" ht="30" customHeight="1" x14ac:dyDescent="0.25">
      <c r="A134" s="17"/>
      <c r="B134" s="18"/>
      <c r="C134" s="36"/>
      <c r="D134" s="18"/>
      <c r="E134" s="18"/>
      <c r="F134" s="18"/>
      <c r="G134" s="18"/>
      <c r="H134" s="18"/>
      <c r="I134" s="18"/>
      <c r="J134" s="18"/>
      <c r="K134" s="18"/>
      <c r="L134" s="4"/>
      <c r="M134" s="34"/>
      <c r="N134" s="17"/>
      <c r="O134" s="4"/>
      <c r="P134" s="23"/>
      <c r="Q134" s="4"/>
      <c r="R134" s="16"/>
      <c r="S134" s="4"/>
      <c r="T134" s="16"/>
      <c r="U134" s="4"/>
      <c r="V134" s="16"/>
      <c r="W134" s="5"/>
      <c r="X134" s="90"/>
      <c r="Y134" s="9"/>
      <c r="Z134" s="90"/>
      <c r="AA134" s="9"/>
      <c r="AB134" s="54"/>
      <c r="AC134" s="4"/>
      <c r="AD134" s="24"/>
      <c r="AE134" s="18"/>
      <c r="AF134" s="18"/>
      <c r="AG134" s="21"/>
    </row>
    <row r="135" spans="1:33" ht="30" customHeight="1" x14ac:dyDescent="0.25">
      <c r="A135" s="17"/>
      <c r="B135" s="18"/>
      <c r="C135" s="36"/>
      <c r="D135" s="18"/>
      <c r="E135" s="18"/>
      <c r="F135" s="18"/>
      <c r="G135" s="18"/>
      <c r="H135" s="18"/>
      <c r="I135" s="18"/>
      <c r="J135" s="18"/>
      <c r="K135" s="18"/>
      <c r="L135" s="4"/>
      <c r="M135" s="34"/>
      <c r="N135" s="17"/>
      <c r="O135" s="4"/>
      <c r="P135" s="23"/>
      <c r="Q135" s="4"/>
      <c r="R135" s="16"/>
      <c r="S135" s="4"/>
      <c r="T135" s="16"/>
      <c r="U135" s="4"/>
      <c r="V135" s="16"/>
      <c r="W135" s="5"/>
      <c r="X135" s="90"/>
      <c r="Y135" s="4"/>
      <c r="Z135" s="90"/>
      <c r="AA135" s="9"/>
      <c r="AB135" s="54"/>
      <c r="AC135" s="4"/>
      <c r="AD135" s="24"/>
      <c r="AE135" s="18"/>
      <c r="AF135" s="18"/>
      <c r="AG135" s="21"/>
    </row>
    <row r="136" spans="1:33" ht="30" customHeight="1" x14ac:dyDescent="0.25">
      <c r="A136" s="17"/>
      <c r="B136" s="18"/>
      <c r="C136" s="36"/>
      <c r="D136" s="18"/>
      <c r="E136" s="18"/>
      <c r="F136" s="18"/>
      <c r="G136" s="18"/>
      <c r="H136" s="18"/>
      <c r="I136" s="18"/>
      <c r="J136" s="18"/>
      <c r="K136" s="18"/>
      <c r="L136" s="4"/>
      <c r="M136" s="34"/>
      <c r="N136" s="17"/>
      <c r="O136" s="4"/>
      <c r="P136" s="23"/>
      <c r="Q136" s="4"/>
      <c r="R136" s="16"/>
      <c r="S136" s="4"/>
      <c r="T136" s="16"/>
      <c r="U136" s="4"/>
      <c r="V136" s="16"/>
      <c r="W136" s="5"/>
      <c r="X136" s="90"/>
      <c r="Y136" s="4"/>
      <c r="Z136" s="90"/>
      <c r="AA136" s="7"/>
      <c r="AB136" s="54"/>
      <c r="AC136" s="4"/>
      <c r="AD136" s="24"/>
      <c r="AE136" s="18"/>
      <c r="AF136" s="18"/>
      <c r="AG136" s="21"/>
    </row>
    <row r="137" spans="1:33" ht="30" customHeight="1" x14ac:dyDescent="0.25">
      <c r="A137" s="17"/>
      <c r="B137" s="18"/>
      <c r="C137" s="36"/>
      <c r="D137" s="18"/>
      <c r="E137" s="18"/>
      <c r="F137" s="18"/>
      <c r="G137" s="18"/>
      <c r="H137" s="18"/>
      <c r="I137" s="18"/>
      <c r="J137" s="18"/>
      <c r="K137" s="18"/>
      <c r="L137" s="4"/>
      <c r="M137" s="34"/>
      <c r="N137" s="17"/>
      <c r="O137" s="4"/>
      <c r="P137" s="23"/>
      <c r="Q137" s="4"/>
      <c r="R137" s="16"/>
      <c r="S137" s="4"/>
      <c r="T137" s="16"/>
      <c r="U137" s="4"/>
      <c r="V137" s="16"/>
      <c r="W137" s="5"/>
      <c r="X137" s="90"/>
      <c r="Y137" s="4"/>
      <c r="Z137" s="90"/>
      <c r="AA137" s="4"/>
      <c r="AB137" s="54"/>
      <c r="AC137" s="4"/>
      <c r="AD137" s="24"/>
      <c r="AE137" s="18"/>
      <c r="AF137" s="18"/>
      <c r="AG137" s="21"/>
    </row>
    <row r="138" spans="1:33" ht="30" customHeight="1" x14ac:dyDescent="0.25">
      <c r="A138" s="17"/>
      <c r="B138" s="18"/>
      <c r="C138" s="36"/>
      <c r="D138" s="18"/>
      <c r="E138" s="18"/>
      <c r="F138" s="18"/>
      <c r="G138" s="18"/>
      <c r="H138" s="18"/>
      <c r="I138" s="18"/>
      <c r="J138" s="18"/>
      <c r="K138" s="18"/>
      <c r="L138" s="4"/>
      <c r="M138" s="34"/>
      <c r="N138" s="17"/>
      <c r="O138" s="4"/>
      <c r="P138" s="23"/>
      <c r="Q138" s="4"/>
      <c r="R138" s="16"/>
      <c r="S138" s="4"/>
      <c r="T138" s="16"/>
      <c r="U138" s="4"/>
      <c r="V138" s="16"/>
      <c r="W138" s="5"/>
      <c r="X138" s="90"/>
      <c r="Y138" s="9"/>
      <c r="Z138" s="90"/>
      <c r="AA138" s="4"/>
      <c r="AB138" s="54"/>
      <c r="AC138" s="4"/>
      <c r="AD138" s="24"/>
      <c r="AE138" s="18"/>
      <c r="AF138" s="18"/>
      <c r="AG138" s="21"/>
    </row>
    <row r="139" spans="1:33" ht="30" customHeight="1" x14ac:dyDescent="0.25">
      <c r="A139" s="17"/>
      <c r="B139" s="18"/>
      <c r="C139" s="36"/>
      <c r="D139" s="18"/>
      <c r="E139" s="18"/>
      <c r="F139" s="18"/>
      <c r="G139" s="18"/>
      <c r="H139" s="18"/>
      <c r="I139" s="18"/>
      <c r="J139" s="18"/>
      <c r="K139" s="18"/>
      <c r="L139" s="4"/>
      <c r="M139" s="34"/>
      <c r="N139" s="17"/>
      <c r="O139" s="4"/>
      <c r="P139" s="23"/>
      <c r="Q139" s="4"/>
      <c r="R139" s="16"/>
      <c r="S139" s="4"/>
      <c r="T139" s="16"/>
      <c r="U139" s="4"/>
      <c r="V139" s="16"/>
      <c r="W139" s="5"/>
      <c r="X139" s="90"/>
      <c r="Y139" s="4"/>
      <c r="Z139" s="90"/>
      <c r="AA139" s="9"/>
      <c r="AB139" s="54"/>
      <c r="AC139" s="4"/>
      <c r="AD139" s="24"/>
      <c r="AE139" s="18"/>
      <c r="AF139" s="18"/>
      <c r="AG139" s="21"/>
    </row>
    <row r="140" spans="1:33" ht="30" customHeight="1" x14ac:dyDescent="0.25">
      <c r="A140" s="17"/>
      <c r="B140" s="18"/>
      <c r="C140" s="36"/>
      <c r="D140" s="18"/>
      <c r="E140" s="18"/>
      <c r="F140" s="18"/>
      <c r="G140" s="18"/>
      <c r="H140" s="18"/>
      <c r="I140" s="18"/>
      <c r="J140" s="18"/>
      <c r="K140" s="18"/>
      <c r="L140" s="4"/>
      <c r="M140" s="34"/>
      <c r="N140" s="17"/>
      <c r="O140" s="4"/>
      <c r="P140" s="23"/>
      <c r="Q140" s="4"/>
      <c r="R140" s="16"/>
      <c r="S140" s="4"/>
      <c r="T140" s="16"/>
      <c r="U140" s="4"/>
      <c r="V140" s="16"/>
      <c r="W140" s="5"/>
      <c r="X140" s="90"/>
      <c r="Y140" s="4"/>
      <c r="Z140" s="90"/>
      <c r="AA140" s="9"/>
      <c r="AB140" s="54"/>
      <c r="AC140" s="4"/>
      <c r="AD140" s="24"/>
      <c r="AE140" s="18"/>
      <c r="AF140" s="18"/>
      <c r="AG140" s="21"/>
    </row>
    <row r="141" spans="1:33" ht="30" customHeight="1" x14ac:dyDescent="0.25">
      <c r="A141" s="17"/>
      <c r="B141" s="18"/>
      <c r="C141" s="36"/>
      <c r="D141" s="18"/>
      <c r="E141" s="18"/>
      <c r="F141" s="18"/>
      <c r="G141" s="18"/>
      <c r="H141" s="18"/>
      <c r="I141" s="18"/>
      <c r="J141" s="18"/>
      <c r="K141" s="18"/>
      <c r="L141" s="4"/>
      <c r="M141" s="34"/>
      <c r="N141" s="17"/>
      <c r="O141" s="4"/>
      <c r="P141" s="23"/>
      <c r="Q141" s="4"/>
      <c r="R141" s="16"/>
      <c r="S141" s="4"/>
      <c r="T141" s="16"/>
      <c r="U141" s="4"/>
      <c r="V141" s="16"/>
      <c r="W141" s="5"/>
      <c r="X141" s="90"/>
      <c r="Y141" s="4"/>
      <c r="Z141" s="90"/>
      <c r="AA141" s="9"/>
      <c r="AB141" s="54"/>
      <c r="AC141" s="4"/>
      <c r="AD141" s="24"/>
      <c r="AE141" s="18"/>
      <c r="AF141" s="18"/>
      <c r="AG141" s="21"/>
    </row>
    <row r="142" spans="1:33" ht="30" customHeight="1" x14ac:dyDescent="0.25">
      <c r="A142" s="17"/>
      <c r="B142" s="18"/>
      <c r="C142" s="36"/>
      <c r="D142" s="18"/>
      <c r="E142" s="18"/>
      <c r="F142" s="18"/>
      <c r="G142" s="18"/>
      <c r="H142" s="18"/>
      <c r="I142" s="18"/>
      <c r="J142" s="18"/>
      <c r="K142" s="18"/>
      <c r="L142" s="4"/>
      <c r="M142" s="34"/>
      <c r="N142" s="17"/>
      <c r="O142" s="4"/>
      <c r="P142" s="23"/>
      <c r="Q142" s="4"/>
      <c r="R142" s="16"/>
      <c r="S142" s="4"/>
      <c r="T142" s="16"/>
      <c r="U142" s="4"/>
      <c r="V142" s="16"/>
      <c r="W142" s="5"/>
      <c r="X142" s="90"/>
      <c r="Y142" s="9"/>
      <c r="Z142" s="90"/>
      <c r="AA142" s="7"/>
      <c r="AB142" s="54"/>
      <c r="AC142" s="4"/>
      <c r="AD142" s="24"/>
      <c r="AE142" s="18"/>
      <c r="AF142" s="18"/>
      <c r="AG142" s="21"/>
    </row>
    <row r="143" spans="1:33" ht="30" customHeight="1" x14ac:dyDescent="0.25">
      <c r="A143" s="17"/>
      <c r="B143" s="18"/>
      <c r="C143" s="36"/>
      <c r="D143" s="18"/>
      <c r="E143" s="18"/>
      <c r="F143" s="18"/>
      <c r="G143" s="18"/>
      <c r="H143" s="18"/>
      <c r="I143" s="18"/>
      <c r="J143" s="18"/>
      <c r="K143" s="18"/>
      <c r="L143" s="4"/>
      <c r="M143" s="34"/>
      <c r="N143" s="17"/>
      <c r="O143" s="4"/>
      <c r="P143" s="23"/>
      <c r="Q143" s="4"/>
      <c r="R143" s="16"/>
      <c r="S143" s="4"/>
      <c r="T143" s="16"/>
      <c r="U143" s="4"/>
      <c r="V143" s="16"/>
      <c r="W143" s="5"/>
      <c r="X143" s="90"/>
      <c r="Y143" s="4"/>
      <c r="Z143" s="90"/>
      <c r="AA143" s="4"/>
      <c r="AB143" s="54"/>
      <c r="AC143" s="4"/>
      <c r="AD143" s="24"/>
      <c r="AE143" s="18"/>
      <c r="AF143" s="18"/>
      <c r="AG143" s="21"/>
    </row>
    <row r="144" spans="1:33" ht="30" customHeight="1" x14ac:dyDescent="0.25">
      <c r="A144" s="17"/>
      <c r="B144" s="18"/>
      <c r="C144" s="36"/>
      <c r="D144" s="18"/>
      <c r="E144" s="18"/>
      <c r="F144" s="18"/>
      <c r="G144" s="18"/>
      <c r="H144" s="18"/>
      <c r="I144" s="18"/>
      <c r="J144" s="18"/>
      <c r="K144" s="18"/>
      <c r="L144" s="4"/>
      <c r="M144" s="34"/>
      <c r="N144" s="17"/>
      <c r="O144" s="4"/>
      <c r="P144" s="23"/>
      <c r="Q144" s="4"/>
      <c r="R144" s="16"/>
      <c r="S144" s="4"/>
      <c r="T144" s="16"/>
      <c r="U144" s="4"/>
      <c r="V144" s="16"/>
      <c r="W144" s="5"/>
      <c r="X144" s="90"/>
      <c r="Y144" s="4"/>
      <c r="Z144" s="90"/>
      <c r="AA144" s="4"/>
      <c r="AB144" s="54"/>
      <c r="AC144" s="4"/>
      <c r="AD144" s="24"/>
      <c r="AE144" s="18"/>
      <c r="AF144" s="18"/>
      <c r="AG144" s="21"/>
    </row>
    <row r="145" spans="1:33" ht="30" customHeight="1" x14ac:dyDescent="0.25">
      <c r="A145" s="17"/>
      <c r="B145" s="18"/>
      <c r="C145" s="36"/>
      <c r="D145" s="18"/>
      <c r="E145" s="18"/>
      <c r="F145" s="18"/>
      <c r="G145" s="18"/>
      <c r="H145" s="18"/>
      <c r="I145" s="18"/>
      <c r="J145" s="18"/>
      <c r="K145" s="18"/>
      <c r="L145" s="4"/>
      <c r="M145" s="34"/>
      <c r="N145" s="17"/>
      <c r="O145" s="4"/>
      <c r="P145" s="23"/>
      <c r="Q145" s="4"/>
      <c r="R145" s="16"/>
      <c r="S145" s="4"/>
      <c r="T145" s="16"/>
      <c r="U145" s="4"/>
      <c r="V145" s="16"/>
      <c r="W145" s="5"/>
      <c r="X145" s="90"/>
      <c r="Y145" s="4"/>
      <c r="Z145" s="90"/>
      <c r="AA145" s="9"/>
      <c r="AB145" s="54"/>
      <c r="AC145" s="4"/>
      <c r="AD145" s="24"/>
      <c r="AE145" s="18"/>
      <c r="AF145" s="18"/>
      <c r="AG145" s="21"/>
    </row>
    <row r="146" spans="1:33" ht="30" customHeight="1" x14ac:dyDescent="0.25">
      <c r="A146" s="17"/>
      <c r="B146" s="18"/>
      <c r="C146" s="36"/>
      <c r="D146" s="18"/>
      <c r="E146" s="18"/>
      <c r="F146" s="18"/>
      <c r="G146" s="18"/>
      <c r="H146" s="18"/>
      <c r="I146" s="18"/>
      <c r="J146" s="18"/>
      <c r="K146" s="18"/>
      <c r="L146" s="4"/>
      <c r="M146" s="34"/>
      <c r="N146" s="17"/>
      <c r="O146" s="4"/>
      <c r="P146" s="23"/>
      <c r="Q146" s="4"/>
      <c r="R146" s="16"/>
      <c r="S146" s="4"/>
      <c r="T146" s="16"/>
      <c r="U146" s="4"/>
      <c r="V146" s="16"/>
      <c r="W146" s="5"/>
      <c r="X146" s="90"/>
      <c r="Y146" s="9"/>
      <c r="Z146" s="90"/>
      <c r="AA146" s="9"/>
      <c r="AB146" s="54"/>
      <c r="AC146" s="4"/>
      <c r="AD146" s="24"/>
      <c r="AE146" s="18"/>
      <c r="AF146" s="18"/>
      <c r="AG146" s="21"/>
    </row>
    <row r="147" spans="1:33" ht="30" customHeight="1" x14ac:dyDescent="0.25">
      <c r="A147" s="17"/>
      <c r="B147" s="18"/>
      <c r="C147" s="36"/>
      <c r="D147" s="18"/>
      <c r="E147" s="18"/>
      <c r="F147" s="18"/>
      <c r="G147" s="18"/>
      <c r="H147" s="18"/>
      <c r="I147" s="18"/>
      <c r="J147" s="18"/>
      <c r="K147" s="18"/>
      <c r="L147" s="4"/>
      <c r="M147" s="34"/>
      <c r="N147" s="17"/>
      <c r="O147" s="4"/>
      <c r="P147" s="23"/>
      <c r="Q147" s="4"/>
      <c r="R147" s="16"/>
      <c r="S147" s="4"/>
      <c r="T147" s="16"/>
      <c r="U147" s="4"/>
      <c r="V147" s="16"/>
      <c r="W147" s="5"/>
      <c r="X147" s="90"/>
      <c r="Y147" s="4"/>
      <c r="Z147" s="90"/>
      <c r="AA147" s="9"/>
      <c r="AB147" s="54"/>
      <c r="AC147" s="4"/>
      <c r="AD147" s="24"/>
      <c r="AE147" s="18"/>
      <c r="AF147" s="18"/>
      <c r="AG147" s="21"/>
    </row>
    <row r="148" spans="1:33" ht="30" customHeight="1" x14ac:dyDescent="0.25">
      <c r="A148" s="17"/>
      <c r="B148" s="18"/>
      <c r="C148" s="36"/>
      <c r="D148" s="18"/>
      <c r="E148" s="18"/>
      <c r="F148" s="18"/>
      <c r="G148" s="18"/>
      <c r="H148" s="18"/>
      <c r="I148" s="18"/>
      <c r="J148" s="18"/>
      <c r="K148" s="18"/>
      <c r="L148" s="4"/>
      <c r="M148" s="34"/>
      <c r="N148" s="17"/>
      <c r="O148" s="4"/>
      <c r="P148" s="23"/>
      <c r="Q148" s="4"/>
      <c r="R148" s="16"/>
      <c r="S148" s="4"/>
      <c r="T148" s="16"/>
      <c r="U148" s="4"/>
      <c r="V148" s="16"/>
      <c r="W148" s="5"/>
      <c r="X148" s="90"/>
      <c r="Y148" s="4"/>
      <c r="Z148" s="90"/>
      <c r="AA148" s="7"/>
      <c r="AB148" s="54"/>
      <c r="AC148" s="4"/>
      <c r="AD148" s="24"/>
      <c r="AE148" s="18"/>
      <c r="AF148" s="18"/>
      <c r="AG148" s="21"/>
    </row>
    <row r="149" spans="1:33" ht="30" customHeight="1" x14ac:dyDescent="0.25">
      <c r="A149" s="17"/>
      <c r="B149" s="18"/>
      <c r="C149" s="36"/>
      <c r="D149" s="18"/>
      <c r="E149" s="18"/>
      <c r="F149" s="18"/>
      <c r="G149" s="18"/>
      <c r="H149" s="18"/>
      <c r="I149" s="18"/>
      <c r="J149" s="18"/>
      <c r="K149" s="18"/>
      <c r="L149" s="4"/>
      <c r="M149" s="34"/>
      <c r="N149" s="17"/>
      <c r="O149" s="4"/>
      <c r="P149" s="23"/>
      <c r="Q149" s="4"/>
      <c r="R149" s="16"/>
      <c r="S149" s="4"/>
      <c r="T149" s="16"/>
      <c r="U149" s="4"/>
      <c r="V149" s="16"/>
      <c r="W149" s="5"/>
      <c r="X149" s="90"/>
      <c r="Y149" s="4"/>
      <c r="Z149" s="90"/>
      <c r="AA149" s="4"/>
      <c r="AB149" s="54"/>
      <c r="AC149" s="4"/>
      <c r="AD149" s="24"/>
      <c r="AE149" s="18"/>
      <c r="AF149" s="18"/>
      <c r="AG149" s="21"/>
    </row>
    <row r="150" spans="1:33" ht="30" customHeight="1" x14ac:dyDescent="0.25">
      <c r="A150" s="17"/>
      <c r="B150" s="18"/>
      <c r="C150" s="36"/>
      <c r="D150" s="18"/>
      <c r="E150" s="18"/>
      <c r="F150" s="18"/>
      <c r="G150" s="18"/>
      <c r="H150" s="18"/>
      <c r="I150" s="18"/>
      <c r="J150" s="18"/>
      <c r="K150" s="18"/>
      <c r="L150" s="4"/>
      <c r="M150" s="34"/>
      <c r="N150" s="17"/>
      <c r="O150" s="4"/>
      <c r="P150" s="23"/>
      <c r="Q150" s="4"/>
      <c r="R150" s="16"/>
      <c r="S150" s="4"/>
      <c r="T150" s="16"/>
      <c r="U150" s="4"/>
      <c r="V150" s="16"/>
      <c r="W150" s="5"/>
      <c r="X150" s="90"/>
      <c r="Y150" s="9"/>
      <c r="Z150" s="90"/>
      <c r="AA150" s="4"/>
      <c r="AB150" s="54"/>
      <c r="AC150" s="4"/>
      <c r="AD150" s="24"/>
      <c r="AE150" s="18"/>
      <c r="AF150" s="18"/>
      <c r="AG150" s="21"/>
    </row>
    <row r="151" spans="1:33" ht="30" customHeight="1" x14ac:dyDescent="0.25">
      <c r="A151" s="17"/>
      <c r="B151" s="18"/>
      <c r="C151" s="36"/>
      <c r="D151" s="18"/>
      <c r="E151" s="18"/>
      <c r="F151" s="18"/>
      <c r="G151" s="18"/>
      <c r="H151" s="18"/>
      <c r="I151" s="18"/>
      <c r="J151" s="18"/>
      <c r="K151" s="18"/>
      <c r="L151" s="4"/>
      <c r="M151" s="34"/>
      <c r="N151" s="17"/>
      <c r="O151" s="4"/>
      <c r="P151" s="23"/>
      <c r="Q151" s="4"/>
      <c r="R151" s="16"/>
      <c r="S151" s="4"/>
      <c r="T151" s="16"/>
      <c r="U151" s="4"/>
      <c r="V151" s="16"/>
      <c r="W151" s="5"/>
      <c r="X151" s="90"/>
      <c r="Y151" s="4"/>
      <c r="Z151" s="90"/>
      <c r="AA151" s="9"/>
      <c r="AB151" s="54"/>
      <c r="AC151" s="4"/>
      <c r="AD151" s="24"/>
      <c r="AE151" s="18"/>
      <c r="AF151" s="18"/>
      <c r="AG151" s="21"/>
    </row>
    <row r="152" spans="1:33" ht="30" customHeight="1" x14ac:dyDescent="0.25">
      <c r="A152" s="17"/>
      <c r="B152" s="18"/>
      <c r="C152" s="36"/>
      <c r="D152" s="18"/>
      <c r="E152" s="18"/>
      <c r="F152" s="18"/>
      <c r="G152" s="18"/>
      <c r="H152" s="18"/>
      <c r="I152" s="18"/>
      <c r="J152" s="18"/>
      <c r="K152" s="18"/>
      <c r="L152" s="4"/>
      <c r="M152" s="34"/>
      <c r="N152" s="17"/>
      <c r="O152" s="4"/>
      <c r="P152" s="23"/>
      <c r="Q152" s="4"/>
      <c r="R152" s="16"/>
      <c r="S152" s="4"/>
      <c r="T152" s="16"/>
      <c r="U152" s="4"/>
      <c r="V152" s="16"/>
      <c r="W152" s="5"/>
      <c r="X152" s="90"/>
      <c r="Y152" s="4"/>
      <c r="Z152" s="90"/>
      <c r="AA152" s="9"/>
      <c r="AB152" s="54"/>
      <c r="AC152" s="4"/>
      <c r="AD152" s="24"/>
      <c r="AE152" s="18"/>
      <c r="AF152" s="18"/>
      <c r="AG152" s="21"/>
    </row>
    <row r="153" spans="1:33" ht="30" customHeight="1" x14ac:dyDescent="0.25">
      <c r="A153" s="17"/>
      <c r="B153" s="18"/>
      <c r="C153" s="36"/>
      <c r="D153" s="18"/>
      <c r="E153" s="18"/>
      <c r="F153" s="18"/>
      <c r="G153" s="18"/>
      <c r="H153" s="18"/>
      <c r="I153" s="18"/>
      <c r="J153" s="18"/>
      <c r="K153" s="18"/>
      <c r="L153" s="4"/>
      <c r="M153" s="34"/>
      <c r="N153" s="17"/>
      <c r="O153" s="4"/>
      <c r="P153" s="23"/>
      <c r="Q153" s="4"/>
      <c r="R153" s="16"/>
      <c r="S153" s="4"/>
      <c r="T153" s="16"/>
      <c r="U153" s="4"/>
      <c r="V153" s="16"/>
      <c r="W153" s="5"/>
      <c r="X153" s="90"/>
      <c r="Y153" s="4"/>
      <c r="Z153" s="90"/>
      <c r="AA153" s="9"/>
      <c r="AB153" s="54"/>
      <c r="AC153" s="4"/>
      <c r="AD153" s="24"/>
      <c r="AE153" s="18"/>
      <c r="AF153" s="18"/>
      <c r="AG153" s="21"/>
    </row>
    <row r="154" spans="1:33" ht="30" customHeight="1" x14ac:dyDescent="0.25">
      <c r="A154" s="17"/>
      <c r="B154" s="18"/>
      <c r="C154" s="36"/>
      <c r="D154" s="18"/>
      <c r="E154" s="18"/>
      <c r="F154" s="18"/>
      <c r="G154" s="18"/>
      <c r="H154" s="18"/>
      <c r="I154" s="18"/>
      <c r="J154" s="18"/>
      <c r="K154" s="18"/>
      <c r="L154" s="4"/>
      <c r="M154" s="34"/>
      <c r="N154" s="17"/>
      <c r="O154" s="4"/>
      <c r="P154" s="23"/>
      <c r="Q154" s="4"/>
      <c r="R154" s="16"/>
      <c r="S154" s="4"/>
      <c r="T154" s="16"/>
      <c r="U154" s="4"/>
      <c r="V154" s="16"/>
      <c r="W154" s="5"/>
      <c r="X154" s="90"/>
      <c r="Y154" s="9"/>
      <c r="Z154" s="90"/>
      <c r="AA154" s="7"/>
      <c r="AB154" s="54"/>
      <c r="AC154" s="4"/>
      <c r="AD154" s="24"/>
      <c r="AE154" s="18"/>
      <c r="AF154" s="18"/>
      <c r="AG154" s="21"/>
    </row>
    <row r="155" spans="1:33" ht="30" customHeight="1" x14ac:dyDescent="0.25">
      <c r="A155" s="17"/>
      <c r="B155" s="18"/>
      <c r="C155" s="36"/>
      <c r="D155" s="18"/>
      <c r="E155" s="18"/>
      <c r="F155" s="18"/>
      <c r="G155" s="18"/>
      <c r="H155" s="18"/>
      <c r="I155" s="18"/>
      <c r="J155" s="18"/>
      <c r="K155" s="18"/>
      <c r="L155" s="4"/>
      <c r="M155" s="34"/>
      <c r="N155" s="17"/>
      <c r="O155" s="4"/>
      <c r="P155" s="23"/>
      <c r="Q155" s="4"/>
      <c r="R155" s="16"/>
      <c r="S155" s="4"/>
      <c r="T155" s="16"/>
      <c r="U155" s="4"/>
      <c r="V155" s="16"/>
      <c r="W155" s="5"/>
      <c r="X155" s="90"/>
      <c r="Y155" s="4"/>
      <c r="Z155" s="90"/>
      <c r="AA155" s="4"/>
      <c r="AB155" s="54"/>
      <c r="AC155" s="4"/>
      <c r="AD155" s="24"/>
      <c r="AE155" s="18"/>
      <c r="AF155" s="18"/>
      <c r="AG155" s="21"/>
    </row>
    <row r="156" spans="1:33" ht="30" customHeight="1" x14ac:dyDescent="0.25">
      <c r="A156" s="17"/>
      <c r="B156" s="18"/>
      <c r="C156" s="36"/>
      <c r="D156" s="18"/>
      <c r="E156" s="18"/>
      <c r="F156" s="18"/>
      <c r="G156" s="18"/>
      <c r="H156" s="18"/>
      <c r="I156" s="18"/>
      <c r="J156" s="18"/>
      <c r="K156" s="18"/>
      <c r="L156" s="4"/>
      <c r="M156" s="34"/>
      <c r="N156" s="17"/>
      <c r="O156" s="4"/>
      <c r="P156" s="23"/>
      <c r="Q156" s="4"/>
      <c r="R156" s="16"/>
      <c r="S156" s="4"/>
      <c r="T156" s="16"/>
      <c r="U156" s="4"/>
      <c r="V156" s="16"/>
      <c r="W156" s="5"/>
      <c r="X156" s="90"/>
      <c r="Y156" s="4"/>
      <c r="Z156" s="90"/>
      <c r="AA156" s="4"/>
      <c r="AB156" s="54"/>
      <c r="AC156" s="4"/>
      <c r="AD156" s="24"/>
      <c r="AE156" s="18"/>
      <c r="AF156" s="18"/>
      <c r="AG156" s="21"/>
    </row>
    <row r="157" spans="1:33" ht="30" customHeight="1" x14ac:dyDescent="0.25">
      <c r="A157" s="17"/>
      <c r="B157" s="18"/>
      <c r="C157" s="36"/>
      <c r="D157" s="18"/>
      <c r="E157" s="18"/>
      <c r="F157" s="18"/>
      <c r="G157" s="18"/>
      <c r="H157" s="18"/>
      <c r="I157" s="18"/>
      <c r="J157" s="18"/>
      <c r="K157" s="18"/>
      <c r="L157" s="4"/>
      <c r="M157" s="34"/>
      <c r="N157" s="17"/>
      <c r="O157" s="4"/>
      <c r="P157" s="23"/>
      <c r="Q157" s="4"/>
      <c r="R157" s="16"/>
      <c r="S157" s="4"/>
      <c r="T157" s="16"/>
      <c r="U157" s="4"/>
      <c r="V157" s="16"/>
      <c r="W157" s="5"/>
      <c r="X157" s="90"/>
      <c r="Y157" s="4"/>
      <c r="Z157" s="90"/>
      <c r="AA157" s="9"/>
      <c r="AB157" s="54"/>
      <c r="AC157" s="4"/>
      <c r="AD157" s="24"/>
      <c r="AE157" s="18"/>
      <c r="AF157" s="18"/>
      <c r="AG157" s="21"/>
    </row>
    <row r="158" spans="1:33" ht="30" customHeight="1" x14ac:dyDescent="0.25">
      <c r="A158" s="17"/>
      <c r="B158" s="18"/>
      <c r="C158" s="36"/>
      <c r="D158" s="18"/>
      <c r="E158" s="18"/>
      <c r="F158" s="18"/>
      <c r="G158" s="18"/>
      <c r="H158" s="18"/>
      <c r="I158" s="18"/>
      <c r="J158" s="18"/>
      <c r="K158" s="18"/>
      <c r="L158" s="4"/>
      <c r="M158" s="34"/>
      <c r="N158" s="17"/>
      <c r="O158" s="4"/>
      <c r="P158" s="23"/>
      <c r="Q158" s="4"/>
      <c r="R158" s="16"/>
      <c r="S158" s="4"/>
      <c r="T158" s="16"/>
      <c r="U158" s="4"/>
      <c r="V158" s="16"/>
      <c r="W158" s="5"/>
      <c r="X158" s="90"/>
      <c r="Y158" s="9"/>
      <c r="Z158" s="90"/>
      <c r="AA158" s="9"/>
      <c r="AB158" s="54"/>
      <c r="AC158" s="4"/>
      <c r="AD158" s="24"/>
      <c r="AE158" s="18"/>
      <c r="AF158" s="18"/>
      <c r="AG158" s="21"/>
    </row>
    <row r="159" spans="1:33" ht="30" customHeight="1" x14ac:dyDescent="0.25">
      <c r="A159" s="17"/>
      <c r="B159" s="18"/>
      <c r="C159" s="36"/>
      <c r="D159" s="18"/>
      <c r="E159" s="18"/>
      <c r="F159" s="18"/>
      <c r="G159" s="18"/>
      <c r="H159" s="18"/>
      <c r="I159" s="18"/>
      <c r="J159" s="18"/>
      <c r="K159" s="18"/>
      <c r="L159" s="4"/>
      <c r="M159" s="34"/>
      <c r="N159" s="17"/>
      <c r="O159" s="4"/>
      <c r="P159" s="23"/>
      <c r="Q159" s="4"/>
      <c r="R159" s="16"/>
      <c r="S159" s="4"/>
      <c r="T159" s="16"/>
      <c r="U159" s="4"/>
      <c r="V159" s="16"/>
      <c r="W159" s="5"/>
      <c r="X159" s="90"/>
      <c r="Y159" s="4"/>
      <c r="Z159" s="90"/>
      <c r="AA159" s="9"/>
      <c r="AB159" s="54"/>
      <c r="AC159" s="4"/>
      <c r="AD159" s="24"/>
      <c r="AE159" s="18"/>
      <c r="AF159" s="18"/>
      <c r="AG159" s="21"/>
    </row>
    <row r="160" spans="1:33" ht="30" customHeight="1" x14ac:dyDescent="0.25">
      <c r="A160" s="17"/>
      <c r="B160" s="18"/>
      <c r="C160" s="36"/>
      <c r="D160" s="18"/>
      <c r="E160" s="18"/>
      <c r="F160" s="18"/>
      <c r="G160" s="18"/>
      <c r="H160" s="18"/>
      <c r="I160" s="18"/>
      <c r="J160" s="18"/>
      <c r="K160" s="18"/>
      <c r="L160" s="4"/>
      <c r="M160" s="34"/>
      <c r="N160" s="17"/>
      <c r="O160" s="4"/>
      <c r="P160" s="23"/>
      <c r="Q160" s="4"/>
      <c r="R160" s="16"/>
      <c r="S160" s="4"/>
      <c r="T160" s="16"/>
      <c r="U160" s="4"/>
      <c r="V160" s="16"/>
      <c r="W160" s="5"/>
      <c r="X160" s="90"/>
      <c r="Y160" s="4"/>
      <c r="Z160" s="90"/>
      <c r="AA160" s="7"/>
      <c r="AB160" s="54"/>
      <c r="AC160" s="4"/>
      <c r="AD160" s="24"/>
      <c r="AE160" s="18"/>
      <c r="AF160" s="18"/>
      <c r="AG160" s="21"/>
    </row>
    <row r="161" spans="1:33" ht="30" customHeight="1" x14ac:dyDescent="0.25">
      <c r="A161" s="17"/>
      <c r="B161" s="18"/>
      <c r="C161" s="36"/>
      <c r="D161" s="18"/>
      <c r="E161" s="18"/>
      <c r="F161" s="18"/>
      <c r="G161" s="18"/>
      <c r="H161" s="18"/>
      <c r="I161" s="18"/>
      <c r="J161" s="18"/>
      <c r="K161" s="18"/>
      <c r="L161" s="4"/>
      <c r="M161" s="34"/>
      <c r="N161" s="17"/>
      <c r="O161" s="4"/>
      <c r="P161" s="23"/>
      <c r="Q161" s="4"/>
      <c r="R161" s="16"/>
      <c r="S161" s="4"/>
      <c r="T161" s="16"/>
      <c r="U161" s="4"/>
      <c r="V161" s="16"/>
      <c r="W161" s="5"/>
      <c r="X161" s="90"/>
      <c r="Y161" s="4"/>
      <c r="Z161" s="90"/>
      <c r="AA161" s="4"/>
      <c r="AB161" s="54"/>
      <c r="AC161" s="4"/>
      <c r="AD161" s="24"/>
      <c r="AE161" s="18"/>
      <c r="AF161" s="18"/>
      <c r="AG161" s="21"/>
    </row>
    <row r="162" spans="1:33" ht="30" customHeight="1" x14ac:dyDescent="0.25">
      <c r="A162" s="17"/>
      <c r="B162" s="18"/>
      <c r="C162" s="36"/>
      <c r="D162" s="18"/>
      <c r="E162" s="18"/>
      <c r="F162" s="18"/>
      <c r="G162" s="18"/>
      <c r="H162" s="18"/>
      <c r="I162" s="18"/>
      <c r="J162" s="18"/>
      <c r="K162" s="18"/>
      <c r="L162" s="4"/>
      <c r="M162" s="34"/>
      <c r="N162" s="17"/>
      <c r="O162" s="4"/>
      <c r="P162" s="23"/>
      <c r="Q162" s="4"/>
      <c r="R162" s="16"/>
      <c r="S162" s="4"/>
      <c r="T162" s="16"/>
      <c r="U162" s="4"/>
      <c r="V162" s="16"/>
      <c r="W162" s="5"/>
      <c r="X162" s="90"/>
      <c r="Y162" s="9"/>
      <c r="Z162" s="90"/>
      <c r="AA162" s="4"/>
      <c r="AB162" s="54"/>
      <c r="AC162" s="4"/>
      <c r="AD162" s="24"/>
      <c r="AE162" s="18"/>
      <c r="AF162" s="18"/>
      <c r="AG162" s="21"/>
    </row>
    <row r="163" spans="1:33" ht="30" customHeight="1" x14ac:dyDescent="0.25">
      <c r="A163" s="17"/>
      <c r="B163" s="18"/>
      <c r="C163" s="36"/>
      <c r="D163" s="18"/>
      <c r="E163" s="18"/>
      <c r="F163" s="18"/>
      <c r="G163" s="18"/>
      <c r="H163" s="18"/>
      <c r="I163" s="18"/>
      <c r="J163" s="18"/>
      <c r="K163" s="18"/>
      <c r="L163" s="4"/>
      <c r="M163" s="34"/>
      <c r="N163" s="17"/>
      <c r="O163" s="4"/>
      <c r="P163" s="23"/>
      <c r="Q163" s="4"/>
      <c r="R163" s="16"/>
      <c r="S163" s="4"/>
      <c r="T163" s="16"/>
      <c r="U163" s="4"/>
      <c r="V163" s="16"/>
      <c r="W163" s="5"/>
      <c r="X163" s="90"/>
      <c r="Y163" s="4"/>
      <c r="Z163" s="90"/>
      <c r="AA163" s="9"/>
      <c r="AB163" s="54"/>
      <c r="AC163" s="4"/>
      <c r="AD163" s="24"/>
      <c r="AE163" s="18"/>
      <c r="AF163" s="18"/>
      <c r="AG163" s="21"/>
    </row>
    <row r="164" spans="1:33" ht="30" customHeight="1" x14ac:dyDescent="0.25">
      <c r="A164" s="17"/>
      <c r="B164" s="18"/>
      <c r="C164" s="36"/>
      <c r="D164" s="18"/>
      <c r="E164" s="18"/>
      <c r="F164" s="18"/>
      <c r="G164" s="18"/>
      <c r="H164" s="18"/>
      <c r="I164" s="18"/>
      <c r="J164" s="18"/>
      <c r="K164" s="18"/>
      <c r="L164" s="4"/>
      <c r="M164" s="34"/>
      <c r="N164" s="17"/>
      <c r="O164" s="4"/>
      <c r="P164" s="23"/>
      <c r="Q164" s="4"/>
      <c r="R164" s="16"/>
      <c r="S164" s="4"/>
      <c r="T164" s="16"/>
      <c r="U164" s="4"/>
      <c r="V164" s="16"/>
      <c r="W164" s="5"/>
      <c r="X164" s="90"/>
      <c r="Y164" s="4"/>
      <c r="Z164" s="90"/>
      <c r="AA164" s="9"/>
      <c r="AB164" s="54"/>
      <c r="AC164" s="4"/>
      <c r="AD164" s="24"/>
      <c r="AE164" s="18"/>
      <c r="AF164" s="18"/>
      <c r="AG164" s="21"/>
    </row>
    <row r="165" spans="1:33" ht="30" customHeight="1" x14ac:dyDescent="0.25">
      <c r="A165" s="17"/>
      <c r="B165" s="18"/>
      <c r="C165" s="36"/>
      <c r="D165" s="18"/>
      <c r="E165" s="18"/>
      <c r="F165" s="18"/>
      <c r="G165" s="18"/>
      <c r="H165" s="18"/>
      <c r="I165" s="18"/>
      <c r="J165" s="18"/>
      <c r="K165" s="18"/>
      <c r="L165" s="4"/>
      <c r="M165" s="34"/>
      <c r="N165" s="17"/>
      <c r="O165" s="4"/>
      <c r="P165" s="23"/>
      <c r="Q165" s="4"/>
      <c r="R165" s="16"/>
      <c r="S165" s="4"/>
      <c r="T165" s="16"/>
      <c r="U165" s="4"/>
      <c r="V165" s="16"/>
      <c r="W165" s="5"/>
      <c r="X165" s="90"/>
      <c r="Y165" s="4"/>
      <c r="Z165" s="90"/>
      <c r="AA165" s="9"/>
      <c r="AB165" s="54"/>
      <c r="AC165" s="4"/>
      <c r="AD165" s="24"/>
      <c r="AE165" s="18"/>
      <c r="AF165" s="18"/>
      <c r="AG165" s="21"/>
    </row>
    <row r="166" spans="1:33" ht="30" customHeight="1" x14ac:dyDescent="0.25">
      <c r="A166" s="17"/>
      <c r="B166" s="18"/>
      <c r="C166" s="36"/>
      <c r="D166" s="18"/>
      <c r="E166" s="18"/>
      <c r="F166" s="18"/>
      <c r="G166" s="18"/>
      <c r="H166" s="18"/>
      <c r="I166" s="18"/>
      <c r="J166" s="18"/>
      <c r="K166" s="18"/>
      <c r="L166" s="4"/>
      <c r="M166" s="34"/>
      <c r="N166" s="17"/>
      <c r="O166" s="4"/>
      <c r="P166" s="23"/>
      <c r="Q166" s="4"/>
      <c r="R166" s="16"/>
      <c r="S166" s="4"/>
      <c r="T166" s="16"/>
      <c r="U166" s="4"/>
      <c r="V166" s="16"/>
      <c r="W166" s="5"/>
      <c r="X166" s="90"/>
      <c r="Y166" s="9"/>
      <c r="Z166" s="90"/>
      <c r="AA166" s="7"/>
      <c r="AB166" s="54"/>
      <c r="AC166" s="4"/>
      <c r="AD166" s="24"/>
      <c r="AE166" s="18"/>
      <c r="AF166" s="18"/>
      <c r="AG166" s="21"/>
    </row>
    <row r="167" spans="1:33" ht="30" customHeight="1" x14ac:dyDescent="0.25">
      <c r="A167" s="17"/>
      <c r="B167" s="18"/>
      <c r="C167" s="36"/>
      <c r="D167" s="18"/>
      <c r="E167" s="18"/>
      <c r="F167" s="18"/>
      <c r="G167" s="18"/>
      <c r="H167" s="18"/>
      <c r="I167" s="18"/>
      <c r="J167" s="18"/>
      <c r="K167" s="18"/>
      <c r="L167" s="4"/>
      <c r="M167" s="34"/>
      <c r="N167" s="17"/>
      <c r="O167" s="4"/>
      <c r="P167" s="23"/>
      <c r="Q167" s="4"/>
      <c r="R167" s="16"/>
      <c r="S167" s="4"/>
      <c r="T167" s="16"/>
      <c r="U167" s="4"/>
      <c r="V167" s="16"/>
      <c r="W167" s="5"/>
      <c r="X167" s="90"/>
      <c r="Y167" s="4"/>
      <c r="Z167" s="90"/>
      <c r="AA167" s="4"/>
      <c r="AB167" s="54"/>
      <c r="AC167" s="4"/>
      <c r="AD167" s="24"/>
      <c r="AE167" s="18"/>
      <c r="AF167" s="18"/>
      <c r="AG167" s="21"/>
    </row>
    <row r="168" spans="1:33" ht="30" customHeight="1" x14ac:dyDescent="0.25">
      <c r="A168" s="17"/>
      <c r="B168" s="18"/>
      <c r="C168" s="36"/>
      <c r="D168" s="18"/>
      <c r="E168" s="18"/>
      <c r="F168" s="18"/>
      <c r="G168" s="18"/>
      <c r="H168" s="18"/>
      <c r="I168" s="18"/>
      <c r="J168" s="18"/>
      <c r="K168" s="18"/>
      <c r="L168" s="4"/>
      <c r="M168" s="34"/>
      <c r="N168" s="17"/>
      <c r="O168" s="4"/>
      <c r="P168" s="23"/>
      <c r="Q168" s="4"/>
      <c r="R168" s="16"/>
      <c r="S168" s="4"/>
      <c r="T168" s="16"/>
      <c r="U168" s="4"/>
      <c r="V168" s="16"/>
      <c r="W168" s="5"/>
      <c r="X168" s="90"/>
      <c r="Y168" s="4"/>
      <c r="Z168" s="90"/>
      <c r="AA168" s="4"/>
      <c r="AB168" s="54"/>
      <c r="AC168" s="4"/>
      <c r="AD168" s="24"/>
      <c r="AE168" s="18"/>
      <c r="AF168" s="18"/>
      <c r="AG168" s="21"/>
    </row>
    <row r="169" spans="1:33" ht="30" customHeight="1" x14ac:dyDescent="0.25">
      <c r="A169" s="17"/>
      <c r="B169" s="18"/>
      <c r="C169" s="36"/>
      <c r="D169" s="18"/>
      <c r="E169" s="18"/>
      <c r="F169" s="18"/>
      <c r="G169" s="18"/>
      <c r="H169" s="18"/>
      <c r="I169" s="18"/>
      <c r="J169" s="18"/>
      <c r="K169" s="18"/>
      <c r="L169" s="4"/>
      <c r="M169" s="34"/>
      <c r="N169" s="17"/>
      <c r="O169" s="4"/>
      <c r="P169" s="23"/>
      <c r="Q169" s="4"/>
      <c r="R169" s="16"/>
      <c r="S169" s="4"/>
      <c r="T169" s="16"/>
      <c r="U169" s="4"/>
      <c r="V169" s="16"/>
      <c r="W169" s="5"/>
      <c r="X169" s="90"/>
      <c r="Y169" s="4"/>
      <c r="Z169" s="90"/>
      <c r="AA169" s="9"/>
      <c r="AB169" s="54"/>
      <c r="AC169" s="4"/>
      <c r="AD169" s="24"/>
      <c r="AE169" s="18"/>
      <c r="AF169" s="18"/>
      <c r="AG169" s="21"/>
    </row>
    <row r="170" spans="1:33" ht="30" customHeight="1" x14ac:dyDescent="0.25">
      <c r="A170" s="17"/>
      <c r="B170" s="18"/>
      <c r="C170" s="36"/>
      <c r="D170" s="18"/>
      <c r="E170" s="18"/>
      <c r="F170" s="18"/>
      <c r="G170" s="18"/>
      <c r="H170" s="18"/>
      <c r="I170" s="18"/>
      <c r="J170" s="18"/>
      <c r="K170" s="18"/>
      <c r="L170" s="4"/>
      <c r="M170" s="34"/>
      <c r="N170" s="17"/>
      <c r="O170" s="4"/>
      <c r="P170" s="23"/>
      <c r="Q170" s="4"/>
      <c r="R170" s="16"/>
      <c r="S170" s="4"/>
      <c r="T170" s="16"/>
      <c r="U170" s="4"/>
      <c r="V170" s="16"/>
      <c r="W170" s="5"/>
      <c r="X170" s="90"/>
      <c r="Y170" s="9"/>
      <c r="Z170" s="90"/>
      <c r="AA170" s="9"/>
      <c r="AB170" s="54"/>
      <c r="AC170" s="4"/>
      <c r="AD170" s="24"/>
      <c r="AE170" s="18"/>
      <c r="AF170" s="18"/>
      <c r="AG170" s="21"/>
    </row>
    <row r="171" spans="1:33" ht="30" customHeight="1" x14ac:dyDescent="0.25">
      <c r="A171" s="17"/>
      <c r="B171" s="18"/>
      <c r="C171" s="36"/>
      <c r="D171" s="18"/>
      <c r="E171" s="18"/>
      <c r="F171" s="18"/>
      <c r="G171" s="18"/>
      <c r="H171" s="18"/>
      <c r="I171" s="18"/>
      <c r="J171" s="18"/>
      <c r="K171" s="18"/>
      <c r="L171" s="4"/>
      <c r="M171" s="34"/>
      <c r="N171" s="17"/>
      <c r="O171" s="4"/>
      <c r="P171" s="23"/>
      <c r="Q171" s="4"/>
      <c r="R171" s="16"/>
      <c r="S171" s="4"/>
      <c r="T171" s="16"/>
      <c r="U171" s="4"/>
      <c r="V171" s="16"/>
      <c r="W171" s="5"/>
      <c r="X171" s="90"/>
      <c r="Y171" s="4"/>
      <c r="Z171" s="90"/>
      <c r="AA171" s="9"/>
      <c r="AB171" s="54"/>
      <c r="AC171" s="4"/>
      <c r="AD171" s="24"/>
      <c r="AE171" s="18"/>
      <c r="AF171" s="18"/>
      <c r="AG171" s="21"/>
    </row>
    <row r="172" spans="1:33" ht="30" customHeight="1" x14ac:dyDescent="0.25">
      <c r="A172" s="17"/>
      <c r="B172" s="18"/>
      <c r="C172" s="36"/>
      <c r="D172" s="18"/>
      <c r="E172" s="18"/>
      <c r="F172" s="18"/>
      <c r="G172" s="18"/>
      <c r="H172" s="18"/>
      <c r="I172" s="18"/>
      <c r="J172" s="18"/>
      <c r="K172" s="18"/>
      <c r="L172" s="4"/>
      <c r="M172" s="34"/>
      <c r="N172" s="17"/>
      <c r="O172" s="4"/>
      <c r="P172" s="23"/>
      <c r="Q172" s="4"/>
      <c r="R172" s="16"/>
      <c r="S172" s="4"/>
      <c r="T172" s="16"/>
      <c r="U172" s="4"/>
      <c r="V172" s="16"/>
      <c r="W172" s="5"/>
      <c r="X172" s="90"/>
      <c r="Y172" s="4"/>
      <c r="Z172" s="90"/>
      <c r="AA172" s="7"/>
      <c r="AB172" s="54"/>
      <c r="AC172" s="4"/>
      <c r="AD172" s="24"/>
      <c r="AE172" s="18"/>
      <c r="AF172" s="18"/>
      <c r="AG172" s="21"/>
    </row>
    <row r="173" spans="1:33" ht="30" customHeight="1" x14ac:dyDescent="0.25">
      <c r="A173" s="17"/>
      <c r="B173" s="18"/>
      <c r="C173" s="36"/>
      <c r="D173" s="18"/>
      <c r="E173" s="18"/>
      <c r="F173" s="18"/>
      <c r="G173" s="18"/>
      <c r="H173" s="18"/>
      <c r="I173" s="18"/>
      <c r="J173" s="18"/>
      <c r="K173" s="18"/>
      <c r="L173" s="4"/>
      <c r="M173" s="34"/>
      <c r="N173" s="17"/>
      <c r="O173" s="4"/>
      <c r="P173" s="23"/>
      <c r="Q173" s="4"/>
      <c r="R173" s="16"/>
      <c r="S173" s="4"/>
      <c r="T173" s="16"/>
      <c r="U173" s="4"/>
      <c r="V173" s="16"/>
      <c r="W173" s="5"/>
      <c r="X173" s="90"/>
      <c r="Y173" s="4"/>
      <c r="Z173" s="90"/>
      <c r="AA173" s="4"/>
      <c r="AB173" s="54"/>
      <c r="AC173" s="4"/>
      <c r="AD173" s="24"/>
      <c r="AE173" s="18"/>
      <c r="AF173" s="18"/>
      <c r="AG173" s="21"/>
    </row>
    <row r="174" spans="1:33" ht="30" customHeight="1" x14ac:dyDescent="0.25">
      <c r="A174" s="17"/>
      <c r="B174" s="18"/>
      <c r="C174" s="36"/>
      <c r="D174" s="18"/>
      <c r="E174" s="18"/>
      <c r="F174" s="18"/>
      <c r="G174" s="18"/>
      <c r="H174" s="18"/>
      <c r="I174" s="18"/>
      <c r="J174" s="18"/>
      <c r="K174" s="18"/>
      <c r="L174" s="4"/>
      <c r="M174" s="34"/>
      <c r="N174" s="17"/>
      <c r="O174" s="4"/>
      <c r="P174" s="23"/>
      <c r="Q174" s="4"/>
      <c r="R174" s="16"/>
      <c r="S174" s="4"/>
      <c r="T174" s="16"/>
      <c r="U174" s="4"/>
      <c r="V174" s="16"/>
      <c r="W174" s="5"/>
      <c r="X174" s="90"/>
      <c r="Y174" s="9"/>
      <c r="Z174" s="90"/>
      <c r="AA174" s="4"/>
      <c r="AB174" s="54"/>
      <c r="AC174" s="4"/>
      <c r="AD174" s="24"/>
      <c r="AE174" s="18"/>
      <c r="AF174" s="18"/>
      <c r="AG174" s="21"/>
    </row>
    <row r="175" spans="1:33" ht="30" customHeight="1" x14ac:dyDescent="0.25">
      <c r="A175" s="17"/>
      <c r="B175" s="18"/>
      <c r="C175" s="36"/>
      <c r="D175" s="18"/>
      <c r="E175" s="18"/>
      <c r="F175" s="18"/>
      <c r="G175" s="18"/>
      <c r="H175" s="18"/>
      <c r="I175" s="18"/>
      <c r="J175" s="18"/>
      <c r="K175" s="18"/>
      <c r="L175" s="4"/>
      <c r="M175" s="34"/>
      <c r="N175" s="17"/>
      <c r="O175" s="4"/>
      <c r="P175" s="23"/>
      <c r="Q175" s="4"/>
      <c r="R175" s="16"/>
      <c r="S175" s="4"/>
      <c r="T175" s="16"/>
      <c r="U175" s="4"/>
      <c r="V175" s="16"/>
      <c r="W175" s="5"/>
      <c r="X175" s="90"/>
      <c r="Y175" s="4"/>
      <c r="Z175" s="90"/>
      <c r="AA175" s="9"/>
      <c r="AB175" s="54"/>
      <c r="AC175" s="4"/>
      <c r="AD175" s="24"/>
      <c r="AE175" s="18"/>
      <c r="AF175" s="18"/>
      <c r="AG175" s="21"/>
    </row>
    <row r="176" spans="1:33" ht="30" customHeight="1" x14ac:dyDescent="0.25">
      <c r="A176" s="17"/>
      <c r="B176" s="18"/>
      <c r="C176" s="36"/>
      <c r="D176" s="18"/>
      <c r="E176" s="18"/>
      <c r="F176" s="18"/>
      <c r="G176" s="18"/>
      <c r="H176" s="18"/>
      <c r="I176" s="18"/>
      <c r="J176" s="18"/>
      <c r="K176" s="18"/>
      <c r="L176" s="4"/>
      <c r="M176" s="34"/>
      <c r="N176" s="17"/>
      <c r="O176" s="4"/>
      <c r="P176" s="23"/>
      <c r="Q176" s="4"/>
      <c r="R176" s="16"/>
      <c r="S176" s="4"/>
      <c r="T176" s="16"/>
      <c r="U176" s="4"/>
      <c r="V176" s="16"/>
      <c r="W176" s="5"/>
      <c r="X176" s="90"/>
      <c r="Y176" s="4"/>
      <c r="Z176" s="90"/>
      <c r="AA176" s="9"/>
      <c r="AB176" s="54"/>
      <c r="AC176" s="4"/>
      <c r="AD176" s="24"/>
      <c r="AE176" s="18"/>
      <c r="AF176" s="18"/>
      <c r="AG176" s="21"/>
    </row>
    <row r="177" spans="1:33" ht="30" customHeight="1" x14ac:dyDescent="0.25">
      <c r="A177" s="17"/>
      <c r="B177" s="18"/>
      <c r="C177" s="36"/>
      <c r="D177" s="18"/>
      <c r="E177" s="18"/>
      <c r="F177" s="18"/>
      <c r="G177" s="18"/>
      <c r="H177" s="18"/>
      <c r="I177" s="18"/>
      <c r="J177" s="18"/>
      <c r="K177" s="18"/>
      <c r="L177" s="4"/>
      <c r="M177" s="34"/>
      <c r="N177" s="17"/>
      <c r="O177" s="4"/>
      <c r="P177" s="23"/>
      <c r="Q177" s="4"/>
      <c r="R177" s="16"/>
      <c r="S177" s="4"/>
      <c r="T177" s="16"/>
      <c r="U177" s="4"/>
      <c r="V177" s="16"/>
      <c r="W177" s="5"/>
      <c r="X177" s="90"/>
      <c r="Y177" s="4"/>
      <c r="Z177" s="90"/>
      <c r="AA177" s="9"/>
      <c r="AB177" s="54"/>
      <c r="AC177" s="4"/>
      <c r="AD177" s="24"/>
      <c r="AE177" s="18"/>
      <c r="AF177" s="18"/>
      <c r="AG177" s="21"/>
    </row>
    <row r="178" spans="1:33" ht="30" customHeight="1" x14ac:dyDescent="0.25">
      <c r="A178" s="17"/>
      <c r="B178" s="18"/>
      <c r="C178" s="36"/>
      <c r="D178" s="18"/>
      <c r="E178" s="18"/>
      <c r="F178" s="18"/>
      <c r="G178" s="18"/>
      <c r="H178" s="18"/>
      <c r="I178" s="18"/>
      <c r="J178" s="18"/>
      <c r="K178" s="18"/>
      <c r="L178" s="4"/>
      <c r="M178" s="34"/>
      <c r="N178" s="17"/>
      <c r="O178" s="4"/>
      <c r="P178" s="23"/>
      <c r="Q178" s="4"/>
      <c r="R178" s="16"/>
      <c r="S178" s="4"/>
      <c r="T178" s="16"/>
      <c r="U178" s="4"/>
      <c r="V178" s="16"/>
      <c r="W178" s="5"/>
      <c r="X178" s="90"/>
      <c r="Y178" s="9"/>
      <c r="Z178" s="90"/>
      <c r="AA178" s="7"/>
      <c r="AB178" s="54"/>
      <c r="AC178" s="4"/>
      <c r="AD178" s="24"/>
      <c r="AE178" s="18"/>
      <c r="AF178" s="18"/>
      <c r="AG178" s="21"/>
    </row>
    <row r="179" spans="1:33" ht="30" customHeight="1" x14ac:dyDescent="0.25">
      <c r="A179" s="17"/>
      <c r="B179" s="18"/>
      <c r="C179" s="36"/>
      <c r="D179" s="18"/>
      <c r="E179" s="18"/>
      <c r="F179" s="18"/>
      <c r="G179" s="18"/>
      <c r="H179" s="18"/>
      <c r="I179" s="18"/>
      <c r="J179" s="18"/>
      <c r="K179" s="18"/>
      <c r="L179" s="4"/>
      <c r="M179" s="34"/>
      <c r="N179" s="17"/>
      <c r="O179" s="4"/>
      <c r="P179" s="23"/>
      <c r="Q179" s="4"/>
      <c r="R179" s="16"/>
      <c r="S179" s="4"/>
      <c r="T179" s="16"/>
      <c r="U179" s="4"/>
      <c r="V179" s="16"/>
      <c r="W179" s="5"/>
      <c r="X179" s="90"/>
      <c r="Y179" s="4"/>
      <c r="Z179" s="90"/>
      <c r="AA179" s="4"/>
      <c r="AB179" s="54"/>
      <c r="AC179" s="4"/>
      <c r="AD179" s="24"/>
      <c r="AE179" s="18"/>
      <c r="AF179" s="18"/>
      <c r="AG179" s="21"/>
    </row>
    <row r="180" spans="1:33" ht="30" customHeight="1" x14ac:dyDescent="0.25">
      <c r="A180" s="17"/>
      <c r="B180" s="18"/>
      <c r="C180" s="36"/>
      <c r="D180" s="18"/>
      <c r="E180" s="18"/>
      <c r="F180" s="18"/>
      <c r="G180" s="18"/>
      <c r="H180" s="18"/>
      <c r="I180" s="18"/>
      <c r="J180" s="18"/>
      <c r="K180" s="18"/>
      <c r="L180" s="4"/>
      <c r="M180" s="34"/>
      <c r="N180" s="17"/>
      <c r="O180" s="4"/>
      <c r="P180" s="23"/>
      <c r="Q180" s="4"/>
      <c r="R180" s="16"/>
      <c r="S180" s="4"/>
      <c r="T180" s="16"/>
      <c r="U180" s="4"/>
      <c r="V180" s="16"/>
      <c r="W180" s="5"/>
      <c r="X180" s="90"/>
      <c r="Y180" s="4"/>
      <c r="Z180" s="90"/>
      <c r="AA180" s="4"/>
      <c r="AB180" s="54"/>
      <c r="AC180" s="4"/>
      <c r="AD180" s="24"/>
      <c r="AE180" s="18"/>
      <c r="AF180" s="18"/>
      <c r="AG180" s="21"/>
    </row>
    <row r="181" spans="1:33" ht="30" customHeight="1" x14ac:dyDescent="0.25">
      <c r="A181" s="17"/>
      <c r="B181" s="18"/>
      <c r="C181" s="36"/>
      <c r="D181" s="18"/>
      <c r="E181" s="18"/>
      <c r="F181" s="18"/>
      <c r="G181" s="18"/>
      <c r="H181" s="18"/>
      <c r="I181" s="18"/>
      <c r="J181" s="18"/>
      <c r="K181" s="18"/>
      <c r="L181" s="4"/>
      <c r="M181" s="34"/>
      <c r="N181" s="17"/>
      <c r="O181" s="4"/>
      <c r="P181" s="23"/>
      <c r="Q181" s="4"/>
      <c r="R181" s="16"/>
      <c r="S181" s="4"/>
      <c r="T181" s="16"/>
      <c r="U181" s="4"/>
      <c r="V181" s="16"/>
      <c r="W181" s="5"/>
      <c r="X181" s="90"/>
      <c r="Y181" s="4"/>
      <c r="Z181" s="90"/>
      <c r="AA181" s="9"/>
      <c r="AB181" s="54"/>
      <c r="AC181" s="4"/>
      <c r="AD181" s="24"/>
      <c r="AE181" s="18"/>
      <c r="AF181" s="18"/>
      <c r="AG181" s="21"/>
    </row>
    <row r="182" spans="1:33" ht="30" customHeight="1" x14ac:dyDescent="0.25">
      <c r="A182" s="17"/>
      <c r="B182" s="18"/>
      <c r="C182" s="36"/>
      <c r="D182" s="18"/>
      <c r="E182" s="18"/>
      <c r="F182" s="18"/>
      <c r="G182" s="18"/>
      <c r="H182" s="18"/>
      <c r="I182" s="18"/>
      <c r="J182" s="18"/>
      <c r="K182" s="18"/>
      <c r="L182" s="4"/>
      <c r="M182" s="34"/>
      <c r="N182" s="17"/>
      <c r="O182" s="4"/>
      <c r="P182" s="23"/>
      <c r="Q182" s="4"/>
      <c r="R182" s="16"/>
      <c r="S182" s="4"/>
      <c r="T182" s="16"/>
      <c r="U182" s="4"/>
      <c r="V182" s="16"/>
      <c r="W182" s="5"/>
      <c r="X182" s="90"/>
      <c r="Y182" s="9"/>
      <c r="Z182" s="90"/>
      <c r="AA182" s="9"/>
      <c r="AB182" s="54"/>
      <c r="AC182" s="4"/>
      <c r="AD182" s="24"/>
      <c r="AE182" s="18"/>
      <c r="AF182" s="18"/>
      <c r="AG182" s="21"/>
    </row>
    <row r="183" spans="1:33" ht="30" customHeight="1" x14ac:dyDescent="0.25">
      <c r="A183" s="17"/>
      <c r="B183" s="18"/>
      <c r="C183" s="36"/>
      <c r="D183" s="18"/>
      <c r="E183" s="18"/>
      <c r="F183" s="18"/>
      <c r="G183" s="18"/>
      <c r="H183" s="18"/>
      <c r="I183" s="18"/>
      <c r="J183" s="18"/>
      <c r="K183" s="18"/>
      <c r="L183" s="4"/>
      <c r="M183" s="34"/>
      <c r="N183" s="17"/>
      <c r="O183" s="4"/>
      <c r="P183" s="23"/>
      <c r="Q183" s="4"/>
      <c r="R183" s="16"/>
      <c r="S183" s="4"/>
      <c r="T183" s="16"/>
      <c r="U183" s="4"/>
      <c r="V183" s="16"/>
      <c r="W183" s="5"/>
      <c r="X183" s="90"/>
      <c r="Y183" s="4"/>
      <c r="Z183" s="90"/>
      <c r="AA183" s="9"/>
      <c r="AB183" s="54"/>
      <c r="AC183" s="4"/>
      <c r="AD183" s="24"/>
      <c r="AE183" s="18"/>
      <c r="AF183" s="18"/>
      <c r="AG183" s="21"/>
    </row>
    <row r="184" spans="1:33" ht="30" customHeight="1" x14ac:dyDescent="0.25">
      <c r="A184" s="17"/>
      <c r="B184" s="18"/>
      <c r="C184" s="36"/>
      <c r="D184" s="18"/>
      <c r="E184" s="18"/>
      <c r="F184" s="18"/>
      <c r="G184" s="18"/>
      <c r="H184" s="18"/>
      <c r="I184" s="18"/>
      <c r="J184" s="18"/>
      <c r="K184" s="18"/>
      <c r="L184" s="4"/>
      <c r="M184" s="34"/>
      <c r="N184" s="17"/>
      <c r="O184" s="4"/>
      <c r="P184" s="23"/>
      <c r="Q184" s="4"/>
      <c r="R184" s="16"/>
      <c r="S184" s="4"/>
      <c r="T184" s="16"/>
      <c r="U184" s="4"/>
      <c r="V184" s="16"/>
      <c r="W184" s="5"/>
      <c r="X184" s="90"/>
      <c r="Y184" s="4"/>
      <c r="Z184" s="90"/>
      <c r="AA184" s="7"/>
      <c r="AB184" s="54"/>
      <c r="AC184" s="4"/>
      <c r="AD184" s="24"/>
      <c r="AE184" s="18"/>
      <c r="AF184" s="18"/>
      <c r="AG184" s="21"/>
    </row>
    <row r="185" spans="1:33" ht="30" customHeight="1" x14ac:dyDescent="0.25">
      <c r="A185" s="17"/>
      <c r="B185" s="18"/>
      <c r="C185" s="36"/>
      <c r="D185" s="18"/>
      <c r="E185" s="18"/>
      <c r="F185" s="18"/>
      <c r="G185" s="18"/>
      <c r="H185" s="18"/>
      <c r="I185" s="18"/>
      <c r="J185" s="18"/>
      <c r="K185" s="18"/>
      <c r="L185" s="4"/>
      <c r="M185" s="34"/>
      <c r="N185" s="17"/>
      <c r="O185" s="4"/>
      <c r="P185" s="23"/>
      <c r="Q185" s="4"/>
      <c r="R185" s="16"/>
      <c r="S185" s="4"/>
      <c r="T185" s="16"/>
      <c r="U185" s="4"/>
      <c r="V185" s="16"/>
      <c r="W185" s="5"/>
      <c r="X185" s="90"/>
      <c r="Y185" s="4"/>
      <c r="Z185" s="90"/>
      <c r="AA185" s="4"/>
      <c r="AB185" s="54"/>
      <c r="AC185" s="4"/>
      <c r="AD185" s="24"/>
      <c r="AE185" s="18"/>
      <c r="AF185" s="18"/>
      <c r="AG185" s="21"/>
    </row>
    <row r="186" spans="1:33" ht="30" customHeight="1" x14ac:dyDescent="0.25">
      <c r="A186" s="17"/>
      <c r="B186" s="18"/>
      <c r="C186" s="36"/>
      <c r="D186" s="18"/>
      <c r="E186" s="18"/>
      <c r="F186" s="18"/>
      <c r="G186" s="18"/>
      <c r="H186" s="18"/>
      <c r="I186" s="18"/>
      <c r="J186" s="18"/>
      <c r="K186" s="18"/>
      <c r="L186" s="4"/>
      <c r="M186" s="34"/>
      <c r="N186" s="17"/>
      <c r="O186" s="4"/>
      <c r="P186" s="23"/>
      <c r="Q186" s="4"/>
      <c r="R186" s="16"/>
      <c r="S186" s="4"/>
      <c r="T186" s="16"/>
      <c r="U186" s="4"/>
      <c r="V186" s="16"/>
      <c r="W186" s="5"/>
      <c r="X186" s="90"/>
      <c r="Y186" s="9"/>
      <c r="Z186" s="90"/>
      <c r="AA186" s="4"/>
      <c r="AB186" s="54"/>
      <c r="AC186" s="4"/>
      <c r="AD186" s="24"/>
      <c r="AE186" s="18"/>
      <c r="AF186" s="18"/>
      <c r="AG186" s="21"/>
    </row>
    <row r="187" spans="1:33" ht="30" customHeight="1" x14ac:dyDescent="0.25">
      <c r="A187" s="17"/>
      <c r="B187" s="18"/>
      <c r="C187" s="36"/>
      <c r="D187" s="18"/>
      <c r="E187" s="18"/>
      <c r="F187" s="18"/>
      <c r="G187" s="18"/>
      <c r="H187" s="18"/>
      <c r="I187" s="18"/>
      <c r="J187" s="18"/>
      <c r="K187" s="18"/>
      <c r="L187" s="4"/>
      <c r="M187" s="34"/>
      <c r="N187" s="17"/>
      <c r="O187" s="4"/>
      <c r="P187" s="23"/>
      <c r="Q187" s="4"/>
      <c r="R187" s="16"/>
      <c r="S187" s="4"/>
      <c r="T187" s="16"/>
      <c r="U187" s="4"/>
      <c r="V187" s="16"/>
      <c r="W187" s="5"/>
      <c r="X187" s="90"/>
      <c r="Y187" s="4"/>
      <c r="Z187" s="90"/>
      <c r="AA187" s="9"/>
      <c r="AB187" s="54"/>
      <c r="AC187" s="4"/>
      <c r="AD187" s="24"/>
      <c r="AE187" s="18"/>
      <c r="AF187" s="18"/>
      <c r="AG187" s="21"/>
    </row>
    <row r="188" spans="1:33" ht="30" customHeight="1" x14ac:dyDescent="0.25">
      <c r="A188" s="17"/>
      <c r="B188" s="18"/>
      <c r="C188" s="36"/>
      <c r="D188" s="18"/>
      <c r="E188" s="18"/>
      <c r="F188" s="18"/>
      <c r="G188" s="18"/>
      <c r="H188" s="18"/>
      <c r="I188" s="18"/>
      <c r="J188" s="18"/>
      <c r="K188" s="18"/>
      <c r="L188" s="4"/>
      <c r="M188" s="34"/>
      <c r="N188" s="17"/>
      <c r="O188" s="4"/>
      <c r="P188" s="23"/>
      <c r="Q188" s="4"/>
      <c r="R188" s="16"/>
      <c r="S188" s="4"/>
      <c r="T188" s="16"/>
      <c r="U188" s="4"/>
      <c r="V188" s="16"/>
      <c r="W188" s="5"/>
      <c r="X188" s="90"/>
      <c r="Y188" s="4"/>
      <c r="Z188" s="90"/>
      <c r="AA188" s="9"/>
      <c r="AB188" s="54"/>
      <c r="AC188" s="4"/>
      <c r="AD188" s="24"/>
      <c r="AE188" s="18"/>
      <c r="AF188" s="18"/>
      <c r="AG188" s="21"/>
    </row>
    <row r="189" spans="1:33" ht="30" customHeight="1" x14ac:dyDescent="0.25">
      <c r="A189" s="17"/>
      <c r="B189" s="18"/>
      <c r="C189" s="36"/>
      <c r="D189" s="18"/>
      <c r="E189" s="18"/>
      <c r="F189" s="18"/>
      <c r="G189" s="18"/>
      <c r="H189" s="18"/>
      <c r="I189" s="18"/>
      <c r="J189" s="18"/>
      <c r="K189" s="18"/>
      <c r="L189" s="4"/>
      <c r="M189" s="34"/>
      <c r="N189" s="17"/>
      <c r="O189" s="4"/>
      <c r="P189" s="23"/>
      <c r="Q189" s="4"/>
      <c r="R189" s="16"/>
      <c r="S189" s="4"/>
      <c r="T189" s="16"/>
      <c r="U189" s="4"/>
      <c r="V189" s="16"/>
      <c r="W189" s="5"/>
      <c r="X189" s="90"/>
      <c r="Y189" s="4"/>
      <c r="Z189" s="90"/>
      <c r="AA189" s="9"/>
      <c r="AB189" s="54"/>
      <c r="AC189" s="4"/>
      <c r="AD189" s="24"/>
      <c r="AE189" s="18"/>
      <c r="AF189" s="18"/>
      <c r="AG189" s="21"/>
    </row>
    <row r="190" spans="1:33" ht="30" customHeight="1" x14ac:dyDescent="0.25">
      <c r="A190" s="17"/>
      <c r="B190" s="18"/>
      <c r="C190" s="36"/>
      <c r="D190" s="18"/>
      <c r="E190" s="18"/>
      <c r="F190" s="18"/>
      <c r="G190" s="18"/>
      <c r="H190" s="18"/>
      <c r="I190" s="18"/>
      <c r="J190" s="18"/>
      <c r="K190" s="18"/>
      <c r="L190" s="4"/>
      <c r="M190" s="34"/>
      <c r="N190" s="17"/>
      <c r="O190" s="4"/>
      <c r="P190" s="23"/>
      <c r="Q190" s="4"/>
      <c r="R190" s="16"/>
      <c r="S190" s="4"/>
      <c r="T190" s="16"/>
      <c r="U190" s="4"/>
      <c r="V190" s="16"/>
      <c r="W190" s="5"/>
      <c r="X190" s="90"/>
      <c r="Y190" s="9"/>
      <c r="Z190" s="90"/>
      <c r="AA190" s="7"/>
      <c r="AB190" s="54"/>
      <c r="AC190" s="4"/>
      <c r="AD190" s="24"/>
      <c r="AE190" s="18"/>
      <c r="AF190" s="18"/>
      <c r="AG190" s="21"/>
    </row>
    <row r="191" spans="1:33" ht="30" customHeight="1" x14ac:dyDescent="0.25">
      <c r="A191" s="17"/>
      <c r="B191" s="18"/>
      <c r="C191" s="36"/>
      <c r="D191" s="18"/>
      <c r="E191" s="18"/>
      <c r="F191" s="18"/>
      <c r="G191" s="18"/>
      <c r="H191" s="18"/>
      <c r="I191" s="18"/>
      <c r="J191" s="18"/>
      <c r="K191" s="18"/>
      <c r="L191" s="4"/>
      <c r="M191" s="34"/>
      <c r="N191" s="17"/>
      <c r="O191" s="4"/>
      <c r="P191" s="23"/>
      <c r="Q191" s="4"/>
      <c r="R191" s="16"/>
      <c r="S191" s="4"/>
      <c r="T191" s="16"/>
      <c r="U191" s="4"/>
      <c r="V191" s="16"/>
      <c r="W191" s="5"/>
      <c r="X191" s="90"/>
      <c r="Y191" s="4"/>
      <c r="Z191" s="90"/>
      <c r="AA191" s="4"/>
      <c r="AB191" s="54"/>
      <c r="AC191" s="4"/>
      <c r="AD191" s="24"/>
      <c r="AE191" s="18"/>
      <c r="AF191" s="18"/>
      <c r="AG191" s="21"/>
    </row>
    <row r="192" spans="1:33" ht="30" customHeight="1" x14ac:dyDescent="0.25">
      <c r="A192" s="17"/>
      <c r="B192" s="18"/>
      <c r="C192" s="36"/>
      <c r="D192" s="18"/>
      <c r="E192" s="18"/>
      <c r="F192" s="18"/>
      <c r="G192" s="18"/>
      <c r="H192" s="18"/>
      <c r="I192" s="18"/>
      <c r="J192" s="18"/>
      <c r="K192" s="18"/>
      <c r="L192" s="4"/>
      <c r="M192" s="34"/>
      <c r="N192" s="17"/>
      <c r="O192" s="4"/>
      <c r="P192" s="23"/>
      <c r="Q192" s="4"/>
      <c r="R192" s="16"/>
      <c r="S192" s="4"/>
      <c r="T192" s="16"/>
      <c r="U192" s="4"/>
      <c r="V192" s="16"/>
      <c r="W192" s="5"/>
      <c r="X192" s="90"/>
      <c r="Y192" s="4"/>
      <c r="Z192" s="90"/>
      <c r="AA192" s="4"/>
      <c r="AB192" s="54"/>
      <c r="AC192" s="4"/>
      <c r="AD192" s="24"/>
      <c r="AE192" s="18"/>
      <c r="AF192" s="18"/>
      <c r="AG192" s="21"/>
    </row>
    <row r="193" spans="1:33" ht="30" customHeight="1" thickBot="1" x14ac:dyDescent="0.3">
      <c r="A193" s="19"/>
      <c r="B193" s="20"/>
      <c r="C193" s="37"/>
      <c r="D193" s="20"/>
      <c r="E193" s="20"/>
      <c r="F193" s="20"/>
      <c r="G193" s="20"/>
      <c r="H193" s="20"/>
      <c r="I193" s="20"/>
      <c r="J193" s="20"/>
      <c r="K193" s="20"/>
      <c r="L193" s="38"/>
      <c r="M193" s="35"/>
      <c r="N193" s="19"/>
      <c r="O193" s="38"/>
      <c r="P193" s="25"/>
      <c r="Q193" s="38"/>
      <c r="R193" s="19"/>
      <c r="S193" s="38"/>
      <c r="T193" s="19"/>
      <c r="U193" s="38"/>
      <c r="V193" s="19"/>
      <c r="W193" s="39"/>
      <c r="X193" s="179"/>
      <c r="Y193" s="38"/>
      <c r="Z193" s="179"/>
      <c r="AA193" s="56"/>
      <c r="AB193" s="55"/>
      <c r="AC193" s="38"/>
      <c r="AD193" s="25"/>
      <c r="AE193" s="20"/>
      <c r="AF193" s="20"/>
      <c r="AG193" s="22"/>
    </row>
    <row r="194" spans="1:33" x14ac:dyDescent="0.25">
      <c r="AD194"/>
    </row>
    <row r="195" spans="1:33" x14ac:dyDescent="0.25">
      <c r="AD195"/>
    </row>
    <row r="196" spans="1:33" x14ac:dyDescent="0.25">
      <c r="AD196"/>
    </row>
    <row r="197" spans="1:33" x14ac:dyDescent="0.25">
      <c r="AD197"/>
    </row>
    <row r="198" spans="1:33" x14ac:dyDescent="0.25">
      <c r="AD198"/>
    </row>
    <row r="199" spans="1:33" x14ac:dyDescent="0.25">
      <c r="AD199"/>
    </row>
    <row r="200" spans="1:33" x14ac:dyDescent="0.25">
      <c r="AD200"/>
    </row>
    <row r="201" spans="1:33" x14ac:dyDescent="0.25">
      <c r="AD201"/>
    </row>
    <row r="202" spans="1:33" x14ac:dyDescent="0.25">
      <c r="AD202"/>
    </row>
    <row r="203" spans="1:33" x14ac:dyDescent="0.25">
      <c r="AD203"/>
    </row>
    <row r="204" spans="1:33" x14ac:dyDescent="0.25">
      <c r="AD204"/>
    </row>
    <row r="205" spans="1:33" x14ac:dyDescent="0.25">
      <c r="AD205"/>
    </row>
    <row r="206" spans="1:33" x14ac:dyDescent="0.25">
      <c r="AD206"/>
    </row>
    <row r="207" spans="1:33" x14ac:dyDescent="0.25">
      <c r="AD207"/>
    </row>
    <row r="208" spans="1:33" x14ac:dyDescent="0.25">
      <c r="AD208"/>
    </row>
    <row r="209" spans="30:30" x14ac:dyDescent="0.25">
      <c r="AD209"/>
    </row>
    <row r="210" spans="30:30" x14ac:dyDescent="0.25">
      <c r="AD210"/>
    </row>
    <row r="211" spans="30:30" x14ac:dyDescent="0.25">
      <c r="AD211"/>
    </row>
    <row r="212" spans="30:30" x14ac:dyDescent="0.25">
      <c r="AD212"/>
    </row>
    <row r="213" spans="30:30" x14ac:dyDescent="0.25">
      <c r="AD213"/>
    </row>
    <row r="214" spans="30:30" x14ac:dyDescent="0.25">
      <c r="AD214"/>
    </row>
    <row r="215" spans="30:30" x14ac:dyDescent="0.25">
      <c r="AD215"/>
    </row>
    <row r="216" spans="30:30" x14ac:dyDescent="0.25">
      <c r="AD216"/>
    </row>
    <row r="217" spans="30:30" x14ac:dyDescent="0.25">
      <c r="AD217"/>
    </row>
    <row r="218" spans="30:30" x14ac:dyDescent="0.25">
      <c r="AD218"/>
    </row>
    <row r="219" spans="30:30" x14ac:dyDescent="0.25">
      <c r="AD219"/>
    </row>
    <row r="220" spans="30:30" x14ac:dyDescent="0.25">
      <c r="AD220"/>
    </row>
    <row r="221" spans="30:30" x14ac:dyDescent="0.25">
      <c r="AD221"/>
    </row>
    <row r="222" spans="30:30" x14ac:dyDescent="0.25">
      <c r="AD222"/>
    </row>
    <row r="223" spans="30:30" x14ac:dyDescent="0.25">
      <c r="AD223"/>
    </row>
    <row r="224" spans="30:30" x14ac:dyDescent="0.25">
      <c r="AD224"/>
    </row>
    <row r="225" spans="30:30" x14ac:dyDescent="0.25">
      <c r="AD225"/>
    </row>
    <row r="226" spans="30:30" x14ac:dyDescent="0.25">
      <c r="AD226"/>
    </row>
    <row r="227" spans="30:30" x14ac:dyDescent="0.25">
      <c r="AD227"/>
    </row>
    <row r="228" spans="30:30" x14ac:dyDescent="0.25">
      <c r="AD228"/>
    </row>
    <row r="229" spans="30:30" x14ac:dyDescent="0.25">
      <c r="AD229"/>
    </row>
    <row r="230" spans="30:30" x14ac:dyDescent="0.25">
      <c r="AD230"/>
    </row>
    <row r="231" spans="30:30" x14ac:dyDescent="0.25">
      <c r="AD231"/>
    </row>
    <row r="232" spans="30:30" x14ac:dyDescent="0.25">
      <c r="AD232"/>
    </row>
    <row r="233" spans="30:30" x14ac:dyDescent="0.25">
      <c r="AD233"/>
    </row>
    <row r="234" spans="30:30" x14ac:dyDescent="0.25">
      <c r="AD234"/>
    </row>
    <row r="235" spans="30:30" x14ac:dyDescent="0.25">
      <c r="AD235"/>
    </row>
    <row r="236" spans="30:30" x14ac:dyDescent="0.25">
      <c r="AD236"/>
    </row>
    <row r="237" spans="30:30" x14ac:dyDescent="0.25">
      <c r="AD237"/>
    </row>
    <row r="238" spans="30:30" x14ac:dyDescent="0.25">
      <c r="AD238"/>
    </row>
    <row r="239" spans="30:30" x14ac:dyDescent="0.25">
      <c r="AD239"/>
    </row>
    <row r="240" spans="30:30" x14ac:dyDescent="0.25">
      <c r="AD240"/>
    </row>
    <row r="241" spans="30:30" x14ac:dyDescent="0.25">
      <c r="AD241"/>
    </row>
    <row r="242" spans="30:30" x14ac:dyDescent="0.25">
      <c r="AD242"/>
    </row>
    <row r="243" spans="30:30" x14ac:dyDescent="0.25">
      <c r="AD243"/>
    </row>
    <row r="244" spans="30:30" x14ac:dyDescent="0.25">
      <c r="AD244"/>
    </row>
    <row r="245" spans="30:30" x14ac:dyDescent="0.25">
      <c r="AD245"/>
    </row>
    <row r="246" spans="30:30" x14ac:dyDescent="0.25">
      <c r="AD246"/>
    </row>
    <row r="247" spans="30:30" x14ac:dyDescent="0.25">
      <c r="AD247"/>
    </row>
    <row r="248" spans="30:30" x14ac:dyDescent="0.25">
      <c r="AD248"/>
    </row>
    <row r="249" spans="30:30" x14ac:dyDescent="0.25">
      <c r="AD249"/>
    </row>
    <row r="250" spans="30:30" x14ac:dyDescent="0.25">
      <c r="AD250"/>
    </row>
    <row r="251" spans="30:30" x14ac:dyDescent="0.25">
      <c r="AD251"/>
    </row>
    <row r="252" spans="30:30" x14ac:dyDescent="0.25">
      <c r="AD252"/>
    </row>
    <row r="253" spans="30:30" x14ac:dyDescent="0.25">
      <c r="AD253"/>
    </row>
    <row r="254" spans="30:30" x14ac:dyDescent="0.25">
      <c r="AD254"/>
    </row>
    <row r="255" spans="30:30" x14ac:dyDescent="0.25">
      <c r="AD255"/>
    </row>
    <row r="256" spans="30:30" x14ac:dyDescent="0.25">
      <c r="AD256"/>
    </row>
    <row r="257" spans="30:30" x14ac:dyDescent="0.25">
      <c r="AD257"/>
    </row>
    <row r="258" spans="30:30" x14ac:dyDescent="0.25">
      <c r="AD258"/>
    </row>
    <row r="259" spans="30:30" x14ac:dyDescent="0.25">
      <c r="AD259"/>
    </row>
    <row r="260" spans="30:30" x14ac:dyDescent="0.25">
      <c r="AD260"/>
    </row>
    <row r="261" spans="30:30" x14ac:dyDescent="0.25">
      <c r="AD261"/>
    </row>
    <row r="262" spans="30:30" x14ac:dyDescent="0.25">
      <c r="AD262"/>
    </row>
    <row r="263" spans="30:30" x14ac:dyDescent="0.25">
      <c r="AD263"/>
    </row>
    <row r="264" spans="30:30" x14ac:dyDescent="0.25">
      <c r="AD264"/>
    </row>
    <row r="265" spans="30:30" x14ac:dyDescent="0.25">
      <c r="AD265"/>
    </row>
    <row r="266" spans="30:30" x14ac:dyDescent="0.25">
      <c r="AD266"/>
    </row>
    <row r="267" spans="30:30" x14ac:dyDescent="0.25">
      <c r="AD267"/>
    </row>
    <row r="268" spans="30:30" x14ac:dyDescent="0.25">
      <c r="AD268"/>
    </row>
    <row r="269" spans="30:30" x14ac:dyDescent="0.25">
      <c r="AD269"/>
    </row>
    <row r="270" spans="30:30" x14ac:dyDescent="0.25">
      <c r="AD270"/>
    </row>
    <row r="271" spans="30:30" x14ac:dyDescent="0.25">
      <c r="AD271"/>
    </row>
    <row r="272" spans="30:30" x14ac:dyDescent="0.25">
      <c r="AD272"/>
    </row>
    <row r="273" spans="30:30" x14ac:dyDescent="0.25">
      <c r="AD273"/>
    </row>
    <row r="274" spans="30:30" x14ac:dyDescent="0.25">
      <c r="AD274"/>
    </row>
    <row r="275" spans="30:30" x14ac:dyDescent="0.25">
      <c r="AD275"/>
    </row>
    <row r="276" spans="30:30" x14ac:dyDescent="0.25">
      <c r="AD276"/>
    </row>
    <row r="277" spans="30:30" x14ac:dyDescent="0.25">
      <c r="AD277"/>
    </row>
    <row r="278" spans="30:30" x14ac:dyDescent="0.25">
      <c r="AD278"/>
    </row>
    <row r="279" spans="30:30" x14ac:dyDescent="0.25">
      <c r="AD279"/>
    </row>
    <row r="280" spans="30:30" x14ac:dyDescent="0.25">
      <c r="AD280"/>
    </row>
    <row r="281" spans="30:30" x14ac:dyDescent="0.25">
      <c r="AD281"/>
    </row>
    <row r="282" spans="30:30" x14ac:dyDescent="0.25">
      <c r="AD282"/>
    </row>
    <row r="283" spans="30:30" x14ac:dyDescent="0.25">
      <c r="AD283"/>
    </row>
    <row r="284" spans="30:30" x14ac:dyDescent="0.25">
      <c r="AD284"/>
    </row>
    <row r="285" spans="30:30" x14ac:dyDescent="0.25">
      <c r="AD285"/>
    </row>
    <row r="286" spans="30:30" x14ac:dyDescent="0.25">
      <c r="AD286"/>
    </row>
    <row r="287" spans="30:30" x14ac:dyDescent="0.25">
      <c r="AD287"/>
    </row>
    <row r="288" spans="30:30" x14ac:dyDescent="0.25">
      <c r="AD288"/>
    </row>
    <row r="289" spans="30:30" x14ac:dyDescent="0.25">
      <c r="AD289"/>
    </row>
    <row r="290" spans="30:30" x14ac:dyDescent="0.25">
      <c r="AD290"/>
    </row>
    <row r="291" spans="30:30" x14ac:dyDescent="0.25">
      <c r="AD291"/>
    </row>
    <row r="292" spans="30:30" x14ac:dyDescent="0.25">
      <c r="AD292"/>
    </row>
    <row r="293" spans="30:30" x14ac:dyDescent="0.25">
      <c r="AD293"/>
    </row>
    <row r="294" spans="30:30" x14ac:dyDescent="0.25">
      <c r="AD294"/>
    </row>
    <row r="295" spans="30:30" x14ac:dyDescent="0.25">
      <c r="AD295"/>
    </row>
    <row r="296" spans="30:30" x14ac:dyDescent="0.25">
      <c r="AD296"/>
    </row>
    <row r="297" spans="30:30" x14ac:dyDescent="0.25">
      <c r="AD297"/>
    </row>
    <row r="298" spans="30:30" x14ac:dyDescent="0.25">
      <c r="AD298"/>
    </row>
    <row r="299" spans="30:30" x14ac:dyDescent="0.25">
      <c r="AD299"/>
    </row>
    <row r="300" spans="30:30" x14ac:dyDescent="0.25">
      <c r="AD300"/>
    </row>
    <row r="301" spans="30:30" x14ac:dyDescent="0.25">
      <c r="AD301"/>
    </row>
    <row r="302" spans="30:30" x14ac:dyDescent="0.25">
      <c r="AD302"/>
    </row>
    <row r="303" spans="30:30" x14ac:dyDescent="0.25">
      <c r="AD303"/>
    </row>
    <row r="304" spans="30:30" x14ac:dyDescent="0.25">
      <c r="AD304"/>
    </row>
    <row r="305" spans="30:30" x14ac:dyDescent="0.25">
      <c r="AD305"/>
    </row>
    <row r="306" spans="30:30" x14ac:dyDescent="0.25">
      <c r="AD306"/>
    </row>
    <row r="307" spans="30:30" x14ac:dyDescent="0.25">
      <c r="AD307"/>
    </row>
    <row r="308" spans="30:30" x14ac:dyDescent="0.25">
      <c r="AD308"/>
    </row>
    <row r="309" spans="30:30" x14ac:dyDescent="0.25">
      <c r="AD309"/>
    </row>
    <row r="310" spans="30:30" x14ac:dyDescent="0.25">
      <c r="AD310"/>
    </row>
    <row r="311" spans="30:30" x14ac:dyDescent="0.25">
      <c r="AD311"/>
    </row>
    <row r="312" spans="30:30" x14ac:dyDescent="0.25">
      <c r="AD312"/>
    </row>
    <row r="313" spans="30:30" x14ac:dyDescent="0.25">
      <c r="AD313"/>
    </row>
    <row r="314" spans="30:30" x14ac:dyDescent="0.25">
      <c r="AD314"/>
    </row>
    <row r="315" spans="30:30" x14ac:dyDescent="0.25">
      <c r="AD315"/>
    </row>
    <row r="316" spans="30:30" x14ac:dyDescent="0.25">
      <c r="AD316"/>
    </row>
    <row r="317" spans="30:30" x14ac:dyDescent="0.25">
      <c r="AD317"/>
    </row>
    <row r="318" spans="30:30" x14ac:dyDescent="0.25">
      <c r="AD318"/>
    </row>
    <row r="319" spans="30:30" x14ac:dyDescent="0.25">
      <c r="AD319"/>
    </row>
    <row r="320" spans="30:30" x14ac:dyDescent="0.25">
      <c r="AD320"/>
    </row>
    <row r="321" spans="30:30" x14ac:dyDescent="0.25">
      <c r="AD321"/>
    </row>
    <row r="322" spans="30:30" x14ac:dyDescent="0.25">
      <c r="AD322"/>
    </row>
    <row r="323" spans="30:30" x14ac:dyDescent="0.25">
      <c r="AD323"/>
    </row>
    <row r="324" spans="30:30" x14ac:dyDescent="0.25">
      <c r="AD324"/>
    </row>
    <row r="325" spans="30:30" x14ac:dyDescent="0.25">
      <c r="AD325"/>
    </row>
    <row r="326" spans="30:30" x14ac:dyDescent="0.25">
      <c r="AD326"/>
    </row>
    <row r="327" spans="30:30" x14ac:dyDescent="0.25">
      <c r="AD327"/>
    </row>
    <row r="328" spans="30:30" x14ac:dyDescent="0.25">
      <c r="AD328"/>
    </row>
    <row r="329" spans="30:30" x14ac:dyDescent="0.25">
      <c r="AD329"/>
    </row>
    <row r="330" spans="30:30" x14ac:dyDescent="0.25">
      <c r="AD330"/>
    </row>
    <row r="331" spans="30:30" x14ac:dyDescent="0.25">
      <c r="AD331"/>
    </row>
    <row r="332" spans="30:30" x14ac:dyDescent="0.25">
      <c r="AD332"/>
    </row>
    <row r="333" spans="30:30" x14ac:dyDescent="0.25">
      <c r="AD333"/>
    </row>
    <row r="334" spans="30:30" x14ac:dyDescent="0.25">
      <c r="AD334"/>
    </row>
    <row r="335" spans="30:30" x14ac:dyDescent="0.25">
      <c r="AD335"/>
    </row>
    <row r="336" spans="30:30" x14ac:dyDescent="0.25">
      <c r="AD336"/>
    </row>
    <row r="337" spans="30:30" x14ac:dyDescent="0.25">
      <c r="AD337"/>
    </row>
    <row r="338" spans="30:30" x14ac:dyDescent="0.25">
      <c r="AD338"/>
    </row>
    <row r="339" spans="30:30" x14ac:dyDescent="0.25">
      <c r="AD339"/>
    </row>
    <row r="340" spans="30:30" x14ac:dyDescent="0.25">
      <c r="AD340"/>
    </row>
    <row r="341" spans="30:30" x14ac:dyDescent="0.25">
      <c r="AD341"/>
    </row>
    <row r="342" spans="30:30" x14ac:dyDescent="0.25">
      <c r="AD342"/>
    </row>
    <row r="343" spans="30:30" x14ac:dyDescent="0.25">
      <c r="AD343"/>
    </row>
    <row r="344" spans="30:30" x14ac:dyDescent="0.25">
      <c r="AD344"/>
    </row>
    <row r="345" spans="30:30" x14ac:dyDescent="0.25">
      <c r="AD345"/>
    </row>
    <row r="346" spans="30:30" x14ac:dyDescent="0.25">
      <c r="AD346"/>
    </row>
    <row r="347" spans="30:30" x14ac:dyDescent="0.25">
      <c r="AD347"/>
    </row>
    <row r="348" spans="30:30" x14ac:dyDescent="0.25">
      <c r="AD348"/>
    </row>
    <row r="349" spans="30:30" x14ac:dyDescent="0.25">
      <c r="AD349"/>
    </row>
    <row r="350" spans="30:30" x14ac:dyDescent="0.25">
      <c r="AD350"/>
    </row>
    <row r="351" spans="30:30" x14ac:dyDescent="0.25">
      <c r="AD351"/>
    </row>
    <row r="352" spans="30:30" x14ac:dyDescent="0.25">
      <c r="AD352"/>
    </row>
    <row r="353" spans="30:30" x14ac:dyDescent="0.25">
      <c r="AD353"/>
    </row>
    <row r="354" spans="30:30" x14ac:dyDescent="0.25">
      <c r="AD354"/>
    </row>
    <row r="355" spans="30:30" x14ac:dyDescent="0.25">
      <c r="AD355"/>
    </row>
    <row r="356" spans="30:30" x14ac:dyDescent="0.25">
      <c r="AD356"/>
    </row>
    <row r="357" spans="30:30" x14ac:dyDescent="0.25">
      <c r="AD357"/>
    </row>
    <row r="358" spans="30:30" x14ac:dyDescent="0.25">
      <c r="AD358"/>
    </row>
    <row r="359" spans="30:30" x14ac:dyDescent="0.25">
      <c r="AD359"/>
    </row>
    <row r="360" spans="30:30" x14ac:dyDescent="0.25">
      <c r="AD360"/>
    </row>
    <row r="361" spans="30:30" x14ac:dyDescent="0.25">
      <c r="AD361"/>
    </row>
    <row r="362" spans="30:30" x14ac:dyDescent="0.25">
      <c r="AD362"/>
    </row>
    <row r="363" spans="30:30" x14ac:dyDescent="0.25">
      <c r="AD363"/>
    </row>
    <row r="364" spans="30:30" x14ac:dyDescent="0.25">
      <c r="AD364"/>
    </row>
    <row r="365" spans="30:30" x14ac:dyDescent="0.25">
      <c r="AD365"/>
    </row>
    <row r="366" spans="30:30" x14ac:dyDescent="0.25">
      <c r="AD366"/>
    </row>
    <row r="367" spans="30:30" x14ac:dyDescent="0.25">
      <c r="AD367"/>
    </row>
    <row r="368" spans="30:30" x14ac:dyDescent="0.25">
      <c r="AD368"/>
    </row>
    <row r="369" spans="30:30" x14ac:dyDescent="0.25">
      <c r="AD369"/>
    </row>
    <row r="370" spans="30:30" x14ac:dyDescent="0.25">
      <c r="AD370"/>
    </row>
    <row r="371" spans="30:30" x14ac:dyDescent="0.25">
      <c r="AD371"/>
    </row>
    <row r="372" spans="30:30" x14ac:dyDescent="0.25">
      <c r="AD372"/>
    </row>
    <row r="373" spans="30:30" x14ac:dyDescent="0.25">
      <c r="AD373"/>
    </row>
    <row r="374" spans="30:30" x14ac:dyDescent="0.25">
      <c r="AD374"/>
    </row>
    <row r="375" spans="30:30" x14ac:dyDescent="0.25">
      <c r="AD375"/>
    </row>
    <row r="376" spans="30:30" x14ac:dyDescent="0.25">
      <c r="AD376"/>
    </row>
    <row r="377" spans="30:30" x14ac:dyDescent="0.25">
      <c r="AD377"/>
    </row>
    <row r="378" spans="30:30" x14ac:dyDescent="0.25">
      <c r="AD378"/>
    </row>
    <row r="379" spans="30:30" x14ac:dyDescent="0.25">
      <c r="AD379"/>
    </row>
    <row r="380" spans="30:30" x14ac:dyDescent="0.25">
      <c r="AD380"/>
    </row>
    <row r="381" spans="30:30" x14ac:dyDescent="0.25">
      <c r="AD381"/>
    </row>
    <row r="382" spans="30:30" x14ac:dyDescent="0.25">
      <c r="AD382"/>
    </row>
    <row r="383" spans="30:30" x14ac:dyDescent="0.25">
      <c r="AD383"/>
    </row>
    <row r="384" spans="30:30" x14ac:dyDescent="0.25">
      <c r="AD384"/>
    </row>
    <row r="385" spans="30:30" x14ac:dyDescent="0.25">
      <c r="AD385"/>
    </row>
    <row r="386" spans="30:30" x14ac:dyDescent="0.25">
      <c r="AD386"/>
    </row>
    <row r="387" spans="30:30" x14ac:dyDescent="0.25">
      <c r="AD387"/>
    </row>
    <row r="388" spans="30:30" x14ac:dyDescent="0.25">
      <c r="AD388"/>
    </row>
    <row r="389" spans="30:30" x14ac:dyDescent="0.25">
      <c r="AD389"/>
    </row>
    <row r="390" spans="30:30" x14ac:dyDescent="0.25">
      <c r="AD390"/>
    </row>
    <row r="391" spans="30:30" x14ac:dyDescent="0.25">
      <c r="AD391"/>
    </row>
    <row r="392" spans="30:30" x14ac:dyDescent="0.25">
      <c r="AD392"/>
    </row>
    <row r="393" spans="30:30" x14ac:dyDescent="0.25">
      <c r="AD393"/>
    </row>
    <row r="394" spans="30:30" x14ac:dyDescent="0.25">
      <c r="AD394"/>
    </row>
    <row r="395" spans="30:30" x14ac:dyDescent="0.25">
      <c r="AD395"/>
    </row>
    <row r="396" spans="30:30" x14ac:dyDescent="0.25">
      <c r="AD396"/>
    </row>
    <row r="397" spans="30:30" x14ac:dyDescent="0.25">
      <c r="AD397"/>
    </row>
    <row r="398" spans="30:30" x14ac:dyDescent="0.25">
      <c r="AD398"/>
    </row>
    <row r="399" spans="30:30" x14ac:dyDescent="0.25">
      <c r="AD399"/>
    </row>
    <row r="400" spans="30:30" x14ac:dyDescent="0.25">
      <c r="AD400"/>
    </row>
    <row r="401" spans="30:30" x14ac:dyDescent="0.25">
      <c r="AD401"/>
    </row>
    <row r="402" spans="30:30" x14ac:dyDescent="0.25">
      <c r="AD402"/>
    </row>
    <row r="403" spans="30:30" x14ac:dyDescent="0.25">
      <c r="AD403"/>
    </row>
    <row r="404" spans="30:30" x14ac:dyDescent="0.25">
      <c r="AD404"/>
    </row>
    <row r="405" spans="30:30" x14ac:dyDescent="0.25">
      <c r="AD405"/>
    </row>
    <row r="406" spans="30:30" x14ac:dyDescent="0.25">
      <c r="AD406"/>
    </row>
    <row r="407" spans="30:30" x14ac:dyDescent="0.25">
      <c r="AD407"/>
    </row>
    <row r="408" spans="30:30" x14ac:dyDescent="0.25">
      <c r="AD408"/>
    </row>
    <row r="409" spans="30:30" x14ac:dyDescent="0.25">
      <c r="AD409"/>
    </row>
    <row r="410" spans="30:30" x14ac:dyDescent="0.25">
      <c r="AD410"/>
    </row>
    <row r="411" spans="30:30" x14ac:dyDescent="0.25">
      <c r="AD411"/>
    </row>
    <row r="412" spans="30:30" x14ac:dyDescent="0.25">
      <c r="AD412"/>
    </row>
    <row r="413" spans="30:30" x14ac:dyDescent="0.25">
      <c r="AD413"/>
    </row>
    <row r="414" spans="30:30" x14ac:dyDescent="0.25">
      <c r="AD414"/>
    </row>
    <row r="415" spans="30:30" x14ac:dyDescent="0.25">
      <c r="AD415"/>
    </row>
    <row r="416" spans="30:30" x14ac:dyDescent="0.25">
      <c r="AD416"/>
    </row>
    <row r="417" spans="30:30" x14ac:dyDescent="0.25">
      <c r="AD417"/>
    </row>
    <row r="418" spans="30:30" x14ac:dyDescent="0.25">
      <c r="AD418"/>
    </row>
    <row r="419" spans="30:30" x14ac:dyDescent="0.25">
      <c r="AD419"/>
    </row>
    <row r="420" spans="30:30" x14ac:dyDescent="0.25">
      <c r="AD420"/>
    </row>
    <row r="421" spans="30:30" x14ac:dyDescent="0.25">
      <c r="AD421"/>
    </row>
    <row r="422" spans="30:30" x14ac:dyDescent="0.25">
      <c r="AD422"/>
    </row>
    <row r="423" spans="30:30" x14ac:dyDescent="0.25">
      <c r="AD423"/>
    </row>
    <row r="424" spans="30:30" x14ac:dyDescent="0.25">
      <c r="AD424"/>
    </row>
    <row r="425" spans="30:30" x14ac:dyDescent="0.25">
      <c r="AD425"/>
    </row>
    <row r="426" spans="30:30" x14ac:dyDescent="0.25">
      <c r="AD426"/>
    </row>
    <row r="427" spans="30:30" x14ac:dyDescent="0.25">
      <c r="AD427"/>
    </row>
    <row r="428" spans="30:30" x14ac:dyDescent="0.25">
      <c r="AD428"/>
    </row>
    <row r="429" spans="30:30" x14ac:dyDescent="0.25">
      <c r="AD429"/>
    </row>
    <row r="430" spans="30:30" x14ac:dyDescent="0.25">
      <c r="AD430"/>
    </row>
    <row r="431" spans="30:30" x14ac:dyDescent="0.25">
      <c r="AD431"/>
    </row>
    <row r="432" spans="30:30" x14ac:dyDescent="0.25">
      <c r="AD432"/>
    </row>
    <row r="433" spans="30:30" x14ac:dyDescent="0.25">
      <c r="AD433"/>
    </row>
    <row r="434" spans="30:30" x14ac:dyDescent="0.25">
      <c r="AD434"/>
    </row>
    <row r="435" spans="30:30" x14ac:dyDescent="0.25">
      <c r="AD435"/>
    </row>
    <row r="436" spans="30:30" x14ac:dyDescent="0.25">
      <c r="AD436"/>
    </row>
    <row r="437" spans="30:30" x14ac:dyDescent="0.25">
      <c r="AD437"/>
    </row>
    <row r="438" spans="30:30" x14ac:dyDescent="0.25">
      <c r="AD438"/>
    </row>
    <row r="439" spans="30:30" x14ac:dyDescent="0.25">
      <c r="AD439"/>
    </row>
    <row r="440" spans="30:30" x14ac:dyDescent="0.25">
      <c r="AD440"/>
    </row>
    <row r="441" spans="30:30" x14ac:dyDescent="0.25">
      <c r="AD441"/>
    </row>
    <row r="442" spans="30:30" x14ac:dyDescent="0.25">
      <c r="AD442"/>
    </row>
    <row r="443" spans="30:30" x14ac:dyDescent="0.25">
      <c r="AD443"/>
    </row>
    <row r="444" spans="30:30" x14ac:dyDescent="0.25">
      <c r="AD444"/>
    </row>
    <row r="445" spans="30:30" x14ac:dyDescent="0.25">
      <c r="AD445"/>
    </row>
    <row r="446" spans="30:30" x14ac:dyDescent="0.25">
      <c r="AD446"/>
    </row>
    <row r="447" spans="30:30" x14ac:dyDescent="0.25">
      <c r="AD447"/>
    </row>
    <row r="448" spans="30:30" x14ac:dyDescent="0.25">
      <c r="AD448"/>
    </row>
    <row r="449" spans="30:30" x14ac:dyDescent="0.25">
      <c r="AD449"/>
    </row>
    <row r="450" spans="30:30" x14ac:dyDescent="0.25">
      <c r="AD450"/>
    </row>
    <row r="451" spans="30:30" x14ac:dyDescent="0.25">
      <c r="AD451"/>
    </row>
    <row r="452" spans="30:30" x14ac:dyDescent="0.25">
      <c r="AD452"/>
    </row>
    <row r="453" spans="30:30" x14ac:dyDescent="0.25">
      <c r="AD453"/>
    </row>
    <row r="454" spans="30:30" x14ac:dyDescent="0.25">
      <c r="AD454"/>
    </row>
    <row r="455" spans="30:30" x14ac:dyDescent="0.25">
      <c r="AD455"/>
    </row>
    <row r="456" spans="30:30" x14ac:dyDescent="0.25">
      <c r="AD456"/>
    </row>
    <row r="457" spans="30:30" x14ac:dyDescent="0.25">
      <c r="AD457"/>
    </row>
    <row r="458" spans="30:30" x14ac:dyDescent="0.25">
      <c r="AD458"/>
    </row>
    <row r="459" spans="30:30" x14ac:dyDescent="0.25">
      <c r="AD459"/>
    </row>
    <row r="460" spans="30:30" x14ac:dyDescent="0.25">
      <c r="AD460"/>
    </row>
    <row r="461" spans="30:30" x14ac:dyDescent="0.25">
      <c r="AD461"/>
    </row>
    <row r="462" spans="30:30" x14ac:dyDescent="0.25">
      <c r="AD462"/>
    </row>
    <row r="463" spans="30:30" x14ac:dyDescent="0.25">
      <c r="AD463"/>
    </row>
    <row r="464" spans="30:30" x14ac:dyDescent="0.25">
      <c r="AD464"/>
    </row>
    <row r="465" spans="30:30" x14ac:dyDescent="0.25">
      <c r="AD465"/>
    </row>
  </sheetData>
  <autoFilter ref="M3:M58"/>
  <mergeCells count="33">
    <mergeCell ref="AE3:AE4"/>
    <mergeCell ref="AF3:AF4"/>
    <mergeCell ref="AG3:AG4"/>
    <mergeCell ref="N4:O4"/>
    <mergeCell ref="P4:Q4"/>
    <mergeCell ref="R4:S4"/>
    <mergeCell ref="T4:U4"/>
    <mergeCell ref="V4:W4"/>
    <mergeCell ref="AD3:AD4"/>
    <mergeCell ref="M3:M4"/>
    <mergeCell ref="N3:W3"/>
    <mergeCell ref="X3:Y4"/>
    <mergeCell ref="Z3:AA4"/>
    <mergeCell ref="AB3:AC4"/>
    <mergeCell ref="L3:L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C1:G1"/>
    <mergeCell ref="H1:J1"/>
    <mergeCell ref="K1:AG1"/>
    <mergeCell ref="A2:L2"/>
    <mergeCell ref="M2:W2"/>
    <mergeCell ref="X2:AB2"/>
    <mergeCell ref="AD2:AG2"/>
  </mergeCells>
  <conditionalFormatting sqref="N36:O193 N35 O5:O8 N9:O34">
    <cfRule type="expression" dxfId="431" priority="81">
      <formula>$O5="done"</formula>
    </cfRule>
  </conditionalFormatting>
  <conditionalFormatting sqref="P193:Q193 Q5:Q192">
    <cfRule type="expression" dxfId="430" priority="85">
      <formula>$Q5="done"</formula>
    </cfRule>
  </conditionalFormatting>
  <conditionalFormatting sqref="R193:S193 S5:S192">
    <cfRule type="expression" dxfId="429" priority="84">
      <formula>$S5="done"</formula>
    </cfRule>
  </conditionalFormatting>
  <conditionalFormatting sqref="U5:U10 T11:U193">
    <cfRule type="expression" dxfId="428" priority="83">
      <formula>$U5="done"</formula>
    </cfRule>
  </conditionalFormatting>
  <conditionalFormatting sqref="V193:W193 W5:W192">
    <cfRule type="expression" dxfId="427" priority="82">
      <formula>$W5="done"</formula>
    </cfRule>
  </conditionalFormatting>
  <conditionalFormatting sqref="N9:N193">
    <cfRule type="expression" dxfId="426" priority="88">
      <formula>$N9=""</formula>
    </cfRule>
  </conditionalFormatting>
  <conditionalFormatting sqref="P193">
    <cfRule type="expression" dxfId="425" priority="87">
      <formula>$P193=""</formula>
    </cfRule>
  </conditionalFormatting>
  <conditionalFormatting sqref="R193">
    <cfRule type="expression" dxfId="424" priority="89">
      <formula>$R193=""</formula>
    </cfRule>
  </conditionalFormatting>
  <conditionalFormatting sqref="T11:T193">
    <cfRule type="expression" dxfId="423" priority="90">
      <formula>$T11=""</formula>
    </cfRule>
  </conditionalFormatting>
  <conditionalFormatting sqref="V193">
    <cfRule type="expression" dxfId="422" priority="86">
      <formula>$V193=""</formula>
    </cfRule>
  </conditionalFormatting>
  <conditionalFormatting sqref="P193 R193 V193 N9:N193 T11:T193">
    <cfRule type="cellIs" dxfId="421" priority="91" operator="between">
      <formula>TODAY()</formula>
      <formula>TODAY()+14</formula>
    </cfRule>
    <cfRule type="cellIs" dxfId="420" priority="92" operator="between">
      <formula>TODAY()-14</formula>
      <formula>TODAY()</formula>
    </cfRule>
    <cfRule type="cellIs" dxfId="419" priority="93" operator="lessThan">
      <formula>TODAY()-14</formula>
    </cfRule>
    <cfRule type="cellIs" dxfId="418" priority="94" operator="between">
      <formula>TODAY()+14</formula>
      <formula>TODAY()+31</formula>
    </cfRule>
  </conditionalFormatting>
  <conditionalFormatting sqref="S35">
    <cfRule type="expression" dxfId="417" priority="76">
      <formula>$R35=""</formula>
    </cfRule>
  </conditionalFormatting>
  <conditionalFormatting sqref="S35">
    <cfRule type="cellIs" dxfId="416" priority="77" operator="between">
      <formula>TODAY()</formula>
      <formula>TODAY()+14</formula>
    </cfRule>
    <cfRule type="cellIs" dxfId="415" priority="78" operator="between">
      <formula>TODAY()-14</formula>
      <formula>TODAY()</formula>
    </cfRule>
    <cfRule type="cellIs" dxfId="414" priority="79" operator="lessThan">
      <formula>TODAY()-14</formula>
    </cfRule>
    <cfRule type="cellIs" dxfId="413" priority="80" operator="between">
      <formula>TODAY()+14</formula>
      <formula>TODAY()+31</formula>
    </cfRule>
  </conditionalFormatting>
  <conditionalFormatting sqref="Y5:Y193">
    <cfRule type="expression" dxfId="412" priority="67">
      <formula>$Y5="Done"</formula>
    </cfRule>
    <cfRule type="expression" dxfId="411" priority="68">
      <formula>$Y5=""</formula>
    </cfRule>
    <cfRule type="expression" dxfId="410" priority="75">
      <formula>$Y5="Late"</formula>
    </cfRule>
  </conditionalFormatting>
  <conditionalFormatting sqref="AC5:AC193">
    <cfRule type="expression" dxfId="409" priority="72">
      <formula>$AC5=""</formula>
    </cfRule>
    <cfRule type="expression" dxfId="408" priority="73">
      <formula>$AC5="Late"</formula>
    </cfRule>
    <cfRule type="expression" dxfId="407" priority="74">
      <formula>$AC5="Done"</formula>
    </cfRule>
  </conditionalFormatting>
  <conditionalFormatting sqref="AA5:AA193">
    <cfRule type="expression" dxfId="406" priority="69">
      <formula>$AA5=""</formula>
    </cfRule>
    <cfRule type="expression" dxfId="405" priority="70">
      <formula>$AA5="Late"</formula>
    </cfRule>
    <cfRule type="expression" dxfId="404" priority="71">
      <formula>$AA5="Done"</formula>
    </cfRule>
  </conditionalFormatting>
  <conditionalFormatting sqref="AB5:AB193">
    <cfRule type="expression" dxfId="403" priority="60">
      <formula>AND($AB5=0, $AC5="")</formula>
    </cfRule>
    <cfRule type="expression" dxfId="402" priority="61">
      <formula>AND(AB=0, $AC5="Done")</formula>
    </cfRule>
    <cfRule type="expression" dxfId="401" priority="62">
      <formula>$AC5="done"</formula>
    </cfRule>
  </conditionalFormatting>
  <conditionalFormatting sqref="AB5:AB193">
    <cfRule type="expression" dxfId="400" priority="63" stopIfTrue="1">
      <formula>$AB5=""</formula>
    </cfRule>
  </conditionalFormatting>
  <conditionalFormatting sqref="AB5:AB193">
    <cfRule type="cellIs" dxfId="399" priority="64" stopIfTrue="1" operator="between">
      <formula>TODAY()</formula>
      <formula>TODAY()+14</formula>
    </cfRule>
    <cfRule type="cellIs" dxfId="398" priority="65" stopIfTrue="1" operator="lessThan">
      <formula>TODAY()</formula>
    </cfRule>
    <cfRule type="cellIs" dxfId="397" priority="66" stopIfTrue="1" operator="between">
      <formula>TODAY()+14</formula>
      <formula>TODAY()+31</formula>
    </cfRule>
  </conditionalFormatting>
  <conditionalFormatting sqref="P5:P192">
    <cfRule type="expression" dxfId="396" priority="44">
      <formula>$Q5="done"</formula>
    </cfRule>
  </conditionalFormatting>
  <conditionalFormatting sqref="P5:P192">
    <cfRule type="expression" dxfId="395" priority="45">
      <formula>$P5=""</formula>
    </cfRule>
  </conditionalFormatting>
  <conditionalFormatting sqref="P5:P192">
    <cfRule type="cellIs" dxfId="394" priority="46" operator="between">
      <formula>TODAY()</formula>
      <formula>TODAY()+14</formula>
    </cfRule>
    <cfRule type="cellIs" dxfId="393" priority="47" operator="between">
      <formula>TODAY()-14</formula>
      <formula>TODAY()</formula>
    </cfRule>
    <cfRule type="cellIs" dxfId="392" priority="48" operator="lessThan">
      <formula>TODAY()-14</formula>
    </cfRule>
    <cfRule type="cellIs" dxfId="391" priority="49" operator="between">
      <formula>TODAY()+14</formula>
      <formula>TODAY()+31</formula>
    </cfRule>
  </conditionalFormatting>
  <conditionalFormatting sqref="R5:R192">
    <cfRule type="expression" dxfId="390" priority="38">
      <formula>$S5="done"</formula>
    </cfRule>
  </conditionalFormatting>
  <conditionalFormatting sqref="R5:R192">
    <cfRule type="expression" dxfId="389" priority="39">
      <formula>$R5=""</formula>
    </cfRule>
  </conditionalFormatting>
  <conditionalFormatting sqref="R5:R192">
    <cfRule type="cellIs" dxfId="388" priority="40" operator="between">
      <formula>TODAY()</formula>
      <formula>TODAY()+14</formula>
    </cfRule>
    <cfRule type="cellIs" dxfId="387" priority="41" operator="between">
      <formula>TODAY()-14</formula>
      <formula>TODAY()</formula>
    </cfRule>
    <cfRule type="cellIs" dxfId="386" priority="42" operator="lessThan">
      <formula>TODAY()-14</formula>
    </cfRule>
    <cfRule type="cellIs" dxfId="385" priority="43" operator="between">
      <formula>TODAY()+14</formula>
      <formula>TODAY()+31</formula>
    </cfRule>
  </conditionalFormatting>
  <conditionalFormatting sqref="T5:T10">
    <cfRule type="expression" dxfId="384" priority="32">
      <formula>$U5="done"</formula>
    </cfRule>
  </conditionalFormatting>
  <conditionalFormatting sqref="T5:T10">
    <cfRule type="expression" dxfId="383" priority="33">
      <formula>$T5=""</formula>
    </cfRule>
  </conditionalFormatting>
  <conditionalFormatting sqref="T5:T10">
    <cfRule type="cellIs" dxfId="382" priority="34" operator="between">
      <formula>TODAY()</formula>
      <formula>TODAY()+14</formula>
    </cfRule>
    <cfRule type="cellIs" dxfId="381" priority="35" operator="between">
      <formula>TODAY()-14</formula>
      <formula>TODAY()</formula>
    </cfRule>
    <cfRule type="cellIs" dxfId="380" priority="36" operator="lessThan">
      <formula>TODAY()-14</formula>
    </cfRule>
    <cfRule type="cellIs" dxfId="379" priority="37" operator="between">
      <formula>TODAY()+14</formula>
      <formula>TODAY()+31</formula>
    </cfRule>
  </conditionalFormatting>
  <conditionalFormatting sqref="V5:V192">
    <cfRule type="expression" dxfId="378" priority="26">
      <formula>$W5="done"</formula>
    </cfRule>
  </conditionalFormatting>
  <conditionalFormatting sqref="V5:V192">
    <cfRule type="expression" dxfId="377" priority="27">
      <formula>$V5=""</formula>
    </cfRule>
  </conditionalFormatting>
  <conditionalFormatting sqref="V5:V192">
    <cfRule type="cellIs" dxfId="376" priority="28" operator="between">
      <formula>TODAY()</formula>
      <formula>TODAY()+14</formula>
    </cfRule>
    <cfRule type="cellIs" dxfId="375" priority="29" operator="between">
      <formula>TODAY()-14</formula>
      <formula>TODAY()</formula>
    </cfRule>
    <cfRule type="cellIs" dxfId="374" priority="30" operator="lessThan">
      <formula>TODAY()-14</formula>
    </cfRule>
    <cfRule type="cellIs" dxfId="373" priority="31" operator="between">
      <formula>TODAY()+14</formula>
      <formula>TODAY()+31</formula>
    </cfRule>
  </conditionalFormatting>
  <conditionalFormatting sqref="AE5:AF10">
    <cfRule type="expression" dxfId="372" priority="23">
      <formula>$AC5=""</formula>
    </cfRule>
    <cfRule type="expression" dxfId="371" priority="24">
      <formula>$AC5="Late"</formula>
    </cfRule>
    <cfRule type="expression" dxfId="370" priority="25">
      <formula>$AC5="Done"</formula>
    </cfRule>
  </conditionalFormatting>
  <conditionalFormatting sqref="AD5:AD10">
    <cfRule type="expression" dxfId="369" priority="20">
      <formula>$AA5=""</formula>
    </cfRule>
    <cfRule type="expression" dxfId="368" priority="21">
      <formula>$AA5="Late"</formula>
    </cfRule>
    <cfRule type="expression" dxfId="367" priority="22">
      <formula>$AA5="Done"</formula>
    </cfRule>
  </conditionalFormatting>
  <conditionalFormatting sqref="N5:N8">
    <cfRule type="expression" dxfId="366" priority="14">
      <formula>$Q5="done"</formula>
    </cfRule>
  </conditionalFormatting>
  <conditionalFormatting sqref="N5:N8">
    <cfRule type="expression" dxfId="365" priority="15">
      <formula>$P5=""</formula>
    </cfRule>
  </conditionalFormatting>
  <conditionalFormatting sqref="N5:N8">
    <cfRule type="cellIs" dxfId="364" priority="16" operator="between">
      <formula>TODAY()</formula>
      <formula>TODAY()+14</formula>
    </cfRule>
    <cfRule type="cellIs" dxfId="363" priority="17" operator="between">
      <formula>TODAY()-14</formula>
      <formula>TODAY()</formula>
    </cfRule>
    <cfRule type="cellIs" dxfId="362" priority="18" operator="lessThan">
      <formula>TODAY()-14</formula>
    </cfRule>
    <cfRule type="cellIs" dxfId="361" priority="19" operator="between">
      <formula>TODAY()+14</formula>
      <formula>TODAY()+31</formula>
    </cfRule>
  </conditionalFormatting>
  <conditionalFormatting sqref="X5:X193">
    <cfRule type="cellIs" dxfId="360" priority="11" stopIfTrue="1" operator="between">
      <formula>TODAY()</formula>
      <formula>TODAY()+14</formula>
    </cfRule>
    <cfRule type="cellIs" dxfId="359" priority="12" stopIfTrue="1" operator="lessThan">
      <formula>TODAY()</formula>
    </cfRule>
    <cfRule type="cellIs" dxfId="358" priority="13" stopIfTrue="1" operator="between">
      <formula>TODAY()+14</formula>
      <formula>TODAY()+31</formula>
    </cfRule>
  </conditionalFormatting>
  <conditionalFormatting sqref="X5:X193">
    <cfRule type="expression" dxfId="357" priority="9">
      <formula>$Y5="done"</formula>
    </cfRule>
  </conditionalFormatting>
  <conditionalFormatting sqref="X5:X193">
    <cfRule type="expression" dxfId="356" priority="10" stopIfTrue="1">
      <formula>$X5=""</formula>
    </cfRule>
  </conditionalFormatting>
  <conditionalFormatting sqref="Z5:Z193">
    <cfRule type="cellIs" dxfId="355" priority="6" stopIfTrue="1" operator="between">
      <formula>TODAY()</formula>
      <formula>TODAY()+14</formula>
    </cfRule>
    <cfRule type="cellIs" dxfId="354" priority="7" stopIfTrue="1" operator="lessThan">
      <formula>TODAY()</formula>
    </cfRule>
    <cfRule type="cellIs" dxfId="353" priority="8" stopIfTrue="1" operator="between">
      <formula>TODAY()+14</formula>
      <formula>TODAY()+31</formula>
    </cfRule>
  </conditionalFormatting>
  <conditionalFormatting sqref="Z5:Z193">
    <cfRule type="expression" dxfId="352" priority="4">
      <formula>$Y5="done"</formula>
    </cfRule>
  </conditionalFormatting>
  <conditionalFormatting sqref="Z5:Z193">
    <cfRule type="expression" dxfId="351" priority="5" stopIfTrue="1">
      <formula>$X5=""</formula>
    </cfRule>
  </conditionalFormatting>
  <conditionalFormatting sqref="Z1:Z1048576">
    <cfRule type="cellIs" dxfId="350" priority="1" stopIfTrue="1" operator="lessThan">
      <formula>TODAY()</formula>
    </cfRule>
    <cfRule type="cellIs" dxfId="349" priority="2" stopIfTrue="1" operator="between">
      <formula>TODAY()+14</formula>
      <formula>TODAY()+31</formula>
    </cfRule>
    <cfRule type="cellIs" dxfId="348" priority="3" stopIfTrue="1" operator="between">
      <formula>TODAY()</formula>
      <formula>TODAY()+14</formula>
    </cfRule>
  </conditionalFormatting>
  <dataValidations count="4">
    <dataValidation type="list" showInputMessage="1" showErrorMessage="1" sqref="AC5:AC193 Y5:Y193 AA5:AA193">
      <formula1>$AH$2:$AH$3</formula1>
    </dataValidation>
    <dataValidation type="list" showInputMessage="1" showErrorMessage="1" sqref="M5:M193">
      <formula1>$AH$4:$AH$6</formula1>
    </dataValidation>
    <dataValidation type="list" allowBlank="1" showInputMessage="1" showErrorMessage="1" sqref="AD5:AD193">
      <formula1>$AH$7:$AH$11</formula1>
    </dataValidation>
    <dataValidation type="list" allowBlank="1" showInputMessage="1" showErrorMessage="1" sqref="Q5:Q193 O5:O193 R193 S5:S193 U5:U193 W5:W193">
      <formula1>$AH$1:$AH$2</formula1>
    </dataValidation>
  </dataValidations>
  <hyperlinks>
    <hyperlink ref="C5" r:id="rId1"/>
    <hyperlink ref="C8" r:id="rId2"/>
    <hyperlink ref="C7" r:id="rId3"/>
    <hyperlink ref="C6" r:id="rId4"/>
  </hyperlinks>
  <pageMargins left="0.7" right="0.7" top="0.75" bottom="0.75" header="0.3" footer="0.3"/>
  <pageSetup paperSize="9" orientation="portrait" r:id="rId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ogram_CLOSED11"/>
  <dimension ref="A1:AH465"/>
  <sheetViews>
    <sheetView topLeftCell="E1" zoomScale="85" zoomScaleNormal="85" workbookViewId="0">
      <pane ySplit="4" topLeftCell="A5" activePane="bottomLeft" state="frozen"/>
      <selection pane="bottomLeft" activeCell="V13" sqref="V13"/>
    </sheetView>
  </sheetViews>
  <sheetFormatPr baseColWidth="10" defaultColWidth="11.42578125" defaultRowHeight="15" x14ac:dyDescent="0.25"/>
  <cols>
    <col min="1" max="1" width="13.42578125" customWidth="1"/>
    <col min="2" max="2" width="8.5703125" customWidth="1"/>
    <col min="3" max="3" width="36.5703125" customWidth="1"/>
    <col min="4" max="4" width="6.42578125" customWidth="1"/>
    <col min="5" max="5" width="6.28515625" customWidth="1"/>
    <col min="6" max="6" width="13.140625" customWidth="1"/>
    <col min="7" max="7" width="11.85546875" customWidth="1"/>
    <col min="8" max="8" width="9.28515625" customWidth="1"/>
    <col min="9" max="9" width="6.85546875" customWidth="1"/>
    <col min="10" max="10" width="8.42578125" customWidth="1"/>
    <col min="11" max="11" width="8.28515625" customWidth="1"/>
    <col min="12" max="12" width="7.140625" customWidth="1"/>
    <col min="13" max="13" width="13.7109375" customWidth="1"/>
    <col min="14" max="14" width="10.42578125" customWidth="1"/>
    <col min="15" max="15" width="8.7109375" customWidth="1"/>
    <col min="16" max="16" width="13.140625" customWidth="1"/>
    <col min="17" max="17" width="8.7109375" customWidth="1"/>
    <col min="18" max="18" width="13.28515625" customWidth="1"/>
    <col min="19" max="19" width="8.7109375" customWidth="1"/>
    <col min="20" max="20" width="11.140625" customWidth="1"/>
    <col min="21" max="22" width="11" customWidth="1"/>
    <col min="23" max="23" width="10.42578125" customWidth="1"/>
    <col min="24" max="24" width="13.140625" customWidth="1"/>
    <col min="25" max="25" width="8.7109375" customWidth="1"/>
    <col min="26" max="26" width="13.140625" style="76" customWidth="1"/>
    <col min="27" max="27" width="8.7109375" customWidth="1"/>
    <col min="28" max="28" width="13.140625" customWidth="1"/>
    <col min="29" max="29" width="8.7109375" customWidth="1"/>
    <col min="30" max="30" width="11.42578125" style="46" customWidth="1"/>
    <col min="31" max="31" width="11.7109375" customWidth="1"/>
    <col min="32" max="32" width="12.7109375" customWidth="1"/>
  </cols>
  <sheetData>
    <row r="1" spans="1:34" s="1" customFormat="1" ht="19.5" customHeight="1" thickBot="1" x14ac:dyDescent="0.3">
      <c r="A1" s="163" t="s">
        <v>20</v>
      </c>
      <c r="B1" s="164">
        <v>43214</v>
      </c>
      <c r="C1" s="434" t="s">
        <v>443</v>
      </c>
      <c r="D1" s="435"/>
      <c r="E1" s="435"/>
      <c r="F1" s="435"/>
      <c r="G1" s="436"/>
      <c r="H1" s="437" t="s">
        <v>21</v>
      </c>
      <c r="I1" s="438"/>
      <c r="J1" s="439"/>
      <c r="K1" s="440" t="s">
        <v>350</v>
      </c>
      <c r="L1" s="441"/>
      <c r="M1" s="395"/>
      <c r="N1" s="395"/>
      <c r="O1" s="395"/>
      <c r="P1" s="395"/>
      <c r="Q1" s="395"/>
      <c r="R1" s="395"/>
      <c r="S1" s="395"/>
      <c r="T1" s="395"/>
      <c r="U1" s="395"/>
      <c r="V1" s="395"/>
      <c r="W1" s="395"/>
      <c r="X1" s="395"/>
      <c r="Y1" s="395"/>
      <c r="Z1" s="395"/>
      <c r="AA1" s="395"/>
      <c r="AB1" s="395"/>
      <c r="AC1" s="395"/>
      <c r="AD1" s="395"/>
      <c r="AE1" s="395"/>
      <c r="AF1" s="395"/>
      <c r="AG1" s="396"/>
      <c r="AH1" s="57"/>
    </row>
    <row r="2" spans="1:34" s="1" customFormat="1" ht="19.5" customHeight="1" thickBot="1" x14ac:dyDescent="0.3">
      <c r="A2" s="442" t="s">
        <v>25</v>
      </c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4"/>
      <c r="M2" s="398" t="s">
        <v>18</v>
      </c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400" t="s">
        <v>27</v>
      </c>
      <c r="Y2" s="401"/>
      <c r="Z2" s="401"/>
      <c r="AA2" s="401"/>
      <c r="AB2" s="401"/>
      <c r="AC2" s="71"/>
      <c r="AD2" s="400" t="s">
        <v>17</v>
      </c>
      <c r="AE2" s="401"/>
      <c r="AF2" s="401"/>
      <c r="AG2" s="402"/>
      <c r="AH2" s="2" t="s">
        <v>26</v>
      </c>
    </row>
    <row r="3" spans="1:34" s="1" customFormat="1" ht="25.5" customHeight="1" thickBot="1" x14ac:dyDescent="0.3">
      <c r="A3" s="385" t="s">
        <v>28</v>
      </c>
      <c r="B3" s="387" t="s">
        <v>29</v>
      </c>
      <c r="C3" s="387" t="s">
        <v>30</v>
      </c>
      <c r="D3" s="387" t="s">
        <v>31</v>
      </c>
      <c r="E3" s="387" t="s">
        <v>32</v>
      </c>
      <c r="F3" s="387" t="s">
        <v>33</v>
      </c>
      <c r="G3" s="387" t="s">
        <v>34</v>
      </c>
      <c r="H3" s="387" t="s">
        <v>35</v>
      </c>
      <c r="I3" s="387" t="s">
        <v>36</v>
      </c>
      <c r="J3" s="387" t="s">
        <v>37</v>
      </c>
      <c r="K3" s="387" t="s">
        <v>38</v>
      </c>
      <c r="L3" s="384" t="s">
        <v>16</v>
      </c>
      <c r="M3" s="375" t="s">
        <v>15</v>
      </c>
      <c r="N3" s="377" t="s">
        <v>14</v>
      </c>
      <c r="O3" s="378"/>
      <c r="P3" s="378"/>
      <c r="Q3" s="378"/>
      <c r="R3" s="378"/>
      <c r="S3" s="378"/>
      <c r="T3" s="378"/>
      <c r="U3" s="378"/>
      <c r="V3" s="378"/>
      <c r="W3" s="379"/>
      <c r="X3" s="380" t="s">
        <v>13</v>
      </c>
      <c r="Y3" s="381"/>
      <c r="Z3" s="380" t="s">
        <v>12</v>
      </c>
      <c r="AA3" s="381"/>
      <c r="AB3" s="380" t="s">
        <v>11</v>
      </c>
      <c r="AC3" s="381"/>
      <c r="AD3" s="373" t="s">
        <v>10</v>
      </c>
      <c r="AE3" s="367" t="s">
        <v>9</v>
      </c>
      <c r="AF3" s="367" t="s">
        <v>8</v>
      </c>
      <c r="AG3" s="369" t="s">
        <v>7</v>
      </c>
      <c r="AH3" s="2"/>
    </row>
    <row r="4" spans="1:34" s="1" customFormat="1" ht="25.5" customHeight="1" thickBot="1" x14ac:dyDescent="0.3">
      <c r="A4" s="386"/>
      <c r="B4" s="368"/>
      <c r="C4" s="368"/>
      <c r="D4" s="368"/>
      <c r="E4" s="368"/>
      <c r="F4" s="368"/>
      <c r="G4" s="368"/>
      <c r="H4" s="368"/>
      <c r="I4" s="368"/>
      <c r="J4" s="368"/>
      <c r="K4" s="368"/>
      <c r="L4" s="370"/>
      <c r="M4" s="376"/>
      <c r="N4" s="371" t="s">
        <v>6</v>
      </c>
      <c r="O4" s="372"/>
      <c r="P4" s="371" t="s">
        <v>5</v>
      </c>
      <c r="Q4" s="372"/>
      <c r="R4" s="371" t="s">
        <v>4</v>
      </c>
      <c r="S4" s="372"/>
      <c r="T4" s="371" t="s">
        <v>3</v>
      </c>
      <c r="U4" s="372"/>
      <c r="V4" s="371" t="s">
        <v>2</v>
      </c>
      <c r="W4" s="372"/>
      <c r="X4" s="382"/>
      <c r="Y4" s="383"/>
      <c r="Z4" s="445"/>
      <c r="AA4" s="446"/>
      <c r="AB4" s="445"/>
      <c r="AC4" s="446"/>
      <c r="AD4" s="374"/>
      <c r="AE4" s="368"/>
      <c r="AF4" s="368"/>
      <c r="AG4" s="370"/>
      <c r="AH4" s="57"/>
    </row>
    <row r="5" spans="1:34" s="93" customFormat="1" ht="68.25" customHeight="1" x14ac:dyDescent="0.25">
      <c r="A5" s="75"/>
      <c r="B5" s="77" t="s">
        <v>298</v>
      </c>
      <c r="C5" s="97" t="s">
        <v>437</v>
      </c>
      <c r="D5" s="80" t="s">
        <v>359</v>
      </c>
      <c r="E5" s="80" t="s">
        <v>361</v>
      </c>
      <c r="F5" s="77" t="s">
        <v>406</v>
      </c>
      <c r="G5" s="77" t="s">
        <v>407</v>
      </c>
      <c r="H5" s="77" t="s">
        <v>23</v>
      </c>
      <c r="I5" s="77" t="s">
        <v>409</v>
      </c>
      <c r="J5" s="80">
        <v>50</v>
      </c>
      <c r="K5" s="80">
        <v>16</v>
      </c>
      <c r="L5" s="81">
        <f t="shared" ref="L5:L6" si="0">K5*J5</f>
        <v>800</v>
      </c>
      <c r="M5" s="98" t="s">
        <v>0</v>
      </c>
      <c r="N5" s="99"/>
      <c r="O5" s="81"/>
      <c r="P5" s="100" t="s">
        <v>224</v>
      </c>
      <c r="Q5" s="81"/>
      <c r="R5" s="87" t="s">
        <v>297</v>
      </c>
      <c r="S5" s="81"/>
      <c r="T5" s="87" t="s">
        <v>296</v>
      </c>
      <c r="U5" s="81"/>
      <c r="V5" s="87" t="s">
        <v>410</v>
      </c>
      <c r="W5" s="101"/>
      <c r="X5" s="106" t="s">
        <v>224</v>
      </c>
      <c r="Y5" s="81"/>
      <c r="Z5" s="195">
        <v>43070</v>
      </c>
      <c r="AA5" s="197"/>
      <c r="AB5" s="198"/>
      <c r="AC5" s="197"/>
      <c r="AD5" s="128" t="s">
        <v>224</v>
      </c>
      <c r="AE5" s="101" t="s">
        <v>175</v>
      </c>
      <c r="AF5" s="80" t="s">
        <v>224</v>
      </c>
      <c r="AG5" s="102"/>
      <c r="AH5" s="2" t="s">
        <v>0</v>
      </c>
    </row>
    <row r="6" spans="1:34" s="76" customFormat="1" ht="49.5" customHeight="1" x14ac:dyDescent="0.25">
      <c r="A6" s="74"/>
      <c r="B6" s="73" t="s">
        <v>231</v>
      </c>
      <c r="C6" s="97" t="s">
        <v>437</v>
      </c>
      <c r="D6" s="79" t="s">
        <v>359</v>
      </c>
      <c r="E6" s="79" t="s">
        <v>361</v>
      </c>
      <c r="F6" s="73" t="s">
        <v>227</v>
      </c>
      <c r="G6" s="73" t="s">
        <v>224</v>
      </c>
      <c r="H6" s="73" t="s">
        <v>295</v>
      </c>
      <c r="I6" s="73" t="s">
        <v>409</v>
      </c>
      <c r="J6" s="79">
        <v>20</v>
      </c>
      <c r="K6" s="79">
        <v>16</v>
      </c>
      <c r="L6" s="82">
        <f t="shared" si="0"/>
        <v>320</v>
      </c>
      <c r="M6" s="83" t="s">
        <v>0</v>
      </c>
      <c r="N6" s="84"/>
      <c r="O6" s="82"/>
      <c r="P6" s="86" t="s">
        <v>227</v>
      </c>
      <c r="Q6" s="82"/>
      <c r="R6" s="85" t="s">
        <v>294</v>
      </c>
      <c r="S6" s="82"/>
      <c r="T6" s="85" t="s">
        <v>227</v>
      </c>
      <c r="U6" s="82"/>
      <c r="V6" s="85" t="s">
        <v>411</v>
      </c>
      <c r="W6" s="89"/>
      <c r="X6" s="90" t="s">
        <v>227</v>
      </c>
      <c r="Y6" s="9"/>
      <c r="Z6" s="90">
        <v>43191</v>
      </c>
      <c r="AA6" s="9"/>
      <c r="AB6" s="90"/>
      <c r="AC6" s="9"/>
      <c r="AD6" s="129" t="s">
        <v>224</v>
      </c>
      <c r="AE6" s="15" t="s">
        <v>224</v>
      </c>
      <c r="AF6" s="8" t="s">
        <v>224</v>
      </c>
      <c r="AG6" s="127"/>
      <c r="AH6" s="2" t="s">
        <v>22</v>
      </c>
    </row>
    <row r="7" spans="1:34" s="76" customFormat="1" ht="30" customHeight="1" x14ac:dyDescent="0.25">
      <c r="A7" s="74"/>
      <c r="B7" s="73" t="s">
        <v>293</v>
      </c>
      <c r="C7" s="97" t="s">
        <v>437</v>
      </c>
      <c r="D7" s="79" t="s">
        <v>359</v>
      </c>
      <c r="E7" s="79" t="s">
        <v>361</v>
      </c>
      <c r="F7" s="73" t="s">
        <v>224</v>
      </c>
      <c r="G7" s="73" t="s">
        <v>224</v>
      </c>
      <c r="H7" s="73" t="s">
        <v>292</v>
      </c>
      <c r="I7" s="73" t="s">
        <v>224</v>
      </c>
      <c r="J7" s="79">
        <v>0</v>
      </c>
      <c r="K7" s="79">
        <v>4</v>
      </c>
      <c r="L7" s="82"/>
      <c r="M7" s="83" t="s">
        <v>0</v>
      </c>
      <c r="N7" s="84"/>
      <c r="O7" s="82"/>
      <c r="P7" s="86" t="s">
        <v>224</v>
      </c>
      <c r="Q7" s="82"/>
      <c r="R7" s="85" t="s">
        <v>224</v>
      </c>
      <c r="S7" s="82"/>
      <c r="T7" s="85" t="s">
        <v>224</v>
      </c>
      <c r="U7" s="82"/>
      <c r="V7" s="85" t="s">
        <v>224</v>
      </c>
      <c r="W7" s="89"/>
      <c r="X7" s="90" t="s">
        <v>224</v>
      </c>
      <c r="Y7" s="9"/>
      <c r="Z7" s="90" t="s">
        <v>224</v>
      </c>
      <c r="AA7" s="9"/>
      <c r="AB7" s="90"/>
      <c r="AC7" s="42"/>
      <c r="AD7" s="129" t="s">
        <v>224</v>
      </c>
      <c r="AE7" s="67" t="s">
        <v>175</v>
      </c>
      <c r="AF7" s="68" t="s">
        <v>224</v>
      </c>
      <c r="AG7" s="127"/>
      <c r="AH7" s="2" t="s">
        <v>148</v>
      </c>
    </row>
    <row r="8" spans="1:34" s="76" customFormat="1" ht="30" customHeight="1" x14ac:dyDescent="0.25">
      <c r="A8" s="112"/>
      <c r="B8" s="113" t="s">
        <v>291</v>
      </c>
      <c r="C8" s="124" t="s">
        <v>437</v>
      </c>
      <c r="D8" s="115" t="s">
        <v>359</v>
      </c>
      <c r="E8" s="115" t="s">
        <v>361</v>
      </c>
      <c r="F8" s="113" t="s">
        <v>408</v>
      </c>
      <c r="G8" s="113" t="s">
        <v>224</v>
      </c>
      <c r="H8" s="113" t="s">
        <v>24</v>
      </c>
      <c r="I8" s="113" t="s">
        <v>329</v>
      </c>
      <c r="J8" s="115" t="s">
        <v>224</v>
      </c>
      <c r="K8" s="115" t="s">
        <v>224</v>
      </c>
      <c r="L8" s="116"/>
      <c r="M8" s="117" t="s">
        <v>22</v>
      </c>
      <c r="N8" s="118" t="s">
        <v>224</v>
      </c>
      <c r="O8" s="116" t="s">
        <v>26</v>
      </c>
      <c r="P8" s="119" t="s">
        <v>224</v>
      </c>
      <c r="Q8" s="116" t="s">
        <v>26</v>
      </c>
      <c r="R8" s="118" t="s">
        <v>412</v>
      </c>
      <c r="S8" s="116" t="s">
        <v>26</v>
      </c>
      <c r="T8" s="118" t="s">
        <v>413</v>
      </c>
      <c r="U8" s="116" t="s">
        <v>26</v>
      </c>
      <c r="V8" s="118" t="s">
        <v>414</v>
      </c>
      <c r="W8" s="120"/>
      <c r="X8" s="121" t="s">
        <v>224</v>
      </c>
      <c r="Y8" s="40"/>
      <c r="Z8" s="121">
        <v>42826</v>
      </c>
      <c r="AA8" s="40"/>
      <c r="AB8" s="121"/>
      <c r="AC8" s="41"/>
      <c r="AD8" s="165" t="s">
        <v>224</v>
      </c>
      <c r="AE8" s="125" t="s">
        <v>290</v>
      </c>
      <c r="AF8" s="126" t="s">
        <v>289</v>
      </c>
      <c r="AG8" s="122"/>
      <c r="AH8" s="2" t="s">
        <v>149</v>
      </c>
    </row>
    <row r="9" spans="1:34" ht="30" customHeight="1" x14ac:dyDescent="0.25">
      <c r="A9" s="14"/>
      <c r="B9" s="11"/>
      <c r="C9" s="13"/>
      <c r="D9" s="3"/>
      <c r="E9" s="3"/>
      <c r="F9" s="11"/>
      <c r="G9" s="11"/>
      <c r="H9" s="11"/>
      <c r="I9" s="11"/>
      <c r="J9" s="3"/>
      <c r="K9" s="3"/>
      <c r="L9" s="4"/>
      <c r="M9" s="33"/>
      <c r="N9" s="6"/>
      <c r="O9" s="4"/>
      <c r="P9" s="23"/>
      <c r="Q9" s="4"/>
      <c r="R9" s="16"/>
      <c r="S9" s="4"/>
      <c r="T9" s="16"/>
      <c r="U9" s="4"/>
      <c r="V9" s="16"/>
      <c r="W9" s="5"/>
      <c r="X9" s="90"/>
      <c r="Y9" s="82"/>
      <c r="Z9" s="90"/>
      <c r="AA9" s="4"/>
      <c r="AB9" s="54"/>
      <c r="AC9" s="4"/>
      <c r="AD9" s="130"/>
      <c r="AE9" s="60"/>
      <c r="AF9" s="49"/>
      <c r="AG9" s="61"/>
      <c r="AH9" s="2" t="s">
        <v>425</v>
      </c>
    </row>
    <row r="10" spans="1:34" ht="30" customHeight="1" x14ac:dyDescent="0.25">
      <c r="A10" s="14"/>
      <c r="B10" s="11"/>
      <c r="C10" s="13"/>
      <c r="D10" s="3"/>
      <c r="E10" s="3"/>
      <c r="F10" s="11"/>
      <c r="G10" s="11"/>
      <c r="H10" s="11"/>
      <c r="I10" s="11"/>
      <c r="J10" s="3"/>
      <c r="K10" s="3"/>
      <c r="L10" s="4"/>
      <c r="M10" s="33"/>
      <c r="N10" s="6"/>
      <c r="O10" s="4"/>
      <c r="P10" s="23"/>
      <c r="Q10" s="4"/>
      <c r="R10" s="16"/>
      <c r="S10" s="4"/>
      <c r="T10" s="16"/>
      <c r="U10" s="4"/>
      <c r="V10" s="16"/>
      <c r="W10" s="5"/>
      <c r="X10" s="90"/>
      <c r="Y10" s="82"/>
      <c r="Z10" s="90"/>
      <c r="AA10" s="9"/>
      <c r="AB10" s="54"/>
      <c r="AC10" s="9"/>
      <c r="AD10" s="129"/>
      <c r="AE10" s="58"/>
      <c r="AF10" s="50"/>
      <c r="AG10" s="61"/>
      <c r="AH10" s="2" t="s">
        <v>426</v>
      </c>
    </row>
    <row r="11" spans="1:34" s="76" customFormat="1" ht="30" customHeight="1" x14ac:dyDescent="0.25">
      <c r="A11" s="212"/>
      <c r="B11" s="213"/>
      <c r="C11" s="214"/>
      <c r="D11" s="79"/>
      <c r="E11" s="79"/>
      <c r="F11" s="213"/>
      <c r="G11" s="213"/>
      <c r="H11" s="213"/>
      <c r="I11" s="213"/>
      <c r="J11" s="79"/>
      <c r="K11" s="79"/>
      <c r="L11" s="82"/>
      <c r="M11" s="83"/>
      <c r="N11" s="85"/>
      <c r="O11" s="82"/>
      <c r="P11" s="86"/>
      <c r="Q11" s="82"/>
      <c r="R11" s="85"/>
      <c r="S11" s="82"/>
      <c r="T11" s="85"/>
      <c r="U11" s="82"/>
      <c r="V11" s="85"/>
      <c r="W11" s="89"/>
      <c r="X11" s="90"/>
      <c r="Y11" s="82"/>
      <c r="Z11" s="90"/>
      <c r="AA11" s="82"/>
      <c r="AB11" s="90"/>
      <c r="AC11" s="82"/>
      <c r="AD11" s="215"/>
      <c r="AE11" s="216"/>
      <c r="AF11" s="216"/>
      <c r="AG11" s="92"/>
    </row>
    <row r="12" spans="1:34" ht="30" customHeight="1" x14ac:dyDescent="0.25">
      <c r="A12" s="14"/>
      <c r="B12" s="11"/>
      <c r="C12" s="13"/>
      <c r="D12" s="3"/>
      <c r="E12" s="3"/>
      <c r="F12" s="11"/>
      <c r="G12" s="11"/>
      <c r="H12" s="11"/>
      <c r="I12" s="11"/>
      <c r="J12" s="3"/>
      <c r="K12" s="3"/>
      <c r="L12" s="4"/>
      <c r="M12" s="33"/>
      <c r="N12" s="16"/>
      <c r="O12" s="4"/>
      <c r="P12" s="23"/>
      <c r="Q12" s="4"/>
      <c r="R12" s="16"/>
      <c r="S12" s="4"/>
      <c r="T12" s="16"/>
      <c r="U12" s="4"/>
      <c r="V12" s="16"/>
      <c r="W12" s="5"/>
      <c r="X12" s="90"/>
      <c r="Y12" s="9"/>
      <c r="Z12" s="90"/>
      <c r="AA12" s="9"/>
      <c r="AB12" s="54"/>
      <c r="AC12" s="9"/>
      <c r="AD12" s="131"/>
      <c r="AE12" s="48"/>
      <c r="AF12" s="48"/>
      <c r="AG12" s="47"/>
      <c r="AH12" s="2"/>
    </row>
    <row r="13" spans="1:34" ht="30" customHeight="1" x14ac:dyDescent="0.25">
      <c r="A13" s="14"/>
      <c r="B13" s="11"/>
      <c r="C13" s="13"/>
      <c r="D13" s="3"/>
      <c r="E13" s="3"/>
      <c r="F13" s="11"/>
      <c r="G13" s="11"/>
      <c r="H13" s="11"/>
      <c r="I13" s="11"/>
      <c r="J13" s="3"/>
      <c r="K13" s="3"/>
      <c r="L13" s="4"/>
      <c r="M13" s="33"/>
      <c r="N13" s="16"/>
      <c r="O13" s="4"/>
      <c r="P13" s="23"/>
      <c r="Q13" s="4"/>
      <c r="R13" s="16"/>
      <c r="S13" s="4"/>
      <c r="T13" s="16"/>
      <c r="U13" s="4"/>
      <c r="V13" s="16"/>
      <c r="W13" s="5"/>
      <c r="X13" s="90"/>
      <c r="Y13" s="4"/>
      <c r="Z13" s="90"/>
      <c r="AA13" s="4"/>
      <c r="AB13" s="54"/>
      <c r="AC13" s="4"/>
      <c r="AD13" s="131"/>
      <c r="AE13" s="48"/>
      <c r="AF13" s="48"/>
      <c r="AG13" s="47"/>
      <c r="AH13" s="2"/>
    </row>
    <row r="14" spans="1:34" ht="30" customHeight="1" x14ac:dyDescent="0.25">
      <c r="A14" s="14"/>
      <c r="B14" s="11"/>
      <c r="C14" s="13"/>
      <c r="D14" s="3"/>
      <c r="E14" s="3"/>
      <c r="F14" s="11"/>
      <c r="G14" s="11"/>
      <c r="H14" s="11"/>
      <c r="I14" s="11"/>
      <c r="J14" s="3"/>
      <c r="K14" s="3"/>
      <c r="L14" s="4"/>
      <c r="M14" s="33"/>
      <c r="N14" s="16"/>
      <c r="O14" s="4"/>
      <c r="P14" s="23"/>
      <c r="Q14" s="4"/>
      <c r="R14" s="16"/>
      <c r="S14" s="4"/>
      <c r="T14" s="16"/>
      <c r="U14" s="4"/>
      <c r="V14" s="16"/>
      <c r="W14" s="5"/>
      <c r="X14" s="90"/>
      <c r="Y14" s="4"/>
      <c r="Z14" s="90"/>
      <c r="AA14" s="9"/>
      <c r="AB14" s="54"/>
      <c r="AC14" s="9"/>
      <c r="AD14" s="131"/>
      <c r="AE14" s="48"/>
      <c r="AF14" s="48"/>
      <c r="AG14" s="47"/>
    </row>
    <row r="15" spans="1:34" ht="30" customHeight="1" x14ac:dyDescent="0.25">
      <c r="A15" s="14"/>
      <c r="B15" s="11"/>
      <c r="C15" s="3"/>
      <c r="D15" s="3"/>
      <c r="E15" s="3"/>
      <c r="F15" s="11"/>
      <c r="G15" s="11"/>
      <c r="H15" s="11"/>
      <c r="I15" s="11"/>
      <c r="J15" s="3"/>
      <c r="K15" s="3"/>
      <c r="L15" s="4"/>
      <c r="M15" s="33"/>
      <c r="N15" s="16"/>
      <c r="O15" s="4"/>
      <c r="P15" s="23"/>
      <c r="Q15" s="4"/>
      <c r="R15" s="16"/>
      <c r="S15" s="4"/>
      <c r="T15" s="16"/>
      <c r="U15" s="4"/>
      <c r="V15" s="16"/>
      <c r="W15" s="5"/>
      <c r="X15" s="90"/>
      <c r="Y15" s="4"/>
      <c r="Z15" s="90"/>
      <c r="AA15" s="9"/>
      <c r="AB15" s="54"/>
      <c r="AC15" s="42"/>
      <c r="AD15" s="131"/>
      <c r="AE15" s="48"/>
      <c r="AF15" s="48"/>
      <c r="AG15" s="47"/>
      <c r="AH15" s="2"/>
    </row>
    <row r="16" spans="1:34" ht="30" customHeight="1" x14ac:dyDescent="0.25">
      <c r="A16" s="14"/>
      <c r="B16" s="11"/>
      <c r="C16" s="13"/>
      <c r="D16" s="3"/>
      <c r="E16" s="3"/>
      <c r="F16" s="11"/>
      <c r="G16" s="11"/>
      <c r="H16" s="11"/>
      <c r="I16" s="11"/>
      <c r="J16" s="3"/>
      <c r="K16" s="3"/>
      <c r="L16" s="4"/>
      <c r="M16" s="33"/>
      <c r="N16" s="16"/>
      <c r="O16" s="4"/>
      <c r="P16" s="23"/>
      <c r="Q16" s="4"/>
      <c r="R16" s="16"/>
      <c r="S16" s="4"/>
      <c r="T16" s="16"/>
      <c r="U16" s="4"/>
      <c r="V16" s="16"/>
      <c r="W16" s="5"/>
      <c r="X16" s="90"/>
      <c r="Y16" s="9"/>
      <c r="Z16" s="90"/>
      <c r="AA16" s="7"/>
      <c r="AB16" s="54"/>
      <c r="AC16" s="9"/>
      <c r="AD16" s="131"/>
      <c r="AE16" s="48"/>
      <c r="AF16" s="48"/>
      <c r="AG16" s="47"/>
      <c r="AH16" s="2"/>
    </row>
    <row r="17" spans="1:34" ht="30" customHeight="1" x14ac:dyDescent="0.25">
      <c r="A17" s="14"/>
      <c r="B17" s="11"/>
      <c r="C17" s="13"/>
      <c r="D17" s="3"/>
      <c r="E17" s="3"/>
      <c r="F17" s="11"/>
      <c r="G17" s="11"/>
      <c r="H17" s="11"/>
      <c r="I17" s="11"/>
      <c r="J17" s="3"/>
      <c r="K17" s="3"/>
      <c r="L17" s="4"/>
      <c r="M17" s="33"/>
      <c r="N17" s="16"/>
      <c r="O17" s="4"/>
      <c r="P17" s="23"/>
      <c r="Q17" s="4"/>
      <c r="R17" s="16"/>
      <c r="S17" s="4"/>
      <c r="T17" s="16"/>
      <c r="U17" s="4"/>
      <c r="V17" s="16"/>
      <c r="W17" s="5"/>
      <c r="X17" s="90"/>
      <c r="Y17" s="4"/>
      <c r="Z17" s="90"/>
      <c r="AA17" s="4"/>
      <c r="AB17" s="54"/>
      <c r="AC17" s="4"/>
      <c r="AD17" s="131"/>
      <c r="AE17" s="48"/>
      <c r="AF17" s="48"/>
      <c r="AG17" s="47"/>
      <c r="AH17" s="2"/>
    </row>
    <row r="18" spans="1:34" ht="30" customHeight="1" x14ac:dyDescent="0.25">
      <c r="A18" s="14"/>
      <c r="B18" s="11"/>
      <c r="C18" s="13"/>
      <c r="D18" s="3"/>
      <c r="E18" s="3"/>
      <c r="F18" s="11"/>
      <c r="G18" s="11"/>
      <c r="H18" s="11"/>
      <c r="I18" s="11"/>
      <c r="J18" s="3"/>
      <c r="K18" s="3"/>
      <c r="L18" s="4"/>
      <c r="M18" s="33"/>
      <c r="N18" s="6"/>
      <c r="O18" s="4"/>
      <c r="P18" s="23"/>
      <c r="Q18" s="4"/>
      <c r="R18" s="16"/>
      <c r="S18" s="4"/>
      <c r="T18" s="16"/>
      <c r="U18" s="4"/>
      <c r="V18" s="16"/>
      <c r="W18" s="5"/>
      <c r="X18" s="90"/>
      <c r="Y18" s="4"/>
      <c r="Z18" s="90"/>
      <c r="AA18" s="9"/>
      <c r="AB18" s="54"/>
      <c r="AC18" s="9"/>
      <c r="AD18" s="131"/>
      <c r="AE18" s="48"/>
      <c r="AF18" s="48"/>
      <c r="AG18" s="47"/>
    </row>
    <row r="19" spans="1:34" ht="30" customHeight="1" x14ac:dyDescent="0.25">
      <c r="A19" s="14"/>
      <c r="B19" s="11"/>
      <c r="C19" s="13"/>
      <c r="D19" s="3"/>
      <c r="E19" s="3"/>
      <c r="F19" s="11"/>
      <c r="G19" s="11"/>
      <c r="H19" s="11"/>
      <c r="I19" s="11"/>
      <c r="J19" s="3"/>
      <c r="K19" s="3"/>
      <c r="L19" s="4"/>
      <c r="M19" s="33"/>
      <c r="N19" s="16"/>
      <c r="O19" s="4"/>
      <c r="P19" s="23"/>
      <c r="Q19" s="4"/>
      <c r="R19" s="16"/>
      <c r="S19" s="4"/>
      <c r="T19" s="16"/>
      <c r="U19" s="4"/>
      <c r="V19" s="16"/>
      <c r="W19" s="5"/>
      <c r="X19" s="90"/>
      <c r="Y19" s="4"/>
      <c r="Z19" s="90"/>
      <c r="AA19" s="9"/>
      <c r="AB19" s="54"/>
      <c r="AC19" s="7"/>
      <c r="AD19" s="131"/>
      <c r="AE19" s="48"/>
      <c r="AF19" s="48"/>
      <c r="AG19" s="47"/>
      <c r="AH19" s="2"/>
    </row>
    <row r="20" spans="1:34" ht="30" customHeight="1" x14ac:dyDescent="0.25">
      <c r="A20" s="14"/>
      <c r="B20" s="11"/>
      <c r="C20" s="13"/>
      <c r="D20" s="3"/>
      <c r="E20" s="3"/>
      <c r="F20" s="11"/>
      <c r="G20" s="11"/>
      <c r="H20" s="11"/>
      <c r="I20" s="11"/>
      <c r="J20" s="3"/>
      <c r="K20" s="3"/>
      <c r="L20" s="4"/>
      <c r="M20" s="33"/>
      <c r="N20" s="16"/>
      <c r="O20" s="4"/>
      <c r="P20" s="23"/>
      <c r="Q20" s="4"/>
      <c r="R20" s="16"/>
      <c r="S20" s="4"/>
      <c r="T20" s="16"/>
      <c r="U20" s="4"/>
      <c r="V20" s="16"/>
      <c r="W20" s="5"/>
      <c r="X20" s="90"/>
      <c r="Y20" s="9"/>
      <c r="Z20" s="90"/>
      <c r="AA20" s="7"/>
      <c r="AB20" s="54"/>
      <c r="AC20" s="9"/>
      <c r="AD20" s="131"/>
      <c r="AE20" s="48"/>
      <c r="AF20" s="48"/>
      <c r="AG20" s="47"/>
      <c r="AH20" s="2"/>
    </row>
    <row r="21" spans="1:34" ht="30" customHeight="1" x14ac:dyDescent="0.25">
      <c r="A21" s="14"/>
      <c r="B21" s="11"/>
      <c r="C21" s="13"/>
      <c r="D21" s="3"/>
      <c r="E21" s="3"/>
      <c r="F21" s="11"/>
      <c r="G21" s="11"/>
      <c r="H21" s="11"/>
      <c r="I21" s="11"/>
      <c r="J21" s="3"/>
      <c r="K21" s="3"/>
      <c r="L21" s="4"/>
      <c r="M21" s="33"/>
      <c r="N21" s="6"/>
      <c r="O21" s="4"/>
      <c r="P21" s="23"/>
      <c r="Q21" s="4"/>
      <c r="R21" s="16"/>
      <c r="S21" s="4"/>
      <c r="T21" s="16"/>
      <c r="U21" s="4"/>
      <c r="V21" s="16"/>
      <c r="W21" s="5"/>
      <c r="X21" s="90"/>
      <c r="Y21" s="4"/>
      <c r="Z21" s="90"/>
      <c r="AA21" s="4"/>
      <c r="AB21" s="54"/>
      <c r="AC21" s="4"/>
      <c r="AD21" s="131"/>
      <c r="AE21" s="48"/>
      <c r="AF21" s="48"/>
      <c r="AG21" s="47"/>
      <c r="AH21" s="2"/>
    </row>
    <row r="22" spans="1:34" ht="30" customHeight="1" x14ac:dyDescent="0.25">
      <c r="A22" s="14"/>
      <c r="B22" s="11"/>
      <c r="C22" s="13"/>
      <c r="D22" s="3"/>
      <c r="E22" s="3"/>
      <c r="F22" s="11"/>
      <c r="G22" s="11"/>
      <c r="H22" s="11"/>
      <c r="I22" s="11"/>
      <c r="J22" s="3"/>
      <c r="K22" s="3"/>
      <c r="L22" s="4"/>
      <c r="M22" s="33"/>
      <c r="N22" s="16"/>
      <c r="O22" s="4"/>
      <c r="P22" s="23"/>
      <c r="Q22" s="4"/>
      <c r="R22" s="16"/>
      <c r="S22" s="4"/>
      <c r="T22" s="16"/>
      <c r="U22" s="4"/>
      <c r="V22" s="16"/>
      <c r="W22" s="5"/>
      <c r="X22" s="90"/>
      <c r="Y22" s="4"/>
      <c r="Z22" s="90"/>
      <c r="AA22" s="9"/>
      <c r="AB22" s="54"/>
      <c r="AC22" s="9"/>
      <c r="AD22" s="131"/>
      <c r="AE22" s="48"/>
      <c r="AF22" s="48"/>
      <c r="AG22" s="47"/>
      <c r="AH22" s="2"/>
    </row>
    <row r="23" spans="1:34" ht="30" customHeight="1" x14ac:dyDescent="0.25">
      <c r="A23" s="14"/>
      <c r="B23" s="11"/>
      <c r="C23" s="13"/>
      <c r="D23" s="3"/>
      <c r="E23" s="3"/>
      <c r="F23" s="11"/>
      <c r="G23" s="11"/>
      <c r="H23" s="11"/>
      <c r="I23" s="11"/>
      <c r="J23" s="3"/>
      <c r="K23" s="3"/>
      <c r="L23" s="4"/>
      <c r="M23" s="33"/>
      <c r="N23" s="16"/>
      <c r="O23" s="4"/>
      <c r="P23" s="23"/>
      <c r="Q23" s="4"/>
      <c r="R23" s="16"/>
      <c r="S23" s="4"/>
      <c r="T23" s="16"/>
      <c r="U23" s="4"/>
      <c r="V23" s="16"/>
      <c r="W23" s="5"/>
      <c r="X23" s="90"/>
      <c r="Y23" s="4"/>
      <c r="Z23" s="90"/>
      <c r="AA23" s="9"/>
      <c r="AB23" s="54"/>
      <c r="AC23" s="7"/>
      <c r="AD23" s="131"/>
      <c r="AE23" s="48"/>
      <c r="AF23" s="48"/>
      <c r="AG23" s="47"/>
      <c r="AH23" s="2"/>
    </row>
    <row r="24" spans="1:34" ht="30" customHeight="1" x14ac:dyDescent="0.25">
      <c r="A24" s="14"/>
      <c r="B24" s="11"/>
      <c r="C24" s="13"/>
      <c r="D24" s="3"/>
      <c r="E24" s="3"/>
      <c r="F24" s="11"/>
      <c r="G24" s="11"/>
      <c r="H24" s="11"/>
      <c r="I24" s="11"/>
      <c r="J24" s="3"/>
      <c r="K24" s="3"/>
      <c r="L24" s="4"/>
      <c r="M24" s="33"/>
      <c r="N24" s="16"/>
      <c r="O24" s="4"/>
      <c r="P24" s="23"/>
      <c r="Q24" s="4"/>
      <c r="R24" s="16"/>
      <c r="S24" s="4"/>
      <c r="T24" s="16"/>
      <c r="U24" s="4"/>
      <c r="V24" s="16"/>
      <c r="W24" s="5"/>
      <c r="X24" s="90"/>
      <c r="Y24" s="9"/>
      <c r="Z24" s="90"/>
      <c r="AA24" s="7"/>
      <c r="AB24" s="54"/>
      <c r="AC24" s="9"/>
      <c r="AD24" s="131"/>
      <c r="AE24" s="11"/>
      <c r="AF24" s="11"/>
      <c r="AG24" s="4"/>
      <c r="AH24" s="2"/>
    </row>
    <row r="25" spans="1:34" ht="30" customHeight="1" x14ac:dyDescent="0.25">
      <c r="A25" s="14"/>
      <c r="B25" s="11"/>
      <c r="C25" s="13"/>
      <c r="D25" s="3"/>
      <c r="E25" s="3"/>
      <c r="F25" s="11"/>
      <c r="G25" s="11"/>
      <c r="H25" s="11"/>
      <c r="I25" s="11"/>
      <c r="J25" s="3"/>
      <c r="K25" s="3"/>
      <c r="L25" s="4"/>
      <c r="M25" s="33"/>
      <c r="N25" s="16"/>
      <c r="O25" s="4"/>
      <c r="P25" s="23"/>
      <c r="Q25" s="4"/>
      <c r="R25" s="16"/>
      <c r="S25" s="4"/>
      <c r="T25" s="16"/>
      <c r="U25" s="4"/>
      <c r="V25" s="16"/>
      <c r="W25" s="5"/>
      <c r="X25" s="90"/>
      <c r="Y25" s="4"/>
      <c r="Z25" s="90"/>
      <c r="AA25" s="4"/>
      <c r="AB25" s="54"/>
      <c r="AC25" s="4"/>
      <c r="AD25" s="131"/>
      <c r="AE25" s="11"/>
      <c r="AF25" s="11"/>
      <c r="AG25" s="4"/>
      <c r="AH25" s="2"/>
    </row>
    <row r="26" spans="1:34" ht="30" customHeight="1" x14ac:dyDescent="0.25">
      <c r="A26" s="14"/>
      <c r="B26" s="11"/>
      <c r="C26" s="13"/>
      <c r="D26" s="3"/>
      <c r="E26" s="3"/>
      <c r="F26" s="11"/>
      <c r="G26" s="11"/>
      <c r="H26" s="11"/>
      <c r="I26" s="11"/>
      <c r="J26" s="3"/>
      <c r="K26" s="3"/>
      <c r="L26" s="4"/>
      <c r="M26" s="33"/>
      <c r="N26" s="16"/>
      <c r="O26" s="4"/>
      <c r="P26" s="23"/>
      <c r="Q26" s="4"/>
      <c r="R26" s="16"/>
      <c r="S26" s="4"/>
      <c r="T26" s="16"/>
      <c r="U26" s="4"/>
      <c r="V26" s="16"/>
      <c r="W26" s="5"/>
      <c r="X26" s="90"/>
      <c r="Y26" s="4"/>
      <c r="Z26" s="90"/>
      <c r="AA26" s="9"/>
      <c r="AB26" s="54"/>
      <c r="AC26" s="9"/>
      <c r="AD26" s="131"/>
      <c r="AE26" s="11"/>
      <c r="AF26" s="11"/>
      <c r="AG26" s="4"/>
      <c r="AH26" s="2"/>
    </row>
    <row r="27" spans="1:34" ht="30" customHeight="1" x14ac:dyDescent="0.25">
      <c r="A27" s="14"/>
      <c r="B27" s="11"/>
      <c r="C27" s="13"/>
      <c r="D27" s="3"/>
      <c r="E27" s="3"/>
      <c r="F27" s="11"/>
      <c r="G27" s="11"/>
      <c r="H27" s="11"/>
      <c r="I27" s="11"/>
      <c r="J27" s="3"/>
      <c r="K27" s="3"/>
      <c r="L27" s="4"/>
      <c r="M27" s="33"/>
      <c r="N27" s="16"/>
      <c r="O27" s="4"/>
      <c r="P27" s="23"/>
      <c r="Q27" s="4"/>
      <c r="R27" s="16"/>
      <c r="S27" s="4"/>
      <c r="T27" s="16"/>
      <c r="U27" s="4"/>
      <c r="V27" s="16"/>
      <c r="W27" s="5"/>
      <c r="X27" s="90"/>
      <c r="Y27" s="4"/>
      <c r="Z27" s="90"/>
      <c r="AA27" s="9"/>
      <c r="AB27" s="54"/>
      <c r="AC27" s="7"/>
      <c r="AD27" s="131"/>
      <c r="AE27" s="11"/>
      <c r="AF27" s="11"/>
      <c r="AG27" s="4"/>
      <c r="AH27" s="2"/>
    </row>
    <row r="28" spans="1:34" ht="30" customHeight="1" x14ac:dyDescent="0.25">
      <c r="A28" s="14"/>
      <c r="B28" s="11"/>
      <c r="C28" s="13"/>
      <c r="D28" s="3"/>
      <c r="E28" s="3"/>
      <c r="F28" s="11"/>
      <c r="G28" s="11"/>
      <c r="H28" s="11"/>
      <c r="I28" s="11"/>
      <c r="J28" s="3"/>
      <c r="K28" s="3"/>
      <c r="L28" s="4"/>
      <c r="M28" s="33"/>
      <c r="N28" s="6"/>
      <c r="O28" s="4"/>
      <c r="P28" s="23"/>
      <c r="Q28" s="4"/>
      <c r="R28" s="16"/>
      <c r="S28" s="4"/>
      <c r="T28" s="16"/>
      <c r="U28" s="4"/>
      <c r="V28" s="16"/>
      <c r="W28" s="5"/>
      <c r="X28" s="90"/>
      <c r="Y28" s="9"/>
      <c r="Z28" s="90"/>
      <c r="AA28" s="7"/>
      <c r="AB28" s="54"/>
      <c r="AC28" s="9"/>
      <c r="AD28" s="131"/>
      <c r="AE28" s="11"/>
      <c r="AF28" s="11"/>
      <c r="AG28" s="4"/>
      <c r="AH28" s="2"/>
    </row>
    <row r="29" spans="1:34" ht="30" customHeight="1" x14ac:dyDescent="0.25">
      <c r="A29" s="14"/>
      <c r="B29" s="11"/>
      <c r="C29" s="13"/>
      <c r="D29" s="3"/>
      <c r="E29" s="3"/>
      <c r="F29" s="11"/>
      <c r="G29" s="11"/>
      <c r="H29" s="11"/>
      <c r="I29" s="11"/>
      <c r="J29" s="3"/>
      <c r="K29" s="3"/>
      <c r="L29" s="4"/>
      <c r="M29" s="33"/>
      <c r="N29" s="16"/>
      <c r="O29" s="4"/>
      <c r="P29" s="23"/>
      <c r="Q29" s="4"/>
      <c r="R29" s="16"/>
      <c r="S29" s="4"/>
      <c r="T29" s="16"/>
      <c r="U29" s="4"/>
      <c r="V29" s="16"/>
      <c r="W29" s="5"/>
      <c r="X29" s="90"/>
      <c r="Y29" s="4"/>
      <c r="Z29" s="90"/>
      <c r="AA29" s="4"/>
      <c r="AB29" s="54"/>
      <c r="AC29" s="4"/>
      <c r="AD29" s="131"/>
      <c r="AE29" s="11"/>
      <c r="AF29" s="11"/>
      <c r="AG29" s="4"/>
      <c r="AH29" s="2"/>
    </row>
    <row r="30" spans="1:34" ht="30" customHeight="1" x14ac:dyDescent="0.25">
      <c r="A30" s="14"/>
      <c r="B30" s="11"/>
      <c r="C30" s="13"/>
      <c r="D30" s="3"/>
      <c r="E30" s="3"/>
      <c r="F30" s="11"/>
      <c r="G30" s="11"/>
      <c r="H30" s="11"/>
      <c r="I30" s="11"/>
      <c r="J30" s="3"/>
      <c r="K30" s="3"/>
      <c r="L30" s="4"/>
      <c r="M30" s="33"/>
      <c r="N30" s="16"/>
      <c r="O30" s="4"/>
      <c r="P30" s="23"/>
      <c r="Q30" s="4"/>
      <c r="R30" s="16"/>
      <c r="S30" s="4"/>
      <c r="T30" s="16"/>
      <c r="U30" s="4"/>
      <c r="V30" s="16"/>
      <c r="W30" s="5"/>
      <c r="X30" s="90"/>
      <c r="Y30" s="4"/>
      <c r="Z30" s="90"/>
      <c r="AA30" s="9"/>
      <c r="AB30" s="54"/>
      <c r="AC30" s="9"/>
      <c r="AD30" s="131"/>
      <c r="AE30" s="11"/>
      <c r="AF30" s="11"/>
      <c r="AG30" s="4"/>
      <c r="AH30" s="2"/>
    </row>
    <row r="31" spans="1:34" ht="30" customHeight="1" x14ac:dyDescent="0.25">
      <c r="A31" s="14"/>
      <c r="B31" s="11"/>
      <c r="C31" s="13"/>
      <c r="D31" s="3"/>
      <c r="E31" s="3"/>
      <c r="F31" s="11"/>
      <c r="G31" s="11"/>
      <c r="H31" s="11"/>
      <c r="I31" s="11"/>
      <c r="J31" s="3"/>
      <c r="K31" s="3"/>
      <c r="L31" s="4"/>
      <c r="M31" s="33"/>
      <c r="N31" s="16"/>
      <c r="O31" s="4"/>
      <c r="P31" s="23"/>
      <c r="Q31" s="4"/>
      <c r="R31" s="16"/>
      <c r="S31" s="4"/>
      <c r="T31" s="16"/>
      <c r="U31" s="4"/>
      <c r="V31" s="16"/>
      <c r="W31" s="5"/>
      <c r="X31" s="90"/>
      <c r="Y31" s="4"/>
      <c r="Z31" s="90"/>
      <c r="AA31" s="9"/>
      <c r="AB31" s="54"/>
      <c r="AC31" s="9"/>
      <c r="AD31" s="131"/>
      <c r="AE31" s="11"/>
      <c r="AF31" s="11"/>
      <c r="AG31" s="4"/>
    </row>
    <row r="32" spans="1:34" ht="30" customHeight="1" x14ac:dyDescent="0.25">
      <c r="A32" s="14"/>
      <c r="B32" s="11"/>
      <c r="C32" s="13"/>
      <c r="D32" s="3"/>
      <c r="E32" s="3"/>
      <c r="F32" s="11"/>
      <c r="G32" s="11"/>
      <c r="H32" s="11"/>
      <c r="I32" s="11"/>
      <c r="J32" s="3"/>
      <c r="K32" s="3"/>
      <c r="L32" s="4"/>
      <c r="M32" s="33"/>
      <c r="N32" s="16"/>
      <c r="O32" s="4"/>
      <c r="P32" s="23"/>
      <c r="Q32" s="4"/>
      <c r="R32" s="16"/>
      <c r="S32" s="4"/>
      <c r="T32" s="16"/>
      <c r="U32" s="4"/>
      <c r="V32" s="16"/>
      <c r="W32" s="5"/>
      <c r="X32" s="90"/>
      <c r="Y32" s="4"/>
      <c r="Z32" s="90"/>
      <c r="AA32" s="9"/>
      <c r="AB32" s="54"/>
      <c r="AC32" s="7"/>
      <c r="AD32" s="131"/>
      <c r="AE32" s="11"/>
      <c r="AF32" s="11"/>
      <c r="AG32" s="4"/>
      <c r="AH32" s="2"/>
    </row>
    <row r="33" spans="1:34" ht="30" customHeight="1" x14ac:dyDescent="0.25">
      <c r="A33" s="14"/>
      <c r="B33" s="11"/>
      <c r="C33" s="13"/>
      <c r="D33" s="3"/>
      <c r="E33" s="3"/>
      <c r="F33" s="11"/>
      <c r="G33" s="11"/>
      <c r="H33" s="11"/>
      <c r="I33" s="11"/>
      <c r="J33" s="3"/>
      <c r="K33" s="3"/>
      <c r="L33" s="4"/>
      <c r="M33" s="33"/>
      <c r="N33" s="16"/>
      <c r="O33" s="4"/>
      <c r="P33" s="23"/>
      <c r="Q33" s="4"/>
      <c r="R33" s="16"/>
      <c r="S33" s="4"/>
      <c r="T33" s="16"/>
      <c r="U33" s="4"/>
      <c r="V33" s="16"/>
      <c r="W33" s="5"/>
      <c r="X33" s="90"/>
      <c r="Y33" s="9"/>
      <c r="Z33" s="90"/>
      <c r="AA33" s="7"/>
      <c r="AB33" s="54"/>
      <c r="AC33" s="9"/>
      <c r="AD33" s="131"/>
      <c r="AE33" s="11"/>
      <c r="AF33" s="11"/>
      <c r="AG33" s="4"/>
      <c r="AH33" s="2"/>
    </row>
    <row r="34" spans="1:34" ht="30" customHeight="1" x14ac:dyDescent="0.25">
      <c r="A34" s="14"/>
      <c r="B34" s="11"/>
      <c r="C34" s="13"/>
      <c r="D34" s="3"/>
      <c r="E34" s="3"/>
      <c r="F34" s="11"/>
      <c r="G34" s="11"/>
      <c r="H34" s="11"/>
      <c r="I34" s="11"/>
      <c r="J34" s="3"/>
      <c r="K34" s="3"/>
      <c r="L34" s="4"/>
      <c r="M34" s="33"/>
      <c r="N34" s="16"/>
      <c r="O34" s="4"/>
      <c r="P34" s="23"/>
      <c r="Q34" s="4"/>
      <c r="R34" s="16"/>
      <c r="S34" s="4"/>
      <c r="T34" s="16"/>
      <c r="U34" s="4"/>
      <c r="V34" s="16"/>
      <c r="W34" s="5"/>
      <c r="X34" s="90"/>
      <c r="Y34" s="4"/>
      <c r="Z34" s="90"/>
      <c r="AA34" s="4"/>
      <c r="AB34" s="54"/>
      <c r="AC34" s="4"/>
      <c r="AD34" s="131"/>
      <c r="AE34" s="11"/>
      <c r="AF34" s="11"/>
      <c r="AG34" s="4"/>
      <c r="AH34" s="2"/>
    </row>
    <row r="35" spans="1:34" ht="30" customHeight="1" x14ac:dyDescent="0.25">
      <c r="A35" s="14"/>
      <c r="B35" s="11"/>
      <c r="C35" s="13"/>
      <c r="D35" s="3"/>
      <c r="E35" s="3"/>
      <c r="F35" s="11"/>
      <c r="G35" s="11"/>
      <c r="H35" s="11"/>
      <c r="I35" s="11"/>
      <c r="J35" s="3"/>
      <c r="K35" s="3"/>
      <c r="L35" s="4"/>
      <c r="M35" s="33"/>
      <c r="N35" s="6"/>
      <c r="O35" s="23"/>
      <c r="P35" s="23"/>
      <c r="Q35" s="23"/>
      <c r="R35" s="16"/>
      <c r="S35" s="16"/>
      <c r="T35" s="16"/>
      <c r="U35" s="4"/>
      <c r="V35" s="16"/>
      <c r="W35" s="5"/>
      <c r="X35" s="90"/>
      <c r="Y35" s="4"/>
      <c r="Z35" s="90"/>
      <c r="AA35" s="4"/>
      <c r="AB35" s="54"/>
      <c r="AC35" s="4"/>
      <c r="AD35" s="130"/>
      <c r="AE35" s="3"/>
      <c r="AF35" s="11"/>
      <c r="AG35" s="4"/>
      <c r="AH35" s="2"/>
    </row>
    <row r="36" spans="1:34" ht="30" customHeight="1" x14ac:dyDescent="0.25">
      <c r="A36" s="17"/>
      <c r="B36" s="18"/>
      <c r="C36" s="36"/>
      <c r="D36" s="18"/>
      <c r="E36" s="18"/>
      <c r="F36" s="18"/>
      <c r="G36" s="18"/>
      <c r="H36" s="18"/>
      <c r="I36" s="18"/>
      <c r="J36" s="18"/>
      <c r="K36" s="18"/>
      <c r="L36" s="4"/>
      <c r="M36" s="34"/>
      <c r="N36" s="17"/>
      <c r="O36" s="4"/>
      <c r="P36" s="23"/>
      <c r="Q36" s="4"/>
      <c r="R36" s="16"/>
      <c r="S36" s="4"/>
      <c r="T36" s="16"/>
      <c r="U36" s="4"/>
      <c r="V36" s="16"/>
      <c r="W36" s="5"/>
      <c r="X36" s="90"/>
      <c r="Y36" s="4"/>
      <c r="Z36" s="90"/>
      <c r="AA36" s="4"/>
      <c r="AB36" s="54"/>
      <c r="AC36" s="4"/>
      <c r="AD36" s="24"/>
      <c r="AE36" s="18"/>
      <c r="AF36" s="18"/>
      <c r="AG36" s="21"/>
      <c r="AH36" s="2"/>
    </row>
    <row r="37" spans="1:34" ht="30" customHeight="1" x14ac:dyDescent="0.25">
      <c r="A37" s="17"/>
      <c r="B37" s="18"/>
      <c r="C37" s="36"/>
      <c r="D37" s="18"/>
      <c r="E37" s="18"/>
      <c r="F37" s="18"/>
      <c r="G37" s="18"/>
      <c r="H37" s="18"/>
      <c r="I37" s="18"/>
      <c r="J37" s="18"/>
      <c r="K37" s="18"/>
      <c r="L37" s="4"/>
      <c r="M37" s="34"/>
      <c r="N37" s="17"/>
      <c r="O37" s="4"/>
      <c r="P37" s="23"/>
      <c r="Q37" s="4"/>
      <c r="R37" s="16"/>
      <c r="S37" s="4"/>
      <c r="T37" s="16"/>
      <c r="U37" s="4"/>
      <c r="V37" s="16"/>
      <c r="W37" s="5"/>
      <c r="X37" s="90"/>
      <c r="Y37" s="4"/>
      <c r="Z37" s="90"/>
      <c r="AA37" s="9"/>
      <c r="AB37" s="54"/>
      <c r="AC37" s="4"/>
      <c r="AD37" s="24"/>
      <c r="AE37" s="18"/>
      <c r="AF37" s="18"/>
      <c r="AG37" s="21"/>
      <c r="AH37" s="2"/>
    </row>
    <row r="38" spans="1:34" ht="30" customHeight="1" x14ac:dyDescent="0.25">
      <c r="A38" s="17"/>
      <c r="B38" s="18"/>
      <c r="C38" s="36"/>
      <c r="D38" s="18"/>
      <c r="E38" s="18"/>
      <c r="F38" s="18"/>
      <c r="G38" s="18"/>
      <c r="H38" s="18"/>
      <c r="I38" s="18"/>
      <c r="J38" s="18"/>
      <c r="K38" s="18"/>
      <c r="L38" s="4"/>
      <c r="M38" s="34"/>
      <c r="N38" s="17"/>
      <c r="O38" s="4"/>
      <c r="P38" s="23"/>
      <c r="Q38" s="4"/>
      <c r="R38" s="16"/>
      <c r="S38" s="4"/>
      <c r="T38" s="16"/>
      <c r="U38" s="4"/>
      <c r="V38" s="16"/>
      <c r="W38" s="5"/>
      <c r="X38" s="90"/>
      <c r="Y38" s="9"/>
      <c r="Z38" s="90"/>
      <c r="AA38" s="9"/>
      <c r="AB38" s="54"/>
      <c r="AC38" s="4"/>
      <c r="AD38" s="24"/>
      <c r="AE38" s="18"/>
      <c r="AF38" s="18"/>
      <c r="AG38" s="21"/>
      <c r="AH38" s="2"/>
    </row>
    <row r="39" spans="1:34" ht="30" customHeight="1" x14ac:dyDescent="0.25">
      <c r="A39" s="17"/>
      <c r="B39" s="18"/>
      <c r="C39" s="36"/>
      <c r="D39" s="18"/>
      <c r="E39" s="18"/>
      <c r="F39" s="18"/>
      <c r="G39" s="18"/>
      <c r="H39" s="18"/>
      <c r="I39" s="18"/>
      <c r="J39" s="18"/>
      <c r="K39" s="18"/>
      <c r="L39" s="4"/>
      <c r="M39" s="34"/>
      <c r="N39" s="17"/>
      <c r="O39" s="4"/>
      <c r="P39" s="23"/>
      <c r="Q39" s="4"/>
      <c r="R39" s="16"/>
      <c r="S39" s="4"/>
      <c r="T39" s="16"/>
      <c r="U39" s="4"/>
      <c r="V39" s="16"/>
      <c r="W39" s="5"/>
      <c r="X39" s="90"/>
      <c r="Y39" s="4"/>
      <c r="Z39" s="90"/>
      <c r="AA39" s="9"/>
      <c r="AB39" s="54"/>
      <c r="AC39" s="4"/>
      <c r="AD39" s="24"/>
      <c r="AE39" s="18"/>
      <c r="AF39" s="18"/>
      <c r="AG39" s="21"/>
      <c r="AH39" s="2"/>
    </row>
    <row r="40" spans="1:34" ht="30" customHeight="1" x14ac:dyDescent="0.25">
      <c r="A40" s="17"/>
      <c r="B40" s="18"/>
      <c r="C40" s="36"/>
      <c r="D40" s="18"/>
      <c r="E40" s="18"/>
      <c r="F40" s="18"/>
      <c r="G40" s="18"/>
      <c r="H40" s="18"/>
      <c r="I40" s="18"/>
      <c r="J40" s="18"/>
      <c r="K40" s="18"/>
      <c r="L40" s="4"/>
      <c r="M40" s="34"/>
      <c r="N40" s="17"/>
      <c r="O40" s="4"/>
      <c r="P40" s="23"/>
      <c r="Q40" s="4"/>
      <c r="R40" s="16"/>
      <c r="S40" s="4"/>
      <c r="T40" s="16"/>
      <c r="U40" s="4"/>
      <c r="V40" s="16"/>
      <c r="W40" s="5"/>
      <c r="X40" s="90"/>
      <c r="Y40" s="4"/>
      <c r="Z40" s="90"/>
      <c r="AA40" s="7"/>
      <c r="AB40" s="54"/>
      <c r="AC40" s="4"/>
      <c r="AD40" s="24"/>
      <c r="AE40" s="18"/>
      <c r="AF40" s="18"/>
      <c r="AG40" s="21"/>
      <c r="AH40" s="2"/>
    </row>
    <row r="41" spans="1:34" ht="30" customHeight="1" x14ac:dyDescent="0.25">
      <c r="A41" s="17"/>
      <c r="B41" s="18"/>
      <c r="C41" s="36"/>
      <c r="D41" s="18"/>
      <c r="E41" s="18"/>
      <c r="F41" s="18"/>
      <c r="G41" s="18"/>
      <c r="H41" s="18"/>
      <c r="I41" s="18"/>
      <c r="J41" s="18"/>
      <c r="K41" s="18"/>
      <c r="L41" s="4"/>
      <c r="M41" s="34"/>
      <c r="N41" s="17"/>
      <c r="O41" s="4"/>
      <c r="P41" s="23"/>
      <c r="Q41" s="4"/>
      <c r="R41" s="16"/>
      <c r="S41" s="4"/>
      <c r="T41" s="16"/>
      <c r="U41" s="4"/>
      <c r="V41" s="16"/>
      <c r="W41" s="5"/>
      <c r="X41" s="90"/>
      <c r="Y41" s="4"/>
      <c r="Z41" s="90"/>
      <c r="AA41" s="4"/>
      <c r="AB41" s="54"/>
      <c r="AC41" s="4"/>
      <c r="AD41" s="24"/>
      <c r="AE41" s="18"/>
      <c r="AF41" s="18"/>
      <c r="AG41" s="21"/>
    </row>
    <row r="42" spans="1:34" ht="30" customHeight="1" x14ac:dyDescent="0.25">
      <c r="A42" s="17"/>
      <c r="B42" s="18"/>
      <c r="C42" s="36"/>
      <c r="D42" s="18"/>
      <c r="E42" s="18"/>
      <c r="F42" s="18"/>
      <c r="G42" s="18"/>
      <c r="H42" s="18"/>
      <c r="I42" s="18"/>
      <c r="J42" s="18"/>
      <c r="K42" s="18"/>
      <c r="L42" s="4"/>
      <c r="M42" s="34"/>
      <c r="N42" s="17"/>
      <c r="O42" s="4"/>
      <c r="P42" s="23"/>
      <c r="Q42" s="4"/>
      <c r="R42" s="16"/>
      <c r="S42" s="4"/>
      <c r="T42" s="16"/>
      <c r="U42" s="4"/>
      <c r="V42" s="16"/>
      <c r="W42" s="5"/>
      <c r="X42" s="90"/>
      <c r="Y42" s="9"/>
      <c r="Z42" s="90"/>
      <c r="AA42" s="4"/>
      <c r="AB42" s="54"/>
      <c r="AC42" s="4"/>
      <c r="AD42" s="24"/>
      <c r="AE42" s="18"/>
      <c r="AF42" s="18"/>
      <c r="AG42" s="21"/>
    </row>
    <row r="43" spans="1:34" ht="30" customHeight="1" x14ac:dyDescent="0.25">
      <c r="A43" s="17"/>
      <c r="B43" s="18"/>
      <c r="C43" s="36"/>
      <c r="D43" s="18"/>
      <c r="E43" s="18"/>
      <c r="F43" s="18"/>
      <c r="G43" s="18"/>
      <c r="H43" s="18"/>
      <c r="I43" s="18"/>
      <c r="J43" s="18"/>
      <c r="K43" s="18"/>
      <c r="L43" s="4"/>
      <c r="M43" s="34"/>
      <c r="N43" s="17"/>
      <c r="O43" s="4"/>
      <c r="P43" s="23"/>
      <c r="Q43" s="4"/>
      <c r="R43" s="16"/>
      <c r="S43" s="4"/>
      <c r="T43" s="16"/>
      <c r="U43" s="4"/>
      <c r="V43" s="16"/>
      <c r="W43" s="5"/>
      <c r="X43" s="90"/>
      <c r="Y43" s="4"/>
      <c r="Z43" s="90"/>
      <c r="AA43" s="9"/>
      <c r="AB43" s="54"/>
      <c r="AC43" s="4"/>
      <c r="AD43" s="24"/>
      <c r="AE43" s="18"/>
      <c r="AF43" s="18"/>
      <c r="AG43" s="21"/>
    </row>
    <row r="44" spans="1:34" ht="30" customHeight="1" x14ac:dyDescent="0.25">
      <c r="A44" s="17"/>
      <c r="B44" s="18"/>
      <c r="C44" s="36"/>
      <c r="D44" s="18"/>
      <c r="E44" s="18"/>
      <c r="F44" s="18"/>
      <c r="G44" s="18"/>
      <c r="H44" s="18"/>
      <c r="I44" s="18"/>
      <c r="J44" s="18"/>
      <c r="K44" s="18"/>
      <c r="L44" s="4"/>
      <c r="M44" s="34"/>
      <c r="N44" s="17"/>
      <c r="O44" s="4"/>
      <c r="P44" s="23"/>
      <c r="Q44" s="4"/>
      <c r="R44" s="16"/>
      <c r="S44" s="4"/>
      <c r="T44" s="16"/>
      <c r="U44" s="4"/>
      <c r="V44" s="16"/>
      <c r="W44" s="5"/>
      <c r="X44" s="90"/>
      <c r="Y44" s="4"/>
      <c r="Z44" s="90"/>
      <c r="AA44" s="9"/>
      <c r="AB44" s="54"/>
      <c r="AC44" s="4"/>
      <c r="AD44" s="24"/>
      <c r="AE44" s="18"/>
      <c r="AF44" s="18"/>
      <c r="AG44" s="21"/>
    </row>
    <row r="45" spans="1:34" ht="30" customHeight="1" x14ac:dyDescent="0.25">
      <c r="A45" s="17"/>
      <c r="B45" s="18"/>
      <c r="C45" s="36"/>
      <c r="D45" s="18"/>
      <c r="E45" s="18"/>
      <c r="F45" s="18"/>
      <c r="G45" s="18"/>
      <c r="H45" s="18"/>
      <c r="I45" s="18"/>
      <c r="J45" s="18"/>
      <c r="K45" s="18"/>
      <c r="L45" s="4"/>
      <c r="M45" s="34"/>
      <c r="N45" s="17"/>
      <c r="O45" s="4"/>
      <c r="P45" s="23"/>
      <c r="Q45" s="4"/>
      <c r="R45" s="16"/>
      <c r="S45" s="4"/>
      <c r="T45" s="16"/>
      <c r="U45" s="4"/>
      <c r="V45" s="16"/>
      <c r="W45" s="5"/>
      <c r="X45" s="90"/>
      <c r="Y45" s="4"/>
      <c r="Z45" s="90"/>
      <c r="AA45" s="9"/>
      <c r="AB45" s="54"/>
      <c r="AC45" s="4"/>
      <c r="AD45" s="24"/>
      <c r="AE45" s="18"/>
      <c r="AF45" s="18"/>
      <c r="AG45" s="21"/>
    </row>
    <row r="46" spans="1:34" ht="30" customHeight="1" x14ac:dyDescent="0.25">
      <c r="A46" s="17"/>
      <c r="B46" s="18"/>
      <c r="C46" s="36"/>
      <c r="D46" s="18"/>
      <c r="E46" s="18"/>
      <c r="F46" s="18"/>
      <c r="G46" s="18"/>
      <c r="H46" s="18"/>
      <c r="I46" s="18"/>
      <c r="J46" s="18"/>
      <c r="K46" s="18"/>
      <c r="L46" s="4"/>
      <c r="M46" s="34"/>
      <c r="N46" s="17"/>
      <c r="O46" s="4"/>
      <c r="P46" s="23"/>
      <c r="Q46" s="4"/>
      <c r="R46" s="16"/>
      <c r="S46" s="4"/>
      <c r="T46" s="16"/>
      <c r="U46" s="4"/>
      <c r="V46" s="16"/>
      <c r="W46" s="5"/>
      <c r="X46" s="90"/>
      <c r="Y46" s="9"/>
      <c r="Z46" s="90"/>
      <c r="AA46" s="7"/>
      <c r="AB46" s="54"/>
      <c r="AC46" s="4"/>
      <c r="AD46" s="24"/>
      <c r="AE46" s="18"/>
      <c r="AF46" s="18"/>
      <c r="AG46" s="21"/>
    </row>
    <row r="47" spans="1:34" ht="30" customHeight="1" x14ac:dyDescent="0.25">
      <c r="A47" s="17"/>
      <c r="B47" s="18"/>
      <c r="C47" s="36"/>
      <c r="D47" s="18"/>
      <c r="E47" s="18"/>
      <c r="F47" s="18"/>
      <c r="G47" s="18"/>
      <c r="H47" s="18"/>
      <c r="I47" s="18"/>
      <c r="J47" s="18"/>
      <c r="K47" s="18"/>
      <c r="L47" s="4"/>
      <c r="M47" s="34"/>
      <c r="N47" s="17"/>
      <c r="O47" s="4"/>
      <c r="P47" s="23"/>
      <c r="Q47" s="4"/>
      <c r="R47" s="16"/>
      <c r="S47" s="4"/>
      <c r="T47" s="16"/>
      <c r="U47" s="4"/>
      <c r="V47" s="16"/>
      <c r="W47" s="5"/>
      <c r="X47" s="90"/>
      <c r="Y47" s="4"/>
      <c r="Z47" s="90"/>
      <c r="AA47" s="4"/>
      <c r="AB47" s="54"/>
      <c r="AC47" s="4"/>
      <c r="AD47" s="24"/>
      <c r="AE47" s="18"/>
      <c r="AF47" s="18"/>
      <c r="AG47" s="21"/>
    </row>
    <row r="48" spans="1:34" ht="30" customHeight="1" x14ac:dyDescent="0.25">
      <c r="A48" s="17"/>
      <c r="B48" s="18"/>
      <c r="C48" s="36"/>
      <c r="D48" s="18"/>
      <c r="E48" s="18"/>
      <c r="F48" s="18"/>
      <c r="G48" s="18"/>
      <c r="H48" s="18"/>
      <c r="I48" s="18"/>
      <c r="J48" s="18"/>
      <c r="K48" s="18"/>
      <c r="L48" s="4"/>
      <c r="M48" s="34"/>
      <c r="N48" s="17"/>
      <c r="O48" s="4"/>
      <c r="P48" s="23"/>
      <c r="Q48" s="4"/>
      <c r="R48" s="16"/>
      <c r="S48" s="4"/>
      <c r="T48" s="16"/>
      <c r="U48" s="4"/>
      <c r="V48" s="16"/>
      <c r="W48" s="5"/>
      <c r="X48" s="90"/>
      <c r="Y48" s="4"/>
      <c r="Z48" s="90"/>
      <c r="AA48" s="4"/>
      <c r="AB48" s="54"/>
      <c r="AC48" s="4"/>
      <c r="AD48" s="24"/>
      <c r="AE48" s="18"/>
      <c r="AF48" s="18"/>
      <c r="AG48" s="21"/>
    </row>
    <row r="49" spans="1:33" ht="30" customHeight="1" x14ac:dyDescent="0.25">
      <c r="A49" s="17"/>
      <c r="B49" s="18"/>
      <c r="C49" s="36"/>
      <c r="D49" s="18"/>
      <c r="E49" s="18"/>
      <c r="F49" s="18"/>
      <c r="G49" s="18"/>
      <c r="H49" s="18"/>
      <c r="I49" s="18"/>
      <c r="J49" s="18"/>
      <c r="K49" s="18"/>
      <c r="L49" s="4"/>
      <c r="M49" s="34"/>
      <c r="N49" s="17"/>
      <c r="O49" s="4"/>
      <c r="P49" s="23"/>
      <c r="Q49" s="4"/>
      <c r="R49" s="16"/>
      <c r="S49" s="4"/>
      <c r="T49" s="16"/>
      <c r="U49" s="4"/>
      <c r="V49" s="16"/>
      <c r="W49" s="5"/>
      <c r="X49" s="90"/>
      <c r="Y49" s="4"/>
      <c r="Z49" s="90"/>
      <c r="AA49" s="9"/>
      <c r="AB49" s="54"/>
      <c r="AC49" s="4"/>
      <c r="AD49" s="24"/>
      <c r="AE49" s="18"/>
      <c r="AF49" s="18"/>
      <c r="AG49" s="21"/>
    </row>
    <row r="50" spans="1:33" ht="30" customHeight="1" x14ac:dyDescent="0.25">
      <c r="A50" s="17"/>
      <c r="B50" s="18"/>
      <c r="C50" s="36"/>
      <c r="D50" s="18"/>
      <c r="E50" s="18"/>
      <c r="F50" s="18"/>
      <c r="G50" s="18"/>
      <c r="H50" s="18"/>
      <c r="I50" s="18"/>
      <c r="J50" s="18"/>
      <c r="K50" s="18"/>
      <c r="L50" s="4"/>
      <c r="M50" s="34"/>
      <c r="N50" s="17"/>
      <c r="O50" s="4"/>
      <c r="P50" s="23"/>
      <c r="Q50" s="4"/>
      <c r="R50" s="16"/>
      <c r="S50" s="4"/>
      <c r="T50" s="16"/>
      <c r="U50" s="4"/>
      <c r="V50" s="16"/>
      <c r="W50" s="5"/>
      <c r="X50" s="90"/>
      <c r="Y50" s="9"/>
      <c r="Z50" s="90"/>
      <c r="AA50" s="9"/>
      <c r="AB50" s="54"/>
      <c r="AC50" s="4"/>
      <c r="AD50" s="24"/>
      <c r="AE50" s="18"/>
      <c r="AF50" s="18"/>
      <c r="AG50" s="21"/>
    </row>
    <row r="51" spans="1:33" ht="30" customHeight="1" x14ac:dyDescent="0.25">
      <c r="A51" s="17"/>
      <c r="B51" s="18"/>
      <c r="C51" s="36"/>
      <c r="D51" s="18"/>
      <c r="E51" s="18"/>
      <c r="F51" s="18"/>
      <c r="G51" s="18"/>
      <c r="H51" s="18"/>
      <c r="I51" s="18"/>
      <c r="J51" s="18"/>
      <c r="K51" s="18"/>
      <c r="L51" s="4"/>
      <c r="M51" s="34"/>
      <c r="N51" s="17"/>
      <c r="O51" s="4"/>
      <c r="P51" s="23"/>
      <c r="Q51" s="4"/>
      <c r="R51" s="16"/>
      <c r="S51" s="4"/>
      <c r="T51" s="16"/>
      <c r="U51" s="4"/>
      <c r="V51" s="16"/>
      <c r="W51" s="5"/>
      <c r="X51" s="90"/>
      <c r="Y51" s="4"/>
      <c r="Z51" s="90"/>
      <c r="AA51" s="9"/>
      <c r="AB51" s="54"/>
      <c r="AC51" s="4"/>
      <c r="AD51" s="24"/>
      <c r="AE51" s="18"/>
      <c r="AF51" s="18"/>
      <c r="AG51" s="21"/>
    </row>
    <row r="52" spans="1:33" ht="30" customHeight="1" x14ac:dyDescent="0.25">
      <c r="A52" s="17"/>
      <c r="B52" s="18"/>
      <c r="C52" s="36"/>
      <c r="D52" s="18"/>
      <c r="E52" s="18"/>
      <c r="F52" s="18"/>
      <c r="G52" s="18"/>
      <c r="H52" s="18"/>
      <c r="I52" s="18"/>
      <c r="J52" s="18"/>
      <c r="K52" s="18"/>
      <c r="L52" s="4"/>
      <c r="M52" s="34"/>
      <c r="N52" s="17"/>
      <c r="O52" s="4"/>
      <c r="P52" s="23"/>
      <c r="Q52" s="4"/>
      <c r="R52" s="16"/>
      <c r="S52" s="4"/>
      <c r="T52" s="16"/>
      <c r="U52" s="4"/>
      <c r="V52" s="16"/>
      <c r="W52" s="5"/>
      <c r="X52" s="90"/>
      <c r="Y52" s="4"/>
      <c r="Z52" s="90"/>
      <c r="AA52" s="7"/>
      <c r="AB52" s="54"/>
      <c r="AC52" s="4"/>
      <c r="AD52" s="24"/>
      <c r="AE52" s="18"/>
      <c r="AF52" s="18"/>
      <c r="AG52" s="21"/>
    </row>
    <row r="53" spans="1:33" ht="30" customHeight="1" x14ac:dyDescent="0.25">
      <c r="A53" s="17"/>
      <c r="B53" s="18"/>
      <c r="C53" s="36"/>
      <c r="D53" s="18"/>
      <c r="E53" s="18"/>
      <c r="F53" s="18"/>
      <c r="G53" s="18"/>
      <c r="H53" s="18"/>
      <c r="I53" s="18"/>
      <c r="J53" s="18"/>
      <c r="K53" s="18"/>
      <c r="L53" s="4"/>
      <c r="M53" s="34"/>
      <c r="N53" s="17"/>
      <c r="O53" s="4"/>
      <c r="P53" s="23"/>
      <c r="Q53" s="4"/>
      <c r="R53" s="16"/>
      <c r="S53" s="4"/>
      <c r="T53" s="16"/>
      <c r="U53" s="4"/>
      <c r="V53" s="16"/>
      <c r="W53" s="5"/>
      <c r="X53" s="90"/>
      <c r="Y53" s="4"/>
      <c r="Z53" s="90"/>
      <c r="AA53" s="4"/>
      <c r="AB53" s="54"/>
      <c r="AC53" s="4"/>
      <c r="AD53" s="24"/>
      <c r="AE53" s="18"/>
      <c r="AF53" s="18"/>
      <c r="AG53" s="21"/>
    </row>
    <row r="54" spans="1:33" ht="30" customHeight="1" x14ac:dyDescent="0.25">
      <c r="A54" s="17"/>
      <c r="B54" s="18"/>
      <c r="C54" s="36"/>
      <c r="D54" s="18"/>
      <c r="E54" s="18"/>
      <c r="F54" s="18"/>
      <c r="G54" s="18"/>
      <c r="H54" s="18"/>
      <c r="I54" s="18"/>
      <c r="J54" s="18"/>
      <c r="K54" s="18"/>
      <c r="L54" s="4"/>
      <c r="M54" s="34"/>
      <c r="N54" s="17"/>
      <c r="O54" s="4"/>
      <c r="P54" s="23"/>
      <c r="Q54" s="4"/>
      <c r="R54" s="16"/>
      <c r="S54" s="4"/>
      <c r="T54" s="16"/>
      <c r="U54" s="4"/>
      <c r="V54" s="16"/>
      <c r="W54" s="5"/>
      <c r="X54" s="90"/>
      <c r="Y54" s="9"/>
      <c r="Z54" s="90"/>
      <c r="AA54" s="4"/>
      <c r="AB54" s="54"/>
      <c r="AC54" s="4"/>
      <c r="AD54" s="24"/>
      <c r="AE54" s="18"/>
      <c r="AF54" s="18"/>
      <c r="AG54" s="21"/>
    </row>
    <row r="55" spans="1:33" ht="30" customHeight="1" x14ac:dyDescent="0.25">
      <c r="A55" s="17"/>
      <c r="B55" s="18"/>
      <c r="C55" s="36"/>
      <c r="D55" s="18"/>
      <c r="E55" s="18"/>
      <c r="F55" s="18"/>
      <c r="G55" s="18"/>
      <c r="H55" s="18"/>
      <c r="I55" s="18"/>
      <c r="J55" s="18"/>
      <c r="K55" s="18"/>
      <c r="L55" s="4"/>
      <c r="M55" s="34"/>
      <c r="N55" s="17"/>
      <c r="O55" s="4"/>
      <c r="P55" s="23"/>
      <c r="Q55" s="4"/>
      <c r="R55" s="16"/>
      <c r="S55" s="4"/>
      <c r="T55" s="16"/>
      <c r="U55" s="4"/>
      <c r="V55" s="16"/>
      <c r="W55" s="5"/>
      <c r="X55" s="90"/>
      <c r="Y55" s="4"/>
      <c r="Z55" s="90"/>
      <c r="AA55" s="9"/>
      <c r="AB55" s="54"/>
      <c r="AC55" s="4"/>
      <c r="AD55" s="24"/>
      <c r="AE55" s="18"/>
      <c r="AF55" s="18"/>
      <c r="AG55" s="21"/>
    </row>
    <row r="56" spans="1:33" ht="30" customHeight="1" x14ac:dyDescent="0.25">
      <c r="A56" s="17"/>
      <c r="B56" s="18"/>
      <c r="C56" s="36"/>
      <c r="D56" s="18"/>
      <c r="E56" s="18"/>
      <c r="F56" s="18"/>
      <c r="G56" s="18"/>
      <c r="H56" s="18"/>
      <c r="I56" s="18"/>
      <c r="J56" s="18"/>
      <c r="K56" s="18"/>
      <c r="L56" s="4"/>
      <c r="M56" s="34"/>
      <c r="N56" s="17"/>
      <c r="O56" s="4"/>
      <c r="P56" s="23"/>
      <c r="Q56" s="4"/>
      <c r="R56" s="16"/>
      <c r="S56" s="4"/>
      <c r="T56" s="16"/>
      <c r="U56" s="4"/>
      <c r="V56" s="16"/>
      <c r="W56" s="5"/>
      <c r="X56" s="90"/>
      <c r="Y56" s="4"/>
      <c r="Z56" s="90"/>
      <c r="AA56" s="9"/>
      <c r="AB56" s="54"/>
      <c r="AC56" s="4"/>
      <c r="AD56" s="24"/>
      <c r="AE56" s="18"/>
      <c r="AF56" s="18"/>
      <c r="AG56" s="21"/>
    </row>
    <row r="57" spans="1:33" ht="30" customHeight="1" x14ac:dyDescent="0.25">
      <c r="A57" s="17"/>
      <c r="B57" s="18"/>
      <c r="C57" s="36"/>
      <c r="D57" s="18"/>
      <c r="E57" s="18"/>
      <c r="F57" s="18"/>
      <c r="G57" s="18"/>
      <c r="H57" s="18"/>
      <c r="I57" s="18"/>
      <c r="J57" s="18"/>
      <c r="K57" s="18"/>
      <c r="L57" s="4"/>
      <c r="M57" s="34"/>
      <c r="N57" s="17"/>
      <c r="O57" s="4"/>
      <c r="P57" s="23"/>
      <c r="Q57" s="4"/>
      <c r="R57" s="16"/>
      <c r="S57" s="4"/>
      <c r="T57" s="16"/>
      <c r="U57" s="4"/>
      <c r="V57" s="16"/>
      <c r="W57" s="5"/>
      <c r="X57" s="90"/>
      <c r="Y57" s="4"/>
      <c r="Z57" s="90"/>
      <c r="AA57" s="9"/>
      <c r="AB57" s="54"/>
      <c r="AC57" s="4"/>
      <c r="AD57" s="24"/>
      <c r="AE57" s="18"/>
      <c r="AF57" s="18"/>
      <c r="AG57" s="21"/>
    </row>
    <row r="58" spans="1:33" ht="30" customHeight="1" x14ac:dyDescent="0.25">
      <c r="A58" s="17"/>
      <c r="B58" s="18"/>
      <c r="C58" s="36"/>
      <c r="D58" s="18"/>
      <c r="E58" s="18"/>
      <c r="F58" s="18"/>
      <c r="G58" s="18"/>
      <c r="H58" s="18"/>
      <c r="I58" s="18"/>
      <c r="J58" s="18"/>
      <c r="K58" s="18"/>
      <c r="L58" s="4"/>
      <c r="M58" s="34"/>
      <c r="N58" s="17"/>
      <c r="O58" s="4"/>
      <c r="P58" s="23"/>
      <c r="Q58" s="4"/>
      <c r="R58" s="16"/>
      <c r="S58" s="4"/>
      <c r="T58" s="16"/>
      <c r="U58" s="4"/>
      <c r="V58" s="16"/>
      <c r="W58" s="5"/>
      <c r="X58" s="90"/>
      <c r="Y58" s="9"/>
      <c r="Z58" s="90"/>
      <c r="AA58" s="7"/>
      <c r="AB58" s="54"/>
      <c r="AC58" s="4"/>
      <c r="AD58" s="24"/>
      <c r="AE58" s="18"/>
      <c r="AF58" s="18"/>
      <c r="AG58" s="21"/>
    </row>
    <row r="59" spans="1:33" ht="30" customHeight="1" x14ac:dyDescent="0.25">
      <c r="A59" s="17"/>
      <c r="B59" s="18"/>
      <c r="C59" s="36"/>
      <c r="D59" s="18"/>
      <c r="E59" s="18"/>
      <c r="F59" s="18"/>
      <c r="G59" s="18"/>
      <c r="H59" s="18"/>
      <c r="I59" s="18"/>
      <c r="J59" s="18"/>
      <c r="K59" s="18"/>
      <c r="L59" s="4"/>
      <c r="M59" s="34"/>
      <c r="N59" s="17"/>
      <c r="O59" s="4"/>
      <c r="P59" s="23"/>
      <c r="Q59" s="4"/>
      <c r="R59" s="16"/>
      <c r="S59" s="4"/>
      <c r="T59" s="16"/>
      <c r="U59" s="4"/>
      <c r="V59" s="16"/>
      <c r="W59" s="5"/>
      <c r="X59" s="90"/>
      <c r="Y59" s="4"/>
      <c r="Z59" s="90"/>
      <c r="AA59" s="4"/>
      <c r="AB59" s="54"/>
      <c r="AC59" s="4"/>
      <c r="AD59" s="24"/>
      <c r="AE59" s="18"/>
      <c r="AF59" s="18"/>
      <c r="AG59" s="21"/>
    </row>
    <row r="60" spans="1:33" ht="30" customHeight="1" x14ac:dyDescent="0.25">
      <c r="A60" s="17"/>
      <c r="B60" s="18"/>
      <c r="C60" s="36"/>
      <c r="D60" s="18"/>
      <c r="E60" s="18"/>
      <c r="F60" s="18"/>
      <c r="G60" s="18"/>
      <c r="H60" s="18"/>
      <c r="I60" s="18"/>
      <c r="J60" s="18"/>
      <c r="K60" s="18"/>
      <c r="L60" s="4"/>
      <c r="M60" s="34"/>
      <c r="N60" s="17"/>
      <c r="O60" s="4"/>
      <c r="P60" s="23"/>
      <c r="Q60" s="4"/>
      <c r="R60" s="16"/>
      <c r="S60" s="4"/>
      <c r="T60" s="16"/>
      <c r="U60" s="4"/>
      <c r="V60" s="16"/>
      <c r="W60" s="5"/>
      <c r="X60" s="90"/>
      <c r="Y60" s="4"/>
      <c r="Z60" s="90"/>
      <c r="AA60" s="4"/>
      <c r="AB60" s="54"/>
      <c r="AC60" s="4"/>
      <c r="AD60" s="24"/>
      <c r="AE60" s="18"/>
      <c r="AF60" s="18"/>
      <c r="AG60" s="21"/>
    </row>
    <row r="61" spans="1:33" ht="30" customHeight="1" x14ac:dyDescent="0.25">
      <c r="A61" s="17"/>
      <c r="B61" s="18"/>
      <c r="C61" s="36"/>
      <c r="D61" s="18"/>
      <c r="E61" s="18"/>
      <c r="F61" s="18"/>
      <c r="G61" s="18"/>
      <c r="H61" s="18"/>
      <c r="I61" s="18"/>
      <c r="J61" s="18"/>
      <c r="K61" s="18"/>
      <c r="L61" s="4"/>
      <c r="M61" s="34"/>
      <c r="N61" s="17"/>
      <c r="O61" s="4"/>
      <c r="P61" s="23"/>
      <c r="Q61" s="4"/>
      <c r="R61" s="16"/>
      <c r="S61" s="4"/>
      <c r="T61" s="16"/>
      <c r="U61" s="4"/>
      <c r="V61" s="16"/>
      <c r="W61" s="5"/>
      <c r="X61" s="90"/>
      <c r="Y61" s="4"/>
      <c r="Z61" s="90"/>
      <c r="AA61" s="9"/>
      <c r="AB61" s="54"/>
      <c r="AC61" s="4"/>
      <c r="AD61" s="24"/>
      <c r="AE61" s="18"/>
      <c r="AF61" s="18"/>
      <c r="AG61" s="21"/>
    </row>
    <row r="62" spans="1:33" ht="30" customHeight="1" x14ac:dyDescent="0.25">
      <c r="A62" s="17"/>
      <c r="B62" s="18"/>
      <c r="C62" s="36"/>
      <c r="D62" s="18"/>
      <c r="E62" s="18"/>
      <c r="F62" s="18"/>
      <c r="G62" s="18"/>
      <c r="H62" s="18"/>
      <c r="I62" s="18"/>
      <c r="J62" s="18"/>
      <c r="K62" s="18"/>
      <c r="L62" s="4"/>
      <c r="M62" s="34"/>
      <c r="N62" s="17"/>
      <c r="O62" s="4"/>
      <c r="P62" s="23"/>
      <c r="Q62" s="4"/>
      <c r="R62" s="16"/>
      <c r="S62" s="4"/>
      <c r="T62" s="16"/>
      <c r="U62" s="4"/>
      <c r="V62" s="16"/>
      <c r="W62" s="5"/>
      <c r="X62" s="90"/>
      <c r="Y62" s="9"/>
      <c r="Z62" s="90"/>
      <c r="AA62" s="9"/>
      <c r="AB62" s="54"/>
      <c r="AC62" s="4"/>
      <c r="AD62" s="24"/>
      <c r="AE62" s="18"/>
      <c r="AF62" s="18"/>
      <c r="AG62" s="21"/>
    </row>
    <row r="63" spans="1:33" ht="30" customHeight="1" x14ac:dyDescent="0.25">
      <c r="A63" s="17"/>
      <c r="B63" s="18"/>
      <c r="C63" s="36"/>
      <c r="D63" s="18"/>
      <c r="E63" s="18"/>
      <c r="F63" s="18"/>
      <c r="G63" s="18"/>
      <c r="H63" s="18"/>
      <c r="I63" s="18"/>
      <c r="J63" s="18"/>
      <c r="K63" s="18"/>
      <c r="L63" s="4"/>
      <c r="M63" s="34"/>
      <c r="N63" s="17"/>
      <c r="O63" s="4"/>
      <c r="P63" s="23"/>
      <c r="Q63" s="4"/>
      <c r="R63" s="16"/>
      <c r="S63" s="4"/>
      <c r="T63" s="16"/>
      <c r="U63" s="4"/>
      <c r="V63" s="16"/>
      <c r="W63" s="5"/>
      <c r="X63" s="90"/>
      <c r="Y63" s="4"/>
      <c r="Z63" s="90"/>
      <c r="AA63" s="9"/>
      <c r="AB63" s="54"/>
      <c r="AC63" s="4"/>
      <c r="AD63" s="24"/>
      <c r="AE63" s="18"/>
      <c r="AF63" s="18"/>
      <c r="AG63" s="21"/>
    </row>
    <row r="64" spans="1:33" ht="30" customHeight="1" x14ac:dyDescent="0.25">
      <c r="A64" s="17"/>
      <c r="B64" s="18"/>
      <c r="C64" s="36"/>
      <c r="D64" s="18"/>
      <c r="E64" s="18"/>
      <c r="F64" s="18"/>
      <c r="G64" s="18"/>
      <c r="H64" s="18"/>
      <c r="I64" s="18"/>
      <c r="J64" s="18"/>
      <c r="K64" s="18"/>
      <c r="L64" s="4"/>
      <c r="M64" s="34"/>
      <c r="N64" s="17"/>
      <c r="O64" s="4"/>
      <c r="P64" s="23"/>
      <c r="Q64" s="4"/>
      <c r="R64" s="16"/>
      <c r="S64" s="4"/>
      <c r="T64" s="16"/>
      <c r="U64" s="4"/>
      <c r="V64" s="16"/>
      <c r="W64" s="5"/>
      <c r="X64" s="90"/>
      <c r="Y64" s="4"/>
      <c r="Z64" s="90"/>
      <c r="AA64" s="7"/>
      <c r="AB64" s="54"/>
      <c r="AC64" s="4"/>
      <c r="AD64" s="24"/>
      <c r="AE64" s="18"/>
      <c r="AF64" s="18"/>
      <c r="AG64" s="21"/>
    </row>
    <row r="65" spans="1:33" ht="30" customHeight="1" x14ac:dyDescent="0.25">
      <c r="A65" s="17"/>
      <c r="B65" s="18"/>
      <c r="C65" s="36"/>
      <c r="D65" s="18"/>
      <c r="E65" s="18"/>
      <c r="F65" s="18"/>
      <c r="G65" s="18"/>
      <c r="H65" s="18"/>
      <c r="I65" s="18"/>
      <c r="J65" s="18"/>
      <c r="K65" s="18"/>
      <c r="L65" s="4"/>
      <c r="M65" s="34"/>
      <c r="N65" s="17"/>
      <c r="O65" s="4"/>
      <c r="P65" s="23"/>
      <c r="Q65" s="4"/>
      <c r="R65" s="16"/>
      <c r="S65" s="4"/>
      <c r="T65" s="16"/>
      <c r="U65" s="4"/>
      <c r="V65" s="16"/>
      <c r="W65" s="5"/>
      <c r="X65" s="90"/>
      <c r="Y65" s="4"/>
      <c r="Z65" s="90"/>
      <c r="AA65" s="4"/>
      <c r="AB65" s="54"/>
      <c r="AC65" s="4"/>
      <c r="AD65" s="24"/>
      <c r="AE65" s="18"/>
      <c r="AF65" s="18"/>
      <c r="AG65" s="21"/>
    </row>
    <row r="66" spans="1:33" ht="30" customHeight="1" x14ac:dyDescent="0.25">
      <c r="A66" s="17"/>
      <c r="B66" s="18"/>
      <c r="C66" s="36"/>
      <c r="D66" s="18"/>
      <c r="E66" s="18"/>
      <c r="F66" s="18"/>
      <c r="G66" s="18"/>
      <c r="H66" s="18"/>
      <c r="I66" s="18"/>
      <c r="J66" s="18"/>
      <c r="K66" s="18"/>
      <c r="L66" s="4"/>
      <c r="M66" s="34"/>
      <c r="N66" s="17"/>
      <c r="O66" s="4"/>
      <c r="P66" s="23"/>
      <c r="Q66" s="4"/>
      <c r="R66" s="16"/>
      <c r="S66" s="4"/>
      <c r="T66" s="16"/>
      <c r="U66" s="4"/>
      <c r="V66" s="16"/>
      <c r="W66" s="5"/>
      <c r="X66" s="90"/>
      <c r="Y66" s="9"/>
      <c r="Z66" s="90"/>
      <c r="AA66" s="4"/>
      <c r="AB66" s="54"/>
      <c r="AC66" s="4"/>
      <c r="AD66" s="24"/>
      <c r="AE66" s="18"/>
      <c r="AF66" s="18"/>
      <c r="AG66" s="21"/>
    </row>
    <row r="67" spans="1:33" ht="30" customHeight="1" x14ac:dyDescent="0.25">
      <c r="A67" s="17"/>
      <c r="B67" s="18"/>
      <c r="C67" s="36"/>
      <c r="D67" s="18"/>
      <c r="E67" s="18"/>
      <c r="F67" s="18"/>
      <c r="G67" s="18"/>
      <c r="H67" s="18"/>
      <c r="I67" s="18"/>
      <c r="J67" s="18"/>
      <c r="K67" s="18"/>
      <c r="L67" s="4"/>
      <c r="M67" s="34"/>
      <c r="N67" s="17"/>
      <c r="O67" s="4"/>
      <c r="P67" s="23"/>
      <c r="Q67" s="4"/>
      <c r="R67" s="16"/>
      <c r="S67" s="4"/>
      <c r="T67" s="16"/>
      <c r="U67" s="4"/>
      <c r="V67" s="16"/>
      <c r="W67" s="5"/>
      <c r="X67" s="90"/>
      <c r="Y67" s="4"/>
      <c r="Z67" s="90"/>
      <c r="AA67" s="9"/>
      <c r="AB67" s="54"/>
      <c r="AC67" s="4"/>
      <c r="AD67" s="24"/>
      <c r="AE67" s="18"/>
      <c r="AF67" s="18"/>
      <c r="AG67" s="21"/>
    </row>
    <row r="68" spans="1:33" ht="30" customHeight="1" x14ac:dyDescent="0.25">
      <c r="A68" s="17"/>
      <c r="B68" s="18"/>
      <c r="C68" s="36"/>
      <c r="D68" s="18"/>
      <c r="E68" s="18"/>
      <c r="F68" s="18"/>
      <c r="G68" s="18"/>
      <c r="H68" s="18"/>
      <c r="I68" s="18"/>
      <c r="J68" s="18"/>
      <c r="K68" s="18"/>
      <c r="L68" s="4"/>
      <c r="M68" s="34"/>
      <c r="N68" s="17"/>
      <c r="O68" s="4"/>
      <c r="P68" s="23"/>
      <c r="Q68" s="4"/>
      <c r="R68" s="16"/>
      <c r="S68" s="4"/>
      <c r="T68" s="16"/>
      <c r="U68" s="4"/>
      <c r="V68" s="16"/>
      <c r="W68" s="5"/>
      <c r="X68" s="90"/>
      <c r="Y68" s="4"/>
      <c r="Z68" s="90"/>
      <c r="AA68" s="9"/>
      <c r="AB68" s="54"/>
      <c r="AC68" s="4"/>
      <c r="AD68" s="24"/>
      <c r="AE68" s="18"/>
      <c r="AF68" s="18"/>
      <c r="AG68" s="21"/>
    </row>
    <row r="69" spans="1:33" ht="30" customHeight="1" x14ac:dyDescent="0.25">
      <c r="A69" s="17"/>
      <c r="B69" s="18"/>
      <c r="C69" s="36"/>
      <c r="D69" s="18"/>
      <c r="E69" s="18"/>
      <c r="F69" s="18"/>
      <c r="G69" s="18"/>
      <c r="H69" s="18"/>
      <c r="I69" s="18"/>
      <c r="J69" s="18"/>
      <c r="K69" s="18"/>
      <c r="L69" s="4"/>
      <c r="M69" s="34"/>
      <c r="N69" s="17"/>
      <c r="O69" s="4"/>
      <c r="P69" s="23"/>
      <c r="Q69" s="4"/>
      <c r="R69" s="16"/>
      <c r="S69" s="4"/>
      <c r="T69" s="16"/>
      <c r="U69" s="4"/>
      <c r="V69" s="16"/>
      <c r="W69" s="5"/>
      <c r="X69" s="90"/>
      <c r="Y69" s="4"/>
      <c r="Z69" s="90"/>
      <c r="AA69" s="9"/>
      <c r="AB69" s="54"/>
      <c r="AC69" s="4"/>
      <c r="AD69" s="24"/>
      <c r="AE69" s="18"/>
      <c r="AF69" s="18"/>
      <c r="AG69" s="21"/>
    </row>
    <row r="70" spans="1:33" ht="30" customHeight="1" x14ac:dyDescent="0.25">
      <c r="A70" s="17"/>
      <c r="B70" s="18"/>
      <c r="C70" s="36"/>
      <c r="D70" s="18"/>
      <c r="E70" s="18"/>
      <c r="F70" s="18"/>
      <c r="G70" s="18"/>
      <c r="H70" s="18"/>
      <c r="I70" s="18"/>
      <c r="J70" s="18"/>
      <c r="K70" s="18"/>
      <c r="L70" s="4"/>
      <c r="M70" s="34"/>
      <c r="N70" s="17"/>
      <c r="O70" s="4"/>
      <c r="P70" s="23"/>
      <c r="Q70" s="4"/>
      <c r="R70" s="16"/>
      <c r="S70" s="4"/>
      <c r="T70" s="16"/>
      <c r="U70" s="4"/>
      <c r="V70" s="16"/>
      <c r="W70" s="5"/>
      <c r="X70" s="90"/>
      <c r="Y70" s="9"/>
      <c r="Z70" s="90"/>
      <c r="AA70" s="7"/>
      <c r="AB70" s="54"/>
      <c r="AC70" s="4"/>
      <c r="AD70" s="24"/>
      <c r="AE70" s="18"/>
      <c r="AF70" s="18"/>
      <c r="AG70" s="21"/>
    </row>
    <row r="71" spans="1:33" ht="30" customHeight="1" x14ac:dyDescent="0.25">
      <c r="A71" s="17"/>
      <c r="B71" s="18"/>
      <c r="C71" s="36"/>
      <c r="D71" s="18"/>
      <c r="E71" s="18"/>
      <c r="F71" s="18"/>
      <c r="G71" s="18"/>
      <c r="H71" s="18"/>
      <c r="I71" s="18"/>
      <c r="J71" s="18"/>
      <c r="K71" s="18"/>
      <c r="L71" s="4"/>
      <c r="M71" s="34"/>
      <c r="N71" s="17"/>
      <c r="O71" s="4"/>
      <c r="P71" s="23"/>
      <c r="Q71" s="4"/>
      <c r="R71" s="16"/>
      <c r="S71" s="4"/>
      <c r="T71" s="16"/>
      <c r="U71" s="4"/>
      <c r="V71" s="16"/>
      <c r="W71" s="5"/>
      <c r="X71" s="90"/>
      <c r="Y71" s="4"/>
      <c r="Z71" s="90"/>
      <c r="AA71" s="4"/>
      <c r="AB71" s="54"/>
      <c r="AC71" s="4"/>
      <c r="AD71" s="24"/>
      <c r="AE71" s="18"/>
      <c r="AF71" s="18"/>
      <c r="AG71" s="21"/>
    </row>
    <row r="72" spans="1:33" ht="30" customHeight="1" x14ac:dyDescent="0.25">
      <c r="A72" s="17"/>
      <c r="B72" s="18"/>
      <c r="C72" s="36"/>
      <c r="D72" s="18"/>
      <c r="E72" s="18"/>
      <c r="F72" s="18"/>
      <c r="G72" s="18"/>
      <c r="H72" s="18"/>
      <c r="I72" s="18"/>
      <c r="J72" s="18"/>
      <c r="K72" s="18"/>
      <c r="L72" s="4"/>
      <c r="M72" s="34"/>
      <c r="N72" s="17"/>
      <c r="O72" s="4"/>
      <c r="P72" s="23"/>
      <c r="Q72" s="4"/>
      <c r="R72" s="16"/>
      <c r="S72" s="4"/>
      <c r="T72" s="16"/>
      <c r="U72" s="4"/>
      <c r="V72" s="16"/>
      <c r="W72" s="5"/>
      <c r="X72" s="90"/>
      <c r="Y72" s="4"/>
      <c r="Z72" s="90"/>
      <c r="AA72" s="4"/>
      <c r="AB72" s="54"/>
      <c r="AC72" s="4"/>
      <c r="AD72" s="24"/>
      <c r="AE72" s="18"/>
      <c r="AF72" s="18"/>
      <c r="AG72" s="21"/>
    </row>
    <row r="73" spans="1:33" ht="30" customHeight="1" x14ac:dyDescent="0.25">
      <c r="A73" s="17"/>
      <c r="B73" s="18"/>
      <c r="C73" s="36"/>
      <c r="D73" s="18"/>
      <c r="E73" s="18"/>
      <c r="F73" s="18"/>
      <c r="G73" s="18"/>
      <c r="H73" s="18"/>
      <c r="I73" s="18"/>
      <c r="J73" s="18"/>
      <c r="K73" s="18"/>
      <c r="L73" s="4"/>
      <c r="M73" s="34"/>
      <c r="N73" s="17"/>
      <c r="O73" s="4"/>
      <c r="P73" s="23"/>
      <c r="Q73" s="4"/>
      <c r="R73" s="16"/>
      <c r="S73" s="4"/>
      <c r="T73" s="16"/>
      <c r="U73" s="4"/>
      <c r="V73" s="16"/>
      <c r="W73" s="5"/>
      <c r="X73" s="90"/>
      <c r="Y73" s="4"/>
      <c r="Z73" s="90"/>
      <c r="AA73" s="9"/>
      <c r="AB73" s="54"/>
      <c r="AC73" s="4"/>
      <c r="AD73" s="24"/>
      <c r="AE73" s="18"/>
      <c r="AF73" s="18"/>
      <c r="AG73" s="21"/>
    </row>
    <row r="74" spans="1:33" ht="30" customHeight="1" x14ac:dyDescent="0.25">
      <c r="A74" s="17"/>
      <c r="B74" s="18"/>
      <c r="C74" s="36"/>
      <c r="D74" s="18"/>
      <c r="E74" s="18"/>
      <c r="F74" s="18"/>
      <c r="G74" s="18"/>
      <c r="H74" s="18"/>
      <c r="I74" s="18"/>
      <c r="J74" s="18"/>
      <c r="K74" s="18"/>
      <c r="L74" s="4"/>
      <c r="M74" s="34"/>
      <c r="N74" s="17"/>
      <c r="O74" s="4"/>
      <c r="P74" s="23"/>
      <c r="Q74" s="4"/>
      <c r="R74" s="16"/>
      <c r="S74" s="4"/>
      <c r="T74" s="16"/>
      <c r="U74" s="4"/>
      <c r="V74" s="16"/>
      <c r="W74" s="5"/>
      <c r="X74" s="90"/>
      <c r="Y74" s="9"/>
      <c r="Z74" s="90"/>
      <c r="AA74" s="9"/>
      <c r="AB74" s="54"/>
      <c r="AC74" s="4"/>
      <c r="AD74" s="24"/>
      <c r="AE74" s="18"/>
      <c r="AF74" s="18"/>
      <c r="AG74" s="21"/>
    </row>
    <row r="75" spans="1:33" ht="30" customHeight="1" x14ac:dyDescent="0.25">
      <c r="A75" s="17"/>
      <c r="B75" s="18"/>
      <c r="C75" s="36"/>
      <c r="D75" s="18"/>
      <c r="E75" s="18"/>
      <c r="F75" s="18"/>
      <c r="G75" s="18"/>
      <c r="H75" s="18"/>
      <c r="I75" s="18"/>
      <c r="J75" s="18"/>
      <c r="K75" s="18"/>
      <c r="L75" s="4"/>
      <c r="M75" s="34"/>
      <c r="N75" s="17"/>
      <c r="O75" s="4"/>
      <c r="P75" s="23"/>
      <c r="Q75" s="4"/>
      <c r="R75" s="16"/>
      <c r="S75" s="4"/>
      <c r="T75" s="16"/>
      <c r="U75" s="4"/>
      <c r="V75" s="16"/>
      <c r="W75" s="5"/>
      <c r="X75" s="90"/>
      <c r="Y75" s="4"/>
      <c r="Z75" s="90"/>
      <c r="AA75" s="9"/>
      <c r="AB75" s="54"/>
      <c r="AC75" s="4"/>
      <c r="AD75" s="24"/>
      <c r="AE75" s="18"/>
      <c r="AF75" s="18"/>
      <c r="AG75" s="21"/>
    </row>
    <row r="76" spans="1:33" ht="30" customHeight="1" x14ac:dyDescent="0.25">
      <c r="A76" s="17"/>
      <c r="B76" s="18"/>
      <c r="C76" s="36"/>
      <c r="D76" s="18"/>
      <c r="E76" s="18"/>
      <c r="F76" s="18"/>
      <c r="G76" s="18"/>
      <c r="H76" s="18"/>
      <c r="I76" s="18"/>
      <c r="J76" s="18"/>
      <c r="K76" s="18"/>
      <c r="L76" s="4"/>
      <c r="M76" s="34"/>
      <c r="N76" s="17"/>
      <c r="O76" s="4"/>
      <c r="P76" s="23"/>
      <c r="Q76" s="4"/>
      <c r="R76" s="16"/>
      <c r="S76" s="4"/>
      <c r="T76" s="16"/>
      <c r="U76" s="4"/>
      <c r="V76" s="16"/>
      <c r="W76" s="5"/>
      <c r="X76" s="90"/>
      <c r="Y76" s="4"/>
      <c r="Z76" s="90"/>
      <c r="AA76" s="7"/>
      <c r="AB76" s="54"/>
      <c r="AC76" s="4"/>
      <c r="AD76" s="24"/>
      <c r="AE76" s="18"/>
      <c r="AF76" s="18"/>
      <c r="AG76" s="21"/>
    </row>
    <row r="77" spans="1:33" ht="30" customHeight="1" x14ac:dyDescent="0.25">
      <c r="A77" s="17"/>
      <c r="B77" s="18"/>
      <c r="C77" s="36"/>
      <c r="D77" s="18"/>
      <c r="E77" s="18"/>
      <c r="F77" s="18"/>
      <c r="G77" s="18"/>
      <c r="H77" s="18"/>
      <c r="I77" s="18"/>
      <c r="J77" s="18"/>
      <c r="K77" s="18"/>
      <c r="L77" s="4"/>
      <c r="M77" s="34"/>
      <c r="N77" s="17"/>
      <c r="O77" s="4"/>
      <c r="P77" s="23"/>
      <c r="Q77" s="4"/>
      <c r="R77" s="16"/>
      <c r="S77" s="4"/>
      <c r="T77" s="16"/>
      <c r="U77" s="4"/>
      <c r="V77" s="16"/>
      <c r="W77" s="5"/>
      <c r="X77" s="90"/>
      <c r="Y77" s="4"/>
      <c r="Z77" s="90"/>
      <c r="AA77" s="4"/>
      <c r="AB77" s="54"/>
      <c r="AC77" s="4"/>
      <c r="AD77" s="24"/>
      <c r="AE77" s="18"/>
      <c r="AF77" s="18"/>
      <c r="AG77" s="21"/>
    </row>
    <row r="78" spans="1:33" ht="30" customHeight="1" x14ac:dyDescent="0.25">
      <c r="A78" s="17"/>
      <c r="B78" s="18"/>
      <c r="C78" s="36"/>
      <c r="D78" s="18"/>
      <c r="E78" s="18"/>
      <c r="F78" s="18"/>
      <c r="G78" s="18"/>
      <c r="H78" s="18"/>
      <c r="I78" s="18"/>
      <c r="J78" s="18"/>
      <c r="K78" s="18"/>
      <c r="L78" s="4"/>
      <c r="M78" s="34"/>
      <c r="N78" s="17"/>
      <c r="O78" s="4"/>
      <c r="P78" s="23"/>
      <c r="Q78" s="4"/>
      <c r="R78" s="16"/>
      <c r="S78" s="4"/>
      <c r="T78" s="16"/>
      <c r="U78" s="4"/>
      <c r="V78" s="16"/>
      <c r="W78" s="5"/>
      <c r="X78" s="90"/>
      <c r="Y78" s="9"/>
      <c r="Z78" s="90"/>
      <c r="AA78" s="4"/>
      <c r="AB78" s="54"/>
      <c r="AC78" s="4"/>
      <c r="AD78" s="24"/>
      <c r="AE78" s="18"/>
      <c r="AF78" s="18"/>
      <c r="AG78" s="21"/>
    </row>
    <row r="79" spans="1:33" ht="30" customHeight="1" x14ac:dyDescent="0.25">
      <c r="A79" s="17"/>
      <c r="B79" s="18"/>
      <c r="C79" s="36"/>
      <c r="D79" s="18"/>
      <c r="E79" s="18"/>
      <c r="F79" s="18"/>
      <c r="G79" s="18"/>
      <c r="H79" s="18"/>
      <c r="I79" s="18"/>
      <c r="J79" s="18"/>
      <c r="K79" s="18"/>
      <c r="L79" s="4"/>
      <c r="M79" s="34"/>
      <c r="N79" s="17"/>
      <c r="O79" s="4"/>
      <c r="P79" s="23"/>
      <c r="Q79" s="4"/>
      <c r="R79" s="16"/>
      <c r="S79" s="4"/>
      <c r="T79" s="16"/>
      <c r="U79" s="4"/>
      <c r="V79" s="16"/>
      <c r="W79" s="5"/>
      <c r="X79" s="90"/>
      <c r="Y79" s="4"/>
      <c r="Z79" s="90"/>
      <c r="AA79" s="9"/>
      <c r="AB79" s="54"/>
      <c r="AC79" s="4"/>
      <c r="AD79" s="24"/>
      <c r="AE79" s="18"/>
      <c r="AF79" s="18"/>
      <c r="AG79" s="21"/>
    </row>
    <row r="80" spans="1:33" ht="30" customHeight="1" x14ac:dyDescent="0.25">
      <c r="A80" s="17"/>
      <c r="B80" s="18"/>
      <c r="C80" s="36"/>
      <c r="D80" s="18"/>
      <c r="E80" s="18"/>
      <c r="F80" s="18"/>
      <c r="G80" s="18"/>
      <c r="H80" s="18"/>
      <c r="I80" s="18"/>
      <c r="J80" s="18"/>
      <c r="K80" s="18"/>
      <c r="L80" s="4"/>
      <c r="M80" s="34"/>
      <c r="N80" s="17"/>
      <c r="O80" s="4"/>
      <c r="P80" s="23"/>
      <c r="Q80" s="4"/>
      <c r="R80" s="16"/>
      <c r="S80" s="4"/>
      <c r="T80" s="16"/>
      <c r="U80" s="4"/>
      <c r="V80" s="16"/>
      <c r="W80" s="5"/>
      <c r="X80" s="90"/>
      <c r="Y80" s="4"/>
      <c r="Z80" s="90"/>
      <c r="AA80" s="9"/>
      <c r="AB80" s="54"/>
      <c r="AC80" s="4"/>
      <c r="AD80" s="24"/>
      <c r="AE80" s="18"/>
      <c r="AF80" s="18"/>
      <c r="AG80" s="21"/>
    </row>
    <row r="81" spans="1:33" ht="30" customHeight="1" x14ac:dyDescent="0.25">
      <c r="A81" s="17"/>
      <c r="B81" s="18"/>
      <c r="C81" s="36"/>
      <c r="D81" s="18"/>
      <c r="E81" s="18"/>
      <c r="F81" s="18"/>
      <c r="G81" s="18"/>
      <c r="H81" s="18"/>
      <c r="I81" s="18"/>
      <c r="J81" s="18"/>
      <c r="K81" s="18"/>
      <c r="L81" s="4"/>
      <c r="M81" s="34"/>
      <c r="N81" s="17"/>
      <c r="O81" s="4"/>
      <c r="P81" s="23"/>
      <c r="Q81" s="4"/>
      <c r="R81" s="16"/>
      <c r="S81" s="4"/>
      <c r="T81" s="16"/>
      <c r="U81" s="4"/>
      <c r="V81" s="16"/>
      <c r="W81" s="5"/>
      <c r="X81" s="90"/>
      <c r="Y81" s="4"/>
      <c r="Z81" s="90"/>
      <c r="AA81" s="9"/>
      <c r="AB81" s="54"/>
      <c r="AC81" s="4"/>
      <c r="AD81" s="24"/>
      <c r="AE81" s="18"/>
      <c r="AF81" s="18"/>
      <c r="AG81" s="21"/>
    </row>
    <row r="82" spans="1:33" ht="30" customHeight="1" x14ac:dyDescent="0.25">
      <c r="A82" s="17"/>
      <c r="B82" s="18"/>
      <c r="C82" s="36"/>
      <c r="D82" s="18"/>
      <c r="E82" s="18"/>
      <c r="F82" s="18"/>
      <c r="G82" s="18"/>
      <c r="H82" s="18"/>
      <c r="I82" s="18"/>
      <c r="J82" s="18"/>
      <c r="K82" s="18"/>
      <c r="L82" s="4"/>
      <c r="M82" s="34"/>
      <c r="N82" s="17"/>
      <c r="O82" s="4"/>
      <c r="P82" s="23"/>
      <c r="Q82" s="4"/>
      <c r="R82" s="16"/>
      <c r="S82" s="4"/>
      <c r="T82" s="16"/>
      <c r="U82" s="4"/>
      <c r="V82" s="16"/>
      <c r="W82" s="5"/>
      <c r="X82" s="90"/>
      <c r="Y82" s="9"/>
      <c r="Z82" s="90"/>
      <c r="AA82" s="7"/>
      <c r="AB82" s="54"/>
      <c r="AC82" s="4"/>
      <c r="AD82" s="24"/>
      <c r="AE82" s="18"/>
      <c r="AF82" s="18"/>
      <c r="AG82" s="21"/>
    </row>
    <row r="83" spans="1:33" ht="30" customHeight="1" x14ac:dyDescent="0.25">
      <c r="A83" s="17"/>
      <c r="B83" s="18"/>
      <c r="C83" s="36"/>
      <c r="D83" s="18"/>
      <c r="E83" s="18"/>
      <c r="F83" s="18"/>
      <c r="G83" s="18"/>
      <c r="H83" s="18"/>
      <c r="I83" s="18"/>
      <c r="J83" s="18"/>
      <c r="K83" s="18"/>
      <c r="L83" s="4"/>
      <c r="M83" s="34"/>
      <c r="N83" s="17"/>
      <c r="O83" s="4"/>
      <c r="P83" s="23"/>
      <c r="Q83" s="4"/>
      <c r="R83" s="16"/>
      <c r="S83" s="4"/>
      <c r="T83" s="16"/>
      <c r="U83" s="4"/>
      <c r="V83" s="16"/>
      <c r="W83" s="5"/>
      <c r="X83" s="90"/>
      <c r="Y83" s="4"/>
      <c r="Z83" s="90"/>
      <c r="AA83" s="4"/>
      <c r="AB83" s="54"/>
      <c r="AC83" s="4"/>
      <c r="AD83" s="24"/>
      <c r="AE83" s="18"/>
      <c r="AF83" s="18"/>
      <c r="AG83" s="21"/>
    </row>
    <row r="84" spans="1:33" ht="30" customHeight="1" x14ac:dyDescent="0.25">
      <c r="A84" s="17"/>
      <c r="B84" s="18"/>
      <c r="C84" s="36"/>
      <c r="D84" s="18"/>
      <c r="E84" s="18"/>
      <c r="F84" s="18"/>
      <c r="G84" s="18"/>
      <c r="H84" s="18"/>
      <c r="I84" s="18"/>
      <c r="J84" s="18"/>
      <c r="K84" s="18"/>
      <c r="L84" s="4"/>
      <c r="M84" s="34"/>
      <c r="N84" s="17"/>
      <c r="O84" s="4"/>
      <c r="P84" s="23"/>
      <c r="Q84" s="4"/>
      <c r="R84" s="16"/>
      <c r="S84" s="4"/>
      <c r="T84" s="16"/>
      <c r="U84" s="4"/>
      <c r="V84" s="16"/>
      <c r="W84" s="5"/>
      <c r="X84" s="90"/>
      <c r="Y84" s="4"/>
      <c r="Z84" s="90"/>
      <c r="AA84" s="4"/>
      <c r="AB84" s="54"/>
      <c r="AC84" s="4"/>
      <c r="AD84" s="24"/>
      <c r="AE84" s="18"/>
      <c r="AF84" s="18"/>
      <c r="AG84" s="21"/>
    </row>
    <row r="85" spans="1:33" ht="30" customHeight="1" x14ac:dyDescent="0.25">
      <c r="A85" s="17"/>
      <c r="B85" s="18"/>
      <c r="C85" s="36"/>
      <c r="D85" s="18"/>
      <c r="E85" s="18"/>
      <c r="F85" s="18"/>
      <c r="G85" s="18"/>
      <c r="H85" s="18"/>
      <c r="I85" s="18"/>
      <c r="J85" s="18"/>
      <c r="K85" s="18"/>
      <c r="L85" s="4"/>
      <c r="M85" s="34"/>
      <c r="N85" s="17"/>
      <c r="O85" s="4"/>
      <c r="P85" s="23"/>
      <c r="Q85" s="4"/>
      <c r="R85" s="16"/>
      <c r="S85" s="4"/>
      <c r="T85" s="16"/>
      <c r="U85" s="4"/>
      <c r="V85" s="16"/>
      <c r="W85" s="5"/>
      <c r="X85" s="90"/>
      <c r="Y85" s="4"/>
      <c r="Z85" s="90"/>
      <c r="AA85" s="9"/>
      <c r="AB85" s="54"/>
      <c r="AC85" s="4"/>
      <c r="AD85" s="24"/>
      <c r="AE85" s="18"/>
      <c r="AF85" s="18"/>
      <c r="AG85" s="21"/>
    </row>
    <row r="86" spans="1:33" ht="30" customHeight="1" x14ac:dyDescent="0.25">
      <c r="A86" s="17"/>
      <c r="B86" s="18"/>
      <c r="C86" s="36"/>
      <c r="D86" s="18"/>
      <c r="E86" s="18"/>
      <c r="F86" s="18"/>
      <c r="G86" s="18"/>
      <c r="H86" s="18"/>
      <c r="I86" s="18"/>
      <c r="J86" s="18"/>
      <c r="K86" s="18"/>
      <c r="L86" s="4"/>
      <c r="M86" s="34"/>
      <c r="N86" s="17"/>
      <c r="O86" s="4"/>
      <c r="P86" s="23"/>
      <c r="Q86" s="4"/>
      <c r="R86" s="16"/>
      <c r="S86" s="4"/>
      <c r="T86" s="16"/>
      <c r="U86" s="4"/>
      <c r="V86" s="16"/>
      <c r="W86" s="5"/>
      <c r="X86" s="90"/>
      <c r="Y86" s="9"/>
      <c r="Z86" s="90"/>
      <c r="AA86" s="9"/>
      <c r="AB86" s="54"/>
      <c r="AC86" s="4"/>
      <c r="AD86" s="24"/>
      <c r="AE86" s="18"/>
      <c r="AF86" s="18"/>
      <c r="AG86" s="21"/>
    </row>
    <row r="87" spans="1:33" ht="30" customHeight="1" x14ac:dyDescent="0.25">
      <c r="A87" s="17"/>
      <c r="B87" s="18"/>
      <c r="C87" s="36"/>
      <c r="D87" s="18"/>
      <c r="E87" s="18"/>
      <c r="F87" s="18"/>
      <c r="G87" s="18"/>
      <c r="H87" s="18"/>
      <c r="I87" s="18"/>
      <c r="J87" s="18"/>
      <c r="K87" s="18"/>
      <c r="L87" s="4"/>
      <c r="M87" s="34"/>
      <c r="N87" s="17"/>
      <c r="O87" s="4"/>
      <c r="P87" s="23"/>
      <c r="Q87" s="4"/>
      <c r="R87" s="16"/>
      <c r="S87" s="4"/>
      <c r="T87" s="16"/>
      <c r="U87" s="4"/>
      <c r="V87" s="16"/>
      <c r="W87" s="5"/>
      <c r="X87" s="90"/>
      <c r="Y87" s="4"/>
      <c r="Z87" s="90"/>
      <c r="AA87" s="9"/>
      <c r="AB87" s="54"/>
      <c r="AC87" s="4"/>
      <c r="AD87" s="24"/>
      <c r="AE87" s="18"/>
      <c r="AF87" s="18"/>
      <c r="AG87" s="21"/>
    </row>
    <row r="88" spans="1:33" ht="30" customHeight="1" x14ac:dyDescent="0.25">
      <c r="A88" s="17"/>
      <c r="B88" s="18"/>
      <c r="C88" s="36"/>
      <c r="D88" s="18"/>
      <c r="E88" s="18"/>
      <c r="F88" s="18"/>
      <c r="G88" s="18"/>
      <c r="H88" s="18"/>
      <c r="I88" s="18"/>
      <c r="J88" s="18"/>
      <c r="K88" s="18"/>
      <c r="L88" s="4"/>
      <c r="M88" s="34"/>
      <c r="N88" s="17"/>
      <c r="O88" s="4"/>
      <c r="P88" s="23"/>
      <c r="Q88" s="4"/>
      <c r="R88" s="16"/>
      <c r="S88" s="4"/>
      <c r="T88" s="16"/>
      <c r="U88" s="4"/>
      <c r="V88" s="16"/>
      <c r="W88" s="5"/>
      <c r="X88" s="90"/>
      <c r="Y88" s="4"/>
      <c r="Z88" s="90"/>
      <c r="AA88" s="7"/>
      <c r="AB88" s="54"/>
      <c r="AC88" s="4"/>
      <c r="AD88" s="24"/>
      <c r="AE88" s="18"/>
      <c r="AF88" s="18"/>
      <c r="AG88" s="21"/>
    </row>
    <row r="89" spans="1:33" ht="30" customHeight="1" x14ac:dyDescent="0.25">
      <c r="A89" s="17"/>
      <c r="B89" s="18"/>
      <c r="C89" s="36"/>
      <c r="D89" s="18"/>
      <c r="E89" s="18"/>
      <c r="F89" s="18"/>
      <c r="G89" s="18"/>
      <c r="H89" s="18"/>
      <c r="I89" s="18"/>
      <c r="J89" s="18"/>
      <c r="K89" s="18"/>
      <c r="L89" s="4"/>
      <c r="M89" s="34"/>
      <c r="N89" s="17"/>
      <c r="O89" s="4"/>
      <c r="P89" s="23"/>
      <c r="Q89" s="4"/>
      <c r="R89" s="16"/>
      <c r="S89" s="4"/>
      <c r="T89" s="16"/>
      <c r="U89" s="4"/>
      <c r="V89" s="16"/>
      <c r="W89" s="5"/>
      <c r="X89" s="90"/>
      <c r="Y89" s="4"/>
      <c r="Z89" s="90"/>
      <c r="AA89" s="4"/>
      <c r="AB89" s="54"/>
      <c r="AC89" s="4"/>
      <c r="AD89" s="24"/>
      <c r="AE89" s="18"/>
      <c r="AF89" s="18"/>
      <c r="AG89" s="21"/>
    </row>
    <row r="90" spans="1:33" ht="30" customHeight="1" x14ac:dyDescent="0.25">
      <c r="A90" s="17"/>
      <c r="B90" s="18"/>
      <c r="C90" s="36"/>
      <c r="D90" s="18"/>
      <c r="E90" s="18"/>
      <c r="F90" s="18"/>
      <c r="G90" s="18"/>
      <c r="H90" s="18"/>
      <c r="I90" s="18"/>
      <c r="J90" s="18"/>
      <c r="K90" s="18"/>
      <c r="L90" s="4"/>
      <c r="M90" s="34"/>
      <c r="N90" s="17"/>
      <c r="O90" s="4"/>
      <c r="P90" s="23"/>
      <c r="Q90" s="4"/>
      <c r="R90" s="16"/>
      <c r="S90" s="4"/>
      <c r="T90" s="16"/>
      <c r="U90" s="4"/>
      <c r="V90" s="16"/>
      <c r="W90" s="5"/>
      <c r="X90" s="90"/>
      <c r="Y90" s="9"/>
      <c r="Z90" s="90"/>
      <c r="AA90" s="4"/>
      <c r="AB90" s="54"/>
      <c r="AC90" s="4"/>
      <c r="AD90" s="24"/>
      <c r="AE90" s="18"/>
      <c r="AF90" s="18"/>
      <c r="AG90" s="21"/>
    </row>
    <row r="91" spans="1:33" ht="30" customHeight="1" x14ac:dyDescent="0.25">
      <c r="A91" s="17"/>
      <c r="B91" s="18"/>
      <c r="C91" s="36"/>
      <c r="D91" s="18"/>
      <c r="E91" s="18"/>
      <c r="F91" s="18"/>
      <c r="G91" s="18"/>
      <c r="H91" s="18"/>
      <c r="I91" s="18"/>
      <c r="J91" s="18"/>
      <c r="K91" s="18"/>
      <c r="L91" s="4"/>
      <c r="M91" s="34"/>
      <c r="N91" s="17"/>
      <c r="O91" s="4"/>
      <c r="P91" s="23"/>
      <c r="Q91" s="4"/>
      <c r="R91" s="16"/>
      <c r="S91" s="4"/>
      <c r="T91" s="16"/>
      <c r="U91" s="4"/>
      <c r="V91" s="16"/>
      <c r="W91" s="5"/>
      <c r="X91" s="90"/>
      <c r="Y91" s="4"/>
      <c r="Z91" s="90"/>
      <c r="AA91" s="9"/>
      <c r="AB91" s="54"/>
      <c r="AC91" s="4"/>
      <c r="AD91" s="24"/>
      <c r="AE91" s="18"/>
      <c r="AF91" s="18"/>
      <c r="AG91" s="21"/>
    </row>
    <row r="92" spans="1:33" ht="30" customHeight="1" x14ac:dyDescent="0.25">
      <c r="A92" s="17"/>
      <c r="B92" s="18"/>
      <c r="C92" s="36"/>
      <c r="D92" s="18"/>
      <c r="E92" s="18"/>
      <c r="F92" s="18"/>
      <c r="G92" s="18"/>
      <c r="H92" s="18"/>
      <c r="I92" s="18"/>
      <c r="J92" s="18"/>
      <c r="K92" s="18"/>
      <c r="L92" s="4"/>
      <c r="M92" s="34"/>
      <c r="N92" s="17"/>
      <c r="O92" s="4"/>
      <c r="P92" s="23"/>
      <c r="Q92" s="4"/>
      <c r="R92" s="16"/>
      <c r="S92" s="4"/>
      <c r="T92" s="16"/>
      <c r="U92" s="4"/>
      <c r="V92" s="16"/>
      <c r="W92" s="5"/>
      <c r="X92" s="90"/>
      <c r="Y92" s="4"/>
      <c r="Z92" s="90"/>
      <c r="AA92" s="9"/>
      <c r="AB92" s="54"/>
      <c r="AC92" s="4"/>
      <c r="AD92" s="24"/>
      <c r="AE92" s="18"/>
      <c r="AF92" s="18"/>
      <c r="AG92" s="21"/>
    </row>
    <row r="93" spans="1:33" ht="30" customHeight="1" x14ac:dyDescent="0.25">
      <c r="A93" s="17"/>
      <c r="B93" s="18"/>
      <c r="C93" s="36"/>
      <c r="D93" s="18"/>
      <c r="E93" s="18"/>
      <c r="F93" s="18"/>
      <c r="G93" s="18"/>
      <c r="H93" s="18"/>
      <c r="I93" s="18"/>
      <c r="J93" s="18"/>
      <c r="K93" s="18"/>
      <c r="L93" s="4"/>
      <c r="M93" s="34"/>
      <c r="N93" s="17"/>
      <c r="O93" s="4"/>
      <c r="P93" s="23"/>
      <c r="Q93" s="4"/>
      <c r="R93" s="16"/>
      <c r="S93" s="4"/>
      <c r="T93" s="16"/>
      <c r="U93" s="4"/>
      <c r="V93" s="16"/>
      <c r="W93" s="5"/>
      <c r="X93" s="90"/>
      <c r="Y93" s="4"/>
      <c r="Z93" s="90"/>
      <c r="AA93" s="9"/>
      <c r="AB93" s="54"/>
      <c r="AC93" s="4"/>
      <c r="AD93" s="24"/>
      <c r="AE93" s="18"/>
      <c r="AF93" s="18"/>
      <c r="AG93" s="21"/>
    </row>
    <row r="94" spans="1:33" ht="30" customHeight="1" x14ac:dyDescent="0.25">
      <c r="A94" s="17"/>
      <c r="B94" s="18"/>
      <c r="C94" s="36"/>
      <c r="D94" s="18"/>
      <c r="E94" s="18"/>
      <c r="F94" s="18"/>
      <c r="G94" s="18"/>
      <c r="H94" s="18"/>
      <c r="I94" s="18"/>
      <c r="J94" s="18"/>
      <c r="K94" s="18"/>
      <c r="L94" s="4"/>
      <c r="M94" s="34"/>
      <c r="N94" s="17"/>
      <c r="O94" s="4"/>
      <c r="P94" s="23"/>
      <c r="Q94" s="4"/>
      <c r="R94" s="16"/>
      <c r="S94" s="4"/>
      <c r="T94" s="16"/>
      <c r="U94" s="4"/>
      <c r="V94" s="16"/>
      <c r="W94" s="5"/>
      <c r="X94" s="90"/>
      <c r="Y94" s="9"/>
      <c r="Z94" s="90"/>
      <c r="AA94" s="7"/>
      <c r="AB94" s="54"/>
      <c r="AC94" s="4"/>
      <c r="AD94" s="24"/>
      <c r="AE94" s="18"/>
      <c r="AF94" s="18"/>
      <c r="AG94" s="21"/>
    </row>
    <row r="95" spans="1:33" ht="30" customHeight="1" x14ac:dyDescent="0.25">
      <c r="A95" s="17"/>
      <c r="B95" s="18"/>
      <c r="C95" s="36"/>
      <c r="D95" s="18"/>
      <c r="E95" s="18"/>
      <c r="F95" s="18"/>
      <c r="G95" s="18"/>
      <c r="H95" s="18"/>
      <c r="I95" s="18"/>
      <c r="J95" s="18"/>
      <c r="K95" s="18"/>
      <c r="L95" s="4"/>
      <c r="M95" s="34"/>
      <c r="N95" s="17"/>
      <c r="O95" s="4"/>
      <c r="P95" s="23"/>
      <c r="Q95" s="4"/>
      <c r="R95" s="16"/>
      <c r="S95" s="4"/>
      <c r="T95" s="16"/>
      <c r="U95" s="4"/>
      <c r="V95" s="16"/>
      <c r="W95" s="5"/>
      <c r="X95" s="90"/>
      <c r="Y95" s="4"/>
      <c r="Z95" s="90"/>
      <c r="AA95" s="4"/>
      <c r="AB95" s="54"/>
      <c r="AC95" s="4"/>
      <c r="AD95" s="24"/>
      <c r="AE95" s="18"/>
      <c r="AF95" s="18"/>
      <c r="AG95" s="21"/>
    </row>
    <row r="96" spans="1:33" ht="30" customHeight="1" x14ac:dyDescent="0.25">
      <c r="A96" s="17"/>
      <c r="B96" s="18"/>
      <c r="C96" s="36"/>
      <c r="D96" s="18"/>
      <c r="E96" s="18"/>
      <c r="F96" s="18"/>
      <c r="G96" s="18"/>
      <c r="H96" s="18"/>
      <c r="I96" s="18"/>
      <c r="J96" s="18"/>
      <c r="K96" s="18"/>
      <c r="L96" s="4"/>
      <c r="M96" s="34"/>
      <c r="N96" s="17"/>
      <c r="O96" s="4"/>
      <c r="P96" s="23"/>
      <c r="Q96" s="4"/>
      <c r="R96" s="16"/>
      <c r="S96" s="4"/>
      <c r="T96" s="16"/>
      <c r="U96" s="4"/>
      <c r="V96" s="16"/>
      <c r="W96" s="5"/>
      <c r="X96" s="90"/>
      <c r="Y96" s="4"/>
      <c r="Z96" s="90"/>
      <c r="AA96" s="4"/>
      <c r="AB96" s="54"/>
      <c r="AC96" s="4"/>
      <c r="AD96" s="24"/>
      <c r="AE96" s="18"/>
      <c r="AF96" s="18"/>
      <c r="AG96" s="21"/>
    </row>
    <row r="97" spans="1:33" ht="30" customHeight="1" x14ac:dyDescent="0.25">
      <c r="A97" s="17"/>
      <c r="B97" s="18"/>
      <c r="C97" s="36"/>
      <c r="D97" s="18"/>
      <c r="E97" s="18"/>
      <c r="F97" s="18"/>
      <c r="G97" s="18"/>
      <c r="H97" s="18"/>
      <c r="I97" s="18"/>
      <c r="J97" s="18"/>
      <c r="K97" s="18"/>
      <c r="L97" s="4"/>
      <c r="M97" s="34"/>
      <c r="N97" s="17"/>
      <c r="O97" s="4"/>
      <c r="P97" s="23"/>
      <c r="Q97" s="4"/>
      <c r="R97" s="16"/>
      <c r="S97" s="4"/>
      <c r="T97" s="16"/>
      <c r="U97" s="4"/>
      <c r="V97" s="16"/>
      <c r="W97" s="5"/>
      <c r="X97" s="90"/>
      <c r="Y97" s="4"/>
      <c r="Z97" s="90"/>
      <c r="AA97" s="9"/>
      <c r="AB97" s="54"/>
      <c r="AC97" s="4"/>
      <c r="AD97" s="24"/>
      <c r="AE97" s="18"/>
      <c r="AF97" s="18"/>
      <c r="AG97" s="21"/>
    </row>
    <row r="98" spans="1:33" ht="30" customHeight="1" x14ac:dyDescent="0.25">
      <c r="A98" s="17"/>
      <c r="B98" s="18"/>
      <c r="C98" s="36"/>
      <c r="D98" s="18"/>
      <c r="E98" s="18"/>
      <c r="F98" s="18"/>
      <c r="G98" s="18"/>
      <c r="H98" s="18"/>
      <c r="I98" s="18"/>
      <c r="J98" s="18"/>
      <c r="K98" s="18"/>
      <c r="L98" s="4"/>
      <c r="M98" s="34"/>
      <c r="N98" s="17"/>
      <c r="O98" s="4"/>
      <c r="P98" s="23"/>
      <c r="Q98" s="4"/>
      <c r="R98" s="16"/>
      <c r="S98" s="4"/>
      <c r="T98" s="16"/>
      <c r="U98" s="4"/>
      <c r="V98" s="16"/>
      <c r="W98" s="5"/>
      <c r="X98" s="90"/>
      <c r="Y98" s="9"/>
      <c r="Z98" s="90"/>
      <c r="AA98" s="9"/>
      <c r="AB98" s="54"/>
      <c r="AC98" s="4"/>
      <c r="AD98" s="24"/>
      <c r="AE98" s="18"/>
      <c r="AF98" s="18"/>
      <c r="AG98" s="21"/>
    </row>
    <row r="99" spans="1:33" ht="30" customHeight="1" x14ac:dyDescent="0.25">
      <c r="A99" s="17"/>
      <c r="B99" s="18"/>
      <c r="C99" s="36"/>
      <c r="D99" s="18"/>
      <c r="E99" s="18"/>
      <c r="F99" s="18"/>
      <c r="G99" s="18"/>
      <c r="H99" s="18"/>
      <c r="I99" s="18"/>
      <c r="J99" s="18"/>
      <c r="K99" s="18"/>
      <c r="L99" s="4"/>
      <c r="M99" s="34"/>
      <c r="N99" s="17"/>
      <c r="O99" s="4"/>
      <c r="P99" s="23"/>
      <c r="Q99" s="4"/>
      <c r="R99" s="16"/>
      <c r="S99" s="4"/>
      <c r="T99" s="16"/>
      <c r="U99" s="4"/>
      <c r="V99" s="16"/>
      <c r="W99" s="5"/>
      <c r="X99" s="90"/>
      <c r="Y99" s="4"/>
      <c r="Z99" s="90"/>
      <c r="AA99" s="9"/>
      <c r="AB99" s="54"/>
      <c r="AC99" s="4"/>
      <c r="AD99" s="24"/>
      <c r="AE99" s="18"/>
      <c r="AF99" s="18"/>
      <c r="AG99" s="21"/>
    </row>
    <row r="100" spans="1:33" ht="30" customHeight="1" x14ac:dyDescent="0.25">
      <c r="A100" s="17"/>
      <c r="B100" s="18"/>
      <c r="C100" s="36"/>
      <c r="D100" s="18"/>
      <c r="E100" s="18"/>
      <c r="F100" s="18"/>
      <c r="G100" s="18"/>
      <c r="H100" s="18"/>
      <c r="I100" s="18"/>
      <c r="J100" s="18"/>
      <c r="K100" s="18"/>
      <c r="L100" s="4"/>
      <c r="M100" s="34"/>
      <c r="N100" s="17"/>
      <c r="O100" s="4"/>
      <c r="P100" s="23"/>
      <c r="Q100" s="4"/>
      <c r="R100" s="16"/>
      <c r="S100" s="4"/>
      <c r="T100" s="16"/>
      <c r="U100" s="4"/>
      <c r="V100" s="16"/>
      <c r="W100" s="5"/>
      <c r="X100" s="90"/>
      <c r="Y100" s="4"/>
      <c r="Z100" s="90"/>
      <c r="AA100" s="7"/>
      <c r="AB100" s="54"/>
      <c r="AC100" s="4"/>
      <c r="AD100" s="24"/>
      <c r="AE100" s="18"/>
      <c r="AF100" s="18"/>
      <c r="AG100" s="21"/>
    </row>
    <row r="101" spans="1:33" ht="30" customHeight="1" x14ac:dyDescent="0.25">
      <c r="A101" s="17"/>
      <c r="B101" s="18"/>
      <c r="C101" s="36"/>
      <c r="D101" s="18"/>
      <c r="E101" s="18"/>
      <c r="F101" s="18"/>
      <c r="G101" s="18"/>
      <c r="H101" s="18"/>
      <c r="I101" s="18"/>
      <c r="J101" s="18"/>
      <c r="K101" s="18"/>
      <c r="L101" s="4"/>
      <c r="M101" s="34"/>
      <c r="N101" s="17"/>
      <c r="O101" s="4"/>
      <c r="P101" s="23"/>
      <c r="Q101" s="4"/>
      <c r="R101" s="16"/>
      <c r="S101" s="4"/>
      <c r="T101" s="16"/>
      <c r="U101" s="4"/>
      <c r="V101" s="16"/>
      <c r="W101" s="5"/>
      <c r="X101" s="90"/>
      <c r="Y101" s="4"/>
      <c r="Z101" s="90"/>
      <c r="AA101" s="4"/>
      <c r="AB101" s="54"/>
      <c r="AC101" s="4"/>
      <c r="AD101" s="24"/>
      <c r="AE101" s="18"/>
      <c r="AF101" s="18"/>
      <c r="AG101" s="21"/>
    </row>
    <row r="102" spans="1:33" ht="30" customHeight="1" x14ac:dyDescent="0.25">
      <c r="A102" s="17"/>
      <c r="B102" s="18"/>
      <c r="C102" s="36"/>
      <c r="D102" s="18"/>
      <c r="E102" s="18"/>
      <c r="F102" s="18"/>
      <c r="G102" s="18"/>
      <c r="H102" s="18"/>
      <c r="I102" s="18"/>
      <c r="J102" s="18"/>
      <c r="K102" s="18"/>
      <c r="L102" s="4"/>
      <c r="M102" s="34"/>
      <c r="N102" s="17"/>
      <c r="O102" s="4"/>
      <c r="P102" s="23"/>
      <c r="Q102" s="4"/>
      <c r="R102" s="16"/>
      <c r="S102" s="4"/>
      <c r="T102" s="16"/>
      <c r="U102" s="4"/>
      <c r="V102" s="16"/>
      <c r="W102" s="5"/>
      <c r="X102" s="90"/>
      <c r="Y102" s="9"/>
      <c r="Z102" s="90"/>
      <c r="AA102" s="4"/>
      <c r="AB102" s="54"/>
      <c r="AC102" s="4"/>
      <c r="AD102" s="24"/>
      <c r="AE102" s="18"/>
      <c r="AF102" s="18"/>
      <c r="AG102" s="21"/>
    </row>
    <row r="103" spans="1:33" ht="30" customHeight="1" x14ac:dyDescent="0.25">
      <c r="A103" s="17"/>
      <c r="B103" s="18"/>
      <c r="C103" s="36"/>
      <c r="D103" s="18"/>
      <c r="E103" s="18"/>
      <c r="F103" s="18"/>
      <c r="G103" s="18"/>
      <c r="H103" s="18"/>
      <c r="I103" s="18"/>
      <c r="J103" s="18"/>
      <c r="K103" s="18"/>
      <c r="L103" s="4"/>
      <c r="M103" s="34"/>
      <c r="N103" s="17"/>
      <c r="O103" s="4"/>
      <c r="P103" s="23"/>
      <c r="Q103" s="4"/>
      <c r="R103" s="16"/>
      <c r="S103" s="4"/>
      <c r="T103" s="16"/>
      <c r="U103" s="4"/>
      <c r="V103" s="16"/>
      <c r="W103" s="5"/>
      <c r="X103" s="90"/>
      <c r="Y103" s="4"/>
      <c r="Z103" s="90"/>
      <c r="AA103" s="9"/>
      <c r="AB103" s="54"/>
      <c r="AC103" s="4"/>
      <c r="AD103" s="24"/>
      <c r="AE103" s="18"/>
      <c r="AF103" s="18"/>
      <c r="AG103" s="21"/>
    </row>
    <row r="104" spans="1:33" ht="30" customHeight="1" x14ac:dyDescent="0.25">
      <c r="A104" s="17"/>
      <c r="B104" s="18"/>
      <c r="C104" s="36"/>
      <c r="D104" s="18"/>
      <c r="E104" s="18"/>
      <c r="F104" s="18"/>
      <c r="G104" s="18"/>
      <c r="H104" s="18"/>
      <c r="I104" s="18"/>
      <c r="J104" s="18"/>
      <c r="K104" s="18"/>
      <c r="L104" s="4"/>
      <c r="M104" s="34"/>
      <c r="N104" s="17"/>
      <c r="O104" s="4"/>
      <c r="P104" s="23"/>
      <c r="Q104" s="4"/>
      <c r="R104" s="16"/>
      <c r="S104" s="4"/>
      <c r="T104" s="16"/>
      <c r="U104" s="4"/>
      <c r="V104" s="16"/>
      <c r="W104" s="5"/>
      <c r="X104" s="90"/>
      <c r="Y104" s="4"/>
      <c r="Z104" s="90"/>
      <c r="AA104" s="9"/>
      <c r="AB104" s="54"/>
      <c r="AC104" s="4"/>
      <c r="AD104" s="24"/>
      <c r="AE104" s="18"/>
      <c r="AF104" s="18"/>
      <c r="AG104" s="21"/>
    </row>
    <row r="105" spans="1:33" ht="30" customHeight="1" x14ac:dyDescent="0.25">
      <c r="A105" s="17"/>
      <c r="B105" s="18"/>
      <c r="C105" s="36"/>
      <c r="D105" s="18"/>
      <c r="E105" s="18"/>
      <c r="F105" s="18"/>
      <c r="G105" s="18"/>
      <c r="H105" s="18"/>
      <c r="I105" s="18"/>
      <c r="J105" s="18"/>
      <c r="K105" s="18"/>
      <c r="L105" s="4"/>
      <c r="M105" s="34"/>
      <c r="N105" s="17"/>
      <c r="O105" s="4"/>
      <c r="P105" s="23"/>
      <c r="Q105" s="4"/>
      <c r="R105" s="16"/>
      <c r="S105" s="4"/>
      <c r="T105" s="16"/>
      <c r="U105" s="4"/>
      <c r="V105" s="16"/>
      <c r="W105" s="5"/>
      <c r="X105" s="90"/>
      <c r="Y105" s="4"/>
      <c r="Z105" s="90"/>
      <c r="AA105" s="9"/>
      <c r="AB105" s="54"/>
      <c r="AC105" s="4"/>
      <c r="AD105" s="24"/>
      <c r="AE105" s="18"/>
      <c r="AF105" s="18"/>
      <c r="AG105" s="21"/>
    </row>
    <row r="106" spans="1:33" ht="30" customHeight="1" x14ac:dyDescent="0.25">
      <c r="A106" s="17"/>
      <c r="B106" s="18"/>
      <c r="C106" s="36"/>
      <c r="D106" s="18"/>
      <c r="E106" s="18"/>
      <c r="F106" s="18"/>
      <c r="G106" s="18"/>
      <c r="H106" s="18"/>
      <c r="I106" s="18"/>
      <c r="J106" s="18"/>
      <c r="K106" s="18"/>
      <c r="L106" s="4"/>
      <c r="M106" s="34"/>
      <c r="N106" s="17"/>
      <c r="O106" s="4"/>
      <c r="P106" s="23"/>
      <c r="Q106" s="4"/>
      <c r="R106" s="16"/>
      <c r="S106" s="4"/>
      <c r="T106" s="16"/>
      <c r="U106" s="4"/>
      <c r="V106" s="16"/>
      <c r="W106" s="5"/>
      <c r="X106" s="90"/>
      <c r="Y106" s="9"/>
      <c r="Z106" s="90"/>
      <c r="AA106" s="7"/>
      <c r="AB106" s="54"/>
      <c r="AC106" s="4"/>
      <c r="AD106" s="24"/>
      <c r="AE106" s="18"/>
      <c r="AF106" s="18"/>
      <c r="AG106" s="21"/>
    </row>
    <row r="107" spans="1:33" ht="30" customHeight="1" x14ac:dyDescent="0.25">
      <c r="A107" s="17"/>
      <c r="B107" s="18"/>
      <c r="C107" s="36"/>
      <c r="D107" s="18"/>
      <c r="E107" s="18"/>
      <c r="F107" s="18"/>
      <c r="G107" s="18"/>
      <c r="H107" s="18"/>
      <c r="I107" s="18"/>
      <c r="J107" s="18"/>
      <c r="K107" s="18"/>
      <c r="L107" s="4"/>
      <c r="M107" s="34"/>
      <c r="N107" s="17"/>
      <c r="O107" s="4"/>
      <c r="P107" s="23"/>
      <c r="Q107" s="4"/>
      <c r="R107" s="16"/>
      <c r="S107" s="4"/>
      <c r="T107" s="16"/>
      <c r="U107" s="4"/>
      <c r="V107" s="16"/>
      <c r="W107" s="5"/>
      <c r="X107" s="90"/>
      <c r="Y107" s="4"/>
      <c r="Z107" s="90"/>
      <c r="AA107" s="4"/>
      <c r="AB107" s="54"/>
      <c r="AC107" s="4"/>
      <c r="AD107" s="24"/>
      <c r="AE107" s="18"/>
      <c r="AF107" s="18"/>
      <c r="AG107" s="21"/>
    </row>
    <row r="108" spans="1:33" ht="30" customHeight="1" x14ac:dyDescent="0.25">
      <c r="A108" s="17"/>
      <c r="B108" s="18"/>
      <c r="C108" s="36"/>
      <c r="D108" s="18"/>
      <c r="E108" s="18"/>
      <c r="F108" s="18"/>
      <c r="G108" s="18"/>
      <c r="H108" s="18"/>
      <c r="I108" s="18"/>
      <c r="J108" s="18"/>
      <c r="K108" s="18"/>
      <c r="L108" s="4"/>
      <c r="M108" s="34"/>
      <c r="N108" s="17"/>
      <c r="O108" s="4"/>
      <c r="P108" s="23"/>
      <c r="Q108" s="4"/>
      <c r="R108" s="16"/>
      <c r="S108" s="4"/>
      <c r="T108" s="16"/>
      <c r="U108" s="4"/>
      <c r="V108" s="16"/>
      <c r="W108" s="5"/>
      <c r="X108" s="90"/>
      <c r="Y108" s="4"/>
      <c r="Z108" s="90"/>
      <c r="AA108" s="4"/>
      <c r="AB108" s="54"/>
      <c r="AC108" s="4"/>
      <c r="AD108" s="24"/>
      <c r="AE108" s="18"/>
      <c r="AF108" s="18"/>
      <c r="AG108" s="21"/>
    </row>
    <row r="109" spans="1:33" ht="30" customHeight="1" x14ac:dyDescent="0.25">
      <c r="A109" s="17"/>
      <c r="B109" s="18"/>
      <c r="C109" s="36"/>
      <c r="D109" s="18"/>
      <c r="E109" s="18"/>
      <c r="F109" s="18"/>
      <c r="G109" s="18"/>
      <c r="H109" s="18"/>
      <c r="I109" s="18"/>
      <c r="J109" s="18"/>
      <c r="K109" s="18"/>
      <c r="L109" s="4"/>
      <c r="M109" s="34"/>
      <c r="N109" s="17"/>
      <c r="O109" s="4"/>
      <c r="P109" s="23"/>
      <c r="Q109" s="4"/>
      <c r="R109" s="16"/>
      <c r="S109" s="4"/>
      <c r="T109" s="16"/>
      <c r="U109" s="4"/>
      <c r="V109" s="16"/>
      <c r="W109" s="5"/>
      <c r="X109" s="90"/>
      <c r="Y109" s="4"/>
      <c r="Z109" s="90"/>
      <c r="AA109" s="9"/>
      <c r="AB109" s="54"/>
      <c r="AC109" s="4"/>
      <c r="AD109" s="24"/>
      <c r="AE109" s="18"/>
      <c r="AF109" s="18"/>
      <c r="AG109" s="21"/>
    </row>
    <row r="110" spans="1:33" ht="30" customHeight="1" x14ac:dyDescent="0.25">
      <c r="A110" s="17"/>
      <c r="B110" s="18"/>
      <c r="C110" s="36"/>
      <c r="D110" s="18"/>
      <c r="E110" s="18"/>
      <c r="F110" s="18"/>
      <c r="G110" s="18"/>
      <c r="H110" s="18"/>
      <c r="I110" s="18"/>
      <c r="J110" s="18"/>
      <c r="K110" s="18"/>
      <c r="L110" s="4"/>
      <c r="M110" s="34"/>
      <c r="N110" s="17"/>
      <c r="O110" s="4"/>
      <c r="P110" s="23"/>
      <c r="Q110" s="4"/>
      <c r="R110" s="16"/>
      <c r="S110" s="4"/>
      <c r="T110" s="16"/>
      <c r="U110" s="4"/>
      <c r="V110" s="16"/>
      <c r="W110" s="5"/>
      <c r="X110" s="90"/>
      <c r="Y110" s="9"/>
      <c r="Z110" s="90"/>
      <c r="AA110" s="9"/>
      <c r="AB110" s="54"/>
      <c r="AC110" s="4"/>
      <c r="AD110" s="24"/>
      <c r="AE110" s="18"/>
      <c r="AF110" s="18"/>
      <c r="AG110" s="21"/>
    </row>
    <row r="111" spans="1:33" ht="30" customHeight="1" x14ac:dyDescent="0.25">
      <c r="A111" s="17"/>
      <c r="B111" s="18"/>
      <c r="C111" s="36"/>
      <c r="D111" s="18"/>
      <c r="E111" s="18"/>
      <c r="F111" s="18"/>
      <c r="G111" s="18"/>
      <c r="H111" s="18"/>
      <c r="I111" s="18"/>
      <c r="J111" s="18"/>
      <c r="K111" s="18"/>
      <c r="L111" s="4"/>
      <c r="M111" s="34"/>
      <c r="N111" s="17"/>
      <c r="O111" s="4"/>
      <c r="P111" s="23"/>
      <c r="Q111" s="4"/>
      <c r="R111" s="16"/>
      <c r="S111" s="4"/>
      <c r="T111" s="16"/>
      <c r="U111" s="4"/>
      <c r="V111" s="16"/>
      <c r="W111" s="5"/>
      <c r="X111" s="90"/>
      <c r="Y111" s="4"/>
      <c r="Z111" s="90"/>
      <c r="AA111" s="9"/>
      <c r="AB111" s="54"/>
      <c r="AC111" s="4"/>
      <c r="AD111" s="24"/>
      <c r="AE111" s="18"/>
      <c r="AF111" s="18"/>
      <c r="AG111" s="21"/>
    </row>
    <row r="112" spans="1:33" ht="30" customHeight="1" x14ac:dyDescent="0.25">
      <c r="A112" s="17"/>
      <c r="B112" s="18"/>
      <c r="C112" s="36"/>
      <c r="D112" s="18"/>
      <c r="E112" s="18"/>
      <c r="F112" s="18"/>
      <c r="G112" s="18"/>
      <c r="H112" s="18"/>
      <c r="I112" s="18"/>
      <c r="J112" s="18"/>
      <c r="K112" s="18"/>
      <c r="L112" s="4"/>
      <c r="M112" s="34"/>
      <c r="N112" s="17"/>
      <c r="O112" s="4"/>
      <c r="P112" s="23"/>
      <c r="Q112" s="4"/>
      <c r="R112" s="16"/>
      <c r="S112" s="4"/>
      <c r="T112" s="16"/>
      <c r="U112" s="4"/>
      <c r="V112" s="16"/>
      <c r="W112" s="5"/>
      <c r="X112" s="90"/>
      <c r="Y112" s="4"/>
      <c r="Z112" s="90"/>
      <c r="AA112" s="7"/>
      <c r="AB112" s="54"/>
      <c r="AC112" s="4"/>
      <c r="AD112" s="24"/>
      <c r="AE112" s="18"/>
      <c r="AF112" s="18"/>
      <c r="AG112" s="21"/>
    </row>
    <row r="113" spans="1:33" ht="30" customHeight="1" x14ac:dyDescent="0.25">
      <c r="A113" s="17"/>
      <c r="B113" s="18"/>
      <c r="C113" s="36"/>
      <c r="D113" s="18"/>
      <c r="E113" s="18"/>
      <c r="F113" s="18"/>
      <c r="G113" s="18"/>
      <c r="H113" s="18"/>
      <c r="I113" s="18"/>
      <c r="J113" s="18"/>
      <c r="K113" s="18"/>
      <c r="L113" s="4"/>
      <c r="M113" s="34"/>
      <c r="N113" s="17"/>
      <c r="O113" s="4"/>
      <c r="P113" s="23"/>
      <c r="Q113" s="4"/>
      <c r="R113" s="16"/>
      <c r="S113" s="4"/>
      <c r="T113" s="16"/>
      <c r="U113" s="4"/>
      <c r="V113" s="16"/>
      <c r="W113" s="5"/>
      <c r="X113" s="90"/>
      <c r="Y113" s="4"/>
      <c r="Z113" s="90"/>
      <c r="AA113" s="4"/>
      <c r="AB113" s="54"/>
      <c r="AC113" s="4"/>
      <c r="AD113" s="24"/>
      <c r="AE113" s="18"/>
      <c r="AF113" s="18"/>
      <c r="AG113" s="21"/>
    </row>
    <row r="114" spans="1:33" ht="30" customHeight="1" x14ac:dyDescent="0.25">
      <c r="A114" s="17"/>
      <c r="B114" s="18"/>
      <c r="C114" s="36"/>
      <c r="D114" s="18"/>
      <c r="E114" s="18"/>
      <c r="F114" s="18"/>
      <c r="G114" s="18"/>
      <c r="H114" s="18"/>
      <c r="I114" s="18"/>
      <c r="J114" s="18"/>
      <c r="K114" s="18"/>
      <c r="L114" s="4"/>
      <c r="M114" s="34"/>
      <c r="N114" s="17"/>
      <c r="O114" s="4"/>
      <c r="P114" s="23"/>
      <c r="Q114" s="4"/>
      <c r="R114" s="16"/>
      <c r="S114" s="4"/>
      <c r="T114" s="16"/>
      <c r="U114" s="4"/>
      <c r="V114" s="16"/>
      <c r="W114" s="5"/>
      <c r="X114" s="90"/>
      <c r="Y114" s="9"/>
      <c r="Z114" s="90"/>
      <c r="AA114" s="4"/>
      <c r="AB114" s="54"/>
      <c r="AC114" s="4"/>
      <c r="AD114" s="24"/>
      <c r="AE114" s="18"/>
      <c r="AF114" s="18"/>
      <c r="AG114" s="21"/>
    </row>
    <row r="115" spans="1:33" ht="30" customHeight="1" x14ac:dyDescent="0.25">
      <c r="A115" s="17"/>
      <c r="B115" s="18"/>
      <c r="C115" s="36"/>
      <c r="D115" s="18"/>
      <c r="E115" s="18"/>
      <c r="F115" s="18"/>
      <c r="G115" s="18"/>
      <c r="H115" s="18"/>
      <c r="I115" s="18"/>
      <c r="J115" s="18"/>
      <c r="K115" s="18"/>
      <c r="L115" s="4"/>
      <c r="M115" s="34"/>
      <c r="N115" s="17"/>
      <c r="O115" s="4"/>
      <c r="P115" s="23"/>
      <c r="Q115" s="4"/>
      <c r="R115" s="16"/>
      <c r="S115" s="4"/>
      <c r="T115" s="16"/>
      <c r="U115" s="4"/>
      <c r="V115" s="16"/>
      <c r="W115" s="5"/>
      <c r="X115" s="90"/>
      <c r="Y115" s="4"/>
      <c r="Z115" s="90"/>
      <c r="AA115" s="9"/>
      <c r="AB115" s="54"/>
      <c r="AC115" s="4"/>
      <c r="AD115" s="24"/>
      <c r="AE115" s="18"/>
      <c r="AF115" s="18"/>
      <c r="AG115" s="21"/>
    </row>
    <row r="116" spans="1:33" ht="30" customHeight="1" x14ac:dyDescent="0.25">
      <c r="A116" s="17"/>
      <c r="B116" s="18"/>
      <c r="C116" s="36"/>
      <c r="D116" s="18"/>
      <c r="E116" s="18"/>
      <c r="F116" s="18"/>
      <c r="G116" s="18"/>
      <c r="H116" s="18"/>
      <c r="I116" s="18"/>
      <c r="J116" s="18"/>
      <c r="K116" s="18"/>
      <c r="L116" s="4"/>
      <c r="M116" s="34"/>
      <c r="N116" s="17"/>
      <c r="O116" s="4"/>
      <c r="P116" s="23"/>
      <c r="Q116" s="4"/>
      <c r="R116" s="16"/>
      <c r="S116" s="4"/>
      <c r="T116" s="16"/>
      <c r="U116" s="4"/>
      <c r="V116" s="16"/>
      <c r="W116" s="5"/>
      <c r="X116" s="90"/>
      <c r="Y116" s="4"/>
      <c r="Z116" s="90"/>
      <c r="AA116" s="9"/>
      <c r="AB116" s="54"/>
      <c r="AC116" s="4"/>
      <c r="AD116" s="24"/>
      <c r="AE116" s="18"/>
      <c r="AF116" s="18"/>
      <c r="AG116" s="21"/>
    </row>
    <row r="117" spans="1:33" ht="30" customHeight="1" x14ac:dyDescent="0.25">
      <c r="A117" s="17"/>
      <c r="B117" s="18"/>
      <c r="C117" s="36"/>
      <c r="D117" s="18"/>
      <c r="E117" s="18"/>
      <c r="F117" s="18"/>
      <c r="G117" s="18"/>
      <c r="H117" s="18"/>
      <c r="I117" s="18"/>
      <c r="J117" s="18"/>
      <c r="K117" s="18"/>
      <c r="L117" s="4"/>
      <c r="M117" s="34"/>
      <c r="N117" s="17"/>
      <c r="O117" s="4"/>
      <c r="P117" s="23"/>
      <c r="Q117" s="4"/>
      <c r="R117" s="16"/>
      <c r="S117" s="4"/>
      <c r="T117" s="16"/>
      <c r="U117" s="4"/>
      <c r="V117" s="16"/>
      <c r="W117" s="5"/>
      <c r="X117" s="90"/>
      <c r="Y117" s="4"/>
      <c r="Z117" s="90"/>
      <c r="AA117" s="9"/>
      <c r="AB117" s="54"/>
      <c r="AC117" s="4"/>
      <c r="AD117" s="24"/>
      <c r="AE117" s="18"/>
      <c r="AF117" s="18"/>
      <c r="AG117" s="21"/>
    </row>
    <row r="118" spans="1:33" ht="30" customHeight="1" x14ac:dyDescent="0.25">
      <c r="A118" s="17"/>
      <c r="B118" s="18"/>
      <c r="C118" s="36"/>
      <c r="D118" s="18"/>
      <c r="E118" s="18"/>
      <c r="F118" s="18"/>
      <c r="G118" s="18"/>
      <c r="H118" s="18"/>
      <c r="I118" s="18"/>
      <c r="J118" s="18"/>
      <c r="K118" s="18"/>
      <c r="L118" s="4"/>
      <c r="M118" s="34"/>
      <c r="N118" s="17"/>
      <c r="O118" s="4"/>
      <c r="P118" s="23"/>
      <c r="Q118" s="4"/>
      <c r="R118" s="16"/>
      <c r="S118" s="4"/>
      <c r="T118" s="16"/>
      <c r="U118" s="4"/>
      <c r="V118" s="16"/>
      <c r="W118" s="5"/>
      <c r="X118" s="90"/>
      <c r="Y118" s="9"/>
      <c r="Z118" s="90"/>
      <c r="AA118" s="7"/>
      <c r="AB118" s="54"/>
      <c r="AC118" s="4"/>
      <c r="AD118" s="24"/>
      <c r="AE118" s="18"/>
      <c r="AF118" s="18"/>
      <c r="AG118" s="21"/>
    </row>
    <row r="119" spans="1:33" ht="30" customHeight="1" x14ac:dyDescent="0.25">
      <c r="A119" s="17"/>
      <c r="B119" s="18"/>
      <c r="C119" s="36"/>
      <c r="D119" s="18"/>
      <c r="E119" s="18"/>
      <c r="F119" s="18"/>
      <c r="G119" s="18"/>
      <c r="H119" s="18"/>
      <c r="I119" s="18"/>
      <c r="J119" s="18"/>
      <c r="K119" s="18"/>
      <c r="L119" s="4"/>
      <c r="M119" s="34"/>
      <c r="N119" s="17"/>
      <c r="O119" s="4"/>
      <c r="P119" s="23"/>
      <c r="Q119" s="4"/>
      <c r="R119" s="16"/>
      <c r="S119" s="4"/>
      <c r="T119" s="16"/>
      <c r="U119" s="4"/>
      <c r="V119" s="16"/>
      <c r="W119" s="5"/>
      <c r="X119" s="90"/>
      <c r="Y119" s="4"/>
      <c r="Z119" s="90"/>
      <c r="AA119" s="4"/>
      <c r="AB119" s="54"/>
      <c r="AC119" s="4"/>
      <c r="AD119" s="24"/>
      <c r="AE119" s="18"/>
      <c r="AF119" s="18"/>
      <c r="AG119" s="21"/>
    </row>
    <row r="120" spans="1:33" ht="30" customHeight="1" x14ac:dyDescent="0.25">
      <c r="A120" s="17"/>
      <c r="B120" s="18"/>
      <c r="C120" s="36"/>
      <c r="D120" s="18"/>
      <c r="E120" s="18"/>
      <c r="F120" s="18"/>
      <c r="G120" s="18"/>
      <c r="H120" s="18"/>
      <c r="I120" s="18"/>
      <c r="J120" s="18"/>
      <c r="K120" s="18"/>
      <c r="L120" s="4"/>
      <c r="M120" s="34"/>
      <c r="N120" s="17"/>
      <c r="O120" s="4"/>
      <c r="P120" s="23"/>
      <c r="Q120" s="4"/>
      <c r="R120" s="16"/>
      <c r="S120" s="4"/>
      <c r="T120" s="16"/>
      <c r="U120" s="4"/>
      <c r="V120" s="16"/>
      <c r="W120" s="5"/>
      <c r="X120" s="90"/>
      <c r="Y120" s="4"/>
      <c r="Z120" s="90"/>
      <c r="AA120" s="4"/>
      <c r="AB120" s="54"/>
      <c r="AC120" s="4"/>
      <c r="AD120" s="24"/>
      <c r="AE120" s="18"/>
      <c r="AF120" s="18"/>
      <c r="AG120" s="21"/>
    </row>
    <row r="121" spans="1:33" ht="30" customHeight="1" x14ac:dyDescent="0.25">
      <c r="A121" s="17"/>
      <c r="B121" s="18"/>
      <c r="C121" s="36"/>
      <c r="D121" s="18"/>
      <c r="E121" s="18"/>
      <c r="F121" s="18"/>
      <c r="G121" s="18"/>
      <c r="H121" s="18"/>
      <c r="I121" s="18"/>
      <c r="J121" s="18"/>
      <c r="K121" s="18"/>
      <c r="L121" s="4"/>
      <c r="M121" s="34"/>
      <c r="N121" s="17"/>
      <c r="O121" s="4"/>
      <c r="P121" s="23"/>
      <c r="Q121" s="4"/>
      <c r="R121" s="16"/>
      <c r="S121" s="4"/>
      <c r="T121" s="16"/>
      <c r="U121" s="4"/>
      <c r="V121" s="16"/>
      <c r="W121" s="5"/>
      <c r="X121" s="90"/>
      <c r="Y121" s="4"/>
      <c r="Z121" s="90"/>
      <c r="AA121" s="9"/>
      <c r="AB121" s="54"/>
      <c r="AC121" s="4"/>
      <c r="AD121" s="24"/>
      <c r="AE121" s="18"/>
      <c r="AF121" s="18"/>
      <c r="AG121" s="21"/>
    </row>
    <row r="122" spans="1:33" ht="30" customHeight="1" x14ac:dyDescent="0.25">
      <c r="A122" s="17"/>
      <c r="B122" s="18"/>
      <c r="C122" s="36"/>
      <c r="D122" s="18"/>
      <c r="E122" s="18"/>
      <c r="F122" s="18"/>
      <c r="G122" s="18"/>
      <c r="H122" s="18"/>
      <c r="I122" s="18"/>
      <c r="J122" s="18"/>
      <c r="K122" s="18"/>
      <c r="L122" s="4"/>
      <c r="M122" s="34"/>
      <c r="N122" s="17"/>
      <c r="O122" s="4"/>
      <c r="P122" s="23"/>
      <c r="Q122" s="4"/>
      <c r="R122" s="16"/>
      <c r="S122" s="4"/>
      <c r="T122" s="16"/>
      <c r="U122" s="4"/>
      <c r="V122" s="16"/>
      <c r="W122" s="5"/>
      <c r="X122" s="90"/>
      <c r="Y122" s="9"/>
      <c r="Z122" s="90"/>
      <c r="AA122" s="9"/>
      <c r="AB122" s="54"/>
      <c r="AC122" s="4"/>
      <c r="AD122" s="24"/>
      <c r="AE122" s="18"/>
      <c r="AF122" s="18"/>
      <c r="AG122" s="21"/>
    </row>
    <row r="123" spans="1:33" ht="30" customHeight="1" x14ac:dyDescent="0.25">
      <c r="A123" s="17"/>
      <c r="B123" s="18"/>
      <c r="C123" s="36"/>
      <c r="D123" s="18"/>
      <c r="E123" s="18"/>
      <c r="F123" s="18"/>
      <c r="G123" s="18"/>
      <c r="H123" s="18"/>
      <c r="I123" s="18"/>
      <c r="J123" s="18"/>
      <c r="K123" s="18"/>
      <c r="L123" s="4"/>
      <c r="M123" s="34"/>
      <c r="N123" s="17"/>
      <c r="O123" s="4"/>
      <c r="P123" s="23"/>
      <c r="Q123" s="4"/>
      <c r="R123" s="16"/>
      <c r="S123" s="4"/>
      <c r="T123" s="16"/>
      <c r="U123" s="4"/>
      <c r="V123" s="16"/>
      <c r="W123" s="5"/>
      <c r="X123" s="90"/>
      <c r="Y123" s="4"/>
      <c r="Z123" s="90"/>
      <c r="AA123" s="9"/>
      <c r="AB123" s="54"/>
      <c r="AC123" s="4"/>
      <c r="AD123" s="24"/>
      <c r="AE123" s="18"/>
      <c r="AF123" s="18"/>
      <c r="AG123" s="21"/>
    </row>
    <row r="124" spans="1:33" ht="30" customHeight="1" x14ac:dyDescent="0.25">
      <c r="A124" s="17"/>
      <c r="B124" s="18"/>
      <c r="C124" s="36"/>
      <c r="D124" s="18"/>
      <c r="E124" s="18"/>
      <c r="F124" s="18"/>
      <c r="G124" s="18"/>
      <c r="H124" s="18"/>
      <c r="I124" s="18"/>
      <c r="J124" s="18"/>
      <c r="K124" s="18"/>
      <c r="L124" s="4"/>
      <c r="M124" s="34"/>
      <c r="N124" s="17"/>
      <c r="O124" s="4"/>
      <c r="P124" s="23"/>
      <c r="Q124" s="4"/>
      <c r="R124" s="16"/>
      <c r="S124" s="4"/>
      <c r="T124" s="16"/>
      <c r="U124" s="4"/>
      <c r="V124" s="16"/>
      <c r="W124" s="5"/>
      <c r="X124" s="90"/>
      <c r="Y124" s="4"/>
      <c r="Z124" s="90"/>
      <c r="AA124" s="7"/>
      <c r="AB124" s="54"/>
      <c r="AC124" s="4"/>
      <c r="AD124" s="24"/>
      <c r="AE124" s="18"/>
      <c r="AF124" s="18"/>
      <c r="AG124" s="21"/>
    </row>
    <row r="125" spans="1:33" ht="30" customHeight="1" x14ac:dyDescent="0.25">
      <c r="A125" s="17"/>
      <c r="B125" s="18"/>
      <c r="C125" s="36"/>
      <c r="D125" s="18"/>
      <c r="E125" s="18"/>
      <c r="F125" s="18"/>
      <c r="G125" s="18"/>
      <c r="H125" s="18"/>
      <c r="I125" s="18"/>
      <c r="J125" s="18"/>
      <c r="K125" s="18"/>
      <c r="L125" s="4"/>
      <c r="M125" s="34"/>
      <c r="N125" s="17"/>
      <c r="O125" s="4"/>
      <c r="P125" s="23"/>
      <c r="Q125" s="4"/>
      <c r="R125" s="16"/>
      <c r="S125" s="4"/>
      <c r="T125" s="16"/>
      <c r="U125" s="4"/>
      <c r="V125" s="16"/>
      <c r="W125" s="5"/>
      <c r="X125" s="90"/>
      <c r="Y125" s="4"/>
      <c r="Z125" s="90"/>
      <c r="AA125" s="4"/>
      <c r="AB125" s="54"/>
      <c r="AC125" s="4"/>
      <c r="AD125" s="24"/>
      <c r="AE125" s="18"/>
      <c r="AF125" s="18"/>
      <c r="AG125" s="21"/>
    </row>
    <row r="126" spans="1:33" ht="30" customHeight="1" x14ac:dyDescent="0.25">
      <c r="A126" s="17"/>
      <c r="B126" s="18"/>
      <c r="C126" s="36"/>
      <c r="D126" s="18"/>
      <c r="E126" s="18"/>
      <c r="F126" s="18"/>
      <c r="G126" s="18"/>
      <c r="H126" s="18"/>
      <c r="I126" s="18"/>
      <c r="J126" s="18"/>
      <c r="K126" s="18"/>
      <c r="L126" s="4"/>
      <c r="M126" s="34"/>
      <c r="N126" s="17"/>
      <c r="O126" s="4"/>
      <c r="P126" s="23"/>
      <c r="Q126" s="4"/>
      <c r="R126" s="16"/>
      <c r="S126" s="4"/>
      <c r="T126" s="16"/>
      <c r="U126" s="4"/>
      <c r="V126" s="16"/>
      <c r="W126" s="5"/>
      <c r="X126" s="90"/>
      <c r="Y126" s="9"/>
      <c r="Z126" s="90"/>
      <c r="AA126" s="4"/>
      <c r="AB126" s="54"/>
      <c r="AC126" s="4"/>
      <c r="AD126" s="24"/>
      <c r="AE126" s="18"/>
      <c r="AF126" s="18"/>
      <c r="AG126" s="21"/>
    </row>
    <row r="127" spans="1:33" ht="30" customHeight="1" x14ac:dyDescent="0.25">
      <c r="A127" s="17"/>
      <c r="B127" s="18"/>
      <c r="C127" s="36"/>
      <c r="D127" s="18"/>
      <c r="E127" s="18"/>
      <c r="F127" s="18"/>
      <c r="G127" s="18"/>
      <c r="H127" s="18"/>
      <c r="I127" s="18"/>
      <c r="J127" s="18"/>
      <c r="K127" s="18"/>
      <c r="L127" s="4"/>
      <c r="M127" s="34"/>
      <c r="N127" s="17"/>
      <c r="O127" s="4"/>
      <c r="P127" s="23"/>
      <c r="Q127" s="4"/>
      <c r="R127" s="16"/>
      <c r="S127" s="4"/>
      <c r="T127" s="16"/>
      <c r="U127" s="4"/>
      <c r="V127" s="16"/>
      <c r="W127" s="5"/>
      <c r="X127" s="90"/>
      <c r="Y127" s="4"/>
      <c r="Z127" s="90"/>
      <c r="AA127" s="9"/>
      <c r="AB127" s="54"/>
      <c r="AC127" s="4"/>
      <c r="AD127" s="24"/>
      <c r="AE127" s="18"/>
      <c r="AF127" s="18"/>
      <c r="AG127" s="21"/>
    </row>
    <row r="128" spans="1:33" ht="30" customHeight="1" x14ac:dyDescent="0.25">
      <c r="A128" s="17"/>
      <c r="B128" s="18"/>
      <c r="C128" s="36"/>
      <c r="D128" s="18"/>
      <c r="E128" s="18"/>
      <c r="F128" s="18"/>
      <c r="G128" s="18"/>
      <c r="H128" s="18"/>
      <c r="I128" s="18"/>
      <c r="J128" s="18"/>
      <c r="K128" s="18"/>
      <c r="L128" s="4"/>
      <c r="M128" s="34"/>
      <c r="N128" s="17"/>
      <c r="O128" s="4"/>
      <c r="P128" s="23"/>
      <c r="Q128" s="4"/>
      <c r="R128" s="16"/>
      <c r="S128" s="4"/>
      <c r="T128" s="16"/>
      <c r="U128" s="4"/>
      <c r="V128" s="16"/>
      <c r="W128" s="5"/>
      <c r="X128" s="90"/>
      <c r="Y128" s="4"/>
      <c r="Z128" s="90"/>
      <c r="AA128" s="9"/>
      <c r="AB128" s="54"/>
      <c r="AC128" s="4"/>
      <c r="AD128" s="24"/>
      <c r="AE128" s="18"/>
      <c r="AF128" s="18"/>
      <c r="AG128" s="21"/>
    </row>
    <row r="129" spans="1:33" ht="30" customHeight="1" x14ac:dyDescent="0.25">
      <c r="A129" s="17"/>
      <c r="B129" s="18"/>
      <c r="C129" s="36"/>
      <c r="D129" s="18"/>
      <c r="E129" s="18"/>
      <c r="F129" s="18"/>
      <c r="G129" s="18"/>
      <c r="H129" s="18"/>
      <c r="I129" s="18"/>
      <c r="J129" s="18"/>
      <c r="K129" s="18"/>
      <c r="L129" s="4"/>
      <c r="M129" s="34"/>
      <c r="N129" s="17"/>
      <c r="O129" s="4"/>
      <c r="P129" s="23"/>
      <c r="Q129" s="4"/>
      <c r="R129" s="16"/>
      <c r="S129" s="4"/>
      <c r="T129" s="16"/>
      <c r="U129" s="4"/>
      <c r="V129" s="16"/>
      <c r="W129" s="5"/>
      <c r="X129" s="90"/>
      <c r="Y129" s="4"/>
      <c r="Z129" s="90"/>
      <c r="AA129" s="9"/>
      <c r="AB129" s="54"/>
      <c r="AC129" s="4"/>
      <c r="AD129" s="24"/>
      <c r="AE129" s="18"/>
      <c r="AF129" s="18"/>
      <c r="AG129" s="21"/>
    </row>
    <row r="130" spans="1:33" ht="30" customHeight="1" x14ac:dyDescent="0.25">
      <c r="A130" s="17"/>
      <c r="B130" s="18"/>
      <c r="C130" s="36"/>
      <c r="D130" s="18"/>
      <c r="E130" s="18"/>
      <c r="F130" s="18"/>
      <c r="G130" s="18"/>
      <c r="H130" s="18"/>
      <c r="I130" s="18"/>
      <c r="J130" s="18"/>
      <c r="K130" s="18"/>
      <c r="L130" s="4"/>
      <c r="M130" s="34"/>
      <c r="N130" s="17"/>
      <c r="O130" s="4"/>
      <c r="P130" s="23"/>
      <c r="Q130" s="4"/>
      <c r="R130" s="16"/>
      <c r="S130" s="4"/>
      <c r="T130" s="16"/>
      <c r="U130" s="4"/>
      <c r="V130" s="16"/>
      <c r="W130" s="5"/>
      <c r="X130" s="90"/>
      <c r="Y130" s="9"/>
      <c r="Z130" s="90"/>
      <c r="AA130" s="7"/>
      <c r="AB130" s="54"/>
      <c r="AC130" s="4"/>
      <c r="AD130" s="24"/>
      <c r="AE130" s="18"/>
      <c r="AF130" s="18"/>
      <c r="AG130" s="21"/>
    </row>
    <row r="131" spans="1:33" ht="30" customHeight="1" x14ac:dyDescent="0.25">
      <c r="A131" s="17"/>
      <c r="B131" s="18"/>
      <c r="C131" s="36"/>
      <c r="D131" s="18"/>
      <c r="E131" s="18"/>
      <c r="F131" s="18"/>
      <c r="G131" s="18"/>
      <c r="H131" s="18"/>
      <c r="I131" s="18"/>
      <c r="J131" s="18"/>
      <c r="K131" s="18"/>
      <c r="L131" s="4"/>
      <c r="M131" s="34"/>
      <c r="N131" s="17"/>
      <c r="O131" s="4"/>
      <c r="P131" s="23"/>
      <c r="Q131" s="4"/>
      <c r="R131" s="16"/>
      <c r="S131" s="4"/>
      <c r="T131" s="16"/>
      <c r="U131" s="4"/>
      <c r="V131" s="16"/>
      <c r="W131" s="5"/>
      <c r="X131" s="90"/>
      <c r="Y131" s="4"/>
      <c r="Z131" s="90"/>
      <c r="AA131" s="4"/>
      <c r="AB131" s="54"/>
      <c r="AC131" s="4"/>
      <c r="AD131" s="24"/>
      <c r="AE131" s="18"/>
      <c r="AF131" s="18"/>
      <c r="AG131" s="21"/>
    </row>
    <row r="132" spans="1:33" ht="30" customHeight="1" x14ac:dyDescent="0.25">
      <c r="A132" s="17"/>
      <c r="B132" s="18"/>
      <c r="C132" s="36"/>
      <c r="D132" s="18"/>
      <c r="E132" s="18"/>
      <c r="F132" s="18"/>
      <c r="G132" s="18"/>
      <c r="H132" s="18"/>
      <c r="I132" s="18"/>
      <c r="J132" s="18"/>
      <c r="K132" s="18"/>
      <c r="L132" s="4"/>
      <c r="M132" s="34"/>
      <c r="N132" s="17"/>
      <c r="O132" s="4"/>
      <c r="P132" s="23"/>
      <c r="Q132" s="4"/>
      <c r="R132" s="16"/>
      <c r="S132" s="4"/>
      <c r="T132" s="16"/>
      <c r="U132" s="4"/>
      <c r="V132" s="16"/>
      <c r="W132" s="5"/>
      <c r="X132" s="90"/>
      <c r="Y132" s="4"/>
      <c r="Z132" s="90"/>
      <c r="AA132" s="4"/>
      <c r="AB132" s="54"/>
      <c r="AC132" s="4"/>
      <c r="AD132" s="24"/>
      <c r="AE132" s="18"/>
      <c r="AF132" s="18"/>
      <c r="AG132" s="21"/>
    </row>
    <row r="133" spans="1:33" ht="30" customHeight="1" x14ac:dyDescent="0.25">
      <c r="A133" s="17"/>
      <c r="B133" s="18"/>
      <c r="C133" s="36"/>
      <c r="D133" s="18"/>
      <c r="E133" s="18"/>
      <c r="F133" s="18"/>
      <c r="G133" s="18"/>
      <c r="H133" s="18"/>
      <c r="I133" s="18"/>
      <c r="J133" s="18"/>
      <c r="K133" s="18"/>
      <c r="L133" s="4"/>
      <c r="M133" s="34"/>
      <c r="N133" s="17"/>
      <c r="O133" s="4"/>
      <c r="P133" s="23"/>
      <c r="Q133" s="4"/>
      <c r="R133" s="16"/>
      <c r="S133" s="4"/>
      <c r="T133" s="16"/>
      <c r="U133" s="4"/>
      <c r="V133" s="16"/>
      <c r="W133" s="5"/>
      <c r="X133" s="90"/>
      <c r="Y133" s="4"/>
      <c r="Z133" s="90"/>
      <c r="AA133" s="9"/>
      <c r="AB133" s="54"/>
      <c r="AC133" s="4"/>
      <c r="AD133" s="24"/>
      <c r="AE133" s="18"/>
      <c r="AF133" s="18"/>
      <c r="AG133" s="21"/>
    </row>
    <row r="134" spans="1:33" ht="30" customHeight="1" x14ac:dyDescent="0.25">
      <c r="A134" s="17"/>
      <c r="B134" s="18"/>
      <c r="C134" s="36"/>
      <c r="D134" s="18"/>
      <c r="E134" s="18"/>
      <c r="F134" s="18"/>
      <c r="G134" s="18"/>
      <c r="H134" s="18"/>
      <c r="I134" s="18"/>
      <c r="J134" s="18"/>
      <c r="K134" s="18"/>
      <c r="L134" s="4"/>
      <c r="M134" s="34"/>
      <c r="N134" s="17"/>
      <c r="O134" s="4"/>
      <c r="P134" s="23"/>
      <c r="Q134" s="4"/>
      <c r="R134" s="16"/>
      <c r="S134" s="4"/>
      <c r="T134" s="16"/>
      <c r="U134" s="4"/>
      <c r="V134" s="16"/>
      <c r="W134" s="5"/>
      <c r="X134" s="90"/>
      <c r="Y134" s="9"/>
      <c r="Z134" s="90"/>
      <c r="AA134" s="9"/>
      <c r="AB134" s="54"/>
      <c r="AC134" s="4"/>
      <c r="AD134" s="24"/>
      <c r="AE134" s="18"/>
      <c r="AF134" s="18"/>
      <c r="AG134" s="21"/>
    </row>
    <row r="135" spans="1:33" ht="30" customHeight="1" x14ac:dyDescent="0.25">
      <c r="A135" s="17"/>
      <c r="B135" s="18"/>
      <c r="C135" s="36"/>
      <c r="D135" s="18"/>
      <c r="E135" s="18"/>
      <c r="F135" s="18"/>
      <c r="G135" s="18"/>
      <c r="H135" s="18"/>
      <c r="I135" s="18"/>
      <c r="J135" s="18"/>
      <c r="K135" s="18"/>
      <c r="L135" s="4"/>
      <c r="M135" s="34"/>
      <c r="N135" s="17"/>
      <c r="O135" s="4"/>
      <c r="P135" s="23"/>
      <c r="Q135" s="4"/>
      <c r="R135" s="16"/>
      <c r="S135" s="4"/>
      <c r="T135" s="16"/>
      <c r="U135" s="4"/>
      <c r="V135" s="16"/>
      <c r="W135" s="5"/>
      <c r="X135" s="90"/>
      <c r="Y135" s="4"/>
      <c r="Z135" s="90"/>
      <c r="AA135" s="9"/>
      <c r="AB135" s="54"/>
      <c r="AC135" s="4"/>
      <c r="AD135" s="24"/>
      <c r="AE135" s="18"/>
      <c r="AF135" s="18"/>
      <c r="AG135" s="21"/>
    </row>
    <row r="136" spans="1:33" ht="30" customHeight="1" x14ac:dyDescent="0.25">
      <c r="A136" s="17"/>
      <c r="B136" s="18"/>
      <c r="C136" s="36"/>
      <c r="D136" s="18"/>
      <c r="E136" s="18"/>
      <c r="F136" s="18"/>
      <c r="G136" s="18"/>
      <c r="H136" s="18"/>
      <c r="I136" s="18"/>
      <c r="J136" s="18"/>
      <c r="K136" s="18"/>
      <c r="L136" s="4"/>
      <c r="M136" s="34"/>
      <c r="N136" s="17"/>
      <c r="O136" s="4"/>
      <c r="P136" s="23"/>
      <c r="Q136" s="4"/>
      <c r="R136" s="16"/>
      <c r="S136" s="4"/>
      <c r="T136" s="16"/>
      <c r="U136" s="4"/>
      <c r="V136" s="16"/>
      <c r="W136" s="5"/>
      <c r="X136" s="90"/>
      <c r="Y136" s="4"/>
      <c r="Z136" s="90"/>
      <c r="AA136" s="7"/>
      <c r="AB136" s="54"/>
      <c r="AC136" s="4"/>
      <c r="AD136" s="24"/>
      <c r="AE136" s="18"/>
      <c r="AF136" s="18"/>
      <c r="AG136" s="21"/>
    </row>
    <row r="137" spans="1:33" ht="30" customHeight="1" x14ac:dyDescent="0.25">
      <c r="A137" s="17"/>
      <c r="B137" s="18"/>
      <c r="C137" s="36"/>
      <c r="D137" s="18"/>
      <c r="E137" s="18"/>
      <c r="F137" s="18"/>
      <c r="G137" s="18"/>
      <c r="H137" s="18"/>
      <c r="I137" s="18"/>
      <c r="J137" s="18"/>
      <c r="K137" s="18"/>
      <c r="L137" s="4"/>
      <c r="M137" s="34"/>
      <c r="N137" s="17"/>
      <c r="O137" s="4"/>
      <c r="P137" s="23"/>
      <c r="Q137" s="4"/>
      <c r="R137" s="16"/>
      <c r="S137" s="4"/>
      <c r="T137" s="16"/>
      <c r="U137" s="4"/>
      <c r="V137" s="16"/>
      <c r="W137" s="5"/>
      <c r="X137" s="90"/>
      <c r="Y137" s="4"/>
      <c r="Z137" s="90"/>
      <c r="AA137" s="4"/>
      <c r="AB137" s="54"/>
      <c r="AC137" s="4"/>
      <c r="AD137" s="24"/>
      <c r="AE137" s="18"/>
      <c r="AF137" s="18"/>
      <c r="AG137" s="21"/>
    </row>
    <row r="138" spans="1:33" ht="30" customHeight="1" x14ac:dyDescent="0.25">
      <c r="A138" s="17"/>
      <c r="B138" s="18"/>
      <c r="C138" s="36"/>
      <c r="D138" s="18"/>
      <c r="E138" s="18"/>
      <c r="F138" s="18"/>
      <c r="G138" s="18"/>
      <c r="H138" s="18"/>
      <c r="I138" s="18"/>
      <c r="J138" s="18"/>
      <c r="K138" s="18"/>
      <c r="L138" s="4"/>
      <c r="M138" s="34"/>
      <c r="N138" s="17"/>
      <c r="O138" s="4"/>
      <c r="P138" s="23"/>
      <c r="Q138" s="4"/>
      <c r="R138" s="16"/>
      <c r="S138" s="4"/>
      <c r="T138" s="16"/>
      <c r="U138" s="4"/>
      <c r="V138" s="16"/>
      <c r="W138" s="5"/>
      <c r="X138" s="90"/>
      <c r="Y138" s="9"/>
      <c r="Z138" s="90"/>
      <c r="AA138" s="4"/>
      <c r="AB138" s="54"/>
      <c r="AC138" s="4"/>
      <c r="AD138" s="24"/>
      <c r="AE138" s="18"/>
      <c r="AF138" s="18"/>
      <c r="AG138" s="21"/>
    </row>
    <row r="139" spans="1:33" ht="30" customHeight="1" x14ac:dyDescent="0.25">
      <c r="A139" s="17"/>
      <c r="B139" s="18"/>
      <c r="C139" s="36"/>
      <c r="D139" s="18"/>
      <c r="E139" s="18"/>
      <c r="F139" s="18"/>
      <c r="G139" s="18"/>
      <c r="H139" s="18"/>
      <c r="I139" s="18"/>
      <c r="J139" s="18"/>
      <c r="K139" s="18"/>
      <c r="L139" s="4"/>
      <c r="M139" s="34"/>
      <c r="N139" s="17"/>
      <c r="O139" s="4"/>
      <c r="P139" s="23"/>
      <c r="Q139" s="4"/>
      <c r="R139" s="16"/>
      <c r="S139" s="4"/>
      <c r="T139" s="16"/>
      <c r="U139" s="4"/>
      <c r="V139" s="16"/>
      <c r="W139" s="5"/>
      <c r="X139" s="90"/>
      <c r="Y139" s="4"/>
      <c r="Z139" s="90"/>
      <c r="AA139" s="9"/>
      <c r="AB139" s="54"/>
      <c r="AC139" s="4"/>
      <c r="AD139" s="24"/>
      <c r="AE139" s="18"/>
      <c r="AF139" s="18"/>
      <c r="AG139" s="21"/>
    </row>
    <row r="140" spans="1:33" ht="30" customHeight="1" x14ac:dyDescent="0.25">
      <c r="A140" s="17"/>
      <c r="B140" s="18"/>
      <c r="C140" s="36"/>
      <c r="D140" s="18"/>
      <c r="E140" s="18"/>
      <c r="F140" s="18"/>
      <c r="G140" s="18"/>
      <c r="H140" s="18"/>
      <c r="I140" s="18"/>
      <c r="J140" s="18"/>
      <c r="K140" s="18"/>
      <c r="L140" s="4"/>
      <c r="M140" s="34"/>
      <c r="N140" s="17"/>
      <c r="O140" s="4"/>
      <c r="P140" s="23"/>
      <c r="Q140" s="4"/>
      <c r="R140" s="16"/>
      <c r="S140" s="4"/>
      <c r="T140" s="16"/>
      <c r="U140" s="4"/>
      <c r="V140" s="16"/>
      <c r="W140" s="5"/>
      <c r="X140" s="90"/>
      <c r="Y140" s="4"/>
      <c r="Z140" s="90"/>
      <c r="AA140" s="9"/>
      <c r="AB140" s="54"/>
      <c r="AC140" s="4"/>
      <c r="AD140" s="24"/>
      <c r="AE140" s="18"/>
      <c r="AF140" s="18"/>
      <c r="AG140" s="21"/>
    </row>
    <row r="141" spans="1:33" ht="30" customHeight="1" x14ac:dyDescent="0.25">
      <c r="A141" s="17"/>
      <c r="B141" s="18"/>
      <c r="C141" s="36"/>
      <c r="D141" s="18"/>
      <c r="E141" s="18"/>
      <c r="F141" s="18"/>
      <c r="G141" s="18"/>
      <c r="H141" s="18"/>
      <c r="I141" s="18"/>
      <c r="J141" s="18"/>
      <c r="K141" s="18"/>
      <c r="L141" s="4"/>
      <c r="M141" s="34"/>
      <c r="N141" s="17"/>
      <c r="O141" s="4"/>
      <c r="P141" s="23"/>
      <c r="Q141" s="4"/>
      <c r="R141" s="16"/>
      <c r="S141" s="4"/>
      <c r="T141" s="16"/>
      <c r="U141" s="4"/>
      <c r="V141" s="16"/>
      <c r="W141" s="5"/>
      <c r="X141" s="90"/>
      <c r="Y141" s="4"/>
      <c r="Z141" s="90"/>
      <c r="AA141" s="9"/>
      <c r="AB141" s="54"/>
      <c r="AC141" s="4"/>
      <c r="AD141" s="24"/>
      <c r="AE141" s="18"/>
      <c r="AF141" s="18"/>
      <c r="AG141" s="21"/>
    </row>
    <row r="142" spans="1:33" ht="30" customHeight="1" x14ac:dyDescent="0.25">
      <c r="A142" s="17"/>
      <c r="B142" s="18"/>
      <c r="C142" s="36"/>
      <c r="D142" s="18"/>
      <c r="E142" s="18"/>
      <c r="F142" s="18"/>
      <c r="G142" s="18"/>
      <c r="H142" s="18"/>
      <c r="I142" s="18"/>
      <c r="J142" s="18"/>
      <c r="K142" s="18"/>
      <c r="L142" s="4"/>
      <c r="M142" s="34"/>
      <c r="N142" s="17"/>
      <c r="O142" s="4"/>
      <c r="P142" s="23"/>
      <c r="Q142" s="4"/>
      <c r="R142" s="16"/>
      <c r="S142" s="4"/>
      <c r="T142" s="16"/>
      <c r="U142" s="4"/>
      <c r="V142" s="16"/>
      <c r="W142" s="5"/>
      <c r="X142" s="90"/>
      <c r="Y142" s="9"/>
      <c r="Z142" s="90"/>
      <c r="AA142" s="7"/>
      <c r="AB142" s="54"/>
      <c r="AC142" s="4"/>
      <c r="AD142" s="24"/>
      <c r="AE142" s="18"/>
      <c r="AF142" s="18"/>
      <c r="AG142" s="21"/>
    </row>
    <row r="143" spans="1:33" ht="30" customHeight="1" x14ac:dyDescent="0.25">
      <c r="A143" s="17"/>
      <c r="B143" s="18"/>
      <c r="C143" s="36"/>
      <c r="D143" s="18"/>
      <c r="E143" s="18"/>
      <c r="F143" s="18"/>
      <c r="G143" s="18"/>
      <c r="H143" s="18"/>
      <c r="I143" s="18"/>
      <c r="J143" s="18"/>
      <c r="K143" s="18"/>
      <c r="L143" s="4"/>
      <c r="M143" s="34"/>
      <c r="N143" s="17"/>
      <c r="O143" s="4"/>
      <c r="P143" s="23"/>
      <c r="Q143" s="4"/>
      <c r="R143" s="16"/>
      <c r="S143" s="4"/>
      <c r="T143" s="16"/>
      <c r="U143" s="4"/>
      <c r="V143" s="16"/>
      <c r="W143" s="5"/>
      <c r="X143" s="90"/>
      <c r="Y143" s="4"/>
      <c r="Z143" s="90"/>
      <c r="AA143" s="4"/>
      <c r="AB143" s="54"/>
      <c r="AC143" s="4"/>
      <c r="AD143" s="24"/>
      <c r="AE143" s="18"/>
      <c r="AF143" s="18"/>
      <c r="AG143" s="21"/>
    </row>
    <row r="144" spans="1:33" ht="30" customHeight="1" x14ac:dyDescent="0.25">
      <c r="A144" s="17"/>
      <c r="B144" s="18"/>
      <c r="C144" s="36"/>
      <c r="D144" s="18"/>
      <c r="E144" s="18"/>
      <c r="F144" s="18"/>
      <c r="G144" s="18"/>
      <c r="H144" s="18"/>
      <c r="I144" s="18"/>
      <c r="J144" s="18"/>
      <c r="K144" s="18"/>
      <c r="L144" s="4"/>
      <c r="M144" s="34"/>
      <c r="N144" s="17"/>
      <c r="O144" s="4"/>
      <c r="P144" s="23"/>
      <c r="Q144" s="4"/>
      <c r="R144" s="16"/>
      <c r="S144" s="4"/>
      <c r="T144" s="16"/>
      <c r="U144" s="4"/>
      <c r="V144" s="16"/>
      <c r="W144" s="5"/>
      <c r="X144" s="90"/>
      <c r="Y144" s="4"/>
      <c r="Z144" s="90"/>
      <c r="AA144" s="4"/>
      <c r="AB144" s="54"/>
      <c r="AC144" s="4"/>
      <c r="AD144" s="24"/>
      <c r="AE144" s="18"/>
      <c r="AF144" s="18"/>
      <c r="AG144" s="21"/>
    </row>
    <row r="145" spans="1:33" ht="30" customHeight="1" x14ac:dyDescent="0.25">
      <c r="A145" s="17"/>
      <c r="B145" s="18"/>
      <c r="C145" s="36"/>
      <c r="D145" s="18"/>
      <c r="E145" s="18"/>
      <c r="F145" s="18"/>
      <c r="G145" s="18"/>
      <c r="H145" s="18"/>
      <c r="I145" s="18"/>
      <c r="J145" s="18"/>
      <c r="K145" s="18"/>
      <c r="L145" s="4"/>
      <c r="M145" s="34"/>
      <c r="N145" s="17"/>
      <c r="O145" s="4"/>
      <c r="P145" s="23"/>
      <c r="Q145" s="4"/>
      <c r="R145" s="16"/>
      <c r="S145" s="4"/>
      <c r="T145" s="16"/>
      <c r="U145" s="4"/>
      <c r="V145" s="16"/>
      <c r="W145" s="5"/>
      <c r="X145" s="90"/>
      <c r="Y145" s="4"/>
      <c r="Z145" s="90"/>
      <c r="AA145" s="9"/>
      <c r="AB145" s="54"/>
      <c r="AC145" s="4"/>
      <c r="AD145" s="24"/>
      <c r="AE145" s="18"/>
      <c r="AF145" s="18"/>
      <c r="AG145" s="21"/>
    </row>
    <row r="146" spans="1:33" ht="30" customHeight="1" x14ac:dyDescent="0.25">
      <c r="A146" s="17"/>
      <c r="B146" s="18"/>
      <c r="C146" s="36"/>
      <c r="D146" s="18"/>
      <c r="E146" s="18"/>
      <c r="F146" s="18"/>
      <c r="G146" s="18"/>
      <c r="H146" s="18"/>
      <c r="I146" s="18"/>
      <c r="J146" s="18"/>
      <c r="K146" s="18"/>
      <c r="L146" s="4"/>
      <c r="M146" s="34"/>
      <c r="N146" s="17"/>
      <c r="O146" s="4"/>
      <c r="P146" s="23"/>
      <c r="Q146" s="4"/>
      <c r="R146" s="16"/>
      <c r="S146" s="4"/>
      <c r="T146" s="16"/>
      <c r="U146" s="4"/>
      <c r="V146" s="16"/>
      <c r="W146" s="5"/>
      <c r="X146" s="90"/>
      <c r="Y146" s="9"/>
      <c r="Z146" s="90"/>
      <c r="AA146" s="9"/>
      <c r="AB146" s="54"/>
      <c r="AC146" s="4"/>
      <c r="AD146" s="24"/>
      <c r="AE146" s="18"/>
      <c r="AF146" s="18"/>
      <c r="AG146" s="21"/>
    </row>
    <row r="147" spans="1:33" ht="30" customHeight="1" x14ac:dyDescent="0.25">
      <c r="A147" s="17"/>
      <c r="B147" s="18"/>
      <c r="C147" s="36"/>
      <c r="D147" s="18"/>
      <c r="E147" s="18"/>
      <c r="F147" s="18"/>
      <c r="G147" s="18"/>
      <c r="H147" s="18"/>
      <c r="I147" s="18"/>
      <c r="J147" s="18"/>
      <c r="K147" s="18"/>
      <c r="L147" s="4"/>
      <c r="M147" s="34"/>
      <c r="N147" s="17"/>
      <c r="O147" s="4"/>
      <c r="P147" s="23"/>
      <c r="Q147" s="4"/>
      <c r="R147" s="16"/>
      <c r="S147" s="4"/>
      <c r="T147" s="16"/>
      <c r="U147" s="4"/>
      <c r="V147" s="16"/>
      <c r="W147" s="5"/>
      <c r="X147" s="90"/>
      <c r="Y147" s="4"/>
      <c r="Z147" s="90"/>
      <c r="AA147" s="9"/>
      <c r="AB147" s="54"/>
      <c r="AC147" s="4"/>
      <c r="AD147" s="24"/>
      <c r="AE147" s="18"/>
      <c r="AF147" s="18"/>
      <c r="AG147" s="21"/>
    </row>
    <row r="148" spans="1:33" ht="30" customHeight="1" x14ac:dyDescent="0.25">
      <c r="A148" s="17"/>
      <c r="B148" s="18"/>
      <c r="C148" s="36"/>
      <c r="D148" s="18"/>
      <c r="E148" s="18"/>
      <c r="F148" s="18"/>
      <c r="G148" s="18"/>
      <c r="H148" s="18"/>
      <c r="I148" s="18"/>
      <c r="J148" s="18"/>
      <c r="K148" s="18"/>
      <c r="L148" s="4"/>
      <c r="M148" s="34"/>
      <c r="N148" s="17"/>
      <c r="O148" s="4"/>
      <c r="P148" s="23"/>
      <c r="Q148" s="4"/>
      <c r="R148" s="16"/>
      <c r="S148" s="4"/>
      <c r="T148" s="16"/>
      <c r="U148" s="4"/>
      <c r="V148" s="16"/>
      <c r="W148" s="5"/>
      <c r="X148" s="90"/>
      <c r="Y148" s="4"/>
      <c r="Z148" s="90"/>
      <c r="AA148" s="7"/>
      <c r="AB148" s="54"/>
      <c r="AC148" s="4"/>
      <c r="AD148" s="24"/>
      <c r="AE148" s="18"/>
      <c r="AF148" s="18"/>
      <c r="AG148" s="21"/>
    </row>
    <row r="149" spans="1:33" ht="30" customHeight="1" x14ac:dyDescent="0.25">
      <c r="A149" s="17"/>
      <c r="B149" s="18"/>
      <c r="C149" s="36"/>
      <c r="D149" s="18"/>
      <c r="E149" s="18"/>
      <c r="F149" s="18"/>
      <c r="G149" s="18"/>
      <c r="H149" s="18"/>
      <c r="I149" s="18"/>
      <c r="J149" s="18"/>
      <c r="K149" s="18"/>
      <c r="L149" s="4"/>
      <c r="M149" s="34"/>
      <c r="N149" s="17"/>
      <c r="O149" s="4"/>
      <c r="P149" s="23"/>
      <c r="Q149" s="4"/>
      <c r="R149" s="16"/>
      <c r="S149" s="4"/>
      <c r="T149" s="16"/>
      <c r="U149" s="4"/>
      <c r="V149" s="16"/>
      <c r="W149" s="5"/>
      <c r="X149" s="90"/>
      <c r="Y149" s="4"/>
      <c r="Z149" s="90"/>
      <c r="AA149" s="4"/>
      <c r="AB149" s="54"/>
      <c r="AC149" s="4"/>
      <c r="AD149" s="24"/>
      <c r="AE149" s="18"/>
      <c r="AF149" s="18"/>
      <c r="AG149" s="21"/>
    </row>
    <row r="150" spans="1:33" ht="30" customHeight="1" x14ac:dyDescent="0.25">
      <c r="A150" s="17"/>
      <c r="B150" s="18"/>
      <c r="C150" s="36"/>
      <c r="D150" s="18"/>
      <c r="E150" s="18"/>
      <c r="F150" s="18"/>
      <c r="G150" s="18"/>
      <c r="H150" s="18"/>
      <c r="I150" s="18"/>
      <c r="J150" s="18"/>
      <c r="K150" s="18"/>
      <c r="L150" s="4"/>
      <c r="M150" s="34"/>
      <c r="N150" s="17"/>
      <c r="O150" s="4"/>
      <c r="P150" s="23"/>
      <c r="Q150" s="4"/>
      <c r="R150" s="16"/>
      <c r="S150" s="4"/>
      <c r="T150" s="16"/>
      <c r="U150" s="4"/>
      <c r="V150" s="16"/>
      <c r="W150" s="5"/>
      <c r="X150" s="90"/>
      <c r="Y150" s="9"/>
      <c r="Z150" s="90"/>
      <c r="AA150" s="4"/>
      <c r="AB150" s="54"/>
      <c r="AC150" s="4"/>
      <c r="AD150" s="24"/>
      <c r="AE150" s="18"/>
      <c r="AF150" s="18"/>
      <c r="AG150" s="21"/>
    </row>
    <row r="151" spans="1:33" ht="30" customHeight="1" x14ac:dyDescent="0.25">
      <c r="A151" s="17"/>
      <c r="B151" s="18"/>
      <c r="C151" s="36"/>
      <c r="D151" s="18"/>
      <c r="E151" s="18"/>
      <c r="F151" s="18"/>
      <c r="G151" s="18"/>
      <c r="H151" s="18"/>
      <c r="I151" s="18"/>
      <c r="J151" s="18"/>
      <c r="K151" s="18"/>
      <c r="L151" s="4"/>
      <c r="M151" s="34"/>
      <c r="N151" s="17"/>
      <c r="O151" s="4"/>
      <c r="P151" s="23"/>
      <c r="Q151" s="4"/>
      <c r="R151" s="16"/>
      <c r="S151" s="4"/>
      <c r="T151" s="16"/>
      <c r="U151" s="4"/>
      <c r="V151" s="16"/>
      <c r="W151" s="5"/>
      <c r="X151" s="90"/>
      <c r="Y151" s="4"/>
      <c r="Z151" s="90"/>
      <c r="AA151" s="9"/>
      <c r="AB151" s="54"/>
      <c r="AC151" s="4"/>
      <c r="AD151" s="24"/>
      <c r="AE151" s="18"/>
      <c r="AF151" s="18"/>
      <c r="AG151" s="21"/>
    </row>
    <row r="152" spans="1:33" ht="30" customHeight="1" x14ac:dyDescent="0.25">
      <c r="A152" s="17"/>
      <c r="B152" s="18"/>
      <c r="C152" s="36"/>
      <c r="D152" s="18"/>
      <c r="E152" s="18"/>
      <c r="F152" s="18"/>
      <c r="G152" s="18"/>
      <c r="H152" s="18"/>
      <c r="I152" s="18"/>
      <c r="J152" s="18"/>
      <c r="K152" s="18"/>
      <c r="L152" s="4"/>
      <c r="M152" s="34"/>
      <c r="N152" s="17"/>
      <c r="O152" s="4"/>
      <c r="P152" s="23"/>
      <c r="Q152" s="4"/>
      <c r="R152" s="16"/>
      <c r="S152" s="4"/>
      <c r="T152" s="16"/>
      <c r="U152" s="4"/>
      <c r="V152" s="16"/>
      <c r="W152" s="5"/>
      <c r="X152" s="90"/>
      <c r="Y152" s="4"/>
      <c r="Z152" s="90"/>
      <c r="AA152" s="9"/>
      <c r="AB152" s="54"/>
      <c r="AC152" s="4"/>
      <c r="AD152" s="24"/>
      <c r="AE152" s="18"/>
      <c r="AF152" s="18"/>
      <c r="AG152" s="21"/>
    </row>
    <row r="153" spans="1:33" ht="30" customHeight="1" x14ac:dyDescent="0.25">
      <c r="A153" s="17"/>
      <c r="B153" s="18"/>
      <c r="C153" s="36"/>
      <c r="D153" s="18"/>
      <c r="E153" s="18"/>
      <c r="F153" s="18"/>
      <c r="G153" s="18"/>
      <c r="H153" s="18"/>
      <c r="I153" s="18"/>
      <c r="J153" s="18"/>
      <c r="K153" s="18"/>
      <c r="L153" s="4"/>
      <c r="M153" s="34"/>
      <c r="N153" s="17"/>
      <c r="O153" s="4"/>
      <c r="P153" s="23"/>
      <c r="Q153" s="4"/>
      <c r="R153" s="16"/>
      <c r="S153" s="4"/>
      <c r="T153" s="16"/>
      <c r="U153" s="4"/>
      <c r="V153" s="16"/>
      <c r="W153" s="5"/>
      <c r="X153" s="90"/>
      <c r="Y153" s="4"/>
      <c r="Z153" s="90"/>
      <c r="AA153" s="9"/>
      <c r="AB153" s="54"/>
      <c r="AC153" s="4"/>
      <c r="AD153" s="24"/>
      <c r="AE153" s="18"/>
      <c r="AF153" s="18"/>
      <c r="AG153" s="21"/>
    </row>
    <row r="154" spans="1:33" ht="30" customHeight="1" x14ac:dyDescent="0.25">
      <c r="A154" s="17"/>
      <c r="B154" s="18"/>
      <c r="C154" s="36"/>
      <c r="D154" s="18"/>
      <c r="E154" s="18"/>
      <c r="F154" s="18"/>
      <c r="G154" s="18"/>
      <c r="H154" s="18"/>
      <c r="I154" s="18"/>
      <c r="J154" s="18"/>
      <c r="K154" s="18"/>
      <c r="L154" s="4"/>
      <c r="M154" s="34"/>
      <c r="N154" s="17"/>
      <c r="O154" s="4"/>
      <c r="P154" s="23"/>
      <c r="Q154" s="4"/>
      <c r="R154" s="16"/>
      <c r="S154" s="4"/>
      <c r="T154" s="16"/>
      <c r="U154" s="4"/>
      <c r="V154" s="16"/>
      <c r="W154" s="5"/>
      <c r="X154" s="90"/>
      <c r="Y154" s="9"/>
      <c r="Z154" s="90"/>
      <c r="AA154" s="7"/>
      <c r="AB154" s="54"/>
      <c r="AC154" s="4"/>
      <c r="AD154" s="24"/>
      <c r="AE154" s="18"/>
      <c r="AF154" s="18"/>
      <c r="AG154" s="21"/>
    </row>
    <row r="155" spans="1:33" ht="30" customHeight="1" x14ac:dyDescent="0.25">
      <c r="A155" s="17"/>
      <c r="B155" s="18"/>
      <c r="C155" s="36"/>
      <c r="D155" s="18"/>
      <c r="E155" s="18"/>
      <c r="F155" s="18"/>
      <c r="G155" s="18"/>
      <c r="H155" s="18"/>
      <c r="I155" s="18"/>
      <c r="J155" s="18"/>
      <c r="K155" s="18"/>
      <c r="L155" s="4"/>
      <c r="M155" s="34"/>
      <c r="N155" s="17"/>
      <c r="O155" s="4"/>
      <c r="P155" s="23"/>
      <c r="Q155" s="4"/>
      <c r="R155" s="16"/>
      <c r="S155" s="4"/>
      <c r="T155" s="16"/>
      <c r="U155" s="4"/>
      <c r="V155" s="16"/>
      <c r="W155" s="5"/>
      <c r="X155" s="90"/>
      <c r="Y155" s="4"/>
      <c r="Z155" s="90"/>
      <c r="AA155" s="4"/>
      <c r="AB155" s="54"/>
      <c r="AC155" s="4"/>
      <c r="AD155" s="24"/>
      <c r="AE155" s="18"/>
      <c r="AF155" s="18"/>
      <c r="AG155" s="21"/>
    </row>
    <row r="156" spans="1:33" ht="30" customHeight="1" x14ac:dyDescent="0.25">
      <c r="A156" s="17"/>
      <c r="B156" s="18"/>
      <c r="C156" s="36"/>
      <c r="D156" s="18"/>
      <c r="E156" s="18"/>
      <c r="F156" s="18"/>
      <c r="G156" s="18"/>
      <c r="H156" s="18"/>
      <c r="I156" s="18"/>
      <c r="J156" s="18"/>
      <c r="K156" s="18"/>
      <c r="L156" s="4"/>
      <c r="M156" s="34"/>
      <c r="N156" s="17"/>
      <c r="O156" s="4"/>
      <c r="P156" s="23"/>
      <c r="Q156" s="4"/>
      <c r="R156" s="16"/>
      <c r="S156" s="4"/>
      <c r="T156" s="16"/>
      <c r="U156" s="4"/>
      <c r="V156" s="16"/>
      <c r="W156" s="5"/>
      <c r="X156" s="90"/>
      <c r="Y156" s="4"/>
      <c r="Z156" s="90"/>
      <c r="AA156" s="4"/>
      <c r="AB156" s="54"/>
      <c r="AC156" s="4"/>
      <c r="AD156" s="24"/>
      <c r="AE156" s="18"/>
      <c r="AF156" s="18"/>
      <c r="AG156" s="21"/>
    </row>
    <row r="157" spans="1:33" ht="30" customHeight="1" x14ac:dyDescent="0.25">
      <c r="A157" s="17"/>
      <c r="B157" s="18"/>
      <c r="C157" s="36"/>
      <c r="D157" s="18"/>
      <c r="E157" s="18"/>
      <c r="F157" s="18"/>
      <c r="G157" s="18"/>
      <c r="H157" s="18"/>
      <c r="I157" s="18"/>
      <c r="J157" s="18"/>
      <c r="K157" s="18"/>
      <c r="L157" s="4"/>
      <c r="M157" s="34"/>
      <c r="N157" s="17"/>
      <c r="O157" s="4"/>
      <c r="P157" s="23"/>
      <c r="Q157" s="4"/>
      <c r="R157" s="16"/>
      <c r="S157" s="4"/>
      <c r="T157" s="16"/>
      <c r="U157" s="4"/>
      <c r="V157" s="16"/>
      <c r="W157" s="5"/>
      <c r="X157" s="90"/>
      <c r="Y157" s="4"/>
      <c r="Z157" s="90"/>
      <c r="AA157" s="9"/>
      <c r="AB157" s="54"/>
      <c r="AC157" s="4"/>
      <c r="AD157" s="24"/>
      <c r="AE157" s="18"/>
      <c r="AF157" s="18"/>
      <c r="AG157" s="21"/>
    </row>
    <row r="158" spans="1:33" ht="30" customHeight="1" x14ac:dyDescent="0.25">
      <c r="A158" s="17"/>
      <c r="B158" s="18"/>
      <c r="C158" s="36"/>
      <c r="D158" s="18"/>
      <c r="E158" s="18"/>
      <c r="F158" s="18"/>
      <c r="G158" s="18"/>
      <c r="H158" s="18"/>
      <c r="I158" s="18"/>
      <c r="J158" s="18"/>
      <c r="K158" s="18"/>
      <c r="L158" s="4"/>
      <c r="M158" s="34"/>
      <c r="N158" s="17"/>
      <c r="O158" s="4"/>
      <c r="P158" s="23"/>
      <c r="Q158" s="4"/>
      <c r="R158" s="16"/>
      <c r="S158" s="4"/>
      <c r="T158" s="16"/>
      <c r="U158" s="4"/>
      <c r="V158" s="16"/>
      <c r="W158" s="5"/>
      <c r="X158" s="90"/>
      <c r="Y158" s="9"/>
      <c r="Z158" s="90"/>
      <c r="AA158" s="9"/>
      <c r="AB158" s="54"/>
      <c r="AC158" s="4"/>
      <c r="AD158" s="24"/>
      <c r="AE158" s="18"/>
      <c r="AF158" s="18"/>
      <c r="AG158" s="21"/>
    </row>
    <row r="159" spans="1:33" ht="30" customHeight="1" x14ac:dyDescent="0.25">
      <c r="A159" s="17"/>
      <c r="B159" s="18"/>
      <c r="C159" s="36"/>
      <c r="D159" s="18"/>
      <c r="E159" s="18"/>
      <c r="F159" s="18"/>
      <c r="G159" s="18"/>
      <c r="H159" s="18"/>
      <c r="I159" s="18"/>
      <c r="J159" s="18"/>
      <c r="K159" s="18"/>
      <c r="L159" s="4"/>
      <c r="M159" s="34"/>
      <c r="N159" s="17"/>
      <c r="O159" s="4"/>
      <c r="P159" s="23"/>
      <c r="Q159" s="4"/>
      <c r="R159" s="16"/>
      <c r="S159" s="4"/>
      <c r="T159" s="16"/>
      <c r="U159" s="4"/>
      <c r="V159" s="16"/>
      <c r="W159" s="5"/>
      <c r="X159" s="90"/>
      <c r="Y159" s="4"/>
      <c r="Z159" s="90"/>
      <c r="AA159" s="9"/>
      <c r="AB159" s="54"/>
      <c r="AC159" s="4"/>
      <c r="AD159" s="24"/>
      <c r="AE159" s="18"/>
      <c r="AF159" s="18"/>
      <c r="AG159" s="21"/>
    </row>
    <row r="160" spans="1:33" ht="30" customHeight="1" x14ac:dyDescent="0.25">
      <c r="A160" s="17"/>
      <c r="B160" s="18"/>
      <c r="C160" s="36"/>
      <c r="D160" s="18"/>
      <c r="E160" s="18"/>
      <c r="F160" s="18"/>
      <c r="G160" s="18"/>
      <c r="H160" s="18"/>
      <c r="I160" s="18"/>
      <c r="J160" s="18"/>
      <c r="K160" s="18"/>
      <c r="L160" s="4"/>
      <c r="M160" s="34"/>
      <c r="N160" s="17"/>
      <c r="O160" s="4"/>
      <c r="P160" s="23"/>
      <c r="Q160" s="4"/>
      <c r="R160" s="16"/>
      <c r="S160" s="4"/>
      <c r="T160" s="16"/>
      <c r="U160" s="4"/>
      <c r="V160" s="16"/>
      <c r="W160" s="5"/>
      <c r="X160" s="90"/>
      <c r="Y160" s="4"/>
      <c r="Z160" s="90"/>
      <c r="AA160" s="7"/>
      <c r="AB160" s="54"/>
      <c r="AC160" s="4"/>
      <c r="AD160" s="24"/>
      <c r="AE160" s="18"/>
      <c r="AF160" s="18"/>
      <c r="AG160" s="21"/>
    </row>
    <row r="161" spans="1:33" ht="30" customHeight="1" x14ac:dyDescent="0.25">
      <c r="A161" s="17"/>
      <c r="B161" s="18"/>
      <c r="C161" s="36"/>
      <c r="D161" s="18"/>
      <c r="E161" s="18"/>
      <c r="F161" s="18"/>
      <c r="G161" s="18"/>
      <c r="H161" s="18"/>
      <c r="I161" s="18"/>
      <c r="J161" s="18"/>
      <c r="K161" s="18"/>
      <c r="L161" s="4"/>
      <c r="M161" s="34"/>
      <c r="N161" s="17"/>
      <c r="O161" s="4"/>
      <c r="P161" s="23"/>
      <c r="Q161" s="4"/>
      <c r="R161" s="16"/>
      <c r="S161" s="4"/>
      <c r="T161" s="16"/>
      <c r="U161" s="4"/>
      <c r="V161" s="16"/>
      <c r="W161" s="5"/>
      <c r="X161" s="90"/>
      <c r="Y161" s="4"/>
      <c r="Z161" s="90"/>
      <c r="AA161" s="4"/>
      <c r="AB161" s="54"/>
      <c r="AC161" s="4"/>
      <c r="AD161" s="24"/>
      <c r="AE161" s="18"/>
      <c r="AF161" s="18"/>
      <c r="AG161" s="21"/>
    </row>
    <row r="162" spans="1:33" ht="30" customHeight="1" x14ac:dyDescent="0.25">
      <c r="A162" s="17"/>
      <c r="B162" s="18"/>
      <c r="C162" s="36"/>
      <c r="D162" s="18"/>
      <c r="E162" s="18"/>
      <c r="F162" s="18"/>
      <c r="G162" s="18"/>
      <c r="H162" s="18"/>
      <c r="I162" s="18"/>
      <c r="J162" s="18"/>
      <c r="K162" s="18"/>
      <c r="L162" s="4"/>
      <c r="M162" s="34"/>
      <c r="N162" s="17"/>
      <c r="O162" s="4"/>
      <c r="P162" s="23"/>
      <c r="Q162" s="4"/>
      <c r="R162" s="16"/>
      <c r="S162" s="4"/>
      <c r="T162" s="16"/>
      <c r="U162" s="4"/>
      <c r="V162" s="16"/>
      <c r="W162" s="5"/>
      <c r="X162" s="90"/>
      <c r="Y162" s="9"/>
      <c r="Z162" s="90"/>
      <c r="AA162" s="4"/>
      <c r="AB162" s="54"/>
      <c r="AC162" s="4"/>
      <c r="AD162" s="24"/>
      <c r="AE162" s="18"/>
      <c r="AF162" s="18"/>
      <c r="AG162" s="21"/>
    </row>
    <row r="163" spans="1:33" ht="30" customHeight="1" x14ac:dyDescent="0.25">
      <c r="A163" s="17"/>
      <c r="B163" s="18"/>
      <c r="C163" s="36"/>
      <c r="D163" s="18"/>
      <c r="E163" s="18"/>
      <c r="F163" s="18"/>
      <c r="G163" s="18"/>
      <c r="H163" s="18"/>
      <c r="I163" s="18"/>
      <c r="J163" s="18"/>
      <c r="K163" s="18"/>
      <c r="L163" s="4"/>
      <c r="M163" s="34"/>
      <c r="N163" s="17"/>
      <c r="O163" s="4"/>
      <c r="P163" s="23"/>
      <c r="Q163" s="4"/>
      <c r="R163" s="16"/>
      <c r="S163" s="4"/>
      <c r="T163" s="16"/>
      <c r="U163" s="4"/>
      <c r="V163" s="16"/>
      <c r="W163" s="5"/>
      <c r="X163" s="90"/>
      <c r="Y163" s="4"/>
      <c r="Z163" s="90"/>
      <c r="AA163" s="9"/>
      <c r="AB163" s="54"/>
      <c r="AC163" s="4"/>
      <c r="AD163" s="24"/>
      <c r="AE163" s="18"/>
      <c r="AF163" s="18"/>
      <c r="AG163" s="21"/>
    </row>
    <row r="164" spans="1:33" ht="30" customHeight="1" x14ac:dyDescent="0.25">
      <c r="A164" s="17"/>
      <c r="B164" s="18"/>
      <c r="C164" s="36"/>
      <c r="D164" s="18"/>
      <c r="E164" s="18"/>
      <c r="F164" s="18"/>
      <c r="G164" s="18"/>
      <c r="H164" s="18"/>
      <c r="I164" s="18"/>
      <c r="J164" s="18"/>
      <c r="K164" s="18"/>
      <c r="L164" s="4"/>
      <c r="M164" s="34"/>
      <c r="N164" s="17"/>
      <c r="O164" s="4"/>
      <c r="P164" s="23"/>
      <c r="Q164" s="4"/>
      <c r="R164" s="16"/>
      <c r="S164" s="4"/>
      <c r="T164" s="16"/>
      <c r="U164" s="4"/>
      <c r="V164" s="16"/>
      <c r="W164" s="5"/>
      <c r="X164" s="90"/>
      <c r="Y164" s="4"/>
      <c r="Z164" s="90"/>
      <c r="AA164" s="9"/>
      <c r="AB164" s="54"/>
      <c r="AC164" s="4"/>
      <c r="AD164" s="24"/>
      <c r="AE164" s="18"/>
      <c r="AF164" s="18"/>
      <c r="AG164" s="21"/>
    </row>
    <row r="165" spans="1:33" ht="30" customHeight="1" x14ac:dyDescent="0.25">
      <c r="A165" s="17"/>
      <c r="B165" s="18"/>
      <c r="C165" s="36"/>
      <c r="D165" s="18"/>
      <c r="E165" s="18"/>
      <c r="F165" s="18"/>
      <c r="G165" s="18"/>
      <c r="H165" s="18"/>
      <c r="I165" s="18"/>
      <c r="J165" s="18"/>
      <c r="K165" s="18"/>
      <c r="L165" s="4"/>
      <c r="M165" s="34"/>
      <c r="N165" s="17"/>
      <c r="O165" s="4"/>
      <c r="P165" s="23"/>
      <c r="Q165" s="4"/>
      <c r="R165" s="16"/>
      <c r="S165" s="4"/>
      <c r="T165" s="16"/>
      <c r="U165" s="4"/>
      <c r="V165" s="16"/>
      <c r="W165" s="5"/>
      <c r="X165" s="90"/>
      <c r="Y165" s="4"/>
      <c r="Z165" s="90"/>
      <c r="AA165" s="9"/>
      <c r="AB165" s="54"/>
      <c r="AC165" s="4"/>
      <c r="AD165" s="24"/>
      <c r="AE165" s="18"/>
      <c r="AF165" s="18"/>
      <c r="AG165" s="21"/>
    </row>
    <row r="166" spans="1:33" ht="30" customHeight="1" x14ac:dyDescent="0.25">
      <c r="A166" s="17"/>
      <c r="B166" s="18"/>
      <c r="C166" s="36"/>
      <c r="D166" s="18"/>
      <c r="E166" s="18"/>
      <c r="F166" s="18"/>
      <c r="G166" s="18"/>
      <c r="H166" s="18"/>
      <c r="I166" s="18"/>
      <c r="J166" s="18"/>
      <c r="K166" s="18"/>
      <c r="L166" s="4"/>
      <c r="M166" s="34"/>
      <c r="N166" s="17"/>
      <c r="O166" s="4"/>
      <c r="P166" s="23"/>
      <c r="Q166" s="4"/>
      <c r="R166" s="16"/>
      <c r="S166" s="4"/>
      <c r="T166" s="16"/>
      <c r="U166" s="4"/>
      <c r="V166" s="16"/>
      <c r="W166" s="5"/>
      <c r="X166" s="90"/>
      <c r="Y166" s="9"/>
      <c r="Z166" s="90"/>
      <c r="AA166" s="7"/>
      <c r="AB166" s="54"/>
      <c r="AC166" s="4"/>
      <c r="AD166" s="24"/>
      <c r="AE166" s="18"/>
      <c r="AF166" s="18"/>
      <c r="AG166" s="21"/>
    </row>
    <row r="167" spans="1:33" ht="30" customHeight="1" x14ac:dyDescent="0.25">
      <c r="A167" s="17"/>
      <c r="B167" s="18"/>
      <c r="C167" s="36"/>
      <c r="D167" s="18"/>
      <c r="E167" s="18"/>
      <c r="F167" s="18"/>
      <c r="G167" s="18"/>
      <c r="H167" s="18"/>
      <c r="I167" s="18"/>
      <c r="J167" s="18"/>
      <c r="K167" s="18"/>
      <c r="L167" s="4"/>
      <c r="M167" s="34"/>
      <c r="N167" s="17"/>
      <c r="O167" s="4"/>
      <c r="P167" s="23"/>
      <c r="Q167" s="4"/>
      <c r="R167" s="16"/>
      <c r="S167" s="4"/>
      <c r="T167" s="16"/>
      <c r="U167" s="4"/>
      <c r="V167" s="16"/>
      <c r="W167" s="5"/>
      <c r="X167" s="90"/>
      <c r="Y167" s="4"/>
      <c r="Z167" s="90"/>
      <c r="AA167" s="4"/>
      <c r="AB167" s="54"/>
      <c r="AC167" s="4"/>
      <c r="AD167" s="24"/>
      <c r="AE167" s="18"/>
      <c r="AF167" s="18"/>
      <c r="AG167" s="21"/>
    </row>
    <row r="168" spans="1:33" ht="30" customHeight="1" x14ac:dyDescent="0.25">
      <c r="A168" s="17"/>
      <c r="B168" s="18"/>
      <c r="C168" s="36"/>
      <c r="D168" s="18"/>
      <c r="E168" s="18"/>
      <c r="F168" s="18"/>
      <c r="G168" s="18"/>
      <c r="H168" s="18"/>
      <c r="I168" s="18"/>
      <c r="J168" s="18"/>
      <c r="K168" s="18"/>
      <c r="L168" s="4"/>
      <c r="M168" s="34"/>
      <c r="N168" s="17"/>
      <c r="O168" s="4"/>
      <c r="P168" s="23"/>
      <c r="Q168" s="4"/>
      <c r="R168" s="16"/>
      <c r="S168" s="4"/>
      <c r="T168" s="16"/>
      <c r="U168" s="4"/>
      <c r="V168" s="16"/>
      <c r="W168" s="5"/>
      <c r="X168" s="90"/>
      <c r="Y168" s="4"/>
      <c r="Z168" s="90"/>
      <c r="AA168" s="4"/>
      <c r="AB168" s="54"/>
      <c r="AC168" s="4"/>
      <c r="AD168" s="24"/>
      <c r="AE168" s="18"/>
      <c r="AF168" s="18"/>
      <c r="AG168" s="21"/>
    </row>
    <row r="169" spans="1:33" ht="30" customHeight="1" x14ac:dyDescent="0.25">
      <c r="A169" s="17"/>
      <c r="B169" s="18"/>
      <c r="C169" s="36"/>
      <c r="D169" s="18"/>
      <c r="E169" s="18"/>
      <c r="F169" s="18"/>
      <c r="G169" s="18"/>
      <c r="H169" s="18"/>
      <c r="I169" s="18"/>
      <c r="J169" s="18"/>
      <c r="K169" s="18"/>
      <c r="L169" s="4"/>
      <c r="M169" s="34"/>
      <c r="N169" s="17"/>
      <c r="O169" s="4"/>
      <c r="P169" s="23"/>
      <c r="Q169" s="4"/>
      <c r="R169" s="16"/>
      <c r="S169" s="4"/>
      <c r="T169" s="16"/>
      <c r="U169" s="4"/>
      <c r="V169" s="16"/>
      <c r="W169" s="5"/>
      <c r="X169" s="90"/>
      <c r="Y169" s="4"/>
      <c r="Z169" s="90"/>
      <c r="AA169" s="9"/>
      <c r="AB169" s="54"/>
      <c r="AC169" s="4"/>
      <c r="AD169" s="24"/>
      <c r="AE169" s="18"/>
      <c r="AF169" s="18"/>
      <c r="AG169" s="21"/>
    </row>
    <row r="170" spans="1:33" ht="30" customHeight="1" x14ac:dyDescent="0.25">
      <c r="A170" s="17"/>
      <c r="B170" s="18"/>
      <c r="C170" s="36"/>
      <c r="D170" s="18"/>
      <c r="E170" s="18"/>
      <c r="F170" s="18"/>
      <c r="G170" s="18"/>
      <c r="H170" s="18"/>
      <c r="I170" s="18"/>
      <c r="J170" s="18"/>
      <c r="K170" s="18"/>
      <c r="L170" s="4"/>
      <c r="M170" s="34"/>
      <c r="N170" s="17"/>
      <c r="O170" s="4"/>
      <c r="P170" s="23"/>
      <c r="Q170" s="4"/>
      <c r="R170" s="16"/>
      <c r="S170" s="4"/>
      <c r="T170" s="16"/>
      <c r="U170" s="4"/>
      <c r="V170" s="16"/>
      <c r="W170" s="5"/>
      <c r="X170" s="90"/>
      <c r="Y170" s="9"/>
      <c r="Z170" s="90"/>
      <c r="AA170" s="9"/>
      <c r="AB170" s="54"/>
      <c r="AC170" s="4"/>
      <c r="AD170" s="24"/>
      <c r="AE170" s="18"/>
      <c r="AF170" s="18"/>
      <c r="AG170" s="21"/>
    </row>
    <row r="171" spans="1:33" ht="30" customHeight="1" x14ac:dyDescent="0.25">
      <c r="A171" s="17"/>
      <c r="B171" s="18"/>
      <c r="C171" s="36"/>
      <c r="D171" s="18"/>
      <c r="E171" s="18"/>
      <c r="F171" s="18"/>
      <c r="G171" s="18"/>
      <c r="H171" s="18"/>
      <c r="I171" s="18"/>
      <c r="J171" s="18"/>
      <c r="K171" s="18"/>
      <c r="L171" s="4"/>
      <c r="M171" s="34"/>
      <c r="N171" s="17"/>
      <c r="O171" s="4"/>
      <c r="P171" s="23"/>
      <c r="Q171" s="4"/>
      <c r="R171" s="16"/>
      <c r="S171" s="4"/>
      <c r="T171" s="16"/>
      <c r="U171" s="4"/>
      <c r="V171" s="16"/>
      <c r="W171" s="5"/>
      <c r="X171" s="90"/>
      <c r="Y171" s="4"/>
      <c r="Z171" s="90"/>
      <c r="AA171" s="9"/>
      <c r="AB171" s="54"/>
      <c r="AC171" s="4"/>
      <c r="AD171" s="24"/>
      <c r="AE171" s="18"/>
      <c r="AF171" s="18"/>
      <c r="AG171" s="21"/>
    </row>
    <row r="172" spans="1:33" ht="30" customHeight="1" x14ac:dyDescent="0.25">
      <c r="A172" s="17"/>
      <c r="B172" s="18"/>
      <c r="C172" s="36"/>
      <c r="D172" s="18"/>
      <c r="E172" s="18"/>
      <c r="F172" s="18"/>
      <c r="G172" s="18"/>
      <c r="H172" s="18"/>
      <c r="I172" s="18"/>
      <c r="J172" s="18"/>
      <c r="K172" s="18"/>
      <c r="L172" s="4"/>
      <c r="M172" s="34"/>
      <c r="N172" s="17"/>
      <c r="O172" s="4"/>
      <c r="P172" s="23"/>
      <c r="Q172" s="4"/>
      <c r="R172" s="16"/>
      <c r="S172" s="4"/>
      <c r="T172" s="16"/>
      <c r="U172" s="4"/>
      <c r="V172" s="16"/>
      <c r="W172" s="5"/>
      <c r="X172" s="90"/>
      <c r="Y172" s="4"/>
      <c r="Z172" s="90"/>
      <c r="AA172" s="7"/>
      <c r="AB172" s="54"/>
      <c r="AC172" s="4"/>
      <c r="AD172" s="24"/>
      <c r="AE172" s="18"/>
      <c r="AF172" s="18"/>
      <c r="AG172" s="21"/>
    </row>
    <row r="173" spans="1:33" ht="30" customHeight="1" x14ac:dyDescent="0.25">
      <c r="A173" s="17"/>
      <c r="B173" s="18"/>
      <c r="C173" s="36"/>
      <c r="D173" s="18"/>
      <c r="E173" s="18"/>
      <c r="F173" s="18"/>
      <c r="G173" s="18"/>
      <c r="H173" s="18"/>
      <c r="I173" s="18"/>
      <c r="J173" s="18"/>
      <c r="K173" s="18"/>
      <c r="L173" s="4"/>
      <c r="M173" s="34"/>
      <c r="N173" s="17"/>
      <c r="O173" s="4"/>
      <c r="P173" s="23"/>
      <c r="Q173" s="4"/>
      <c r="R173" s="16"/>
      <c r="S173" s="4"/>
      <c r="T173" s="16"/>
      <c r="U173" s="4"/>
      <c r="V173" s="16"/>
      <c r="W173" s="5"/>
      <c r="X173" s="90"/>
      <c r="Y173" s="4"/>
      <c r="Z173" s="90"/>
      <c r="AA173" s="4"/>
      <c r="AB173" s="54"/>
      <c r="AC173" s="4"/>
      <c r="AD173" s="24"/>
      <c r="AE173" s="18"/>
      <c r="AF173" s="18"/>
      <c r="AG173" s="21"/>
    </row>
    <row r="174" spans="1:33" ht="30" customHeight="1" x14ac:dyDescent="0.25">
      <c r="A174" s="17"/>
      <c r="B174" s="18"/>
      <c r="C174" s="36"/>
      <c r="D174" s="18"/>
      <c r="E174" s="18"/>
      <c r="F174" s="18"/>
      <c r="G174" s="18"/>
      <c r="H174" s="18"/>
      <c r="I174" s="18"/>
      <c r="J174" s="18"/>
      <c r="K174" s="18"/>
      <c r="L174" s="4"/>
      <c r="M174" s="34"/>
      <c r="N174" s="17"/>
      <c r="O174" s="4"/>
      <c r="P174" s="23"/>
      <c r="Q174" s="4"/>
      <c r="R174" s="16"/>
      <c r="S174" s="4"/>
      <c r="T174" s="16"/>
      <c r="U174" s="4"/>
      <c r="V174" s="16"/>
      <c r="W174" s="5"/>
      <c r="X174" s="90"/>
      <c r="Y174" s="9"/>
      <c r="Z174" s="90"/>
      <c r="AA174" s="4"/>
      <c r="AB174" s="54"/>
      <c r="AC174" s="4"/>
      <c r="AD174" s="24"/>
      <c r="AE174" s="18"/>
      <c r="AF174" s="18"/>
      <c r="AG174" s="21"/>
    </row>
    <row r="175" spans="1:33" ht="30" customHeight="1" x14ac:dyDescent="0.25">
      <c r="A175" s="17"/>
      <c r="B175" s="18"/>
      <c r="C175" s="36"/>
      <c r="D175" s="18"/>
      <c r="E175" s="18"/>
      <c r="F175" s="18"/>
      <c r="G175" s="18"/>
      <c r="H175" s="18"/>
      <c r="I175" s="18"/>
      <c r="J175" s="18"/>
      <c r="K175" s="18"/>
      <c r="L175" s="4"/>
      <c r="M175" s="34"/>
      <c r="N175" s="17"/>
      <c r="O175" s="4"/>
      <c r="P175" s="23"/>
      <c r="Q175" s="4"/>
      <c r="R175" s="16"/>
      <c r="S175" s="4"/>
      <c r="T175" s="16"/>
      <c r="U175" s="4"/>
      <c r="V175" s="16"/>
      <c r="W175" s="5"/>
      <c r="X175" s="90"/>
      <c r="Y175" s="4"/>
      <c r="Z175" s="90"/>
      <c r="AA175" s="9"/>
      <c r="AB175" s="54"/>
      <c r="AC175" s="4"/>
      <c r="AD175" s="24"/>
      <c r="AE175" s="18"/>
      <c r="AF175" s="18"/>
      <c r="AG175" s="21"/>
    </row>
    <row r="176" spans="1:33" ht="30" customHeight="1" x14ac:dyDescent="0.25">
      <c r="A176" s="17"/>
      <c r="B176" s="18"/>
      <c r="C176" s="36"/>
      <c r="D176" s="18"/>
      <c r="E176" s="18"/>
      <c r="F176" s="18"/>
      <c r="G176" s="18"/>
      <c r="H176" s="18"/>
      <c r="I176" s="18"/>
      <c r="J176" s="18"/>
      <c r="K176" s="18"/>
      <c r="L176" s="4"/>
      <c r="M176" s="34"/>
      <c r="N176" s="17"/>
      <c r="O176" s="4"/>
      <c r="P176" s="23"/>
      <c r="Q176" s="4"/>
      <c r="R176" s="16"/>
      <c r="S176" s="4"/>
      <c r="T176" s="16"/>
      <c r="U176" s="4"/>
      <c r="V176" s="16"/>
      <c r="W176" s="5"/>
      <c r="X176" s="90"/>
      <c r="Y176" s="4"/>
      <c r="Z176" s="90"/>
      <c r="AA176" s="9"/>
      <c r="AB176" s="54"/>
      <c r="AC176" s="4"/>
      <c r="AD176" s="24"/>
      <c r="AE176" s="18"/>
      <c r="AF176" s="18"/>
      <c r="AG176" s="21"/>
    </row>
    <row r="177" spans="1:33" ht="30" customHeight="1" x14ac:dyDescent="0.25">
      <c r="A177" s="17"/>
      <c r="B177" s="18"/>
      <c r="C177" s="36"/>
      <c r="D177" s="18"/>
      <c r="E177" s="18"/>
      <c r="F177" s="18"/>
      <c r="G177" s="18"/>
      <c r="H177" s="18"/>
      <c r="I177" s="18"/>
      <c r="J177" s="18"/>
      <c r="K177" s="18"/>
      <c r="L177" s="4"/>
      <c r="M177" s="34"/>
      <c r="N177" s="17"/>
      <c r="O177" s="4"/>
      <c r="P177" s="23"/>
      <c r="Q177" s="4"/>
      <c r="R177" s="16"/>
      <c r="S177" s="4"/>
      <c r="T177" s="16"/>
      <c r="U177" s="4"/>
      <c r="V177" s="16"/>
      <c r="W177" s="5"/>
      <c r="X177" s="90"/>
      <c r="Y177" s="4"/>
      <c r="Z177" s="90"/>
      <c r="AA177" s="9"/>
      <c r="AB177" s="54"/>
      <c r="AC177" s="4"/>
      <c r="AD177" s="24"/>
      <c r="AE177" s="18"/>
      <c r="AF177" s="18"/>
      <c r="AG177" s="21"/>
    </row>
    <row r="178" spans="1:33" ht="30" customHeight="1" x14ac:dyDescent="0.25">
      <c r="A178" s="17"/>
      <c r="B178" s="18"/>
      <c r="C178" s="36"/>
      <c r="D178" s="18"/>
      <c r="E178" s="18"/>
      <c r="F178" s="18"/>
      <c r="G178" s="18"/>
      <c r="H178" s="18"/>
      <c r="I178" s="18"/>
      <c r="J178" s="18"/>
      <c r="K178" s="18"/>
      <c r="L178" s="4"/>
      <c r="M178" s="34"/>
      <c r="N178" s="17"/>
      <c r="O178" s="4"/>
      <c r="P178" s="23"/>
      <c r="Q178" s="4"/>
      <c r="R178" s="16"/>
      <c r="S178" s="4"/>
      <c r="T178" s="16"/>
      <c r="U178" s="4"/>
      <c r="V178" s="16"/>
      <c r="W178" s="5"/>
      <c r="X178" s="90"/>
      <c r="Y178" s="9"/>
      <c r="Z178" s="90"/>
      <c r="AA178" s="7"/>
      <c r="AB178" s="54"/>
      <c r="AC178" s="4"/>
      <c r="AD178" s="24"/>
      <c r="AE178" s="18"/>
      <c r="AF178" s="18"/>
      <c r="AG178" s="21"/>
    </row>
    <row r="179" spans="1:33" ht="30" customHeight="1" x14ac:dyDescent="0.25">
      <c r="A179" s="17"/>
      <c r="B179" s="18"/>
      <c r="C179" s="36"/>
      <c r="D179" s="18"/>
      <c r="E179" s="18"/>
      <c r="F179" s="18"/>
      <c r="G179" s="18"/>
      <c r="H179" s="18"/>
      <c r="I179" s="18"/>
      <c r="J179" s="18"/>
      <c r="K179" s="18"/>
      <c r="L179" s="4"/>
      <c r="M179" s="34"/>
      <c r="N179" s="17"/>
      <c r="O179" s="4"/>
      <c r="P179" s="23"/>
      <c r="Q179" s="4"/>
      <c r="R179" s="16"/>
      <c r="S179" s="4"/>
      <c r="T179" s="16"/>
      <c r="U179" s="4"/>
      <c r="V179" s="16"/>
      <c r="W179" s="5"/>
      <c r="X179" s="90"/>
      <c r="Y179" s="4"/>
      <c r="Z179" s="90"/>
      <c r="AA179" s="4"/>
      <c r="AB179" s="54"/>
      <c r="AC179" s="4"/>
      <c r="AD179" s="24"/>
      <c r="AE179" s="18"/>
      <c r="AF179" s="18"/>
      <c r="AG179" s="21"/>
    </row>
    <row r="180" spans="1:33" ht="30" customHeight="1" x14ac:dyDescent="0.25">
      <c r="A180" s="17"/>
      <c r="B180" s="18"/>
      <c r="C180" s="36"/>
      <c r="D180" s="18"/>
      <c r="E180" s="18"/>
      <c r="F180" s="18"/>
      <c r="G180" s="18"/>
      <c r="H180" s="18"/>
      <c r="I180" s="18"/>
      <c r="J180" s="18"/>
      <c r="K180" s="18"/>
      <c r="L180" s="4"/>
      <c r="M180" s="34"/>
      <c r="N180" s="17"/>
      <c r="O180" s="4"/>
      <c r="P180" s="23"/>
      <c r="Q180" s="4"/>
      <c r="R180" s="16"/>
      <c r="S180" s="4"/>
      <c r="T180" s="16"/>
      <c r="U180" s="4"/>
      <c r="V180" s="16"/>
      <c r="W180" s="5"/>
      <c r="X180" s="90"/>
      <c r="Y180" s="4"/>
      <c r="Z180" s="90"/>
      <c r="AA180" s="4"/>
      <c r="AB180" s="54"/>
      <c r="AC180" s="4"/>
      <c r="AD180" s="24"/>
      <c r="AE180" s="18"/>
      <c r="AF180" s="18"/>
      <c r="AG180" s="21"/>
    </row>
    <row r="181" spans="1:33" ht="30" customHeight="1" x14ac:dyDescent="0.25">
      <c r="A181" s="17"/>
      <c r="B181" s="18"/>
      <c r="C181" s="36"/>
      <c r="D181" s="18"/>
      <c r="E181" s="18"/>
      <c r="F181" s="18"/>
      <c r="G181" s="18"/>
      <c r="H181" s="18"/>
      <c r="I181" s="18"/>
      <c r="J181" s="18"/>
      <c r="K181" s="18"/>
      <c r="L181" s="4"/>
      <c r="M181" s="34"/>
      <c r="N181" s="17"/>
      <c r="O181" s="4"/>
      <c r="P181" s="23"/>
      <c r="Q181" s="4"/>
      <c r="R181" s="16"/>
      <c r="S181" s="4"/>
      <c r="T181" s="16"/>
      <c r="U181" s="4"/>
      <c r="V181" s="16"/>
      <c r="W181" s="5"/>
      <c r="X181" s="90"/>
      <c r="Y181" s="4"/>
      <c r="Z181" s="90"/>
      <c r="AA181" s="9"/>
      <c r="AB181" s="54"/>
      <c r="AC181" s="4"/>
      <c r="AD181" s="24"/>
      <c r="AE181" s="18"/>
      <c r="AF181" s="18"/>
      <c r="AG181" s="21"/>
    </row>
    <row r="182" spans="1:33" ht="30" customHeight="1" x14ac:dyDescent="0.25">
      <c r="A182" s="17"/>
      <c r="B182" s="18"/>
      <c r="C182" s="36"/>
      <c r="D182" s="18"/>
      <c r="E182" s="18"/>
      <c r="F182" s="18"/>
      <c r="G182" s="18"/>
      <c r="H182" s="18"/>
      <c r="I182" s="18"/>
      <c r="J182" s="18"/>
      <c r="K182" s="18"/>
      <c r="L182" s="4"/>
      <c r="M182" s="34"/>
      <c r="N182" s="17"/>
      <c r="O182" s="4"/>
      <c r="P182" s="23"/>
      <c r="Q182" s="4"/>
      <c r="R182" s="16"/>
      <c r="S182" s="4"/>
      <c r="T182" s="16"/>
      <c r="U182" s="4"/>
      <c r="V182" s="16"/>
      <c r="W182" s="5"/>
      <c r="X182" s="90"/>
      <c r="Y182" s="9"/>
      <c r="Z182" s="90"/>
      <c r="AA182" s="9"/>
      <c r="AB182" s="54"/>
      <c r="AC182" s="4"/>
      <c r="AD182" s="24"/>
      <c r="AE182" s="18"/>
      <c r="AF182" s="18"/>
      <c r="AG182" s="21"/>
    </row>
    <row r="183" spans="1:33" ht="30" customHeight="1" x14ac:dyDescent="0.25">
      <c r="A183" s="17"/>
      <c r="B183" s="18"/>
      <c r="C183" s="36"/>
      <c r="D183" s="18"/>
      <c r="E183" s="18"/>
      <c r="F183" s="18"/>
      <c r="G183" s="18"/>
      <c r="H183" s="18"/>
      <c r="I183" s="18"/>
      <c r="J183" s="18"/>
      <c r="K183" s="18"/>
      <c r="L183" s="4"/>
      <c r="M183" s="34"/>
      <c r="N183" s="17"/>
      <c r="O183" s="4"/>
      <c r="P183" s="23"/>
      <c r="Q183" s="4"/>
      <c r="R183" s="16"/>
      <c r="S183" s="4"/>
      <c r="T183" s="16"/>
      <c r="U183" s="4"/>
      <c r="V183" s="16"/>
      <c r="W183" s="5"/>
      <c r="X183" s="90"/>
      <c r="Y183" s="4"/>
      <c r="Z183" s="90"/>
      <c r="AA183" s="9"/>
      <c r="AB183" s="54"/>
      <c r="AC183" s="4"/>
      <c r="AD183" s="24"/>
      <c r="AE183" s="18"/>
      <c r="AF183" s="18"/>
      <c r="AG183" s="21"/>
    </row>
    <row r="184" spans="1:33" ht="30" customHeight="1" x14ac:dyDescent="0.25">
      <c r="A184" s="17"/>
      <c r="B184" s="18"/>
      <c r="C184" s="36"/>
      <c r="D184" s="18"/>
      <c r="E184" s="18"/>
      <c r="F184" s="18"/>
      <c r="G184" s="18"/>
      <c r="H184" s="18"/>
      <c r="I184" s="18"/>
      <c r="J184" s="18"/>
      <c r="K184" s="18"/>
      <c r="L184" s="4"/>
      <c r="M184" s="34"/>
      <c r="N184" s="17"/>
      <c r="O184" s="4"/>
      <c r="P184" s="23"/>
      <c r="Q184" s="4"/>
      <c r="R184" s="16"/>
      <c r="S184" s="4"/>
      <c r="T184" s="16"/>
      <c r="U184" s="4"/>
      <c r="V184" s="16"/>
      <c r="W184" s="5"/>
      <c r="X184" s="90"/>
      <c r="Y184" s="4"/>
      <c r="Z184" s="90"/>
      <c r="AA184" s="7"/>
      <c r="AB184" s="54"/>
      <c r="AC184" s="4"/>
      <c r="AD184" s="24"/>
      <c r="AE184" s="18"/>
      <c r="AF184" s="18"/>
      <c r="AG184" s="21"/>
    </row>
    <row r="185" spans="1:33" ht="30" customHeight="1" x14ac:dyDescent="0.25">
      <c r="A185" s="17"/>
      <c r="B185" s="18"/>
      <c r="C185" s="36"/>
      <c r="D185" s="18"/>
      <c r="E185" s="18"/>
      <c r="F185" s="18"/>
      <c r="G185" s="18"/>
      <c r="H185" s="18"/>
      <c r="I185" s="18"/>
      <c r="J185" s="18"/>
      <c r="K185" s="18"/>
      <c r="L185" s="4"/>
      <c r="M185" s="34"/>
      <c r="N185" s="17"/>
      <c r="O185" s="4"/>
      <c r="P185" s="23"/>
      <c r="Q185" s="4"/>
      <c r="R185" s="16"/>
      <c r="S185" s="4"/>
      <c r="T185" s="16"/>
      <c r="U185" s="4"/>
      <c r="V185" s="16"/>
      <c r="W185" s="5"/>
      <c r="X185" s="90"/>
      <c r="Y185" s="4"/>
      <c r="Z185" s="90"/>
      <c r="AA185" s="4"/>
      <c r="AB185" s="54"/>
      <c r="AC185" s="4"/>
      <c r="AD185" s="24"/>
      <c r="AE185" s="18"/>
      <c r="AF185" s="18"/>
      <c r="AG185" s="21"/>
    </row>
    <row r="186" spans="1:33" ht="30" customHeight="1" x14ac:dyDescent="0.25">
      <c r="A186" s="17"/>
      <c r="B186" s="18"/>
      <c r="C186" s="36"/>
      <c r="D186" s="18"/>
      <c r="E186" s="18"/>
      <c r="F186" s="18"/>
      <c r="G186" s="18"/>
      <c r="H186" s="18"/>
      <c r="I186" s="18"/>
      <c r="J186" s="18"/>
      <c r="K186" s="18"/>
      <c r="L186" s="4"/>
      <c r="M186" s="34"/>
      <c r="N186" s="17"/>
      <c r="O186" s="4"/>
      <c r="P186" s="23"/>
      <c r="Q186" s="4"/>
      <c r="R186" s="16"/>
      <c r="S186" s="4"/>
      <c r="T186" s="16"/>
      <c r="U186" s="4"/>
      <c r="V186" s="16"/>
      <c r="W186" s="5"/>
      <c r="X186" s="90"/>
      <c r="Y186" s="9"/>
      <c r="Z186" s="90"/>
      <c r="AA186" s="4"/>
      <c r="AB186" s="54"/>
      <c r="AC186" s="4"/>
      <c r="AD186" s="24"/>
      <c r="AE186" s="18"/>
      <c r="AF186" s="18"/>
      <c r="AG186" s="21"/>
    </row>
    <row r="187" spans="1:33" ht="30" customHeight="1" x14ac:dyDescent="0.25">
      <c r="A187" s="17"/>
      <c r="B187" s="18"/>
      <c r="C187" s="36"/>
      <c r="D187" s="18"/>
      <c r="E187" s="18"/>
      <c r="F187" s="18"/>
      <c r="G187" s="18"/>
      <c r="H187" s="18"/>
      <c r="I187" s="18"/>
      <c r="J187" s="18"/>
      <c r="K187" s="18"/>
      <c r="L187" s="4"/>
      <c r="M187" s="34"/>
      <c r="N187" s="17"/>
      <c r="O187" s="4"/>
      <c r="P187" s="23"/>
      <c r="Q187" s="4"/>
      <c r="R187" s="16"/>
      <c r="S187" s="4"/>
      <c r="T187" s="16"/>
      <c r="U187" s="4"/>
      <c r="V187" s="16"/>
      <c r="W187" s="5"/>
      <c r="X187" s="90"/>
      <c r="Y187" s="4"/>
      <c r="Z187" s="90"/>
      <c r="AA187" s="9"/>
      <c r="AB187" s="54"/>
      <c r="AC187" s="4"/>
      <c r="AD187" s="24"/>
      <c r="AE187" s="18"/>
      <c r="AF187" s="18"/>
      <c r="AG187" s="21"/>
    </row>
    <row r="188" spans="1:33" ht="30" customHeight="1" x14ac:dyDescent="0.25">
      <c r="A188" s="17"/>
      <c r="B188" s="18"/>
      <c r="C188" s="36"/>
      <c r="D188" s="18"/>
      <c r="E188" s="18"/>
      <c r="F188" s="18"/>
      <c r="G188" s="18"/>
      <c r="H188" s="18"/>
      <c r="I188" s="18"/>
      <c r="J188" s="18"/>
      <c r="K188" s="18"/>
      <c r="L188" s="4"/>
      <c r="M188" s="34"/>
      <c r="N188" s="17"/>
      <c r="O188" s="4"/>
      <c r="P188" s="23"/>
      <c r="Q188" s="4"/>
      <c r="R188" s="16"/>
      <c r="S188" s="4"/>
      <c r="T188" s="16"/>
      <c r="U188" s="4"/>
      <c r="V188" s="16"/>
      <c r="W188" s="5"/>
      <c r="X188" s="90"/>
      <c r="Y188" s="4"/>
      <c r="Z188" s="90"/>
      <c r="AA188" s="9"/>
      <c r="AB188" s="54"/>
      <c r="AC188" s="4"/>
      <c r="AD188" s="24"/>
      <c r="AE188" s="18"/>
      <c r="AF188" s="18"/>
      <c r="AG188" s="21"/>
    </row>
    <row r="189" spans="1:33" ht="30" customHeight="1" x14ac:dyDescent="0.25">
      <c r="A189" s="17"/>
      <c r="B189" s="18"/>
      <c r="C189" s="36"/>
      <c r="D189" s="18"/>
      <c r="E189" s="18"/>
      <c r="F189" s="18"/>
      <c r="G189" s="18"/>
      <c r="H189" s="18"/>
      <c r="I189" s="18"/>
      <c r="J189" s="18"/>
      <c r="K189" s="18"/>
      <c r="L189" s="4"/>
      <c r="M189" s="34"/>
      <c r="N189" s="17"/>
      <c r="O189" s="4"/>
      <c r="P189" s="23"/>
      <c r="Q189" s="4"/>
      <c r="R189" s="16"/>
      <c r="S189" s="4"/>
      <c r="T189" s="16"/>
      <c r="U189" s="4"/>
      <c r="V189" s="16"/>
      <c r="W189" s="5"/>
      <c r="X189" s="90"/>
      <c r="Y189" s="4"/>
      <c r="Z189" s="90"/>
      <c r="AA189" s="9"/>
      <c r="AB189" s="54"/>
      <c r="AC189" s="4"/>
      <c r="AD189" s="24"/>
      <c r="AE189" s="18"/>
      <c r="AF189" s="18"/>
      <c r="AG189" s="21"/>
    </row>
    <row r="190" spans="1:33" ht="30" customHeight="1" x14ac:dyDescent="0.25">
      <c r="A190" s="17"/>
      <c r="B190" s="18"/>
      <c r="C190" s="36"/>
      <c r="D190" s="18"/>
      <c r="E190" s="18"/>
      <c r="F190" s="18"/>
      <c r="G190" s="18"/>
      <c r="H190" s="18"/>
      <c r="I190" s="18"/>
      <c r="J190" s="18"/>
      <c r="K190" s="18"/>
      <c r="L190" s="4"/>
      <c r="M190" s="34"/>
      <c r="N190" s="17"/>
      <c r="O190" s="4"/>
      <c r="P190" s="23"/>
      <c r="Q190" s="4"/>
      <c r="R190" s="16"/>
      <c r="S190" s="4"/>
      <c r="T190" s="16"/>
      <c r="U190" s="4"/>
      <c r="V190" s="16"/>
      <c r="W190" s="5"/>
      <c r="X190" s="90"/>
      <c r="Y190" s="9"/>
      <c r="Z190" s="90"/>
      <c r="AA190" s="7"/>
      <c r="AB190" s="54"/>
      <c r="AC190" s="4"/>
      <c r="AD190" s="24"/>
      <c r="AE190" s="18"/>
      <c r="AF190" s="18"/>
      <c r="AG190" s="21"/>
    </row>
    <row r="191" spans="1:33" ht="30" customHeight="1" x14ac:dyDescent="0.25">
      <c r="A191" s="17"/>
      <c r="B191" s="18"/>
      <c r="C191" s="36"/>
      <c r="D191" s="18"/>
      <c r="E191" s="18"/>
      <c r="F191" s="18"/>
      <c r="G191" s="18"/>
      <c r="H191" s="18"/>
      <c r="I191" s="18"/>
      <c r="J191" s="18"/>
      <c r="K191" s="18"/>
      <c r="L191" s="4"/>
      <c r="M191" s="34"/>
      <c r="N191" s="17"/>
      <c r="O191" s="4"/>
      <c r="P191" s="23"/>
      <c r="Q191" s="4"/>
      <c r="R191" s="16"/>
      <c r="S191" s="4"/>
      <c r="T191" s="16"/>
      <c r="U191" s="4"/>
      <c r="V191" s="16"/>
      <c r="W191" s="5"/>
      <c r="X191" s="90"/>
      <c r="Y191" s="4"/>
      <c r="Z191" s="90"/>
      <c r="AA191" s="4"/>
      <c r="AB191" s="54"/>
      <c r="AC191" s="4"/>
      <c r="AD191" s="24"/>
      <c r="AE191" s="18"/>
      <c r="AF191" s="18"/>
      <c r="AG191" s="21"/>
    </row>
    <row r="192" spans="1:33" ht="30" customHeight="1" x14ac:dyDescent="0.25">
      <c r="A192" s="17"/>
      <c r="B192" s="18"/>
      <c r="C192" s="36"/>
      <c r="D192" s="18"/>
      <c r="E192" s="18"/>
      <c r="F192" s="18"/>
      <c r="G192" s="18"/>
      <c r="H192" s="18"/>
      <c r="I192" s="18"/>
      <c r="J192" s="18"/>
      <c r="K192" s="18"/>
      <c r="L192" s="4"/>
      <c r="M192" s="34"/>
      <c r="N192" s="17"/>
      <c r="O192" s="4"/>
      <c r="P192" s="23"/>
      <c r="Q192" s="4"/>
      <c r="R192" s="16"/>
      <c r="S192" s="4"/>
      <c r="T192" s="16"/>
      <c r="U192" s="4"/>
      <c r="V192" s="16"/>
      <c r="W192" s="5"/>
      <c r="X192" s="90"/>
      <c r="Y192" s="4"/>
      <c r="Z192" s="90"/>
      <c r="AA192" s="4"/>
      <c r="AB192" s="54"/>
      <c r="AC192" s="4"/>
      <c r="AD192" s="24"/>
      <c r="AE192" s="18"/>
      <c r="AF192" s="18"/>
      <c r="AG192" s="21"/>
    </row>
    <row r="193" spans="1:33" ht="30" customHeight="1" thickBot="1" x14ac:dyDescent="0.3">
      <c r="A193" s="19"/>
      <c r="B193" s="20"/>
      <c r="C193" s="37"/>
      <c r="D193" s="20"/>
      <c r="E193" s="20"/>
      <c r="F193" s="20"/>
      <c r="G193" s="20"/>
      <c r="H193" s="20"/>
      <c r="I193" s="20"/>
      <c r="J193" s="20"/>
      <c r="K193" s="20"/>
      <c r="L193" s="38"/>
      <c r="M193" s="35"/>
      <c r="N193" s="19"/>
      <c r="O193" s="38"/>
      <c r="P193" s="25"/>
      <c r="Q193" s="38"/>
      <c r="R193" s="19"/>
      <c r="S193" s="38"/>
      <c r="T193" s="19"/>
      <c r="U193" s="38"/>
      <c r="V193" s="19"/>
      <c r="W193" s="39"/>
      <c r="X193" s="179"/>
      <c r="Y193" s="38"/>
      <c r="Z193" s="179"/>
      <c r="AA193" s="56"/>
      <c r="AB193" s="55"/>
      <c r="AC193" s="38"/>
      <c r="AD193" s="25"/>
      <c r="AE193" s="20"/>
      <c r="AF193" s="20"/>
      <c r="AG193" s="22"/>
    </row>
    <row r="194" spans="1:33" x14ac:dyDescent="0.25">
      <c r="AD194"/>
    </row>
    <row r="195" spans="1:33" x14ac:dyDescent="0.25">
      <c r="AD195"/>
    </row>
    <row r="196" spans="1:33" x14ac:dyDescent="0.25">
      <c r="AD196"/>
    </row>
    <row r="197" spans="1:33" x14ac:dyDescent="0.25">
      <c r="AD197"/>
    </row>
    <row r="198" spans="1:33" x14ac:dyDescent="0.25">
      <c r="AD198"/>
    </row>
    <row r="199" spans="1:33" x14ac:dyDescent="0.25">
      <c r="AD199"/>
    </row>
    <row r="200" spans="1:33" x14ac:dyDescent="0.25">
      <c r="AD200"/>
    </row>
    <row r="201" spans="1:33" x14ac:dyDescent="0.25">
      <c r="AD201"/>
    </row>
    <row r="202" spans="1:33" x14ac:dyDescent="0.25">
      <c r="AD202"/>
    </row>
    <row r="203" spans="1:33" x14ac:dyDescent="0.25">
      <c r="AD203"/>
    </row>
    <row r="204" spans="1:33" x14ac:dyDescent="0.25">
      <c r="AD204"/>
    </row>
    <row r="205" spans="1:33" x14ac:dyDescent="0.25">
      <c r="AD205"/>
    </row>
    <row r="206" spans="1:33" x14ac:dyDescent="0.25">
      <c r="AD206"/>
    </row>
    <row r="207" spans="1:33" x14ac:dyDescent="0.25">
      <c r="AD207"/>
    </row>
    <row r="208" spans="1:33" x14ac:dyDescent="0.25">
      <c r="AD208"/>
    </row>
    <row r="209" spans="30:30" x14ac:dyDescent="0.25">
      <c r="AD209"/>
    </row>
    <row r="210" spans="30:30" x14ac:dyDescent="0.25">
      <c r="AD210"/>
    </row>
    <row r="211" spans="30:30" x14ac:dyDescent="0.25">
      <c r="AD211"/>
    </row>
    <row r="212" spans="30:30" x14ac:dyDescent="0.25">
      <c r="AD212"/>
    </row>
    <row r="213" spans="30:30" x14ac:dyDescent="0.25">
      <c r="AD213"/>
    </row>
    <row r="214" spans="30:30" x14ac:dyDescent="0.25">
      <c r="AD214"/>
    </row>
    <row r="215" spans="30:30" x14ac:dyDescent="0.25">
      <c r="AD215"/>
    </row>
    <row r="216" spans="30:30" x14ac:dyDescent="0.25">
      <c r="AD216"/>
    </row>
    <row r="217" spans="30:30" x14ac:dyDescent="0.25">
      <c r="AD217"/>
    </row>
    <row r="218" spans="30:30" x14ac:dyDescent="0.25">
      <c r="AD218"/>
    </row>
    <row r="219" spans="30:30" x14ac:dyDescent="0.25">
      <c r="AD219"/>
    </row>
    <row r="220" spans="30:30" x14ac:dyDescent="0.25">
      <c r="AD220"/>
    </row>
    <row r="221" spans="30:30" x14ac:dyDescent="0.25">
      <c r="AD221"/>
    </row>
    <row r="222" spans="30:30" x14ac:dyDescent="0.25">
      <c r="AD222"/>
    </row>
    <row r="223" spans="30:30" x14ac:dyDescent="0.25">
      <c r="AD223"/>
    </row>
    <row r="224" spans="30:30" x14ac:dyDescent="0.25">
      <c r="AD224"/>
    </row>
    <row r="225" spans="30:30" x14ac:dyDescent="0.25">
      <c r="AD225"/>
    </row>
    <row r="226" spans="30:30" x14ac:dyDescent="0.25">
      <c r="AD226"/>
    </row>
    <row r="227" spans="30:30" x14ac:dyDescent="0.25">
      <c r="AD227"/>
    </row>
    <row r="228" spans="30:30" x14ac:dyDescent="0.25">
      <c r="AD228"/>
    </row>
    <row r="229" spans="30:30" x14ac:dyDescent="0.25">
      <c r="AD229"/>
    </row>
    <row r="230" spans="30:30" x14ac:dyDescent="0.25">
      <c r="AD230"/>
    </row>
    <row r="231" spans="30:30" x14ac:dyDescent="0.25">
      <c r="AD231"/>
    </row>
    <row r="232" spans="30:30" x14ac:dyDescent="0.25">
      <c r="AD232"/>
    </row>
    <row r="233" spans="30:30" x14ac:dyDescent="0.25">
      <c r="AD233"/>
    </row>
    <row r="234" spans="30:30" x14ac:dyDescent="0.25">
      <c r="AD234"/>
    </row>
    <row r="235" spans="30:30" x14ac:dyDescent="0.25">
      <c r="AD235"/>
    </row>
    <row r="236" spans="30:30" x14ac:dyDescent="0.25">
      <c r="AD236"/>
    </row>
    <row r="237" spans="30:30" x14ac:dyDescent="0.25">
      <c r="AD237"/>
    </row>
    <row r="238" spans="30:30" x14ac:dyDescent="0.25">
      <c r="AD238"/>
    </row>
    <row r="239" spans="30:30" x14ac:dyDescent="0.25">
      <c r="AD239"/>
    </row>
    <row r="240" spans="30:30" x14ac:dyDescent="0.25">
      <c r="AD240"/>
    </row>
    <row r="241" spans="30:30" x14ac:dyDescent="0.25">
      <c r="AD241"/>
    </row>
    <row r="242" spans="30:30" x14ac:dyDescent="0.25">
      <c r="AD242"/>
    </row>
    <row r="243" spans="30:30" x14ac:dyDescent="0.25">
      <c r="AD243"/>
    </row>
    <row r="244" spans="30:30" x14ac:dyDescent="0.25">
      <c r="AD244"/>
    </row>
    <row r="245" spans="30:30" x14ac:dyDescent="0.25">
      <c r="AD245"/>
    </row>
    <row r="246" spans="30:30" x14ac:dyDescent="0.25">
      <c r="AD246"/>
    </row>
    <row r="247" spans="30:30" x14ac:dyDescent="0.25">
      <c r="AD247"/>
    </row>
    <row r="248" spans="30:30" x14ac:dyDescent="0.25">
      <c r="AD248"/>
    </row>
    <row r="249" spans="30:30" x14ac:dyDescent="0.25">
      <c r="AD249"/>
    </row>
    <row r="250" spans="30:30" x14ac:dyDescent="0.25">
      <c r="AD250"/>
    </row>
    <row r="251" spans="30:30" x14ac:dyDescent="0.25">
      <c r="AD251"/>
    </row>
    <row r="252" spans="30:30" x14ac:dyDescent="0.25">
      <c r="AD252"/>
    </row>
    <row r="253" spans="30:30" x14ac:dyDescent="0.25">
      <c r="AD253"/>
    </row>
    <row r="254" spans="30:30" x14ac:dyDescent="0.25">
      <c r="AD254"/>
    </row>
    <row r="255" spans="30:30" x14ac:dyDescent="0.25">
      <c r="AD255"/>
    </row>
    <row r="256" spans="30:30" x14ac:dyDescent="0.25">
      <c r="AD256"/>
    </row>
    <row r="257" spans="30:30" x14ac:dyDescent="0.25">
      <c r="AD257"/>
    </row>
    <row r="258" spans="30:30" x14ac:dyDescent="0.25">
      <c r="AD258"/>
    </row>
    <row r="259" spans="30:30" x14ac:dyDescent="0.25">
      <c r="AD259"/>
    </row>
    <row r="260" spans="30:30" x14ac:dyDescent="0.25">
      <c r="AD260"/>
    </row>
    <row r="261" spans="30:30" x14ac:dyDescent="0.25">
      <c r="AD261"/>
    </row>
    <row r="262" spans="30:30" x14ac:dyDescent="0.25">
      <c r="AD262"/>
    </row>
    <row r="263" spans="30:30" x14ac:dyDescent="0.25">
      <c r="AD263"/>
    </row>
    <row r="264" spans="30:30" x14ac:dyDescent="0.25">
      <c r="AD264"/>
    </row>
    <row r="265" spans="30:30" x14ac:dyDescent="0.25">
      <c r="AD265"/>
    </row>
    <row r="266" spans="30:30" x14ac:dyDescent="0.25">
      <c r="AD266"/>
    </row>
    <row r="267" spans="30:30" x14ac:dyDescent="0.25">
      <c r="AD267"/>
    </row>
    <row r="268" spans="30:30" x14ac:dyDescent="0.25">
      <c r="AD268"/>
    </row>
    <row r="269" spans="30:30" x14ac:dyDescent="0.25">
      <c r="AD269"/>
    </row>
    <row r="270" spans="30:30" x14ac:dyDescent="0.25">
      <c r="AD270"/>
    </row>
    <row r="271" spans="30:30" x14ac:dyDescent="0.25">
      <c r="AD271"/>
    </row>
    <row r="272" spans="30:30" x14ac:dyDescent="0.25">
      <c r="AD272"/>
    </row>
    <row r="273" spans="30:30" x14ac:dyDescent="0.25">
      <c r="AD273"/>
    </row>
    <row r="274" spans="30:30" x14ac:dyDescent="0.25">
      <c r="AD274"/>
    </row>
    <row r="275" spans="30:30" x14ac:dyDescent="0.25">
      <c r="AD275"/>
    </row>
    <row r="276" spans="30:30" x14ac:dyDescent="0.25">
      <c r="AD276"/>
    </row>
    <row r="277" spans="30:30" x14ac:dyDescent="0.25">
      <c r="AD277"/>
    </row>
    <row r="278" spans="30:30" x14ac:dyDescent="0.25">
      <c r="AD278"/>
    </row>
    <row r="279" spans="30:30" x14ac:dyDescent="0.25">
      <c r="AD279"/>
    </row>
    <row r="280" spans="30:30" x14ac:dyDescent="0.25">
      <c r="AD280"/>
    </row>
    <row r="281" spans="30:30" x14ac:dyDescent="0.25">
      <c r="AD281"/>
    </row>
    <row r="282" spans="30:30" x14ac:dyDescent="0.25">
      <c r="AD282"/>
    </row>
    <row r="283" spans="30:30" x14ac:dyDescent="0.25">
      <c r="AD283"/>
    </row>
    <row r="284" spans="30:30" x14ac:dyDescent="0.25">
      <c r="AD284"/>
    </row>
    <row r="285" spans="30:30" x14ac:dyDescent="0.25">
      <c r="AD285"/>
    </row>
    <row r="286" spans="30:30" x14ac:dyDescent="0.25">
      <c r="AD286"/>
    </row>
    <row r="287" spans="30:30" x14ac:dyDescent="0.25">
      <c r="AD287"/>
    </row>
    <row r="288" spans="30:30" x14ac:dyDescent="0.25">
      <c r="AD288"/>
    </row>
    <row r="289" spans="30:30" x14ac:dyDescent="0.25">
      <c r="AD289"/>
    </row>
    <row r="290" spans="30:30" x14ac:dyDescent="0.25">
      <c r="AD290"/>
    </row>
    <row r="291" spans="30:30" x14ac:dyDescent="0.25">
      <c r="AD291"/>
    </row>
    <row r="292" spans="30:30" x14ac:dyDescent="0.25">
      <c r="AD292"/>
    </row>
    <row r="293" spans="30:30" x14ac:dyDescent="0.25">
      <c r="AD293"/>
    </row>
    <row r="294" spans="30:30" x14ac:dyDescent="0.25">
      <c r="AD294"/>
    </row>
    <row r="295" spans="30:30" x14ac:dyDescent="0.25">
      <c r="AD295"/>
    </row>
    <row r="296" spans="30:30" x14ac:dyDescent="0.25">
      <c r="AD296"/>
    </row>
    <row r="297" spans="30:30" x14ac:dyDescent="0.25">
      <c r="AD297"/>
    </row>
    <row r="298" spans="30:30" x14ac:dyDescent="0.25">
      <c r="AD298"/>
    </row>
    <row r="299" spans="30:30" x14ac:dyDescent="0.25">
      <c r="AD299"/>
    </row>
    <row r="300" spans="30:30" x14ac:dyDescent="0.25">
      <c r="AD300"/>
    </row>
    <row r="301" spans="30:30" x14ac:dyDescent="0.25">
      <c r="AD301"/>
    </row>
    <row r="302" spans="30:30" x14ac:dyDescent="0.25">
      <c r="AD302"/>
    </row>
    <row r="303" spans="30:30" x14ac:dyDescent="0.25">
      <c r="AD303"/>
    </row>
    <row r="304" spans="30:30" x14ac:dyDescent="0.25">
      <c r="AD304"/>
    </row>
    <row r="305" spans="30:30" x14ac:dyDescent="0.25">
      <c r="AD305"/>
    </row>
    <row r="306" spans="30:30" x14ac:dyDescent="0.25">
      <c r="AD306"/>
    </row>
    <row r="307" spans="30:30" x14ac:dyDescent="0.25">
      <c r="AD307"/>
    </row>
    <row r="308" spans="30:30" x14ac:dyDescent="0.25">
      <c r="AD308"/>
    </row>
    <row r="309" spans="30:30" x14ac:dyDescent="0.25">
      <c r="AD309"/>
    </row>
    <row r="310" spans="30:30" x14ac:dyDescent="0.25">
      <c r="AD310"/>
    </row>
    <row r="311" spans="30:30" x14ac:dyDescent="0.25">
      <c r="AD311"/>
    </row>
    <row r="312" spans="30:30" x14ac:dyDescent="0.25">
      <c r="AD312"/>
    </row>
    <row r="313" spans="30:30" x14ac:dyDescent="0.25">
      <c r="AD313"/>
    </row>
    <row r="314" spans="30:30" x14ac:dyDescent="0.25">
      <c r="AD314"/>
    </row>
    <row r="315" spans="30:30" x14ac:dyDescent="0.25">
      <c r="AD315"/>
    </row>
    <row r="316" spans="30:30" x14ac:dyDescent="0.25">
      <c r="AD316"/>
    </row>
    <row r="317" spans="30:30" x14ac:dyDescent="0.25">
      <c r="AD317"/>
    </row>
    <row r="318" spans="30:30" x14ac:dyDescent="0.25">
      <c r="AD318"/>
    </row>
    <row r="319" spans="30:30" x14ac:dyDescent="0.25">
      <c r="AD319"/>
    </row>
    <row r="320" spans="30:30" x14ac:dyDescent="0.25">
      <c r="AD320"/>
    </row>
    <row r="321" spans="30:30" x14ac:dyDescent="0.25">
      <c r="AD321"/>
    </row>
    <row r="322" spans="30:30" x14ac:dyDescent="0.25">
      <c r="AD322"/>
    </row>
    <row r="323" spans="30:30" x14ac:dyDescent="0.25">
      <c r="AD323"/>
    </row>
    <row r="324" spans="30:30" x14ac:dyDescent="0.25">
      <c r="AD324"/>
    </row>
    <row r="325" spans="30:30" x14ac:dyDescent="0.25">
      <c r="AD325"/>
    </row>
    <row r="326" spans="30:30" x14ac:dyDescent="0.25">
      <c r="AD326"/>
    </row>
    <row r="327" spans="30:30" x14ac:dyDescent="0.25">
      <c r="AD327"/>
    </row>
    <row r="328" spans="30:30" x14ac:dyDescent="0.25">
      <c r="AD328"/>
    </row>
    <row r="329" spans="30:30" x14ac:dyDescent="0.25">
      <c r="AD329"/>
    </row>
    <row r="330" spans="30:30" x14ac:dyDescent="0.25">
      <c r="AD330"/>
    </row>
    <row r="331" spans="30:30" x14ac:dyDescent="0.25">
      <c r="AD331"/>
    </row>
    <row r="332" spans="30:30" x14ac:dyDescent="0.25">
      <c r="AD332"/>
    </row>
    <row r="333" spans="30:30" x14ac:dyDescent="0.25">
      <c r="AD333"/>
    </row>
    <row r="334" spans="30:30" x14ac:dyDescent="0.25">
      <c r="AD334"/>
    </row>
    <row r="335" spans="30:30" x14ac:dyDescent="0.25">
      <c r="AD335"/>
    </row>
    <row r="336" spans="30:30" x14ac:dyDescent="0.25">
      <c r="AD336"/>
    </row>
    <row r="337" spans="30:30" x14ac:dyDescent="0.25">
      <c r="AD337"/>
    </row>
    <row r="338" spans="30:30" x14ac:dyDescent="0.25">
      <c r="AD338"/>
    </row>
    <row r="339" spans="30:30" x14ac:dyDescent="0.25">
      <c r="AD339"/>
    </row>
    <row r="340" spans="30:30" x14ac:dyDescent="0.25">
      <c r="AD340"/>
    </row>
    <row r="341" spans="30:30" x14ac:dyDescent="0.25">
      <c r="AD341"/>
    </row>
    <row r="342" spans="30:30" x14ac:dyDescent="0.25">
      <c r="AD342"/>
    </row>
    <row r="343" spans="30:30" x14ac:dyDescent="0.25">
      <c r="AD343"/>
    </row>
    <row r="344" spans="30:30" x14ac:dyDescent="0.25">
      <c r="AD344"/>
    </row>
    <row r="345" spans="30:30" x14ac:dyDescent="0.25">
      <c r="AD345"/>
    </row>
    <row r="346" spans="30:30" x14ac:dyDescent="0.25">
      <c r="AD346"/>
    </row>
    <row r="347" spans="30:30" x14ac:dyDescent="0.25">
      <c r="AD347"/>
    </row>
    <row r="348" spans="30:30" x14ac:dyDescent="0.25">
      <c r="AD348"/>
    </row>
    <row r="349" spans="30:30" x14ac:dyDescent="0.25">
      <c r="AD349"/>
    </row>
    <row r="350" spans="30:30" x14ac:dyDescent="0.25">
      <c r="AD350"/>
    </row>
    <row r="351" spans="30:30" x14ac:dyDescent="0.25">
      <c r="AD351"/>
    </row>
    <row r="352" spans="30:30" x14ac:dyDescent="0.25">
      <c r="AD352"/>
    </row>
    <row r="353" spans="30:30" x14ac:dyDescent="0.25">
      <c r="AD353"/>
    </row>
    <row r="354" spans="30:30" x14ac:dyDescent="0.25">
      <c r="AD354"/>
    </row>
    <row r="355" spans="30:30" x14ac:dyDescent="0.25">
      <c r="AD355"/>
    </row>
    <row r="356" spans="30:30" x14ac:dyDescent="0.25">
      <c r="AD356"/>
    </row>
    <row r="357" spans="30:30" x14ac:dyDescent="0.25">
      <c r="AD357"/>
    </row>
    <row r="358" spans="30:30" x14ac:dyDescent="0.25">
      <c r="AD358"/>
    </row>
    <row r="359" spans="30:30" x14ac:dyDescent="0.25">
      <c r="AD359"/>
    </row>
    <row r="360" spans="30:30" x14ac:dyDescent="0.25">
      <c r="AD360"/>
    </row>
    <row r="361" spans="30:30" x14ac:dyDescent="0.25">
      <c r="AD361"/>
    </row>
    <row r="362" spans="30:30" x14ac:dyDescent="0.25">
      <c r="AD362"/>
    </row>
    <row r="363" spans="30:30" x14ac:dyDescent="0.25">
      <c r="AD363"/>
    </row>
    <row r="364" spans="30:30" x14ac:dyDescent="0.25">
      <c r="AD364"/>
    </row>
    <row r="365" spans="30:30" x14ac:dyDescent="0.25">
      <c r="AD365"/>
    </row>
    <row r="366" spans="30:30" x14ac:dyDescent="0.25">
      <c r="AD366"/>
    </row>
    <row r="367" spans="30:30" x14ac:dyDescent="0.25">
      <c r="AD367"/>
    </row>
    <row r="368" spans="30:30" x14ac:dyDescent="0.25">
      <c r="AD368"/>
    </row>
    <row r="369" spans="30:30" x14ac:dyDescent="0.25">
      <c r="AD369"/>
    </row>
    <row r="370" spans="30:30" x14ac:dyDescent="0.25">
      <c r="AD370"/>
    </row>
    <row r="371" spans="30:30" x14ac:dyDescent="0.25">
      <c r="AD371"/>
    </row>
    <row r="372" spans="30:30" x14ac:dyDescent="0.25">
      <c r="AD372"/>
    </row>
    <row r="373" spans="30:30" x14ac:dyDescent="0.25">
      <c r="AD373"/>
    </row>
    <row r="374" spans="30:30" x14ac:dyDescent="0.25">
      <c r="AD374"/>
    </row>
    <row r="375" spans="30:30" x14ac:dyDescent="0.25">
      <c r="AD375"/>
    </row>
    <row r="376" spans="30:30" x14ac:dyDescent="0.25">
      <c r="AD376"/>
    </row>
    <row r="377" spans="30:30" x14ac:dyDescent="0.25">
      <c r="AD377"/>
    </row>
    <row r="378" spans="30:30" x14ac:dyDescent="0.25">
      <c r="AD378"/>
    </row>
    <row r="379" spans="30:30" x14ac:dyDescent="0.25">
      <c r="AD379"/>
    </row>
    <row r="380" spans="30:30" x14ac:dyDescent="0.25">
      <c r="AD380"/>
    </row>
    <row r="381" spans="30:30" x14ac:dyDescent="0.25">
      <c r="AD381"/>
    </row>
    <row r="382" spans="30:30" x14ac:dyDescent="0.25">
      <c r="AD382"/>
    </row>
    <row r="383" spans="30:30" x14ac:dyDescent="0.25">
      <c r="AD383"/>
    </row>
    <row r="384" spans="30:30" x14ac:dyDescent="0.25">
      <c r="AD384"/>
    </row>
    <row r="385" spans="30:30" x14ac:dyDescent="0.25">
      <c r="AD385"/>
    </row>
    <row r="386" spans="30:30" x14ac:dyDescent="0.25">
      <c r="AD386"/>
    </row>
    <row r="387" spans="30:30" x14ac:dyDescent="0.25">
      <c r="AD387"/>
    </row>
    <row r="388" spans="30:30" x14ac:dyDescent="0.25">
      <c r="AD388"/>
    </row>
    <row r="389" spans="30:30" x14ac:dyDescent="0.25">
      <c r="AD389"/>
    </row>
    <row r="390" spans="30:30" x14ac:dyDescent="0.25">
      <c r="AD390"/>
    </row>
    <row r="391" spans="30:30" x14ac:dyDescent="0.25">
      <c r="AD391"/>
    </row>
    <row r="392" spans="30:30" x14ac:dyDescent="0.25">
      <c r="AD392"/>
    </row>
    <row r="393" spans="30:30" x14ac:dyDescent="0.25">
      <c r="AD393"/>
    </row>
    <row r="394" spans="30:30" x14ac:dyDescent="0.25">
      <c r="AD394"/>
    </row>
    <row r="395" spans="30:30" x14ac:dyDescent="0.25">
      <c r="AD395"/>
    </row>
    <row r="396" spans="30:30" x14ac:dyDescent="0.25">
      <c r="AD396"/>
    </row>
    <row r="397" spans="30:30" x14ac:dyDescent="0.25">
      <c r="AD397"/>
    </row>
    <row r="398" spans="30:30" x14ac:dyDescent="0.25">
      <c r="AD398"/>
    </row>
    <row r="399" spans="30:30" x14ac:dyDescent="0.25">
      <c r="AD399"/>
    </row>
    <row r="400" spans="30:30" x14ac:dyDescent="0.25">
      <c r="AD400"/>
    </row>
    <row r="401" spans="30:30" x14ac:dyDescent="0.25">
      <c r="AD401"/>
    </row>
    <row r="402" spans="30:30" x14ac:dyDescent="0.25">
      <c r="AD402"/>
    </row>
    <row r="403" spans="30:30" x14ac:dyDescent="0.25">
      <c r="AD403"/>
    </row>
    <row r="404" spans="30:30" x14ac:dyDescent="0.25">
      <c r="AD404"/>
    </row>
    <row r="405" spans="30:30" x14ac:dyDescent="0.25">
      <c r="AD405"/>
    </row>
    <row r="406" spans="30:30" x14ac:dyDescent="0.25">
      <c r="AD406"/>
    </row>
    <row r="407" spans="30:30" x14ac:dyDescent="0.25">
      <c r="AD407"/>
    </row>
    <row r="408" spans="30:30" x14ac:dyDescent="0.25">
      <c r="AD408"/>
    </row>
    <row r="409" spans="30:30" x14ac:dyDescent="0.25">
      <c r="AD409"/>
    </row>
    <row r="410" spans="30:30" x14ac:dyDescent="0.25">
      <c r="AD410"/>
    </row>
    <row r="411" spans="30:30" x14ac:dyDescent="0.25">
      <c r="AD411"/>
    </row>
    <row r="412" spans="30:30" x14ac:dyDescent="0.25">
      <c r="AD412"/>
    </row>
    <row r="413" spans="30:30" x14ac:dyDescent="0.25">
      <c r="AD413"/>
    </row>
    <row r="414" spans="30:30" x14ac:dyDescent="0.25">
      <c r="AD414"/>
    </row>
    <row r="415" spans="30:30" x14ac:dyDescent="0.25">
      <c r="AD415"/>
    </row>
    <row r="416" spans="30:30" x14ac:dyDescent="0.25">
      <c r="AD416"/>
    </row>
    <row r="417" spans="30:30" x14ac:dyDescent="0.25">
      <c r="AD417"/>
    </row>
    <row r="418" spans="30:30" x14ac:dyDescent="0.25">
      <c r="AD418"/>
    </row>
    <row r="419" spans="30:30" x14ac:dyDescent="0.25">
      <c r="AD419"/>
    </row>
    <row r="420" spans="30:30" x14ac:dyDescent="0.25">
      <c r="AD420"/>
    </row>
    <row r="421" spans="30:30" x14ac:dyDescent="0.25">
      <c r="AD421"/>
    </row>
    <row r="422" spans="30:30" x14ac:dyDescent="0.25">
      <c r="AD422"/>
    </row>
    <row r="423" spans="30:30" x14ac:dyDescent="0.25">
      <c r="AD423"/>
    </row>
    <row r="424" spans="30:30" x14ac:dyDescent="0.25">
      <c r="AD424"/>
    </row>
    <row r="425" spans="30:30" x14ac:dyDescent="0.25">
      <c r="AD425"/>
    </row>
    <row r="426" spans="30:30" x14ac:dyDescent="0.25">
      <c r="AD426"/>
    </row>
    <row r="427" spans="30:30" x14ac:dyDescent="0.25">
      <c r="AD427"/>
    </row>
    <row r="428" spans="30:30" x14ac:dyDescent="0.25">
      <c r="AD428"/>
    </row>
    <row r="429" spans="30:30" x14ac:dyDescent="0.25">
      <c r="AD429"/>
    </row>
    <row r="430" spans="30:30" x14ac:dyDescent="0.25">
      <c r="AD430"/>
    </row>
    <row r="431" spans="30:30" x14ac:dyDescent="0.25">
      <c r="AD431"/>
    </row>
    <row r="432" spans="30:30" x14ac:dyDescent="0.25">
      <c r="AD432"/>
    </row>
    <row r="433" spans="30:30" x14ac:dyDescent="0.25">
      <c r="AD433"/>
    </row>
    <row r="434" spans="30:30" x14ac:dyDescent="0.25">
      <c r="AD434"/>
    </row>
    <row r="435" spans="30:30" x14ac:dyDescent="0.25">
      <c r="AD435"/>
    </row>
    <row r="436" spans="30:30" x14ac:dyDescent="0.25">
      <c r="AD436"/>
    </row>
    <row r="437" spans="30:30" x14ac:dyDescent="0.25">
      <c r="AD437"/>
    </row>
    <row r="438" spans="30:30" x14ac:dyDescent="0.25">
      <c r="AD438"/>
    </row>
    <row r="439" spans="30:30" x14ac:dyDescent="0.25">
      <c r="AD439"/>
    </row>
    <row r="440" spans="30:30" x14ac:dyDescent="0.25">
      <c r="AD440"/>
    </row>
    <row r="441" spans="30:30" x14ac:dyDescent="0.25">
      <c r="AD441"/>
    </row>
    <row r="442" spans="30:30" x14ac:dyDescent="0.25">
      <c r="AD442"/>
    </row>
    <row r="443" spans="30:30" x14ac:dyDescent="0.25">
      <c r="AD443"/>
    </row>
    <row r="444" spans="30:30" x14ac:dyDescent="0.25">
      <c r="AD444"/>
    </row>
    <row r="445" spans="30:30" x14ac:dyDescent="0.25">
      <c r="AD445"/>
    </row>
    <row r="446" spans="30:30" x14ac:dyDescent="0.25">
      <c r="AD446"/>
    </row>
    <row r="447" spans="30:30" x14ac:dyDescent="0.25">
      <c r="AD447"/>
    </row>
    <row r="448" spans="30:30" x14ac:dyDescent="0.25">
      <c r="AD448"/>
    </row>
    <row r="449" spans="30:30" x14ac:dyDescent="0.25">
      <c r="AD449"/>
    </row>
    <row r="450" spans="30:30" x14ac:dyDescent="0.25">
      <c r="AD450"/>
    </row>
    <row r="451" spans="30:30" x14ac:dyDescent="0.25">
      <c r="AD451"/>
    </row>
    <row r="452" spans="30:30" x14ac:dyDescent="0.25">
      <c r="AD452"/>
    </row>
    <row r="453" spans="30:30" x14ac:dyDescent="0.25">
      <c r="AD453"/>
    </row>
    <row r="454" spans="30:30" x14ac:dyDescent="0.25">
      <c r="AD454"/>
    </row>
    <row r="455" spans="30:30" x14ac:dyDescent="0.25">
      <c r="AD455"/>
    </row>
    <row r="456" spans="30:30" x14ac:dyDescent="0.25">
      <c r="AD456"/>
    </row>
    <row r="457" spans="30:30" x14ac:dyDescent="0.25">
      <c r="AD457"/>
    </row>
    <row r="458" spans="30:30" x14ac:dyDescent="0.25">
      <c r="AD458"/>
    </row>
    <row r="459" spans="30:30" x14ac:dyDescent="0.25">
      <c r="AD459"/>
    </row>
    <row r="460" spans="30:30" x14ac:dyDescent="0.25">
      <c r="AD460"/>
    </row>
    <row r="461" spans="30:30" x14ac:dyDescent="0.25">
      <c r="AD461"/>
    </row>
    <row r="462" spans="30:30" x14ac:dyDescent="0.25">
      <c r="AD462"/>
    </row>
    <row r="463" spans="30:30" x14ac:dyDescent="0.25">
      <c r="AD463"/>
    </row>
    <row r="464" spans="30:30" x14ac:dyDescent="0.25">
      <c r="AD464"/>
    </row>
    <row r="465" spans="30:30" x14ac:dyDescent="0.25">
      <c r="AD465"/>
    </row>
  </sheetData>
  <autoFilter ref="M3:M58"/>
  <mergeCells count="33">
    <mergeCell ref="AE3:AE4"/>
    <mergeCell ref="AF3:AF4"/>
    <mergeCell ref="AG3:AG4"/>
    <mergeCell ref="N4:O4"/>
    <mergeCell ref="P4:Q4"/>
    <mergeCell ref="R4:S4"/>
    <mergeCell ref="T4:U4"/>
    <mergeCell ref="V4:W4"/>
    <mergeCell ref="AD3:AD4"/>
    <mergeCell ref="M3:M4"/>
    <mergeCell ref="N3:W3"/>
    <mergeCell ref="X3:Y4"/>
    <mergeCell ref="Z3:AA4"/>
    <mergeCell ref="AB3:AC4"/>
    <mergeCell ref="L3:L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C1:G1"/>
    <mergeCell ref="H1:J1"/>
    <mergeCell ref="K1:AG1"/>
    <mergeCell ref="A2:L2"/>
    <mergeCell ref="M2:W2"/>
    <mergeCell ref="X2:AB2"/>
    <mergeCell ref="AD2:AG2"/>
  </mergeCells>
  <conditionalFormatting sqref="N36:O193 N35 N5:O34">
    <cfRule type="expression" dxfId="347" priority="78">
      <formula>$O5="done"</formula>
    </cfRule>
  </conditionalFormatting>
  <conditionalFormatting sqref="P193:Q193 Q5:Q192">
    <cfRule type="expression" dxfId="346" priority="82">
      <formula>$Q5="done"</formula>
    </cfRule>
  </conditionalFormatting>
  <conditionalFormatting sqref="R193:S193 S5:S192">
    <cfRule type="expression" dxfId="345" priority="81">
      <formula>$S5="done"</formula>
    </cfRule>
  </conditionalFormatting>
  <conditionalFormatting sqref="T193:U193 U5:U192">
    <cfRule type="expression" dxfId="344" priority="80">
      <formula>$U5="done"</formula>
    </cfRule>
  </conditionalFormatting>
  <conditionalFormatting sqref="V193:W193 W5:W192">
    <cfRule type="expression" dxfId="343" priority="79">
      <formula>$W5="done"</formula>
    </cfRule>
  </conditionalFormatting>
  <conditionalFormatting sqref="N5:N193">
    <cfRule type="expression" dxfId="342" priority="85">
      <formula>$N5=""</formula>
    </cfRule>
  </conditionalFormatting>
  <conditionalFormatting sqref="P193">
    <cfRule type="expression" dxfId="341" priority="84">
      <formula>$P193=""</formula>
    </cfRule>
  </conditionalFormatting>
  <conditionalFormatting sqref="R193">
    <cfRule type="expression" dxfId="340" priority="86">
      <formula>$R193=""</formula>
    </cfRule>
  </conditionalFormatting>
  <conditionalFormatting sqref="T193">
    <cfRule type="expression" dxfId="339" priority="87">
      <formula>$T193=""</formula>
    </cfRule>
  </conditionalFormatting>
  <conditionalFormatting sqref="V193">
    <cfRule type="expression" dxfId="338" priority="83">
      <formula>$V193=""</formula>
    </cfRule>
  </conditionalFormatting>
  <conditionalFormatting sqref="N5:N193 P193 R193 T193 V193">
    <cfRule type="cellIs" dxfId="337" priority="88" operator="between">
      <formula>TODAY()</formula>
      <formula>TODAY()+14</formula>
    </cfRule>
    <cfRule type="cellIs" dxfId="336" priority="89" operator="between">
      <formula>TODAY()-14</formula>
      <formula>TODAY()</formula>
    </cfRule>
    <cfRule type="cellIs" dxfId="335" priority="90" operator="lessThan">
      <formula>TODAY()-14</formula>
    </cfRule>
    <cfRule type="cellIs" dxfId="334" priority="91" operator="between">
      <formula>TODAY()+14</formula>
      <formula>TODAY()+31</formula>
    </cfRule>
  </conditionalFormatting>
  <conditionalFormatting sqref="S35">
    <cfRule type="expression" dxfId="333" priority="73">
      <formula>$R35=""</formula>
    </cfRule>
  </conditionalFormatting>
  <conditionalFormatting sqref="S35">
    <cfRule type="cellIs" dxfId="332" priority="74" operator="between">
      <formula>TODAY()</formula>
      <formula>TODAY()+14</formula>
    </cfRule>
    <cfRule type="cellIs" dxfId="331" priority="75" operator="between">
      <formula>TODAY()-14</formula>
      <formula>TODAY()</formula>
    </cfRule>
    <cfRule type="cellIs" dxfId="330" priority="76" operator="lessThan">
      <formula>TODAY()-14</formula>
    </cfRule>
    <cfRule type="cellIs" dxfId="329" priority="77" operator="between">
      <formula>TODAY()+14</formula>
      <formula>TODAY()+31</formula>
    </cfRule>
  </conditionalFormatting>
  <conditionalFormatting sqref="Y11:Y193">
    <cfRule type="expression" dxfId="328" priority="64">
      <formula>$Y11="Done"</formula>
    </cfRule>
    <cfRule type="expression" dxfId="327" priority="65">
      <formula>$Y11=""</formula>
    </cfRule>
    <cfRule type="expression" dxfId="326" priority="72">
      <formula>$Y11="Late"</formula>
    </cfRule>
  </conditionalFormatting>
  <conditionalFormatting sqref="AC5:AC193">
    <cfRule type="expression" dxfId="325" priority="69">
      <formula>$AC5=""</formula>
    </cfRule>
    <cfRule type="expression" dxfId="324" priority="70">
      <formula>$AC5="Late"</formula>
    </cfRule>
    <cfRule type="expression" dxfId="323" priority="71">
      <formula>$AC5="Done"</formula>
    </cfRule>
  </conditionalFormatting>
  <conditionalFormatting sqref="AA5:AA193">
    <cfRule type="expression" dxfId="322" priority="66">
      <formula>$AA5=""</formula>
    </cfRule>
    <cfRule type="expression" dxfId="321" priority="67">
      <formula>$AA5="Late"</formula>
    </cfRule>
    <cfRule type="expression" dxfId="320" priority="68">
      <formula>$AA5="Done"</formula>
    </cfRule>
  </conditionalFormatting>
  <conditionalFormatting sqref="AB5:AB193">
    <cfRule type="expression" dxfId="319" priority="57">
      <formula>AND($AB5=0, $AC5="")</formula>
    </cfRule>
    <cfRule type="expression" dxfId="318" priority="58">
      <formula>AND(AB=0, $AC5="Done")</formula>
    </cfRule>
    <cfRule type="expression" dxfId="317" priority="59">
      <formula>$AC5="done"</formula>
    </cfRule>
  </conditionalFormatting>
  <conditionalFormatting sqref="AB5:AB193">
    <cfRule type="expression" dxfId="316" priority="60" stopIfTrue="1">
      <formula>$AB5=""</formula>
    </cfRule>
  </conditionalFormatting>
  <conditionalFormatting sqref="AB5:AB193">
    <cfRule type="cellIs" dxfId="315" priority="61" stopIfTrue="1" operator="between">
      <formula>TODAY()</formula>
      <formula>TODAY()+14</formula>
    </cfRule>
    <cfRule type="cellIs" dxfId="314" priority="62" stopIfTrue="1" operator="lessThan">
      <formula>TODAY()</formula>
    </cfRule>
    <cfRule type="cellIs" dxfId="313" priority="63" stopIfTrue="1" operator="between">
      <formula>TODAY()+14</formula>
      <formula>TODAY()+31</formula>
    </cfRule>
  </conditionalFormatting>
  <conditionalFormatting sqref="P5:P192">
    <cfRule type="expression" dxfId="312" priority="41">
      <formula>$Q5="done"</formula>
    </cfRule>
  </conditionalFormatting>
  <conditionalFormatting sqref="P5:P192">
    <cfRule type="expression" dxfId="311" priority="42">
      <formula>$P5=""</formula>
    </cfRule>
  </conditionalFormatting>
  <conditionalFormatting sqref="P5:P192">
    <cfRule type="cellIs" dxfId="310" priority="43" operator="between">
      <formula>TODAY()</formula>
      <formula>TODAY()+14</formula>
    </cfRule>
    <cfRule type="cellIs" dxfId="309" priority="44" operator="between">
      <formula>TODAY()-14</formula>
      <formula>TODAY()</formula>
    </cfRule>
    <cfRule type="cellIs" dxfId="308" priority="45" operator="lessThan">
      <formula>TODAY()-14</formula>
    </cfRule>
    <cfRule type="cellIs" dxfId="307" priority="46" operator="between">
      <formula>TODAY()+14</formula>
      <formula>TODAY()+31</formula>
    </cfRule>
  </conditionalFormatting>
  <conditionalFormatting sqref="R5:R192">
    <cfRule type="expression" dxfId="306" priority="35">
      <formula>$S5="done"</formula>
    </cfRule>
  </conditionalFormatting>
  <conditionalFormatting sqref="R5:R192">
    <cfRule type="expression" dxfId="305" priority="36">
      <formula>$R5=""</formula>
    </cfRule>
  </conditionalFormatting>
  <conditionalFormatting sqref="R5:R192">
    <cfRule type="cellIs" dxfId="304" priority="37" operator="between">
      <formula>TODAY()</formula>
      <formula>TODAY()+14</formula>
    </cfRule>
    <cfRule type="cellIs" dxfId="303" priority="38" operator="between">
      <formula>TODAY()-14</formula>
      <formula>TODAY()</formula>
    </cfRule>
    <cfRule type="cellIs" dxfId="302" priority="39" operator="lessThan">
      <formula>TODAY()-14</formula>
    </cfRule>
    <cfRule type="cellIs" dxfId="301" priority="40" operator="between">
      <formula>TODAY()+14</formula>
      <formula>TODAY()+31</formula>
    </cfRule>
  </conditionalFormatting>
  <conditionalFormatting sqref="T5:T192">
    <cfRule type="expression" dxfId="300" priority="29">
      <formula>$U5="done"</formula>
    </cfRule>
  </conditionalFormatting>
  <conditionalFormatting sqref="T5:T192">
    <cfRule type="expression" dxfId="299" priority="30">
      <formula>$T5=""</formula>
    </cfRule>
  </conditionalFormatting>
  <conditionalFormatting sqref="T5:T192">
    <cfRule type="cellIs" dxfId="298" priority="31" operator="between">
      <formula>TODAY()</formula>
      <formula>TODAY()+14</formula>
    </cfRule>
    <cfRule type="cellIs" dxfId="297" priority="32" operator="between">
      <formula>TODAY()-14</formula>
      <formula>TODAY()</formula>
    </cfRule>
    <cfRule type="cellIs" dxfId="296" priority="33" operator="lessThan">
      <formula>TODAY()-14</formula>
    </cfRule>
    <cfRule type="cellIs" dxfId="295" priority="34" operator="between">
      <formula>TODAY()+14</formula>
      <formula>TODAY()+31</formula>
    </cfRule>
  </conditionalFormatting>
  <conditionalFormatting sqref="V5:V192">
    <cfRule type="expression" dxfId="294" priority="23">
      <formula>$W5="done"</formula>
    </cfRule>
  </conditionalFormatting>
  <conditionalFormatting sqref="V5:V192">
    <cfRule type="expression" dxfId="293" priority="24">
      <formula>$V5=""</formula>
    </cfRule>
  </conditionalFormatting>
  <conditionalFormatting sqref="V5:V192">
    <cfRule type="cellIs" dxfId="292" priority="25" operator="between">
      <formula>TODAY()</formula>
      <formula>TODAY()+14</formula>
    </cfRule>
    <cfRule type="cellIs" dxfId="291" priority="26" operator="between">
      <formula>TODAY()-14</formula>
      <formula>TODAY()</formula>
    </cfRule>
    <cfRule type="cellIs" dxfId="290" priority="27" operator="lessThan">
      <formula>TODAY()-14</formula>
    </cfRule>
    <cfRule type="cellIs" dxfId="289" priority="28" operator="between">
      <formula>TODAY()+14</formula>
      <formula>TODAY()+31</formula>
    </cfRule>
  </conditionalFormatting>
  <conditionalFormatting sqref="AE5:AF10">
    <cfRule type="expression" dxfId="288" priority="20">
      <formula>$AC5=""</formula>
    </cfRule>
    <cfRule type="expression" dxfId="287" priority="21">
      <formula>$AC5="Late"</formula>
    </cfRule>
    <cfRule type="expression" dxfId="286" priority="22">
      <formula>$AC5="Done"</formula>
    </cfRule>
  </conditionalFormatting>
  <conditionalFormatting sqref="AD5:AD10">
    <cfRule type="expression" dxfId="285" priority="17">
      <formula>$AA5=""</formula>
    </cfRule>
    <cfRule type="expression" dxfId="284" priority="18">
      <formula>$AA5="Late"</formula>
    </cfRule>
    <cfRule type="expression" dxfId="283" priority="19">
      <formula>$AA5="Done"</formula>
    </cfRule>
  </conditionalFormatting>
  <conditionalFormatting sqref="Y5:Y10">
    <cfRule type="expression" dxfId="282" priority="14">
      <formula>$Y5="Done"</formula>
    </cfRule>
    <cfRule type="expression" dxfId="281" priority="15">
      <formula>$Y5=""</formula>
    </cfRule>
    <cfRule type="expression" dxfId="280" priority="16">
      <formula>$Y5="Late"</formula>
    </cfRule>
  </conditionalFormatting>
  <conditionalFormatting sqref="X5:X193">
    <cfRule type="cellIs" dxfId="279" priority="11" stopIfTrue="1" operator="between">
      <formula>TODAY()</formula>
      <formula>TODAY()+14</formula>
    </cfRule>
    <cfRule type="cellIs" dxfId="278" priority="12" stopIfTrue="1" operator="lessThan">
      <formula>TODAY()</formula>
    </cfRule>
    <cfRule type="cellIs" dxfId="277" priority="13" stopIfTrue="1" operator="between">
      <formula>TODAY()+14</formula>
      <formula>TODAY()+31</formula>
    </cfRule>
  </conditionalFormatting>
  <conditionalFormatting sqref="X5:X193">
    <cfRule type="expression" dxfId="276" priority="9">
      <formula>$Y5="done"</formula>
    </cfRule>
  </conditionalFormatting>
  <conditionalFormatting sqref="X5:X193">
    <cfRule type="expression" dxfId="275" priority="10" stopIfTrue="1">
      <formula>$X5=""</formula>
    </cfRule>
  </conditionalFormatting>
  <conditionalFormatting sqref="Z5:Z193">
    <cfRule type="cellIs" dxfId="274" priority="6" stopIfTrue="1" operator="between">
      <formula>TODAY()</formula>
      <formula>TODAY()+14</formula>
    </cfRule>
    <cfRule type="cellIs" dxfId="273" priority="7" stopIfTrue="1" operator="lessThan">
      <formula>TODAY()</formula>
    </cfRule>
    <cfRule type="cellIs" dxfId="272" priority="8" stopIfTrue="1" operator="between">
      <formula>TODAY()+14</formula>
      <formula>TODAY()+31</formula>
    </cfRule>
  </conditionalFormatting>
  <conditionalFormatting sqref="Z5:Z193">
    <cfRule type="expression" dxfId="271" priority="4">
      <formula>$Y5="done"</formula>
    </cfRule>
  </conditionalFormatting>
  <conditionalFormatting sqref="Z5:Z193">
    <cfRule type="expression" dxfId="270" priority="5" stopIfTrue="1">
      <formula>$X5=""</formula>
    </cfRule>
  </conditionalFormatting>
  <conditionalFormatting sqref="Z1:Z1048576">
    <cfRule type="cellIs" dxfId="269" priority="1" stopIfTrue="1" operator="lessThan">
      <formula>TODAY()</formula>
    </cfRule>
    <cfRule type="cellIs" dxfId="268" priority="2" stopIfTrue="1" operator="between">
      <formula>TODAY()</formula>
      <formula>TODAY()+14</formula>
    </cfRule>
    <cfRule type="cellIs" dxfId="267" priority="3" stopIfTrue="1" operator="between">
      <formula>TODAY()+14</formula>
      <formula>TODAY()+31</formula>
    </cfRule>
  </conditionalFormatting>
  <dataValidations count="5">
    <dataValidation type="list" showInputMessage="1" showErrorMessage="1" sqref="AC5:AC35 AA5:AA193 Y11:Y193">
      <formula1>$AH$1:$AH$3</formula1>
    </dataValidation>
    <dataValidation type="list" showInputMessage="1" showErrorMessage="1" sqref="O5:O193 AC36:AC193 U5:U193 Q5:Q193 W5:W193 S5:S193">
      <formula1>$AH$1:$AH$2</formula1>
    </dataValidation>
    <dataValidation type="list" showInputMessage="1" showErrorMessage="1" sqref="M5:M193">
      <formula1>$AH$4:$AH$6</formula1>
    </dataValidation>
    <dataValidation type="list" allowBlank="1" showInputMessage="1" sqref="AD5:AD193">
      <formula1>$AH$7:$AH$11</formula1>
    </dataValidation>
    <dataValidation type="list" showInputMessage="1" showErrorMessage="1" sqref="Y5:Y10">
      <formula1>$AH$2:$AH$3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ogram_CLOSED15"/>
  <dimension ref="A1:AH465"/>
  <sheetViews>
    <sheetView zoomScaleNormal="100" workbookViewId="0">
      <pane ySplit="4" topLeftCell="A5" activePane="bottomLeft" state="frozen"/>
      <selection pane="bottomLeft" activeCell="AA30" sqref="AA30"/>
    </sheetView>
  </sheetViews>
  <sheetFormatPr baseColWidth="10" defaultColWidth="11.42578125" defaultRowHeight="15" x14ac:dyDescent="0.25"/>
  <cols>
    <col min="1" max="1" width="13.42578125" customWidth="1"/>
    <col min="2" max="2" width="8.5703125" customWidth="1"/>
    <col min="3" max="3" width="36.5703125" customWidth="1"/>
    <col min="4" max="4" width="6.42578125" customWidth="1"/>
    <col min="5" max="5" width="6.28515625" customWidth="1"/>
    <col min="6" max="6" width="13.140625" customWidth="1"/>
    <col min="7" max="7" width="11.85546875" customWidth="1"/>
    <col min="8" max="8" width="9.28515625" customWidth="1"/>
    <col min="9" max="9" width="6.85546875" customWidth="1"/>
    <col min="10" max="10" width="8.42578125" customWidth="1"/>
    <col min="11" max="11" width="8.28515625" customWidth="1"/>
    <col min="12" max="12" width="7.140625" customWidth="1"/>
    <col min="13" max="13" width="13.7109375" customWidth="1"/>
    <col min="14" max="14" width="10.42578125" customWidth="1"/>
    <col min="15" max="15" width="8.7109375" customWidth="1"/>
    <col min="16" max="16" width="13.140625" customWidth="1"/>
    <col min="17" max="17" width="8.7109375" customWidth="1"/>
    <col min="18" max="18" width="11.140625" bestFit="1" customWidth="1"/>
    <col min="19" max="19" width="8.7109375" customWidth="1"/>
    <col min="20" max="23" width="10.42578125" customWidth="1"/>
    <col min="24" max="24" width="13.140625" customWidth="1"/>
    <col min="25" max="25" width="8.7109375" customWidth="1"/>
    <col min="26" max="26" width="13.140625" customWidth="1"/>
    <col min="27" max="27" width="8.7109375" customWidth="1"/>
    <col min="28" max="28" width="13.140625" customWidth="1"/>
    <col min="29" max="29" width="8.7109375" customWidth="1"/>
    <col min="30" max="30" width="11.42578125" style="46" customWidth="1"/>
    <col min="31" max="31" width="11.7109375" customWidth="1"/>
    <col min="32" max="32" width="12.7109375" customWidth="1"/>
  </cols>
  <sheetData>
    <row r="1" spans="1:34" s="1" customFormat="1" ht="19.5" customHeight="1" thickBot="1" x14ac:dyDescent="0.3">
      <c r="A1" s="44" t="s">
        <v>20</v>
      </c>
      <c r="B1" s="45">
        <v>43214</v>
      </c>
      <c r="C1" s="409" t="s">
        <v>443</v>
      </c>
      <c r="D1" s="410"/>
      <c r="E1" s="410"/>
      <c r="F1" s="410"/>
      <c r="G1" s="411"/>
      <c r="H1" s="391" t="s">
        <v>21</v>
      </c>
      <c r="I1" s="392"/>
      <c r="J1" s="393"/>
      <c r="K1" s="394" t="s">
        <v>351</v>
      </c>
      <c r="L1" s="395"/>
      <c r="M1" s="395"/>
      <c r="N1" s="395"/>
      <c r="O1" s="395"/>
      <c r="P1" s="395"/>
      <c r="Q1" s="395"/>
      <c r="R1" s="395"/>
      <c r="S1" s="395"/>
      <c r="T1" s="395"/>
      <c r="U1" s="395"/>
      <c r="V1" s="395"/>
      <c r="W1" s="395"/>
      <c r="X1" s="395"/>
      <c r="Y1" s="395"/>
      <c r="Z1" s="395"/>
      <c r="AA1" s="395"/>
      <c r="AB1" s="395"/>
      <c r="AC1" s="395"/>
      <c r="AD1" s="395"/>
      <c r="AE1" s="395"/>
      <c r="AF1" s="395"/>
      <c r="AG1" s="396"/>
      <c r="AH1" s="57"/>
    </row>
    <row r="2" spans="1:34" s="1" customFormat="1" ht="19.5" customHeight="1" thickBot="1" x14ac:dyDescent="0.3">
      <c r="A2" s="397" t="s">
        <v>25</v>
      </c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9"/>
      <c r="M2" s="397" t="s">
        <v>18</v>
      </c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400" t="s">
        <v>27</v>
      </c>
      <c r="Y2" s="401"/>
      <c r="Z2" s="401"/>
      <c r="AA2" s="401"/>
      <c r="AB2" s="401"/>
      <c r="AC2" s="108"/>
      <c r="AD2" s="400" t="s">
        <v>17</v>
      </c>
      <c r="AE2" s="401"/>
      <c r="AF2" s="401"/>
      <c r="AG2" s="402"/>
      <c r="AH2" s="2" t="s">
        <v>26</v>
      </c>
    </row>
    <row r="3" spans="1:34" s="1" customFormat="1" ht="25.5" customHeight="1" thickBot="1" x14ac:dyDescent="0.3">
      <c r="A3" s="385" t="s">
        <v>28</v>
      </c>
      <c r="B3" s="387" t="s">
        <v>29</v>
      </c>
      <c r="C3" s="387" t="s">
        <v>30</v>
      </c>
      <c r="D3" s="387" t="s">
        <v>31</v>
      </c>
      <c r="E3" s="387" t="s">
        <v>32</v>
      </c>
      <c r="F3" s="387" t="s">
        <v>33</v>
      </c>
      <c r="G3" s="387" t="s">
        <v>34</v>
      </c>
      <c r="H3" s="387" t="s">
        <v>35</v>
      </c>
      <c r="I3" s="387" t="s">
        <v>36</v>
      </c>
      <c r="J3" s="387" t="s">
        <v>37</v>
      </c>
      <c r="K3" s="387" t="s">
        <v>38</v>
      </c>
      <c r="L3" s="384" t="s">
        <v>16</v>
      </c>
      <c r="M3" s="375" t="s">
        <v>15</v>
      </c>
      <c r="N3" s="377" t="s">
        <v>14</v>
      </c>
      <c r="O3" s="378"/>
      <c r="P3" s="378"/>
      <c r="Q3" s="378"/>
      <c r="R3" s="378"/>
      <c r="S3" s="378"/>
      <c r="T3" s="378"/>
      <c r="U3" s="378"/>
      <c r="V3" s="378"/>
      <c r="W3" s="379"/>
      <c r="X3" s="380" t="s">
        <v>13</v>
      </c>
      <c r="Y3" s="381"/>
      <c r="Z3" s="380" t="s">
        <v>12</v>
      </c>
      <c r="AA3" s="381"/>
      <c r="AB3" s="380" t="s">
        <v>11</v>
      </c>
      <c r="AC3" s="381"/>
      <c r="AD3" s="373" t="s">
        <v>10</v>
      </c>
      <c r="AE3" s="367" t="s">
        <v>9</v>
      </c>
      <c r="AF3" s="367" t="s">
        <v>8</v>
      </c>
      <c r="AG3" s="369" t="s">
        <v>7</v>
      </c>
      <c r="AH3" s="2"/>
    </row>
    <row r="4" spans="1:34" s="1" customFormat="1" ht="25.5" customHeight="1" thickBot="1" x14ac:dyDescent="0.3">
      <c r="A4" s="386"/>
      <c r="B4" s="368"/>
      <c r="C4" s="368"/>
      <c r="D4" s="368"/>
      <c r="E4" s="368"/>
      <c r="F4" s="368"/>
      <c r="G4" s="368"/>
      <c r="H4" s="368"/>
      <c r="I4" s="368"/>
      <c r="J4" s="368"/>
      <c r="K4" s="368"/>
      <c r="L4" s="370"/>
      <c r="M4" s="376"/>
      <c r="N4" s="371" t="s">
        <v>6</v>
      </c>
      <c r="O4" s="372"/>
      <c r="P4" s="371" t="s">
        <v>5</v>
      </c>
      <c r="Q4" s="372"/>
      <c r="R4" s="371" t="s">
        <v>4</v>
      </c>
      <c r="S4" s="372"/>
      <c r="T4" s="371" t="s">
        <v>3</v>
      </c>
      <c r="U4" s="372"/>
      <c r="V4" s="371" t="s">
        <v>2</v>
      </c>
      <c r="W4" s="372"/>
      <c r="X4" s="382"/>
      <c r="Y4" s="383"/>
      <c r="Z4" s="382"/>
      <c r="AA4" s="383"/>
      <c r="AB4" s="382"/>
      <c r="AC4" s="383"/>
      <c r="AD4" s="374"/>
      <c r="AE4" s="368"/>
      <c r="AF4" s="368"/>
      <c r="AG4" s="370"/>
      <c r="AH4" s="57"/>
    </row>
    <row r="5" spans="1:34" s="93" customFormat="1" ht="30" customHeight="1" x14ac:dyDescent="0.25">
      <c r="A5" s="75"/>
      <c r="B5" s="77" t="s">
        <v>273</v>
      </c>
      <c r="C5" s="28" t="s">
        <v>482</v>
      </c>
      <c r="D5" s="80" t="s">
        <v>359</v>
      </c>
      <c r="E5" s="80" t="s">
        <v>361</v>
      </c>
      <c r="F5" s="77" t="s">
        <v>415</v>
      </c>
      <c r="G5" s="77" t="s">
        <v>416</v>
      </c>
      <c r="H5" s="77" t="s">
        <v>272</v>
      </c>
      <c r="I5" s="77" t="s">
        <v>418</v>
      </c>
      <c r="J5" s="80">
        <v>1</v>
      </c>
      <c r="K5" s="80">
        <v>8</v>
      </c>
      <c r="L5" s="81">
        <f t="shared" ref="L5:L6" si="0">K5*J5</f>
        <v>8</v>
      </c>
      <c r="M5" s="98" t="s">
        <v>0</v>
      </c>
      <c r="N5" s="99"/>
      <c r="O5" s="81"/>
      <c r="P5" s="100">
        <v>43158</v>
      </c>
      <c r="Q5" s="81"/>
      <c r="R5" s="87" t="s">
        <v>227</v>
      </c>
      <c r="S5" s="81"/>
      <c r="T5" s="87" t="s">
        <v>227</v>
      </c>
      <c r="U5" s="81"/>
      <c r="V5" s="87" t="s">
        <v>227</v>
      </c>
      <c r="W5" s="101"/>
      <c r="X5" s="178">
        <v>43158</v>
      </c>
      <c r="Y5" s="81"/>
      <c r="Z5" s="90" t="s">
        <v>227</v>
      </c>
      <c r="AA5" s="81"/>
      <c r="AB5" s="106"/>
      <c r="AC5" s="81"/>
      <c r="AD5" s="128" t="s">
        <v>148</v>
      </c>
      <c r="AE5" s="101" t="s">
        <v>270</v>
      </c>
      <c r="AF5" s="80" t="s">
        <v>419</v>
      </c>
      <c r="AG5" s="102"/>
      <c r="AH5" s="2" t="s">
        <v>0</v>
      </c>
    </row>
    <row r="6" spans="1:34" s="76" customFormat="1" ht="30" customHeight="1" x14ac:dyDescent="0.25">
      <c r="A6" s="74"/>
      <c r="B6" s="73" t="s">
        <v>271</v>
      </c>
      <c r="C6" s="28" t="s">
        <v>482</v>
      </c>
      <c r="D6" s="79" t="s">
        <v>359</v>
      </c>
      <c r="E6" s="79" t="s">
        <v>361</v>
      </c>
      <c r="F6" s="73" t="s">
        <v>417</v>
      </c>
      <c r="G6" s="73"/>
      <c r="H6" s="73" t="s">
        <v>144</v>
      </c>
      <c r="I6" s="73" t="s">
        <v>418</v>
      </c>
      <c r="J6" s="79">
        <v>1</v>
      </c>
      <c r="K6" s="79">
        <v>12</v>
      </c>
      <c r="L6" s="82">
        <f t="shared" si="0"/>
        <v>12</v>
      </c>
      <c r="M6" s="83" t="s">
        <v>0</v>
      </c>
      <c r="N6" s="84"/>
      <c r="O6" s="82"/>
      <c r="P6" s="86" t="s">
        <v>224</v>
      </c>
      <c r="Q6" s="82"/>
      <c r="R6" s="85" t="s">
        <v>227</v>
      </c>
      <c r="S6" s="82"/>
      <c r="T6" s="85" t="s">
        <v>227</v>
      </c>
      <c r="U6" s="82"/>
      <c r="V6" s="85">
        <v>43414</v>
      </c>
      <c r="W6" s="89"/>
      <c r="X6" s="90" t="s">
        <v>224</v>
      </c>
      <c r="Y6" s="9"/>
      <c r="Z6" s="90" t="s">
        <v>227</v>
      </c>
      <c r="AA6" s="9"/>
      <c r="AB6" s="90"/>
      <c r="AC6" s="9"/>
      <c r="AD6" s="129" t="s">
        <v>148</v>
      </c>
      <c r="AE6" s="15" t="s">
        <v>270</v>
      </c>
      <c r="AF6" s="8" t="s">
        <v>419</v>
      </c>
      <c r="AG6" s="127"/>
      <c r="AH6" s="2" t="s">
        <v>22</v>
      </c>
    </row>
    <row r="7" spans="1:34" ht="30" customHeight="1" x14ac:dyDescent="0.25">
      <c r="A7" s="14"/>
      <c r="B7" s="11"/>
      <c r="C7" s="13"/>
      <c r="D7" s="3"/>
      <c r="E7" s="3"/>
      <c r="F7" s="11"/>
      <c r="G7" s="11"/>
      <c r="H7" s="11"/>
      <c r="I7" s="11"/>
      <c r="J7" s="3"/>
      <c r="K7" s="3"/>
      <c r="L7" s="4"/>
      <c r="M7" s="33"/>
      <c r="N7" s="6"/>
      <c r="O7" s="4"/>
      <c r="P7" s="23"/>
      <c r="Q7" s="4"/>
      <c r="R7" s="16"/>
      <c r="S7" s="4"/>
      <c r="T7" s="16"/>
      <c r="U7" s="4"/>
      <c r="V7" s="16"/>
      <c r="W7" s="5"/>
      <c r="X7" s="90"/>
      <c r="Y7" s="9"/>
      <c r="Z7" s="90"/>
      <c r="AA7" s="9"/>
      <c r="AB7" s="54"/>
      <c r="AC7" s="42"/>
      <c r="AD7" s="129"/>
      <c r="AE7" s="59"/>
      <c r="AF7" s="51"/>
      <c r="AG7" s="61"/>
      <c r="AH7" s="2" t="s">
        <v>148</v>
      </c>
    </row>
    <row r="8" spans="1:34" ht="30" customHeight="1" x14ac:dyDescent="0.25">
      <c r="A8" s="14"/>
      <c r="B8" s="11"/>
      <c r="C8" s="13"/>
      <c r="D8" s="3"/>
      <c r="E8" s="3"/>
      <c r="F8" s="11"/>
      <c r="G8" s="11"/>
      <c r="H8" s="11"/>
      <c r="I8" s="11"/>
      <c r="J8" s="3"/>
      <c r="K8" s="3"/>
      <c r="L8" s="4"/>
      <c r="M8" s="33"/>
      <c r="N8" s="16"/>
      <c r="O8" s="4"/>
      <c r="P8" s="23"/>
      <c r="Q8" s="4"/>
      <c r="R8" s="16"/>
      <c r="S8" s="4"/>
      <c r="T8" s="16"/>
      <c r="U8" s="4"/>
      <c r="V8" s="16"/>
      <c r="W8" s="5"/>
      <c r="X8" s="90"/>
      <c r="Y8" s="9"/>
      <c r="Z8" s="90"/>
      <c r="AA8" s="9"/>
      <c r="AB8" s="54"/>
      <c r="AC8" s="42"/>
      <c r="AD8" s="129"/>
      <c r="AE8" s="59"/>
      <c r="AF8" s="51"/>
      <c r="AG8" s="61"/>
      <c r="AH8" s="2" t="s">
        <v>149</v>
      </c>
    </row>
    <row r="9" spans="1:34" ht="30" customHeight="1" x14ac:dyDescent="0.25">
      <c r="A9" s="14"/>
      <c r="B9" s="11"/>
      <c r="C9" s="13"/>
      <c r="D9" s="3"/>
      <c r="E9" s="3"/>
      <c r="F9" s="11"/>
      <c r="G9" s="11"/>
      <c r="H9" s="11"/>
      <c r="I9" s="11"/>
      <c r="J9" s="3"/>
      <c r="K9" s="3"/>
      <c r="L9" s="4"/>
      <c r="M9" s="33"/>
      <c r="N9" s="6"/>
      <c r="O9" s="4"/>
      <c r="P9" s="23"/>
      <c r="Q9" s="4"/>
      <c r="R9" s="16"/>
      <c r="S9" s="4"/>
      <c r="T9" s="16"/>
      <c r="U9" s="4"/>
      <c r="V9" s="16"/>
      <c r="W9" s="5"/>
      <c r="X9" s="90"/>
      <c r="Y9" s="82"/>
      <c r="Z9" s="90"/>
      <c r="AA9" s="4"/>
      <c r="AB9" s="54"/>
      <c r="AC9" s="4"/>
      <c r="AD9" s="130"/>
      <c r="AE9" s="60"/>
      <c r="AF9" s="49"/>
      <c r="AG9" s="61"/>
      <c r="AH9" s="2" t="s">
        <v>425</v>
      </c>
    </row>
    <row r="10" spans="1:34" ht="30" customHeight="1" x14ac:dyDescent="0.25">
      <c r="A10" s="14"/>
      <c r="B10" s="11"/>
      <c r="C10" s="13"/>
      <c r="D10" s="3"/>
      <c r="E10" s="3"/>
      <c r="F10" s="11"/>
      <c r="G10" s="11"/>
      <c r="H10" s="11"/>
      <c r="I10" s="11"/>
      <c r="J10" s="3"/>
      <c r="K10" s="3"/>
      <c r="L10" s="4"/>
      <c r="M10" s="33"/>
      <c r="N10" s="6"/>
      <c r="O10" s="4"/>
      <c r="P10" s="23"/>
      <c r="Q10" s="4"/>
      <c r="R10" s="16"/>
      <c r="S10" s="4"/>
      <c r="T10" s="16"/>
      <c r="U10" s="4"/>
      <c r="V10" s="16"/>
      <c r="W10" s="5"/>
      <c r="X10" s="90"/>
      <c r="Y10" s="82"/>
      <c r="Z10" s="90"/>
      <c r="AA10" s="9"/>
      <c r="AB10" s="54"/>
      <c r="AC10" s="9"/>
      <c r="AD10" s="129"/>
      <c r="AE10" s="58"/>
      <c r="AF10" s="50"/>
      <c r="AG10" s="61"/>
      <c r="AH10" s="2" t="s">
        <v>426</v>
      </c>
    </row>
    <row r="11" spans="1:34" ht="30" customHeight="1" x14ac:dyDescent="0.25">
      <c r="A11" s="14"/>
      <c r="B11" s="11"/>
      <c r="C11" s="13"/>
      <c r="D11" s="3"/>
      <c r="E11" s="3"/>
      <c r="F11" s="11"/>
      <c r="G11" s="11"/>
      <c r="H11" s="11"/>
      <c r="I11" s="11"/>
      <c r="J11" s="3"/>
      <c r="K11" s="3"/>
      <c r="L11" s="4"/>
      <c r="M11" s="33"/>
      <c r="N11" s="16"/>
      <c r="O11" s="4"/>
      <c r="P11" s="23"/>
      <c r="Q11" s="4"/>
      <c r="R11" s="16"/>
      <c r="S11" s="4"/>
      <c r="T11" s="16"/>
      <c r="U11" s="4"/>
      <c r="V11" s="16"/>
      <c r="W11" s="5"/>
      <c r="X11" s="90"/>
      <c r="Y11" s="4"/>
      <c r="Z11" s="90"/>
      <c r="AA11" s="9"/>
      <c r="AB11" s="54"/>
      <c r="AC11" s="7"/>
      <c r="AD11" s="131"/>
      <c r="AE11" s="48"/>
      <c r="AF11" s="48"/>
      <c r="AG11" s="47"/>
      <c r="AH11" s="2" t="s">
        <v>427</v>
      </c>
    </row>
    <row r="12" spans="1:34" ht="30" customHeight="1" x14ac:dyDescent="0.25">
      <c r="A12" s="14"/>
      <c r="B12" s="11"/>
      <c r="C12" s="13"/>
      <c r="D12" s="3"/>
      <c r="E12" s="3"/>
      <c r="F12" s="11"/>
      <c r="G12" s="11"/>
      <c r="H12" s="11"/>
      <c r="I12" s="11"/>
      <c r="J12" s="3"/>
      <c r="K12" s="3"/>
      <c r="L12" s="4"/>
      <c r="M12" s="33"/>
      <c r="N12" s="16"/>
      <c r="O12" s="4"/>
      <c r="P12" s="23"/>
      <c r="Q12" s="4"/>
      <c r="R12" s="16"/>
      <c r="S12" s="4"/>
      <c r="T12" s="16"/>
      <c r="U12" s="4"/>
      <c r="V12" s="16"/>
      <c r="W12" s="5"/>
      <c r="X12" s="90"/>
      <c r="Y12" s="9"/>
      <c r="Z12" s="90"/>
      <c r="AA12" s="9"/>
      <c r="AB12" s="54"/>
      <c r="AC12" s="9"/>
      <c r="AD12" s="131"/>
      <c r="AE12" s="48"/>
      <c r="AF12" s="48"/>
      <c r="AG12" s="47"/>
      <c r="AH12" s="2"/>
    </row>
    <row r="13" spans="1:34" ht="30" customHeight="1" x14ac:dyDescent="0.25">
      <c r="A13" s="14"/>
      <c r="B13" s="11"/>
      <c r="C13" s="13"/>
      <c r="D13" s="3"/>
      <c r="E13" s="3"/>
      <c r="F13" s="11"/>
      <c r="G13" s="11"/>
      <c r="H13" s="11"/>
      <c r="I13" s="11"/>
      <c r="J13" s="3"/>
      <c r="K13" s="3"/>
      <c r="L13" s="4"/>
      <c r="M13" s="33"/>
      <c r="N13" s="16"/>
      <c r="O13" s="4"/>
      <c r="P13" s="23"/>
      <c r="Q13" s="4"/>
      <c r="R13" s="16"/>
      <c r="S13" s="4"/>
      <c r="T13" s="16"/>
      <c r="U13" s="4"/>
      <c r="V13" s="16"/>
      <c r="W13" s="5"/>
      <c r="X13" s="90"/>
      <c r="Y13" s="4"/>
      <c r="Z13" s="90"/>
      <c r="AA13" s="4"/>
      <c r="AB13" s="54"/>
      <c r="AC13" s="4"/>
      <c r="AD13" s="131"/>
      <c r="AE13" s="48"/>
      <c r="AF13" s="48"/>
      <c r="AG13" s="47"/>
      <c r="AH13" s="2"/>
    </row>
    <row r="14" spans="1:34" ht="30" customHeight="1" x14ac:dyDescent="0.25">
      <c r="A14" s="14"/>
      <c r="B14" s="11"/>
      <c r="C14" s="13"/>
      <c r="D14" s="3"/>
      <c r="E14" s="3"/>
      <c r="F14" s="11"/>
      <c r="G14" s="11"/>
      <c r="H14" s="11"/>
      <c r="I14" s="11"/>
      <c r="J14" s="3"/>
      <c r="K14" s="3"/>
      <c r="L14" s="4"/>
      <c r="M14" s="33"/>
      <c r="N14" s="16"/>
      <c r="O14" s="4"/>
      <c r="P14" s="23"/>
      <c r="Q14" s="4"/>
      <c r="R14" s="16"/>
      <c r="S14" s="4"/>
      <c r="T14" s="16"/>
      <c r="U14" s="4"/>
      <c r="V14" s="16"/>
      <c r="W14" s="5"/>
      <c r="X14" s="90"/>
      <c r="Y14" s="4"/>
      <c r="Z14" s="90"/>
      <c r="AA14" s="9"/>
      <c r="AB14" s="54"/>
      <c r="AC14" s="9"/>
      <c r="AD14" s="131"/>
      <c r="AE14" s="48"/>
      <c r="AF14" s="48"/>
      <c r="AG14" s="47"/>
    </row>
    <row r="15" spans="1:34" ht="30" customHeight="1" x14ac:dyDescent="0.25">
      <c r="A15" s="14"/>
      <c r="B15" s="11"/>
      <c r="C15" s="3"/>
      <c r="D15" s="3"/>
      <c r="E15" s="3"/>
      <c r="F15" s="11"/>
      <c r="G15" s="11"/>
      <c r="H15" s="11"/>
      <c r="I15" s="11"/>
      <c r="J15" s="3"/>
      <c r="K15" s="3"/>
      <c r="L15" s="4"/>
      <c r="M15" s="33"/>
      <c r="N15" s="16"/>
      <c r="O15" s="4"/>
      <c r="P15" s="23"/>
      <c r="Q15" s="4"/>
      <c r="R15" s="16"/>
      <c r="S15" s="4"/>
      <c r="T15" s="16"/>
      <c r="U15" s="4"/>
      <c r="V15" s="16"/>
      <c r="W15" s="5"/>
      <c r="X15" s="90"/>
      <c r="Y15" s="4"/>
      <c r="Z15" s="90"/>
      <c r="AA15" s="9"/>
      <c r="AB15" s="54"/>
      <c r="AC15" s="42"/>
      <c r="AD15" s="131"/>
      <c r="AE15" s="48"/>
      <c r="AF15" s="48"/>
      <c r="AG15" s="47"/>
      <c r="AH15" s="2"/>
    </row>
    <row r="16" spans="1:34" ht="30" customHeight="1" x14ac:dyDescent="0.25">
      <c r="A16" s="14"/>
      <c r="B16" s="11"/>
      <c r="C16" s="13"/>
      <c r="D16" s="3"/>
      <c r="E16" s="3"/>
      <c r="F16" s="11"/>
      <c r="G16" s="11"/>
      <c r="H16" s="11"/>
      <c r="I16" s="11"/>
      <c r="J16" s="3"/>
      <c r="K16" s="3"/>
      <c r="L16" s="4"/>
      <c r="M16" s="33"/>
      <c r="N16" s="16"/>
      <c r="O16" s="4"/>
      <c r="P16" s="23"/>
      <c r="Q16" s="4"/>
      <c r="R16" s="16"/>
      <c r="S16" s="4"/>
      <c r="T16" s="16"/>
      <c r="U16" s="4"/>
      <c r="V16" s="16"/>
      <c r="W16" s="5"/>
      <c r="X16" s="90"/>
      <c r="Y16" s="9"/>
      <c r="Z16" s="90"/>
      <c r="AA16" s="7"/>
      <c r="AB16" s="54"/>
      <c r="AC16" s="9"/>
      <c r="AD16" s="131"/>
      <c r="AE16" s="48"/>
      <c r="AF16" s="48"/>
      <c r="AG16" s="47"/>
      <c r="AH16" s="2"/>
    </row>
    <row r="17" spans="1:34" ht="30" customHeight="1" x14ac:dyDescent="0.25">
      <c r="A17" s="14"/>
      <c r="B17" s="11"/>
      <c r="C17" s="13"/>
      <c r="D17" s="3"/>
      <c r="E17" s="3"/>
      <c r="F17" s="11"/>
      <c r="G17" s="11"/>
      <c r="H17" s="11"/>
      <c r="I17" s="11"/>
      <c r="J17" s="3"/>
      <c r="K17" s="3"/>
      <c r="L17" s="4"/>
      <c r="M17" s="33"/>
      <c r="N17" s="16"/>
      <c r="O17" s="4"/>
      <c r="P17" s="23"/>
      <c r="Q17" s="4"/>
      <c r="R17" s="16"/>
      <c r="S17" s="4"/>
      <c r="T17" s="16"/>
      <c r="U17" s="4"/>
      <c r="V17" s="16"/>
      <c r="W17" s="5"/>
      <c r="X17" s="90"/>
      <c r="Y17" s="4"/>
      <c r="Z17" s="90"/>
      <c r="AA17" s="4"/>
      <c r="AB17" s="54"/>
      <c r="AC17" s="4"/>
      <c r="AD17" s="131"/>
      <c r="AE17" s="48"/>
      <c r="AF17" s="48"/>
      <c r="AG17" s="47"/>
      <c r="AH17" s="2"/>
    </row>
    <row r="18" spans="1:34" ht="30" customHeight="1" x14ac:dyDescent="0.25">
      <c r="A18" s="14"/>
      <c r="B18" s="11"/>
      <c r="C18" s="13"/>
      <c r="D18" s="3"/>
      <c r="E18" s="3"/>
      <c r="F18" s="11"/>
      <c r="G18" s="11"/>
      <c r="H18" s="11"/>
      <c r="I18" s="11"/>
      <c r="J18" s="3"/>
      <c r="K18" s="3"/>
      <c r="L18" s="4"/>
      <c r="M18" s="33"/>
      <c r="N18" s="6"/>
      <c r="O18" s="4"/>
      <c r="P18" s="23"/>
      <c r="Q18" s="4"/>
      <c r="R18" s="16"/>
      <c r="S18" s="4"/>
      <c r="T18" s="16"/>
      <c r="U18" s="4"/>
      <c r="V18" s="16"/>
      <c r="W18" s="5"/>
      <c r="X18" s="90"/>
      <c r="Y18" s="4"/>
      <c r="Z18" s="90"/>
      <c r="AA18" s="9"/>
      <c r="AB18" s="54"/>
      <c r="AC18" s="9"/>
      <c r="AD18" s="131"/>
      <c r="AE18" s="48"/>
      <c r="AF18" s="48"/>
      <c r="AG18" s="47"/>
    </row>
    <row r="19" spans="1:34" ht="30" customHeight="1" x14ac:dyDescent="0.25">
      <c r="A19" s="14"/>
      <c r="B19" s="11"/>
      <c r="C19" s="13"/>
      <c r="D19" s="3"/>
      <c r="E19" s="3"/>
      <c r="F19" s="11"/>
      <c r="G19" s="11"/>
      <c r="H19" s="11"/>
      <c r="I19" s="11"/>
      <c r="J19" s="3"/>
      <c r="K19" s="3"/>
      <c r="L19" s="4"/>
      <c r="M19" s="33"/>
      <c r="N19" s="16"/>
      <c r="O19" s="4"/>
      <c r="P19" s="23"/>
      <c r="Q19" s="4"/>
      <c r="R19" s="16"/>
      <c r="S19" s="4"/>
      <c r="T19" s="16"/>
      <c r="U19" s="4"/>
      <c r="V19" s="16"/>
      <c r="W19" s="5"/>
      <c r="X19" s="90"/>
      <c r="Y19" s="4"/>
      <c r="Z19" s="90"/>
      <c r="AA19" s="9"/>
      <c r="AB19" s="54"/>
      <c r="AC19" s="7"/>
      <c r="AD19" s="131"/>
      <c r="AE19" s="48"/>
      <c r="AF19" s="48"/>
      <c r="AG19" s="47"/>
      <c r="AH19" s="2"/>
    </row>
    <row r="20" spans="1:34" ht="30" customHeight="1" x14ac:dyDescent="0.25">
      <c r="A20" s="14"/>
      <c r="B20" s="11"/>
      <c r="C20" s="13"/>
      <c r="D20" s="3"/>
      <c r="E20" s="3"/>
      <c r="F20" s="11"/>
      <c r="G20" s="11"/>
      <c r="H20" s="11"/>
      <c r="I20" s="11"/>
      <c r="J20" s="3"/>
      <c r="K20" s="3"/>
      <c r="L20" s="4"/>
      <c r="M20" s="33"/>
      <c r="N20" s="16"/>
      <c r="O20" s="4"/>
      <c r="P20" s="23"/>
      <c r="Q20" s="4"/>
      <c r="R20" s="16"/>
      <c r="S20" s="4"/>
      <c r="T20" s="16"/>
      <c r="U20" s="4"/>
      <c r="V20" s="16"/>
      <c r="W20" s="5"/>
      <c r="X20" s="90"/>
      <c r="Y20" s="9"/>
      <c r="Z20" s="90"/>
      <c r="AA20" s="7"/>
      <c r="AB20" s="54"/>
      <c r="AC20" s="9"/>
      <c r="AD20" s="131"/>
      <c r="AE20" s="48"/>
      <c r="AF20" s="48"/>
      <c r="AG20" s="47"/>
      <c r="AH20" s="2"/>
    </row>
    <row r="21" spans="1:34" ht="30" customHeight="1" x14ac:dyDescent="0.25">
      <c r="A21" s="14"/>
      <c r="B21" s="11"/>
      <c r="C21" s="13"/>
      <c r="D21" s="3"/>
      <c r="E21" s="3"/>
      <c r="F21" s="11"/>
      <c r="G21" s="11"/>
      <c r="H21" s="11"/>
      <c r="I21" s="11"/>
      <c r="J21" s="3"/>
      <c r="K21" s="3"/>
      <c r="L21" s="4"/>
      <c r="M21" s="33"/>
      <c r="N21" s="6"/>
      <c r="O21" s="4"/>
      <c r="P21" s="23"/>
      <c r="Q21" s="4"/>
      <c r="R21" s="16"/>
      <c r="S21" s="4"/>
      <c r="T21" s="16"/>
      <c r="U21" s="4"/>
      <c r="V21" s="16"/>
      <c r="W21" s="5"/>
      <c r="X21" s="90"/>
      <c r="Y21" s="4"/>
      <c r="Z21" s="90"/>
      <c r="AA21" s="4"/>
      <c r="AB21" s="54"/>
      <c r="AC21" s="4"/>
      <c r="AD21" s="131"/>
      <c r="AE21" s="48"/>
      <c r="AF21" s="48"/>
      <c r="AG21" s="47"/>
      <c r="AH21" s="2"/>
    </row>
    <row r="22" spans="1:34" ht="30" customHeight="1" x14ac:dyDescent="0.25">
      <c r="A22" s="14"/>
      <c r="B22" s="11"/>
      <c r="C22" s="13"/>
      <c r="D22" s="3"/>
      <c r="E22" s="3"/>
      <c r="F22" s="11"/>
      <c r="G22" s="11"/>
      <c r="H22" s="11"/>
      <c r="I22" s="11"/>
      <c r="J22" s="3"/>
      <c r="K22" s="3"/>
      <c r="L22" s="4"/>
      <c r="M22" s="33"/>
      <c r="N22" s="16"/>
      <c r="O22" s="4"/>
      <c r="P22" s="23"/>
      <c r="Q22" s="4"/>
      <c r="R22" s="16"/>
      <c r="S22" s="4"/>
      <c r="T22" s="16"/>
      <c r="U22" s="4"/>
      <c r="V22" s="16"/>
      <c r="W22" s="5"/>
      <c r="X22" s="90"/>
      <c r="Y22" s="4"/>
      <c r="Z22" s="90"/>
      <c r="AA22" s="9"/>
      <c r="AB22" s="54"/>
      <c r="AC22" s="9"/>
      <c r="AD22" s="131"/>
      <c r="AE22" s="48"/>
      <c r="AF22" s="48"/>
      <c r="AG22" s="47"/>
      <c r="AH22" s="2"/>
    </row>
    <row r="23" spans="1:34" ht="30" customHeight="1" x14ac:dyDescent="0.25">
      <c r="A23" s="14"/>
      <c r="B23" s="11"/>
      <c r="C23" s="13"/>
      <c r="D23" s="3"/>
      <c r="E23" s="3"/>
      <c r="F23" s="11"/>
      <c r="G23" s="11"/>
      <c r="H23" s="11"/>
      <c r="I23" s="11"/>
      <c r="J23" s="3"/>
      <c r="K23" s="3"/>
      <c r="L23" s="4"/>
      <c r="M23" s="33"/>
      <c r="N23" s="16"/>
      <c r="O23" s="4"/>
      <c r="P23" s="23"/>
      <c r="Q23" s="4"/>
      <c r="R23" s="16"/>
      <c r="S23" s="4"/>
      <c r="T23" s="16"/>
      <c r="U23" s="4"/>
      <c r="V23" s="16"/>
      <c r="W23" s="5"/>
      <c r="X23" s="90"/>
      <c r="Y23" s="4"/>
      <c r="Z23" s="90"/>
      <c r="AA23" s="9"/>
      <c r="AB23" s="54"/>
      <c r="AC23" s="7"/>
      <c r="AD23" s="131"/>
      <c r="AE23" s="48"/>
      <c r="AF23" s="48"/>
      <c r="AG23" s="47"/>
      <c r="AH23" s="2"/>
    </row>
    <row r="24" spans="1:34" ht="30" customHeight="1" x14ac:dyDescent="0.25">
      <c r="A24" s="14"/>
      <c r="B24" s="11"/>
      <c r="C24" s="13"/>
      <c r="D24" s="3"/>
      <c r="E24" s="3"/>
      <c r="F24" s="11"/>
      <c r="G24" s="11"/>
      <c r="H24" s="11"/>
      <c r="I24" s="11"/>
      <c r="J24" s="3"/>
      <c r="K24" s="3"/>
      <c r="L24" s="4"/>
      <c r="M24" s="33"/>
      <c r="N24" s="16"/>
      <c r="O24" s="4"/>
      <c r="P24" s="23"/>
      <c r="Q24" s="4"/>
      <c r="R24" s="16"/>
      <c r="S24" s="4"/>
      <c r="T24" s="16"/>
      <c r="U24" s="4"/>
      <c r="V24" s="16"/>
      <c r="W24" s="5"/>
      <c r="X24" s="90"/>
      <c r="Y24" s="9"/>
      <c r="Z24" s="90"/>
      <c r="AA24" s="7"/>
      <c r="AB24" s="54"/>
      <c r="AC24" s="9"/>
      <c r="AD24" s="131"/>
      <c r="AE24" s="11"/>
      <c r="AF24" s="11"/>
      <c r="AG24" s="4"/>
      <c r="AH24" s="2"/>
    </row>
    <row r="25" spans="1:34" ht="30" customHeight="1" x14ac:dyDescent="0.25">
      <c r="A25" s="14"/>
      <c r="B25" s="11"/>
      <c r="C25" s="13"/>
      <c r="D25" s="3"/>
      <c r="E25" s="3"/>
      <c r="F25" s="11"/>
      <c r="G25" s="11"/>
      <c r="H25" s="11"/>
      <c r="I25" s="11"/>
      <c r="J25" s="3"/>
      <c r="K25" s="3"/>
      <c r="L25" s="4"/>
      <c r="M25" s="33"/>
      <c r="N25" s="16"/>
      <c r="O25" s="4"/>
      <c r="P25" s="23"/>
      <c r="Q25" s="4"/>
      <c r="R25" s="16"/>
      <c r="S25" s="4"/>
      <c r="T25" s="16"/>
      <c r="U25" s="4"/>
      <c r="V25" s="16"/>
      <c r="W25" s="5"/>
      <c r="X25" s="90"/>
      <c r="Y25" s="4"/>
      <c r="Z25" s="90"/>
      <c r="AA25" s="4"/>
      <c r="AB25" s="54"/>
      <c r="AC25" s="4"/>
      <c r="AD25" s="131"/>
      <c r="AE25" s="11"/>
      <c r="AF25" s="11"/>
      <c r="AG25" s="4"/>
      <c r="AH25" s="2"/>
    </row>
    <row r="26" spans="1:34" ht="30" customHeight="1" x14ac:dyDescent="0.25">
      <c r="A26" s="14"/>
      <c r="B26" s="11"/>
      <c r="C26" s="13"/>
      <c r="D26" s="3"/>
      <c r="E26" s="3"/>
      <c r="F26" s="11"/>
      <c r="G26" s="11"/>
      <c r="H26" s="11"/>
      <c r="I26" s="11"/>
      <c r="J26" s="3"/>
      <c r="K26" s="3"/>
      <c r="L26" s="4"/>
      <c r="M26" s="33"/>
      <c r="N26" s="16"/>
      <c r="O26" s="4"/>
      <c r="P26" s="23"/>
      <c r="Q26" s="4"/>
      <c r="R26" s="16"/>
      <c r="S26" s="4"/>
      <c r="T26" s="16"/>
      <c r="U26" s="4"/>
      <c r="V26" s="16"/>
      <c r="W26" s="5"/>
      <c r="X26" s="90"/>
      <c r="Y26" s="4"/>
      <c r="Z26" s="90"/>
      <c r="AA26" s="9"/>
      <c r="AB26" s="54"/>
      <c r="AC26" s="9"/>
      <c r="AD26" s="131"/>
      <c r="AE26" s="11"/>
      <c r="AF26" s="11"/>
      <c r="AG26" s="4"/>
      <c r="AH26" s="2"/>
    </row>
    <row r="27" spans="1:34" ht="30" customHeight="1" x14ac:dyDescent="0.25">
      <c r="A27" s="14"/>
      <c r="B27" s="11"/>
      <c r="C27" s="13"/>
      <c r="D27" s="3"/>
      <c r="E27" s="3"/>
      <c r="F27" s="11"/>
      <c r="G27" s="11"/>
      <c r="H27" s="11"/>
      <c r="I27" s="11"/>
      <c r="J27" s="3"/>
      <c r="K27" s="3"/>
      <c r="L27" s="4"/>
      <c r="M27" s="33"/>
      <c r="N27" s="16"/>
      <c r="O27" s="4"/>
      <c r="P27" s="23"/>
      <c r="Q27" s="4"/>
      <c r="R27" s="16"/>
      <c r="S27" s="4"/>
      <c r="T27" s="16"/>
      <c r="U27" s="4"/>
      <c r="V27" s="16"/>
      <c r="W27" s="5"/>
      <c r="X27" s="90"/>
      <c r="Y27" s="4"/>
      <c r="Z27" s="90"/>
      <c r="AA27" s="9"/>
      <c r="AB27" s="54"/>
      <c r="AC27" s="7"/>
      <c r="AD27" s="131"/>
      <c r="AE27" s="11"/>
      <c r="AF27" s="11"/>
      <c r="AG27" s="4"/>
      <c r="AH27" s="2"/>
    </row>
    <row r="28" spans="1:34" ht="30" customHeight="1" x14ac:dyDescent="0.25">
      <c r="A28" s="14"/>
      <c r="B28" s="11"/>
      <c r="C28" s="13"/>
      <c r="D28" s="3"/>
      <c r="E28" s="3"/>
      <c r="F28" s="11"/>
      <c r="G28" s="11"/>
      <c r="H28" s="11"/>
      <c r="I28" s="11"/>
      <c r="J28" s="3"/>
      <c r="K28" s="3"/>
      <c r="L28" s="4"/>
      <c r="M28" s="33"/>
      <c r="N28" s="6"/>
      <c r="O28" s="4"/>
      <c r="P28" s="23"/>
      <c r="Q28" s="4"/>
      <c r="R28" s="16"/>
      <c r="S28" s="4"/>
      <c r="T28" s="16"/>
      <c r="U28" s="4"/>
      <c r="V28" s="16"/>
      <c r="W28" s="5"/>
      <c r="X28" s="90"/>
      <c r="Y28" s="9"/>
      <c r="Z28" s="90"/>
      <c r="AA28" s="7"/>
      <c r="AB28" s="54"/>
      <c r="AC28" s="9"/>
      <c r="AD28" s="131"/>
      <c r="AE28" s="11"/>
      <c r="AF28" s="11"/>
      <c r="AG28" s="4"/>
      <c r="AH28" s="2"/>
    </row>
    <row r="29" spans="1:34" ht="30" customHeight="1" x14ac:dyDescent="0.25">
      <c r="A29" s="14"/>
      <c r="B29" s="11"/>
      <c r="C29" s="13"/>
      <c r="D29" s="3"/>
      <c r="E29" s="3"/>
      <c r="F29" s="11"/>
      <c r="G29" s="11"/>
      <c r="H29" s="11"/>
      <c r="I29" s="11"/>
      <c r="J29" s="3"/>
      <c r="K29" s="3"/>
      <c r="L29" s="4"/>
      <c r="M29" s="33"/>
      <c r="N29" s="16"/>
      <c r="O29" s="4"/>
      <c r="P29" s="23"/>
      <c r="Q29" s="4"/>
      <c r="R29" s="16"/>
      <c r="S29" s="4"/>
      <c r="T29" s="16"/>
      <c r="U29" s="4"/>
      <c r="V29" s="16"/>
      <c r="W29" s="5"/>
      <c r="X29" s="90"/>
      <c r="Y29" s="4"/>
      <c r="Z29" s="90"/>
      <c r="AA29" s="4"/>
      <c r="AB29" s="54"/>
      <c r="AC29" s="4"/>
      <c r="AD29" s="131"/>
      <c r="AE29" s="11"/>
      <c r="AF29" s="11"/>
      <c r="AG29" s="4"/>
      <c r="AH29" s="2"/>
    </row>
    <row r="30" spans="1:34" ht="30" customHeight="1" x14ac:dyDescent="0.25">
      <c r="A30" s="14"/>
      <c r="B30" s="11"/>
      <c r="C30" s="13"/>
      <c r="D30" s="3"/>
      <c r="E30" s="3"/>
      <c r="F30" s="11"/>
      <c r="G30" s="11"/>
      <c r="H30" s="11"/>
      <c r="I30" s="11"/>
      <c r="J30" s="3"/>
      <c r="K30" s="3"/>
      <c r="L30" s="4"/>
      <c r="M30" s="33"/>
      <c r="N30" s="16"/>
      <c r="O30" s="4"/>
      <c r="P30" s="23"/>
      <c r="Q30" s="4"/>
      <c r="R30" s="16"/>
      <c r="S30" s="4"/>
      <c r="T30" s="16"/>
      <c r="U30" s="4"/>
      <c r="V30" s="16"/>
      <c r="W30" s="5"/>
      <c r="X30" s="90"/>
      <c r="Y30" s="4"/>
      <c r="Z30" s="90"/>
      <c r="AA30" s="9"/>
      <c r="AB30" s="54"/>
      <c r="AC30" s="9"/>
      <c r="AD30" s="131"/>
      <c r="AE30" s="11"/>
      <c r="AF30" s="11"/>
      <c r="AG30" s="4"/>
      <c r="AH30" s="2"/>
    </row>
    <row r="31" spans="1:34" ht="30" customHeight="1" x14ac:dyDescent="0.25">
      <c r="A31" s="14"/>
      <c r="B31" s="11"/>
      <c r="C31" s="13"/>
      <c r="D31" s="3"/>
      <c r="E31" s="3"/>
      <c r="F31" s="11"/>
      <c r="G31" s="11"/>
      <c r="H31" s="11"/>
      <c r="I31" s="11"/>
      <c r="J31" s="3"/>
      <c r="K31" s="3"/>
      <c r="L31" s="4"/>
      <c r="M31" s="33"/>
      <c r="N31" s="16"/>
      <c r="O31" s="4"/>
      <c r="P31" s="23"/>
      <c r="Q31" s="4"/>
      <c r="R31" s="16"/>
      <c r="S31" s="4"/>
      <c r="T31" s="16"/>
      <c r="U31" s="4"/>
      <c r="V31" s="16"/>
      <c r="W31" s="5"/>
      <c r="X31" s="90"/>
      <c r="Y31" s="4"/>
      <c r="Z31" s="90"/>
      <c r="AA31" s="9"/>
      <c r="AB31" s="54"/>
      <c r="AC31" s="9"/>
      <c r="AD31" s="131"/>
      <c r="AE31" s="11"/>
      <c r="AF31" s="11"/>
      <c r="AG31" s="4"/>
    </row>
    <row r="32" spans="1:34" ht="30" customHeight="1" x14ac:dyDescent="0.25">
      <c r="A32" s="14"/>
      <c r="B32" s="11"/>
      <c r="C32" s="13"/>
      <c r="D32" s="3"/>
      <c r="E32" s="3"/>
      <c r="F32" s="11"/>
      <c r="G32" s="11"/>
      <c r="H32" s="11"/>
      <c r="I32" s="11"/>
      <c r="J32" s="3"/>
      <c r="K32" s="3"/>
      <c r="L32" s="4"/>
      <c r="M32" s="33"/>
      <c r="N32" s="16"/>
      <c r="O32" s="4"/>
      <c r="P32" s="23"/>
      <c r="Q32" s="4"/>
      <c r="R32" s="16"/>
      <c r="S32" s="4"/>
      <c r="T32" s="16"/>
      <c r="U32" s="4"/>
      <c r="V32" s="16"/>
      <c r="W32" s="5"/>
      <c r="X32" s="90"/>
      <c r="Y32" s="4"/>
      <c r="Z32" s="90"/>
      <c r="AA32" s="9"/>
      <c r="AB32" s="54"/>
      <c r="AC32" s="7"/>
      <c r="AD32" s="131"/>
      <c r="AE32" s="11"/>
      <c r="AF32" s="11"/>
      <c r="AG32" s="4"/>
      <c r="AH32" s="2"/>
    </row>
    <row r="33" spans="1:34" ht="30" customHeight="1" x14ac:dyDescent="0.25">
      <c r="A33" s="14"/>
      <c r="B33" s="11"/>
      <c r="C33" s="13"/>
      <c r="D33" s="3"/>
      <c r="E33" s="3"/>
      <c r="F33" s="11"/>
      <c r="G33" s="11"/>
      <c r="H33" s="11"/>
      <c r="I33" s="11"/>
      <c r="J33" s="3"/>
      <c r="K33" s="3"/>
      <c r="L33" s="4"/>
      <c r="M33" s="33"/>
      <c r="N33" s="16"/>
      <c r="O33" s="4"/>
      <c r="P33" s="23"/>
      <c r="Q33" s="4"/>
      <c r="R33" s="16"/>
      <c r="S33" s="4"/>
      <c r="T33" s="16"/>
      <c r="U33" s="4"/>
      <c r="V33" s="16"/>
      <c r="W33" s="5"/>
      <c r="X33" s="90"/>
      <c r="Y33" s="9"/>
      <c r="Z33" s="90"/>
      <c r="AA33" s="7"/>
      <c r="AB33" s="54"/>
      <c r="AC33" s="9"/>
      <c r="AD33" s="131"/>
      <c r="AE33" s="11"/>
      <c r="AF33" s="11"/>
      <c r="AG33" s="4"/>
      <c r="AH33" s="2"/>
    </row>
    <row r="34" spans="1:34" ht="30" customHeight="1" x14ac:dyDescent="0.25">
      <c r="A34" s="14"/>
      <c r="B34" s="11"/>
      <c r="C34" s="13"/>
      <c r="D34" s="3"/>
      <c r="E34" s="3"/>
      <c r="F34" s="11"/>
      <c r="G34" s="11"/>
      <c r="H34" s="11"/>
      <c r="I34" s="11"/>
      <c r="J34" s="3"/>
      <c r="K34" s="3"/>
      <c r="L34" s="4"/>
      <c r="M34" s="33"/>
      <c r="N34" s="16"/>
      <c r="O34" s="4"/>
      <c r="P34" s="23"/>
      <c r="Q34" s="4"/>
      <c r="R34" s="16"/>
      <c r="S34" s="4"/>
      <c r="T34" s="16"/>
      <c r="U34" s="4"/>
      <c r="V34" s="16"/>
      <c r="W34" s="5"/>
      <c r="X34" s="90"/>
      <c r="Y34" s="4"/>
      <c r="Z34" s="90"/>
      <c r="AA34" s="4"/>
      <c r="AB34" s="54"/>
      <c r="AC34" s="4"/>
      <c r="AD34" s="131"/>
      <c r="AE34" s="11"/>
      <c r="AF34" s="11"/>
      <c r="AG34" s="4"/>
      <c r="AH34" s="2"/>
    </row>
    <row r="35" spans="1:34" ht="30" customHeight="1" x14ac:dyDescent="0.25">
      <c r="A35" s="14"/>
      <c r="B35" s="11"/>
      <c r="C35" s="13"/>
      <c r="D35" s="3"/>
      <c r="E35" s="3"/>
      <c r="F35" s="11"/>
      <c r="G35" s="11"/>
      <c r="H35" s="11"/>
      <c r="I35" s="11"/>
      <c r="J35" s="3"/>
      <c r="K35" s="3"/>
      <c r="L35" s="4"/>
      <c r="M35" s="33"/>
      <c r="N35" s="6"/>
      <c r="O35" s="23"/>
      <c r="P35" s="23"/>
      <c r="Q35" s="23"/>
      <c r="R35" s="16"/>
      <c r="S35" s="16"/>
      <c r="T35" s="16"/>
      <c r="U35" s="4"/>
      <c r="V35" s="16"/>
      <c r="W35" s="5"/>
      <c r="X35" s="90"/>
      <c r="Y35" s="4"/>
      <c r="Z35" s="90"/>
      <c r="AA35" s="4"/>
      <c r="AB35" s="54"/>
      <c r="AC35" s="4"/>
      <c r="AD35" s="130"/>
      <c r="AE35" s="3"/>
      <c r="AF35" s="11"/>
      <c r="AG35" s="4"/>
      <c r="AH35" s="2"/>
    </row>
    <row r="36" spans="1:34" ht="30" customHeight="1" x14ac:dyDescent="0.25">
      <c r="A36" s="17"/>
      <c r="B36" s="18"/>
      <c r="C36" s="36"/>
      <c r="D36" s="18"/>
      <c r="E36" s="18"/>
      <c r="F36" s="18"/>
      <c r="G36" s="18"/>
      <c r="H36" s="18"/>
      <c r="I36" s="18"/>
      <c r="J36" s="18"/>
      <c r="K36" s="18"/>
      <c r="L36" s="4"/>
      <c r="M36" s="34"/>
      <c r="N36" s="17"/>
      <c r="O36" s="4"/>
      <c r="P36" s="23"/>
      <c r="Q36" s="4"/>
      <c r="R36" s="16"/>
      <c r="S36" s="4"/>
      <c r="T36" s="16"/>
      <c r="U36" s="4"/>
      <c r="V36" s="16"/>
      <c r="W36" s="5"/>
      <c r="X36" s="90"/>
      <c r="Y36" s="4"/>
      <c r="Z36" s="90"/>
      <c r="AA36" s="4"/>
      <c r="AB36" s="54"/>
      <c r="AC36" s="4"/>
      <c r="AD36" s="24"/>
      <c r="AE36" s="18"/>
      <c r="AF36" s="18"/>
      <c r="AG36" s="21"/>
      <c r="AH36" s="2"/>
    </row>
    <row r="37" spans="1:34" ht="30" customHeight="1" x14ac:dyDescent="0.25">
      <c r="A37" s="17"/>
      <c r="B37" s="18"/>
      <c r="C37" s="36"/>
      <c r="D37" s="18"/>
      <c r="E37" s="18"/>
      <c r="F37" s="18"/>
      <c r="G37" s="18"/>
      <c r="H37" s="18"/>
      <c r="I37" s="18"/>
      <c r="J37" s="18"/>
      <c r="K37" s="18"/>
      <c r="L37" s="4"/>
      <c r="M37" s="34"/>
      <c r="N37" s="17"/>
      <c r="O37" s="4"/>
      <c r="P37" s="23"/>
      <c r="Q37" s="4"/>
      <c r="R37" s="16"/>
      <c r="S37" s="4"/>
      <c r="T37" s="16"/>
      <c r="U37" s="4"/>
      <c r="V37" s="16"/>
      <c r="W37" s="5"/>
      <c r="X37" s="90"/>
      <c r="Y37" s="4"/>
      <c r="Z37" s="90"/>
      <c r="AA37" s="9"/>
      <c r="AB37" s="54"/>
      <c r="AC37" s="4"/>
      <c r="AD37" s="24"/>
      <c r="AE37" s="18"/>
      <c r="AF37" s="18"/>
      <c r="AG37" s="21"/>
      <c r="AH37" s="2"/>
    </row>
    <row r="38" spans="1:34" ht="30" customHeight="1" x14ac:dyDescent="0.25">
      <c r="A38" s="17"/>
      <c r="B38" s="18"/>
      <c r="C38" s="36"/>
      <c r="D38" s="18"/>
      <c r="E38" s="18"/>
      <c r="F38" s="18"/>
      <c r="G38" s="18"/>
      <c r="H38" s="18"/>
      <c r="I38" s="18"/>
      <c r="J38" s="18"/>
      <c r="K38" s="18"/>
      <c r="L38" s="4"/>
      <c r="M38" s="34"/>
      <c r="N38" s="17"/>
      <c r="O38" s="4"/>
      <c r="P38" s="23"/>
      <c r="Q38" s="4"/>
      <c r="R38" s="16"/>
      <c r="S38" s="4"/>
      <c r="T38" s="16"/>
      <c r="U38" s="4"/>
      <c r="V38" s="16"/>
      <c r="W38" s="5"/>
      <c r="X38" s="90"/>
      <c r="Y38" s="9"/>
      <c r="Z38" s="90"/>
      <c r="AA38" s="9"/>
      <c r="AB38" s="54"/>
      <c r="AC38" s="4"/>
      <c r="AD38" s="24"/>
      <c r="AE38" s="18"/>
      <c r="AF38" s="18"/>
      <c r="AG38" s="21"/>
      <c r="AH38" s="2"/>
    </row>
    <row r="39" spans="1:34" ht="30" customHeight="1" x14ac:dyDescent="0.25">
      <c r="A39" s="17"/>
      <c r="B39" s="18"/>
      <c r="C39" s="36"/>
      <c r="D39" s="18"/>
      <c r="E39" s="18"/>
      <c r="F39" s="18"/>
      <c r="G39" s="18"/>
      <c r="H39" s="18"/>
      <c r="I39" s="18"/>
      <c r="J39" s="18"/>
      <c r="K39" s="18"/>
      <c r="L39" s="4"/>
      <c r="M39" s="34"/>
      <c r="N39" s="17"/>
      <c r="O39" s="4"/>
      <c r="P39" s="23"/>
      <c r="Q39" s="4"/>
      <c r="R39" s="16"/>
      <c r="S39" s="4"/>
      <c r="T39" s="16"/>
      <c r="U39" s="4"/>
      <c r="V39" s="16"/>
      <c r="W39" s="5"/>
      <c r="X39" s="90"/>
      <c r="Y39" s="4"/>
      <c r="Z39" s="90"/>
      <c r="AA39" s="9"/>
      <c r="AB39" s="54"/>
      <c r="AC39" s="4"/>
      <c r="AD39" s="24"/>
      <c r="AE39" s="18"/>
      <c r="AF39" s="18"/>
      <c r="AG39" s="21"/>
      <c r="AH39" s="2"/>
    </row>
    <row r="40" spans="1:34" ht="30" customHeight="1" x14ac:dyDescent="0.25">
      <c r="A40" s="17"/>
      <c r="B40" s="18"/>
      <c r="C40" s="36"/>
      <c r="D40" s="18"/>
      <c r="E40" s="18"/>
      <c r="F40" s="18"/>
      <c r="G40" s="18"/>
      <c r="H40" s="18"/>
      <c r="I40" s="18"/>
      <c r="J40" s="18"/>
      <c r="K40" s="18"/>
      <c r="L40" s="4"/>
      <c r="M40" s="34"/>
      <c r="N40" s="17"/>
      <c r="O40" s="4"/>
      <c r="P40" s="23"/>
      <c r="Q40" s="4"/>
      <c r="R40" s="16"/>
      <c r="S40" s="4"/>
      <c r="T40" s="16"/>
      <c r="U40" s="4"/>
      <c r="V40" s="16"/>
      <c r="W40" s="5"/>
      <c r="X40" s="90"/>
      <c r="Y40" s="4"/>
      <c r="Z40" s="90"/>
      <c r="AA40" s="7"/>
      <c r="AB40" s="54"/>
      <c r="AC40" s="4"/>
      <c r="AD40" s="24"/>
      <c r="AE40" s="18"/>
      <c r="AF40" s="18"/>
      <c r="AG40" s="21"/>
      <c r="AH40" s="2"/>
    </row>
    <row r="41" spans="1:34" ht="30" customHeight="1" x14ac:dyDescent="0.25">
      <c r="A41" s="17"/>
      <c r="B41" s="18"/>
      <c r="C41" s="36"/>
      <c r="D41" s="18"/>
      <c r="E41" s="18"/>
      <c r="F41" s="18"/>
      <c r="G41" s="18"/>
      <c r="H41" s="18"/>
      <c r="I41" s="18"/>
      <c r="J41" s="18"/>
      <c r="K41" s="18"/>
      <c r="L41" s="4"/>
      <c r="M41" s="34"/>
      <c r="N41" s="17"/>
      <c r="O41" s="4"/>
      <c r="P41" s="23"/>
      <c r="Q41" s="4"/>
      <c r="R41" s="16"/>
      <c r="S41" s="4"/>
      <c r="T41" s="16"/>
      <c r="U41" s="4"/>
      <c r="V41" s="16"/>
      <c r="W41" s="5"/>
      <c r="X41" s="90"/>
      <c r="Y41" s="4"/>
      <c r="Z41" s="90"/>
      <c r="AA41" s="4"/>
      <c r="AB41" s="54"/>
      <c r="AC41" s="4"/>
      <c r="AD41" s="24"/>
      <c r="AE41" s="18"/>
      <c r="AF41" s="18"/>
      <c r="AG41" s="21"/>
    </row>
    <row r="42" spans="1:34" ht="30" customHeight="1" x14ac:dyDescent="0.25">
      <c r="A42" s="17"/>
      <c r="B42" s="18"/>
      <c r="C42" s="36"/>
      <c r="D42" s="18"/>
      <c r="E42" s="18"/>
      <c r="F42" s="18"/>
      <c r="G42" s="18"/>
      <c r="H42" s="18"/>
      <c r="I42" s="18"/>
      <c r="J42" s="18"/>
      <c r="K42" s="18"/>
      <c r="L42" s="4"/>
      <c r="M42" s="34"/>
      <c r="N42" s="17"/>
      <c r="O42" s="4"/>
      <c r="P42" s="23"/>
      <c r="Q42" s="4"/>
      <c r="R42" s="16"/>
      <c r="S42" s="4"/>
      <c r="T42" s="16"/>
      <c r="U42" s="4"/>
      <c r="V42" s="16"/>
      <c r="W42" s="5"/>
      <c r="X42" s="90"/>
      <c r="Y42" s="9"/>
      <c r="Z42" s="90"/>
      <c r="AA42" s="4"/>
      <c r="AB42" s="54"/>
      <c r="AC42" s="4"/>
      <c r="AD42" s="24"/>
      <c r="AE42" s="18"/>
      <c r="AF42" s="18"/>
      <c r="AG42" s="21"/>
    </row>
    <row r="43" spans="1:34" ht="30" customHeight="1" x14ac:dyDescent="0.25">
      <c r="A43" s="17"/>
      <c r="B43" s="18"/>
      <c r="C43" s="36"/>
      <c r="D43" s="18"/>
      <c r="E43" s="18"/>
      <c r="F43" s="18"/>
      <c r="G43" s="18"/>
      <c r="H43" s="18"/>
      <c r="I43" s="18"/>
      <c r="J43" s="18"/>
      <c r="K43" s="18"/>
      <c r="L43" s="4"/>
      <c r="M43" s="34"/>
      <c r="N43" s="17"/>
      <c r="O43" s="4"/>
      <c r="P43" s="23"/>
      <c r="Q43" s="4"/>
      <c r="R43" s="16"/>
      <c r="S43" s="4"/>
      <c r="T43" s="16"/>
      <c r="U43" s="4"/>
      <c r="V43" s="16"/>
      <c r="W43" s="5"/>
      <c r="X43" s="90"/>
      <c r="Y43" s="4"/>
      <c r="Z43" s="90"/>
      <c r="AA43" s="9"/>
      <c r="AB43" s="54"/>
      <c r="AC43" s="4"/>
      <c r="AD43" s="24"/>
      <c r="AE43" s="18"/>
      <c r="AF43" s="18"/>
      <c r="AG43" s="21"/>
    </row>
    <row r="44" spans="1:34" ht="30" customHeight="1" x14ac:dyDescent="0.25">
      <c r="A44" s="17"/>
      <c r="B44" s="18"/>
      <c r="C44" s="36"/>
      <c r="D44" s="18"/>
      <c r="E44" s="18"/>
      <c r="F44" s="18"/>
      <c r="G44" s="18"/>
      <c r="H44" s="18"/>
      <c r="I44" s="18"/>
      <c r="J44" s="18"/>
      <c r="K44" s="18"/>
      <c r="L44" s="4"/>
      <c r="M44" s="34"/>
      <c r="N44" s="17"/>
      <c r="O44" s="4"/>
      <c r="P44" s="23"/>
      <c r="Q44" s="4"/>
      <c r="R44" s="16"/>
      <c r="S44" s="4"/>
      <c r="T44" s="16"/>
      <c r="U44" s="4"/>
      <c r="V44" s="16"/>
      <c r="W44" s="5"/>
      <c r="X44" s="90"/>
      <c r="Y44" s="4"/>
      <c r="Z44" s="90"/>
      <c r="AA44" s="9"/>
      <c r="AB44" s="54"/>
      <c r="AC44" s="4"/>
      <c r="AD44" s="24"/>
      <c r="AE44" s="18"/>
      <c r="AF44" s="18"/>
      <c r="AG44" s="21"/>
    </row>
    <row r="45" spans="1:34" ht="30" customHeight="1" x14ac:dyDescent="0.25">
      <c r="A45" s="17"/>
      <c r="B45" s="18"/>
      <c r="C45" s="36"/>
      <c r="D45" s="18"/>
      <c r="E45" s="18"/>
      <c r="F45" s="18"/>
      <c r="G45" s="18"/>
      <c r="H45" s="18"/>
      <c r="I45" s="18"/>
      <c r="J45" s="18"/>
      <c r="K45" s="18"/>
      <c r="L45" s="4"/>
      <c r="M45" s="34"/>
      <c r="N45" s="17"/>
      <c r="O45" s="4"/>
      <c r="P45" s="23"/>
      <c r="Q45" s="4"/>
      <c r="R45" s="16"/>
      <c r="S45" s="4"/>
      <c r="T45" s="16"/>
      <c r="U45" s="4"/>
      <c r="V45" s="16"/>
      <c r="W45" s="5"/>
      <c r="X45" s="90"/>
      <c r="Y45" s="4"/>
      <c r="Z45" s="90"/>
      <c r="AA45" s="9"/>
      <c r="AB45" s="54"/>
      <c r="AC45" s="4"/>
      <c r="AD45" s="24"/>
      <c r="AE45" s="18"/>
      <c r="AF45" s="18"/>
      <c r="AG45" s="21"/>
    </row>
    <row r="46" spans="1:34" ht="30" customHeight="1" x14ac:dyDescent="0.25">
      <c r="A46" s="17"/>
      <c r="B46" s="18"/>
      <c r="C46" s="36"/>
      <c r="D46" s="18"/>
      <c r="E46" s="18"/>
      <c r="F46" s="18"/>
      <c r="G46" s="18"/>
      <c r="H46" s="18"/>
      <c r="I46" s="18"/>
      <c r="J46" s="18"/>
      <c r="K46" s="18"/>
      <c r="L46" s="4"/>
      <c r="M46" s="34"/>
      <c r="N46" s="17"/>
      <c r="O46" s="4"/>
      <c r="P46" s="23"/>
      <c r="Q46" s="4"/>
      <c r="R46" s="16"/>
      <c r="S46" s="4"/>
      <c r="T46" s="16"/>
      <c r="U46" s="4"/>
      <c r="V46" s="16"/>
      <c r="W46" s="5"/>
      <c r="X46" s="90"/>
      <c r="Y46" s="9"/>
      <c r="Z46" s="90"/>
      <c r="AA46" s="7"/>
      <c r="AB46" s="54"/>
      <c r="AC46" s="4"/>
      <c r="AD46" s="24"/>
      <c r="AE46" s="18"/>
      <c r="AF46" s="18"/>
      <c r="AG46" s="21"/>
    </row>
    <row r="47" spans="1:34" ht="30" customHeight="1" x14ac:dyDescent="0.25">
      <c r="A47" s="17"/>
      <c r="B47" s="18"/>
      <c r="C47" s="36"/>
      <c r="D47" s="18"/>
      <c r="E47" s="18"/>
      <c r="F47" s="18"/>
      <c r="G47" s="18"/>
      <c r="H47" s="18"/>
      <c r="I47" s="18"/>
      <c r="J47" s="18"/>
      <c r="K47" s="18"/>
      <c r="L47" s="4"/>
      <c r="M47" s="34"/>
      <c r="N47" s="17"/>
      <c r="O47" s="4"/>
      <c r="P47" s="23"/>
      <c r="Q47" s="4"/>
      <c r="R47" s="16"/>
      <c r="S47" s="4"/>
      <c r="T47" s="16"/>
      <c r="U47" s="4"/>
      <c r="V47" s="16"/>
      <c r="W47" s="5"/>
      <c r="X47" s="90"/>
      <c r="Y47" s="4"/>
      <c r="Z47" s="90"/>
      <c r="AA47" s="4"/>
      <c r="AB47" s="54"/>
      <c r="AC47" s="4"/>
      <c r="AD47" s="24"/>
      <c r="AE47" s="18"/>
      <c r="AF47" s="18"/>
      <c r="AG47" s="21"/>
    </row>
    <row r="48" spans="1:34" ht="30" customHeight="1" x14ac:dyDescent="0.25">
      <c r="A48" s="17"/>
      <c r="B48" s="18"/>
      <c r="C48" s="36"/>
      <c r="D48" s="18"/>
      <c r="E48" s="18"/>
      <c r="F48" s="18"/>
      <c r="G48" s="18"/>
      <c r="H48" s="18"/>
      <c r="I48" s="18"/>
      <c r="J48" s="18"/>
      <c r="K48" s="18"/>
      <c r="L48" s="4"/>
      <c r="M48" s="34"/>
      <c r="N48" s="17"/>
      <c r="O48" s="4"/>
      <c r="P48" s="23"/>
      <c r="Q48" s="4"/>
      <c r="R48" s="16"/>
      <c r="S48" s="4"/>
      <c r="T48" s="16"/>
      <c r="U48" s="4"/>
      <c r="V48" s="16"/>
      <c r="W48" s="5"/>
      <c r="X48" s="90"/>
      <c r="Y48" s="4"/>
      <c r="Z48" s="90"/>
      <c r="AA48" s="4"/>
      <c r="AB48" s="54"/>
      <c r="AC48" s="4"/>
      <c r="AD48" s="24"/>
      <c r="AE48" s="18"/>
      <c r="AF48" s="18"/>
      <c r="AG48" s="21"/>
    </row>
    <row r="49" spans="1:33" ht="30" customHeight="1" x14ac:dyDescent="0.25">
      <c r="A49" s="17"/>
      <c r="B49" s="18"/>
      <c r="C49" s="36"/>
      <c r="D49" s="18"/>
      <c r="E49" s="18"/>
      <c r="F49" s="18"/>
      <c r="G49" s="18"/>
      <c r="H49" s="18"/>
      <c r="I49" s="18"/>
      <c r="J49" s="18"/>
      <c r="K49" s="18"/>
      <c r="L49" s="4"/>
      <c r="M49" s="34"/>
      <c r="N49" s="17"/>
      <c r="O49" s="4"/>
      <c r="P49" s="23"/>
      <c r="Q49" s="4"/>
      <c r="R49" s="16"/>
      <c r="S49" s="4"/>
      <c r="T49" s="16"/>
      <c r="U49" s="4"/>
      <c r="V49" s="16"/>
      <c r="W49" s="5"/>
      <c r="X49" s="90"/>
      <c r="Y49" s="4"/>
      <c r="Z49" s="90"/>
      <c r="AA49" s="9"/>
      <c r="AB49" s="54"/>
      <c r="AC49" s="4"/>
      <c r="AD49" s="24"/>
      <c r="AE49" s="18"/>
      <c r="AF49" s="18"/>
      <c r="AG49" s="21"/>
    </row>
    <row r="50" spans="1:33" ht="30" customHeight="1" x14ac:dyDescent="0.25">
      <c r="A50" s="17"/>
      <c r="B50" s="18"/>
      <c r="C50" s="36"/>
      <c r="D50" s="18"/>
      <c r="E50" s="18"/>
      <c r="F50" s="18"/>
      <c r="G50" s="18"/>
      <c r="H50" s="18"/>
      <c r="I50" s="18"/>
      <c r="J50" s="18"/>
      <c r="K50" s="18"/>
      <c r="L50" s="4"/>
      <c r="M50" s="34"/>
      <c r="N50" s="17"/>
      <c r="O50" s="4"/>
      <c r="P50" s="23"/>
      <c r="Q50" s="4"/>
      <c r="R50" s="16"/>
      <c r="S50" s="4"/>
      <c r="T50" s="16"/>
      <c r="U50" s="4"/>
      <c r="V50" s="16"/>
      <c r="W50" s="5"/>
      <c r="X50" s="90"/>
      <c r="Y50" s="9"/>
      <c r="Z50" s="90"/>
      <c r="AA50" s="9"/>
      <c r="AB50" s="54"/>
      <c r="AC50" s="4"/>
      <c r="AD50" s="24"/>
      <c r="AE50" s="18"/>
      <c r="AF50" s="18"/>
      <c r="AG50" s="21"/>
    </row>
    <row r="51" spans="1:33" ht="30" customHeight="1" x14ac:dyDescent="0.25">
      <c r="A51" s="17"/>
      <c r="B51" s="18"/>
      <c r="C51" s="36"/>
      <c r="D51" s="18"/>
      <c r="E51" s="18"/>
      <c r="F51" s="18"/>
      <c r="G51" s="18"/>
      <c r="H51" s="18"/>
      <c r="I51" s="18"/>
      <c r="J51" s="18"/>
      <c r="K51" s="18"/>
      <c r="L51" s="4"/>
      <c r="M51" s="34"/>
      <c r="N51" s="17"/>
      <c r="O51" s="4"/>
      <c r="P51" s="23"/>
      <c r="Q51" s="4"/>
      <c r="R51" s="16"/>
      <c r="S51" s="4"/>
      <c r="T51" s="16"/>
      <c r="U51" s="4"/>
      <c r="V51" s="16"/>
      <c r="W51" s="5"/>
      <c r="X51" s="90"/>
      <c r="Y51" s="4"/>
      <c r="Z51" s="90"/>
      <c r="AA51" s="9"/>
      <c r="AB51" s="54"/>
      <c r="AC51" s="4"/>
      <c r="AD51" s="24"/>
      <c r="AE51" s="18"/>
      <c r="AF51" s="18"/>
      <c r="AG51" s="21"/>
    </row>
    <row r="52" spans="1:33" ht="30" customHeight="1" x14ac:dyDescent="0.25">
      <c r="A52" s="17"/>
      <c r="B52" s="18"/>
      <c r="C52" s="36"/>
      <c r="D52" s="18"/>
      <c r="E52" s="18"/>
      <c r="F52" s="18"/>
      <c r="G52" s="18"/>
      <c r="H52" s="18"/>
      <c r="I52" s="18"/>
      <c r="J52" s="18"/>
      <c r="K52" s="18"/>
      <c r="L52" s="4"/>
      <c r="M52" s="34"/>
      <c r="N52" s="17"/>
      <c r="O52" s="4"/>
      <c r="P52" s="23"/>
      <c r="Q52" s="4"/>
      <c r="R52" s="16"/>
      <c r="S52" s="4"/>
      <c r="T52" s="16"/>
      <c r="U52" s="4"/>
      <c r="V52" s="16"/>
      <c r="W52" s="5"/>
      <c r="X52" s="90"/>
      <c r="Y52" s="4"/>
      <c r="Z52" s="90"/>
      <c r="AA52" s="7"/>
      <c r="AB52" s="54"/>
      <c r="AC52" s="4"/>
      <c r="AD52" s="24"/>
      <c r="AE52" s="18"/>
      <c r="AF52" s="18"/>
      <c r="AG52" s="21"/>
    </row>
    <row r="53" spans="1:33" ht="30" customHeight="1" x14ac:dyDescent="0.25">
      <c r="A53" s="17"/>
      <c r="B53" s="18"/>
      <c r="C53" s="36"/>
      <c r="D53" s="18"/>
      <c r="E53" s="18"/>
      <c r="F53" s="18"/>
      <c r="G53" s="18"/>
      <c r="H53" s="18"/>
      <c r="I53" s="18"/>
      <c r="J53" s="18"/>
      <c r="K53" s="18"/>
      <c r="L53" s="4"/>
      <c r="M53" s="34"/>
      <c r="N53" s="17"/>
      <c r="O53" s="4"/>
      <c r="P53" s="23"/>
      <c r="Q53" s="4"/>
      <c r="R53" s="16"/>
      <c r="S53" s="4"/>
      <c r="T53" s="16"/>
      <c r="U53" s="4"/>
      <c r="V53" s="16"/>
      <c r="W53" s="5"/>
      <c r="X53" s="90"/>
      <c r="Y53" s="4"/>
      <c r="Z53" s="90"/>
      <c r="AA53" s="4"/>
      <c r="AB53" s="54"/>
      <c r="AC53" s="4"/>
      <c r="AD53" s="24"/>
      <c r="AE53" s="18"/>
      <c r="AF53" s="18"/>
      <c r="AG53" s="21"/>
    </row>
    <row r="54" spans="1:33" ht="30" customHeight="1" x14ac:dyDescent="0.25">
      <c r="A54" s="17"/>
      <c r="B54" s="18"/>
      <c r="C54" s="36"/>
      <c r="D54" s="18"/>
      <c r="E54" s="18"/>
      <c r="F54" s="18"/>
      <c r="G54" s="18"/>
      <c r="H54" s="18"/>
      <c r="I54" s="18"/>
      <c r="J54" s="18"/>
      <c r="K54" s="18"/>
      <c r="L54" s="4"/>
      <c r="M54" s="34"/>
      <c r="N54" s="17"/>
      <c r="O54" s="4"/>
      <c r="P54" s="23"/>
      <c r="Q54" s="4"/>
      <c r="R54" s="16"/>
      <c r="S54" s="4"/>
      <c r="T54" s="16"/>
      <c r="U54" s="4"/>
      <c r="V54" s="16"/>
      <c r="W54" s="5"/>
      <c r="X54" s="90"/>
      <c r="Y54" s="9"/>
      <c r="Z54" s="90"/>
      <c r="AA54" s="4"/>
      <c r="AB54" s="54"/>
      <c r="AC54" s="4"/>
      <c r="AD54" s="24"/>
      <c r="AE54" s="18"/>
      <c r="AF54" s="18"/>
      <c r="AG54" s="21"/>
    </row>
    <row r="55" spans="1:33" ht="30" customHeight="1" x14ac:dyDescent="0.25">
      <c r="A55" s="17"/>
      <c r="B55" s="18"/>
      <c r="C55" s="36"/>
      <c r="D55" s="18"/>
      <c r="E55" s="18"/>
      <c r="F55" s="18"/>
      <c r="G55" s="18"/>
      <c r="H55" s="18"/>
      <c r="I55" s="18"/>
      <c r="J55" s="18"/>
      <c r="K55" s="18"/>
      <c r="L55" s="4"/>
      <c r="M55" s="34"/>
      <c r="N55" s="17"/>
      <c r="O55" s="4"/>
      <c r="P55" s="23"/>
      <c r="Q55" s="4"/>
      <c r="R55" s="16"/>
      <c r="S55" s="4"/>
      <c r="T55" s="16"/>
      <c r="U55" s="4"/>
      <c r="V55" s="16"/>
      <c r="W55" s="5"/>
      <c r="X55" s="90"/>
      <c r="Y55" s="4"/>
      <c r="Z55" s="90"/>
      <c r="AA55" s="9"/>
      <c r="AB55" s="54"/>
      <c r="AC55" s="4"/>
      <c r="AD55" s="24"/>
      <c r="AE55" s="18"/>
      <c r="AF55" s="18"/>
      <c r="AG55" s="21"/>
    </row>
    <row r="56" spans="1:33" ht="30" customHeight="1" x14ac:dyDescent="0.25">
      <c r="A56" s="17"/>
      <c r="B56" s="18"/>
      <c r="C56" s="36"/>
      <c r="D56" s="18"/>
      <c r="E56" s="18"/>
      <c r="F56" s="18"/>
      <c r="G56" s="18"/>
      <c r="H56" s="18"/>
      <c r="I56" s="18"/>
      <c r="J56" s="18"/>
      <c r="K56" s="18"/>
      <c r="L56" s="4"/>
      <c r="M56" s="34"/>
      <c r="N56" s="17"/>
      <c r="O56" s="4"/>
      <c r="P56" s="23"/>
      <c r="Q56" s="4"/>
      <c r="R56" s="16"/>
      <c r="S56" s="4"/>
      <c r="T56" s="16"/>
      <c r="U56" s="4"/>
      <c r="V56" s="16"/>
      <c r="W56" s="5"/>
      <c r="X56" s="90"/>
      <c r="Y56" s="4"/>
      <c r="Z56" s="90"/>
      <c r="AA56" s="9"/>
      <c r="AB56" s="54"/>
      <c r="AC56" s="4"/>
      <c r="AD56" s="24"/>
      <c r="AE56" s="18"/>
      <c r="AF56" s="18"/>
      <c r="AG56" s="21"/>
    </row>
    <row r="57" spans="1:33" ht="30" customHeight="1" x14ac:dyDescent="0.25">
      <c r="A57" s="17"/>
      <c r="B57" s="18"/>
      <c r="C57" s="36"/>
      <c r="D57" s="18"/>
      <c r="E57" s="18"/>
      <c r="F57" s="18"/>
      <c r="G57" s="18"/>
      <c r="H57" s="18"/>
      <c r="I57" s="18"/>
      <c r="J57" s="18"/>
      <c r="K57" s="18"/>
      <c r="L57" s="4"/>
      <c r="M57" s="34"/>
      <c r="N57" s="17"/>
      <c r="O57" s="4"/>
      <c r="P57" s="23"/>
      <c r="Q57" s="4"/>
      <c r="R57" s="16"/>
      <c r="S57" s="4"/>
      <c r="T57" s="16"/>
      <c r="U57" s="4"/>
      <c r="V57" s="16"/>
      <c r="W57" s="5"/>
      <c r="X57" s="90"/>
      <c r="Y57" s="4"/>
      <c r="Z57" s="90"/>
      <c r="AA57" s="9"/>
      <c r="AB57" s="54"/>
      <c r="AC57" s="4"/>
      <c r="AD57" s="24"/>
      <c r="AE57" s="18"/>
      <c r="AF57" s="18"/>
      <c r="AG57" s="21"/>
    </row>
    <row r="58" spans="1:33" ht="30" customHeight="1" x14ac:dyDescent="0.25">
      <c r="A58" s="17"/>
      <c r="B58" s="18"/>
      <c r="C58" s="36"/>
      <c r="D58" s="18"/>
      <c r="E58" s="18"/>
      <c r="F58" s="18"/>
      <c r="G58" s="18"/>
      <c r="H58" s="18"/>
      <c r="I58" s="18"/>
      <c r="J58" s="18"/>
      <c r="K58" s="18"/>
      <c r="L58" s="4"/>
      <c r="M58" s="34"/>
      <c r="N58" s="17"/>
      <c r="O58" s="4"/>
      <c r="P58" s="23"/>
      <c r="Q58" s="4"/>
      <c r="R58" s="16"/>
      <c r="S58" s="4"/>
      <c r="T58" s="16"/>
      <c r="U58" s="4"/>
      <c r="V58" s="16"/>
      <c r="W58" s="5"/>
      <c r="X58" s="90"/>
      <c r="Y58" s="9"/>
      <c r="Z58" s="90"/>
      <c r="AA58" s="7"/>
      <c r="AB58" s="54"/>
      <c r="AC58" s="4"/>
      <c r="AD58" s="24"/>
      <c r="AE58" s="18"/>
      <c r="AF58" s="18"/>
      <c r="AG58" s="21"/>
    </row>
    <row r="59" spans="1:33" ht="30" customHeight="1" x14ac:dyDescent="0.25">
      <c r="A59" s="17"/>
      <c r="B59" s="18"/>
      <c r="C59" s="36"/>
      <c r="D59" s="18"/>
      <c r="E59" s="18"/>
      <c r="F59" s="18"/>
      <c r="G59" s="18"/>
      <c r="H59" s="18"/>
      <c r="I59" s="18"/>
      <c r="J59" s="18"/>
      <c r="K59" s="18"/>
      <c r="L59" s="4"/>
      <c r="M59" s="34"/>
      <c r="N59" s="17"/>
      <c r="O59" s="4"/>
      <c r="P59" s="23"/>
      <c r="Q59" s="4"/>
      <c r="R59" s="16"/>
      <c r="S59" s="4"/>
      <c r="T59" s="16"/>
      <c r="U59" s="4"/>
      <c r="V59" s="16"/>
      <c r="W59" s="5"/>
      <c r="X59" s="90"/>
      <c r="Y59" s="4"/>
      <c r="Z59" s="90"/>
      <c r="AA59" s="4"/>
      <c r="AB59" s="54"/>
      <c r="AC59" s="4"/>
      <c r="AD59" s="24"/>
      <c r="AE59" s="18"/>
      <c r="AF59" s="18"/>
      <c r="AG59" s="21"/>
    </row>
    <row r="60" spans="1:33" ht="30" customHeight="1" x14ac:dyDescent="0.25">
      <c r="A60" s="17"/>
      <c r="B60" s="18"/>
      <c r="C60" s="36"/>
      <c r="D60" s="18"/>
      <c r="E60" s="18"/>
      <c r="F60" s="18"/>
      <c r="G60" s="18"/>
      <c r="H60" s="18"/>
      <c r="I60" s="18"/>
      <c r="J60" s="18"/>
      <c r="K60" s="18"/>
      <c r="L60" s="4"/>
      <c r="M60" s="34"/>
      <c r="N60" s="17"/>
      <c r="O60" s="4"/>
      <c r="P60" s="23"/>
      <c r="Q60" s="4"/>
      <c r="R60" s="16"/>
      <c r="S60" s="4"/>
      <c r="T60" s="16"/>
      <c r="U60" s="4"/>
      <c r="V60" s="16"/>
      <c r="W60" s="5"/>
      <c r="X60" s="90"/>
      <c r="Y60" s="4"/>
      <c r="Z60" s="90"/>
      <c r="AA60" s="4"/>
      <c r="AB60" s="54"/>
      <c r="AC60" s="4"/>
      <c r="AD60" s="24"/>
      <c r="AE60" s="18"/>
      <c r="AF60" s="18"/>
      <c r="AG60" s="21"/>
    </row>
    <row r="61" spans="1:33" ht="30" customHeight="1" x14ac:dyDescent="0.25">
      <c r="A61" s="17"/>
      <c r="B61" s="18"/>
      <c r="C61" s="36"/>
      <c r="D61" s="18"/>
      <c r="E61" s="18"/>
      <c r="F61" s="18"/>
      <c r="G61" s="18"/>
      <c r="H61" s="18"/>
      <c r="I61" s="18"/>
      <c r="J61" s="18"/>
      <c r="K61" s="18"/>
      <c r="L61" s="4"/>
      <c r="M61" s="34"/>
      <c r="N61" s="17"/>
      <c r="O61" s="4"/>
      <c r="P61" s="23"/>
      <c r="Q61" s="4"/>
      <c r="R61" s="16"/>
      <c r="S61" s="4"/>
      <c r="T61" s="16"/>
      <c r="U61" s="4"/>
      <c r="V61" s="16"/>
      <c r="W61" s="5"/>
      <c r="X61" s="90"/>
      <c r="Y61" s="4"/>
      <c r="Z61" s="90"/>
      <c r="AA61" s="9"/>
      <c r="AB61" s="54"/>
      <c r="AC61" s="4"/>
      <c r="AD61" s="24"/>
      <c r="AE61" s="18"/>
      <c r="AF61" s="18"/>
      <c r="AG61" s="21"/>
    </row>
    <row r="62" spans="1:33" ht="30" customHeight="1" x14ac:dyDescent="0.25">
      <c r="A62" s="17"/>
      <c r="B62" s="18"/>
      <c r="C62" s="36"/>
      <c r="D62" s="18"/>
      <c r="E62" s="18"/>
      <c r="F62" s="18"/>
      <c r="G62" s="18"/>
      <c r="H62" s="18"/>
      <c r="I62" s="18"/>
      <c r="J62" s="18"/>
      <c r="K62" s="18"/>
      <c r="L62" s="4"/>
      <c r="M62" s="34"/>
      <c r="N62" s="17"/>
      <c r="O62" s="4"/>
      <c r="P62" s="23"/>
      <c r="Q62" s="4"/>
      <c r="R62" s="16"/>
      <c r="S62" s="4"/>
      <c r="T62" s="16"/>
      <c r="U62" s="4"/>
      <c r="V62" s="16"/>
      <c r="W62" s="5"/>
      <c r="X62" s="90"/>
      <c r="Y62" s="9"/>
      <c r="Z62" s="90"/>
      <c r="AA62" s="9"/>
      <c r="AB62" s="54"/>
      <c r="AC62" s="4"/>
      <c r="AD62" s="24"/>
      <c r="AE62" s="18"/>
      <c r="AF62" s="18"/>
      <c r="AG62" s="21"/>
    </row>
    <row r="63" spans="1:33" ht="30" customHeight="1" x14ac:dyDescent="0.25">
      <c r="A63" s="17"/>
      <c r="B63" s="18"/>
      <c r="C63" s="36"/>
      <c r="D63" s="18"/>
      <c r="E63" s="18"/>
      <c r="F63" s="18"/>
      <c r="G63" s="18"/>
      <c r="H63" s="18"/>
      <c r="I63" s="18"/>
      <c r="J63" s="18"/>
      <c r="K63" s="18"/>
      <c r="L63" s="4"/>
      <c r="M63" s="34"/>
      <c r="N63" s="17"/>
      <c r="O63" s="4"/>
      <c r="P63" s="23"/>
      <c r="Q63" s="4"/>
      <c r="R63" s="16"/>
      <c r="S63" s="4"/>
      <c r="T63" s="16"/>
      <c r="U63" s="4"/>
      <c r="V63" s="16"/>
      <c r="W63" s="5"/>
      <c r="X63" s="90"/>
      <c r="Y63" s="4"/>
      <c r="Z63" s="90"/>
      <c r="AA63" s="9"/>
      <c r="AB63" s="54"/>
      <c r="AC63" s="4"/>
      <c r="AD63" s="24"/>
      <c r="AE63" s="18"/>
      <c r="AF63" s="18"/>
      <c r="AG63" s="21"/>
    </row>
    <row r="64" spans="1:33" ht="30" customHeight="1" x14ac:dyDescent="0.25">
      <c r="A64" s="17"/>
      <c r="B64" s="18"/>
      <c r="C64" s="36"/>
      <c r="D64" s="18"/>
      <c r="E64" s="18"/>
      <c r="F64" s="18"/>
      <c r="G64" s="18"/>
      <c r="H64" s="18"/>
      <c r="I64" s="18"/>
      <c r="J64" s="18"/>
      <c r="K64" s="18"/>
      <c r="L64" s="4"/>
      <c r="M64" s="34"/>
      <c r="N64" s="17"/>
      <c r="O64" s="4"/>
      <c r="P64" s="23"/>
      <c r="Q64" s="4"/>
      <c r="R64" s="16"/>
      <c r="S64" s="4"/>
      <c r="T64" s="16"/>
      <c r="U64" s="4"/>
      <c r="V64" s="16"/>
      <c r="W64" s="5"/>
      <c r="X64" s="90"/>
      <c r="Y64" s="4"/>
      <c r="Z64" s="90"/>
      <c r="AA64" s="7"/>
      <c r="AB64" s="54"/>
      <c r="AC64" s="4"/>
      <c r="AD64" s="24"/>
      <c r="AE64" s="18"/>
      <c r="AF64" s="18"/>
      <c r="AG64" s="21"/>
    </row>
    <row r="65" spans="1:33" ht="30" customHeight="1" x14ac:dyDescent="0.25">
      <c r="A65" s="17"/>
      <c r="B65" s="18"/>
      <c r="C65" s="36"/>
      <c r="D65" s="18"/>
      <c r="E65" s="18"/>
      <c r="F65" s="18"/>
      <c r="G65" s="18"/>
      <c r="H65" s="18"/>
      <c r="I65" s="18"/>
      <c r="J65" s="18"/>
      <c r="K65" s="18"/>
      <c r="L65" s="4"/>
      <c r="M65" s="34"/>
      <c r="N65" s="17"/>
      <c r="O65" s="4"/>
      <c r="P65" s="23"/>
      <c r="Q65" s="4"/>
      <c r="R65" s="16"/>
      <c r="S65" s="4"/>
      <c r="T65" s="16"/>
      <c r="U65" s="4"/>
      <c r="V65" s="16"/>
      <c r="W65" s="5"/>
      <c r="X65" s="90"/>
      <c r="Y65" s="4"/>
      <c r="Z65" s="90"/>
      <c r="AA65" s="4"/>
      <c r="AB65" s="54"/>
      <c r="AC65" s="4"/>
      <c r="AD65" s="24"/>
      <c r="AE65" s="18"/>
      <c r="AF65" s="18"/>
      <c r="AG65" s="21"/>
    </row>
    <row r="66" spans="1:33" ht="30" customHeight="1" x14ac:dyDescent="0.25">
      <c r="A66" s="17"/>
      <c r="B66" s="18"/>
      <c r="C66" s="36"/>
      <c r="D66" s="18"/>
      <c r="E66" s="18"/>
      <c r="F66" s="18"/>
      <c r="G66" s="18"/>
      <c r="H66" s="18"/>
      <c r="I66" s="18"/>
      <c r="J66" s="18"/>
      <c r="K66" s="18"/>
      <c r="L66" s="4"/>
      <c r="M66" s="34"/>
      <c r="N66" s="17"/>
      <c r="O66" s="4"/>
      <c r="P66" s="23"/>
      <c r="Q66" s="4"/>
      <c r="R66" s="16"/>
      <c r="S66" s="4"/>
      <c r="T66" s="16"/>
      <c r="U66" s="4"/>
      <c r="V66" s="16"/>
      <c r="W66" s="5"/>
      <c r="X66" s="90"/>
      <c r="Y66" s="9"/>
      <c r="Z66" s="90"/>
      <c r="AA66" s="4"/>
      <c r="AB66" s="54"/>
      <c r="AC66" s="4"/>
      <c r="AD66" s="24"/>
      <c r="AE66" s="18"/>
      <c r="AF66" s="18"/>
      <c r="AG66" s="21"/>
    </row>
    <row r="67" spans="1:33" ht="30" customHeight="1" x14ac:dyDescent="0.25">
      <c r="A67" s="17"/>
      <c r="B67" s="18"/>
      <c r="C67" s="36"/>
      <c r="D67" s="18"/>
      <c r="E67" s="18"/>
      <c r="F67" s="18"/>
      <c r="G67" s="18"/>
      <c r="H67" s="18"/>
      <c r="I67" s="18"/>
      <c r="J67" s="18"/>
      <c r="K67" s="18"/>
      <c r="L67" s="4"/>
      <c r="M67" s="34"/>
      <c r="N67" s="17"/>
      <c r="O67" s="4"/>
      <c r="P67" s="23"/>
      <c r="Q67" s="4"/>
      <c r="R67" s="16"/>
      <c r="S67" s="4"/>
      <c r="T67" s="16"/>
      <c r="U67" s="4"/>
      <c r="V67" s="16"/>
      <c r="W67" s="5"/>
      <c r="X67" s="90"/>
      <c r="Y67" s="4"/>
      <c r="Z67" s="90"/>
      <c r="AA67" s="9"/>
      <c r="AB67" s="54"/>
      <c r="AC67" s="4"/>
      <c r="AD67" s="24"/>
      <c r="AE67" s="18"/>
      <c r="AF67" s="18"/>
      <c r="AG67" s="21"/>
    </row>
    <row r="68" spans="1:33" ht="30" customHeight="1" x14ac:dyDescent="0.25">
      <c r="A68" s="17"/>
      <c r="B68" s="18"/>
      <c r="C68" s="36"/>
      <c r="D68" s="18"/>
      <c r="E68" s="18"/>
      <c r="F68" s="18"/>
      <c r="G68" s="18"/>
      <c r="H68" s="18"/>
      <c r="I68" s="18"/>
      <c r="J68" s="18"/>
      <c r="K68" s="18"/>
      <c r="L68" s="4"/>
      <c r="M68" s="34"/>
      <c r="N68" s="17"/>
      <c r="O68" s="4"/>
      <c r="P68" s="23"/>
      <c r="Q68" s="4"/>
      <c r="R68" s="16"/>
      <c r="S68" s="4"/>
      <c r="T68" s="16"/>
      <c r="U68" s="4"/>
      <c r="V68" s="16"/>
      <c r="W68" s="5"/>
      <c r="X68" s="90"/>
      <c r="Y68" s="4"/>
      <c r="Z68" s="90"/>
      <c r="AA68" s="9"/>
      <c r="AB68" s="54"/>
      <c r="AC68" s="4"/>
      <c r="AD68" s="24"/>
      <c r="AE68" s="18"/>
      <c r="AF68" s="18"/>
      <c r="AG68" s="21"/>
    </row>
    <row r="69" spans="1:33" ht="30" customHeight="1" x14ac:dyDescent="0.25">
      <c r="A69" s="17"/>
      <c r="B69" s="18"/>
      <c r="C69" s="36"/>
      <c r="D69" s="18"/>
      <c r="E69" s="18"/>
      <c r="F69" s="18"/>
      <c r="G69" s="18"/>
      <c r="H69" s="18"/>
      <c r="I69" s="18"/>
      <c r="J69" s="18"/>
      <c r="K69" s="18"/>
      <c r="L69" s="4"/>
      <c r="M69" s="34"/>
      <c r="N69" s="17"/>
      <c r="O69" s="4"/>
      <c r="P69" s="23"/>
      <c r="Q69" s="4"/>
      <c r="R69" s="16"/>
      <c r="S69" s="4"/>
      <c r="T69" s="16"/>
      <c r="U69" s="4"/>
      <c r="V69" s="16"/>
      <c r="W69" s="5"/>
      <c r="X69" s="90"/>
      <c r="Y69" s="4"/>
      <c r="Z69" s="90"/>
      <c r="AA69" s="9"/>
      <c r="AB69" s="54"/>
      <c r="AC69" s="4"/>
      <c r="AD69" s="24"/>
      <c r="AE69" s="18"/>
      <c r="AF69" s="18"/>
      <c r="AG69" s="21"/>
    </row>
    <row r="70" spans="1:33" ht="30" customHeight="1" x14ac:dyDescent="0.25">
      <c r="A70" s="17"/>
      <c r="B70" s="18"/>
      <c r="C70" s="36"/>
      <c r="D70" s="18"/>
      <c r="E70" s="18"/>
      <c r="F70" s="18"/>
      <c r="G70" s="18"/>
      <c r="H70" s="18"/>
      <c r="I70" s="18"/>
      <c r="J70" s="18"/>
      <c r="K70" s="18"/>
      <c r="L70" s="4"/>
      <c r="M70" s="34"/>
      <c r="N70" s="17"/>
      <c r="O70" s="4"/>
      <c r="P70" s="23"/>
      <c r="Q70" s="4"/>
      <c r="R70" s="16"/>
      <c r="S70" s="4"/>
      <c r="T70" s="16"/>
      <c r="U70" s="4"/>
      <c r="V70" s="16"/>
      <c r="W70" s="5"/>
      <c r="X70" s="90"/>
      <c r="Y70" s="9"/>
      <c r="Z70" s="90"/>
      <c r="AA70" s="7"/>
      <c r="AB70" s="54"/>
      <c r="AC70" s="4"/>
      <c r="AD70" s="24"/>
      <c r="AE70" s="18"/>
      <c r="AF70" s="18"/>
      <c r="AG70" s="21"/>
    </row>
    <row r="71" spans="1:33" ht="30" customHeight="1" x14ac:dyDescent="0.25">
      <c r="A71" s="17"/>
      <c r="B71" s="18"/>
      <c r="C71" s="36"/>
      <c r="D71" s="18"/>
      <c r="E71" s="18"/>
      <c r="F71" s="18"/>
      <c r="G71" s="18"/>
      <c r="H71" s="18"/>
      <c r="I71" s="18"/>
      <c r="J71" s="18"/>
      <c r="K71" s="18"/>
      <c r="L71" s="4"/>
      <c r="M71" s="34"/>
      <c r="N71" s="17"/>
      <c r="O71" s="4"/>
      <c r="P71" s="23"/>
      <c r="Q71" s="4"/>
      <c r="R71" s="16"/>
      <c r="S71" s="4"/>
      <c r="T71" s="16"/>
      <c r="U71" s="4"/>
      <c r="V71" s="16"/>
      <c r="W71" s="5"/>
      <c r="X71" s="90"/>
      <c r="Y71" s="4"/>
      <c r="Z71" s="90"/>
      <c r="AA71" s="4"/>
      <c r="AB71" s="54"/>
      <c r="AC71" s="4"/>
      <c r="AD71" s="24"/>
      <c r="AE71" s="18"/>
      <c r="AF71" s="18"/>
      <c r="AG71" s="21"/>
    </row>
    <row r="72" spans="1:33" ht="30" customHeight="1" x14ac:dyDescent="0.25">
      <c r="A72" s="17"/>
      <c r="B72" s="18"/>
      <c r="C72" s="36"/>
      <c r="D72" s="18"/>
      <c r="E72" s="18"/>
      <c r="F72" s="18"/>
      <c r="G72" s="18"/>
      <c r="H72" s="18"/>
      <c r="I72" s="18"/>
      <c r="J72" s="18"/>
      <c r="K72" s="18"/>
      <c r="L72" s="4"/>
      <c r="M72" s="34"/>
      <c r="N72" s="17"/>
      <c r="O72" s="4"/>
      <c r="P72" s="23"/>
      <c r="Q72" s="4"/>
      <c r="R72" s="16"/>
      <c r="S72" s="4"/>
      <c r="T72" s="16"/>
      <c r="U72" s="4"/>
      <c r="V72" s="16"/>
      <c r="W72" s="5"/>
      <c r="X72" s="90"/>
      <c r="Y72" s="4"/>
      <c r="Z72" s="90"/>
      <c r="AA72" s="4"/>
      <c r="AB72" s="54"/>
      <c r="AC72" s="4"/>
      <c r="AD72" s="24"/>
      <c r="AE72" s="18"/>
      <c r="AF72" s="18"/>
      <c r="AG72" s="21"/>
    </row>
    <row r="73" spans="1:33" ht="30" customHeight="1" x14ac:dyDescent="0.25">
      <c r="A73" s="17"/>
      <c r="B73" s="18"/>
      <c r="C73" s="36"/>
      <c r="D73" s="18"/>
      <c r="E73" s="18"/>
      <c r="F73" s="18"/>
      <c r="G73" s="18"/>
      <c r="H73" s="18"/>
      <c r="I73" s="18"/>
      <c r="J73" s="18"/>
      <c r="K73" s="18"/>
      <c r="L73" s="4"/>
      <c r="M73" s="34"/>
      <c r="N73" s="17"/>
      <c r="O73" s="4"/>
      <c r="P73" s="23"/>
      <c r="Q73" s="4"/>
      <c r="R73" s="16"/>
      <c r="S73" s="4"/>
      <c r="T73" s="16"/>
      <c r="U73" s="4"/>
      <c r="V73" s="16"/>
      <c r="W73" s="5"/>
      <c r="X73" s="90"/>
      <c r="Y73" s="4"/>
      <c r="Z73" s="90"/>
      <c r="AA73" s="9"/>
      <c r="AB73" s="54"/>
      <c r="AC73" s="4"/>
      <c r="AD73" s="24"/>
      <c r="AE73" s="18"/>
      <c r="AF73" s="18"/>
      <c r="AG73" s="21"/>
    </row>
    <row r="74" spans="1:33" ht="30" customHeight="1" x14ac:dyDescent="0.25">
      <c r="A74" s="17"/>
      <c r="B74" s="18"/>
      <c r="C74" s="36"/>
      <c r="D74" s="18"/>
      <c r="E74" s="18"/>
      <c r="F74" s="18"/>
      <c r="G74" s="18"/>
      <c r="H74" s="18"/>
      <c r="I74" s="18"/>
      <c r="J74" s="18"/>
      <c r="K74" s="18"/>
      <c r="L74" s="4"/>
      <c r="M74" s="34"/>
      <c r="N74" s="17"/>
      <c r="O74" s="4"/>
      <c r="P74" s="23"/>
      <c r="Q74" s="4"/>
      <c r="R74" s="16"/>
      <c r="S74" s="4"/>
      <c r="T74" s="16"/>
      <c r="U74" s="4"/>
      <c r="V74" s="16"/>
      <c r="W74" s="5"/>
      <c r="X74" s="90"/>
      <c r="Y74" s="9"/>
      <c r="Z74" s="90"/>
      <c r="AA74" s="9"/>
      <c r="AB74" s="54"/>
      <c r="AC74" s="4"/>
      <c r="AD74" s="24"/>
      <c r="AE74" s="18"/>
      <c r="AF74" s="18"/>
      <c r="AG74" s="21"/>
    </row>
    <row r="75" spans="1:33" ht="30" customHeight="1" x14ac:dyDescent="0.25">
      <c r="A75" s="17"/>
      <c r="B75" s="18"/>
      <c r="C75" s="36"/>
      <c r="D75" s="18"/>
      <c r="E75" s="18"/>
      <c r="F75" s="18"/>
      <c r="G75" s="18"/>
      <c r="H75" s="18"/>
      <c r="I75" s="18"/>
      <c r="J75" s="18"/>
      <c r="K75" s="18"/>
      <c r="L75" s="4"/>
      <c r="M75" s="34"/>
      <c r="N75" s="17"/>
      <c r="O75" s="4"/>
      <c r="P75" s="23"/>
      <c r="Q75" s="4"/>
      <c r="R75" s="16"/>
      <c r="S75" s="4"/>
      <c r="T75" s="16"/>
      <c r="U75" s="4"/>
      <c r="V75" s="16"/>
      <c r="W75" s="5"/>
      <c r="X75" s="90"/>
      <c r="Y75" s="4"/>
      <c r="Z75" s="90"/>
      <c r="AA75" s="9"/>
      <c r="AB75" s="54"/>
      <c r="AC75" s="4"/>
      <c r="AD75" s="24"/>
      <c r="AE75" s="18"/>
      <c r="AF75" s="18"/>
      <c r="AG75" s="21"/>
    </row>
    <row r="76" spans="1:33" ht="30" customHeight="1" x14ac:dyDescent="0.25">
      <c r="A76" s="17"/>
      <c r="B76" s="18"/>
      <c r="C76" s="36"/>
      <c r="D76" s="18"/>
      <c r="E76" s="18"/>
      <c r="F76" s="18"/>
      <c r="G76" s="18"/>
      <c r="H76" s="18"/>
      <c r="I76" s="18"/>
      <c r="J76" s="18"/>
      <c r="K76" s="18"/>
      <c r="L76" s="4"/>
      <c r="M76" s="34"/>
      <c r="N76" s="17"/>
      <c r="O76" s="4"/>
      <c r="P76" s="23"/>
      <c r="Q76" s="4"/>
      <c r="R76" s="16"/>
      <c r="S76" s="4"/>
      <c r="T76" s="16"/>
      <c r="U76" s="4"/>
      <c r="V76" s="16"/>
      <c r="W76" s="5"/>
      <c r="X76" s="90"/>
      <c r="Y76" s="4"/>
      <c r="Z76" s="90"/>
      <c r="AA76" s="7"/>
      <c r="AB76" s="54"/>
      <c r="AC76" s="4"/>
      <c r="AD76" s="24"/>
      <c r="AE76" s="18"/>
      <c r="AF76" s="18"/>
      <c r="AG76" s="21"/>
    </row>
    <row r="77" spans="1:33" ht="30" customHeight="1" x14ac:dyDescent="0.25">
      <c r="A77" s="17"/>
      <c r="B77" s="18"/>
      <c r="C77" s="36"/>
      <c r="D77" s="18"/>
      <c r="E77" s="18"/>
      <c r="F77" s="18"/>
      <c r="G77" s="18"/>
      <c r="H77" s="18"/>
      <c r="I77" s="18"/>
      <c r="J77" s="18"/>
      <c r="K77" s="18"/>
      <c r="L77" s="4"/>
      <c r="M77" s="34"/>
      <c r="N77" s="17"/>
      <c r="O77" s="4"/>
      <c r="P77" s="23"/>
      <c r="Q77" s="4"/>
      <c r="R77" s="16"/>
      <c r="S77" s="4"/>
      <c r="T77" s="16"/>
      <c r="U77" s="4"/>
      <c r="V77" s="16"/>
      <c r="W77" s="5"/>
      <c r="X77" s="90"/>
      <c r="Y77" s="4"/>
      <c r="Z77" s="90"/>
      <c r="AA77" s="4"/>
      <c r="AB77" s="54"/>
      <c r="AC77" s="4"/>
      <c r="AD77" s="24"/>
      <c r="AE77" s="18"/>
      <c r="AF77" s="18"/>
      <c r="AG77" s="21"/>
    </row>
    <row r="78" spans="1:33" ht="30" customHeight="1" x14ac:dyDescent="0.25">
      <c r="A78" s="17"/>
      <c r="B78" s="18"/>
      <c r="C78" s="36"/>
      <c r="D78" s="18"/>
      <c r="E78" s="18"/>
      <c r="F78" s="18"/>
      <c r="G78" s="18"/>
      <c r="H78" s="18"/>
      <c r="I78" s="18"/>
      <c r="J78" s="18"/>
      <c r="K78" s="18"/>
      <c r="L78" s="4"/>
      <c r="M78" s="34"/>
      <c r="N78" s="17"/>
      <c r="O78" s="4"/>
      <c r="P78" s="23"/>
      <c r="Q78" s="4"/>
      <c r="R78" s="16"/>
      <c r="S78" s="4"/>
      <c r="T78" s="16"/>
      <c r="U78" s="4"/>
      <c r="V78" s="16"/>
      <c r="W78" s="5"/>
      <c r="X78" s="90"/>
      <c r="Y78" s="9"/>
      <c r="Z78" s="90"/>
      <c r="AA78" s="4"/>
      <c r="AB78" s="54"/>
      <c r="AC78" s="4"/>
      <c r="AD78" s="24"/>
      <c r="AE78" s="18"/>
      <c r="AF78" s="18"/>
      <c r="AG78" s="21"/>
    </row>
    <row r="79" spans="1:33" ht="30" customHeight="1" x14ac:dyDescent="0.25">
      <c r="A79" s="17"/>
      <c r="B79" s="18"/>
      <c r="C79" s="36"/>
      <c r="D79" s="18"/>
      <c r="E79" s="18"/>
      <c r="F79" s="18"/>
      <c r="G79" s="18"/>
      <c r="H79" s="18"/>
      <c r="I79" s="18"/>
      <c r="J79" s="18"/>
      <c r="K79" s="18"/>
      <c r="L79" s="4"/>
      <c r="M79" s="34"/>
      <c r="N79" s="17"/>
      <c r="O79" s="4"/>
      <c r="P79" s="23"/>
      <c r="Q79" s="4"/>
      <c r="R79" s="16"/>
      <c r="S79" s="4"/>
      <c r="T79" s="16"/>
      <c r="U79" s="4"/>
      <c r="V79" s="16"/>
      <c r="W79" s="5"/>
      <c r="X79" s="90"/>
      <c r="Y79" s="4"/>
      <c r="Z79" s="90"/>
      <c r="AA79" s="9"/>
      <c r="AB79" s="54"/>
      <c r="AC79" s="4"/>
      <c r="AD79" s="24"/>
      <c r="AE79" s="18"/>
      <c r="AF79" s="18"/>
      <c r="AG79" s="21"/>
    </row>
    <row r="80" spans="1:33" ht="30" customHeight="1" x14ac:dyDescent="0.25">
      <c r="A80" s="17"/>
      <c r="B80" s="18"/>
      <c r="C80" s="36"/>
      <c r="D80" s="18"/>
      <c r="E80" s="18"/>
      <c r="F80" s="18"/>
      <c r="G80" s="18"/>
      <c r="H80" s="18"/>
      <c r="I80" s="18"/>
      <c r="J80" s="18"/>
      <c r="K80" s="18"/>
      <c r="L80" s="4"/>
      <c r="M80" s="34"/>
      <c r="N80" s="17"/>
      <c r="O80" s="4"/>
      <c r="P80" s="23"/>
      <c r="Q80" s="4"/>
      <c r="R80" s="16"/>
      <c r="S80" s="4"/>
      <c r="T80" s="16"/>
      <c r="U80" s="4"/>
      <c r="V80" s="16"/>
      <c r="W80" s="5"/>
      <c r="X80" s="90"/>
      <c r="Y80" s="4"/>
      <c r="Z80" s="90"/>
      <c r="AA80" s="9"/>
      <c r="AB80" s="54"/>
      <c r="AC80" s="4"/>
      <c r="AD80" s="24"/>
      <c r="AE80" s="18"/>
      <c r="AF80" s="18"/>
      <c r="AG80" s="21"/>
    </row>
    <row r="81" spans="1:33" ht="30" customHeight="1" x14ac:dyDescent="0.25">
      <c r="A81" s="17"/>
      <c r="B81" s="18"/>
      <c r="C81" s="36"/>
      <c r="D81" s="18"/>
      <c r="E81" s="18"/>
      <c r="F81" s="18"/>
      <c r="G81" s="18"/>
      <c r="H81" s="18"/>
      <c r="I81" s="18"/>
      <c r="J81" s="18"/>
      <c r="K81" s="18"/>
      <c r="L81" s="4"/>
      <c r="M81" s="34"/>
      <c r="N81" s="17"/>
      <c r="O81" s="4"/>
      <c r="P81" s="23"/>
      <c r="Q81" s="4"/>
      <c r="R81" s="16"/>
      <c r="S81" s="4"/>
      <c r="T81" s="16"/>
      <c r="U81" s="4"/>
      <c r="V81" s="16"/>
      <c r="W81" s="5"/>
      <c r="X81" s="90"/>
      <c r="Y81" s="4"/>
      <c r="Z81" s="90"/>
      <c r="AA81" s="9"/>
      <c r="AB81" s="54"/>
      <c r="AC81" s="4"/>
      <c r="AD81" s="24"/>
      <c r="AE81" s="18"/>
      <c r="AF81" s="18"/>
      <c r="AG81" s="21"/>
    </row>
    <row r="82" spans="1:33" ht="30" customHeight="1" x14ac:dyDescent="0.25">
      <c r="A82" s="17"/>
      <c r="B82" s="18"/>
      <c r="C82" s="36"/>
      <c r="D82" s="18"/>
      <c r="E82" s="18"/>
      <c r="F82" s="18"/>
      <c r="G82" s="18"/>
      <c r="H82" s="18"/>
      <c r="I82" s="18"/>
      <c r="J82" s="18"/>
      <c r="K82" s="18"/>
      <c r="L82" s="4"/>
      <c r="M82" s="34"/>
      <c r="N82" s="17"/>
      <c r="O82" s="4"/>
      <c r="P82" s="23"/>
      <c r="Q82" s="4"/>
      <c r="R82" s="16"/>
      <c r="S82" s="4"/>
      <c r="T82" s="16"/>
      <c r="U82" s="4"/>
      <c r="V82" s="16"/>
      <c r="W82" s="5"/>
      <c r="X82" s="90"/>
      <c r="Y82" s="9"/>
      <c r="Z82" s="90"/>
      <c r="AA82" s="7"/>
      <c r="AB82" s="54"/>
      <c r="AC82" s="4"/>
      <c r="AD82" s="24"/>
      <c r="AE82" s="18"/>
      <c r="AF82" s="18"/>
      <c r="AG82" s="21"/>
    </row>
    <row r="83" spans="1:33" ht="30" customHeight="1" x14ac:dyDescent="0.25">
      <c r="A83" s="17"/>
      <c r="B83" s="18"/>
      <c r="C83" s="36"/>
      <c r="D83" s="18"/>
      <c r="E83" s="18"/>
      <c r="F83" s="18"/>
      <c r="G83" s="18"/>
      <c r="H83" s="18"/>
      <c r="I83" s="18"/>
      <c r="J83" s="18"/>
      <c r="K83" s="18"/>
      <c r="L83" s="4"/>
      <c r="M83" s="34"/>
      <c r="N83" s="17"/>
      <c r="O83" s="4"/>
      <c r="P83" s="23"/>
      <c r="Q83" s="4"/>
      <c r="R83" s="16"/>
      <c r="S83" s="4"/>
      <c r="T83" s="16"/>
      <c r="U83" s="4"/>
      <c r="V83" s="16"/>
      <c r="W83" s="5"/>
      <c r="X83" s="90"/>
      <c r="Y83" s="4"/>
      <c r="Z83" s="90"/>
      <c r="AA83" s="4"/>
      <c r="AB83" s="54"/>
      <c r="AC83" s="4"/>
      <c r="AD83" s="24"/>
      <c r="AE83" s="18"/>
      <c r="AF83" s="18"/>
      <c r="AG83" s="21"/>
    </row>
    <row r="84" spans="1:33" ht="30" customHeight="1" x14ac:dyDescent="0.25">
      <c r="A84" s="17"/>
      <c r="B84" s="18"/>
      <c r="C84" s="36"/>
      <c r="D84" s="18"/>
      <c r="E84" s="18"/>
      <c r="F84" s="18"/>
      <c r="G84" s="18"/>
      <c r="H84" s="18"/>
      <c r="I84" s="18"/>
      <c r="J84" s="18"/>
      <c r="K84" s="18"/>
      <c r="L84" s="4"/>
      <c r="M84" s="34"/>
      <c r="N84" s="17"/>
      <c r="O84" s="4"/>
      <c r="P84" s="23"/>
      <c r="Q84" s="4"/>
      <c r="R84" s="16"/>
      <c r="S84" s="4"/>
      <c r="T84" s="16"/>
      <c r="U84" s="4"/>
      <c r="V84" s="16"/>
      <c r="W84" s="5"/>
      <c r="X84" s="90"/>
      <c r="Y84" s="4"/>
      <c r="Z84" s="90"/>
      <c r="AA84" s="4"/>
      <c r="AB84" s="54"/>
      <c r="AC84" s="4"/>
      <c r="AD84" s="24"/>
      <c r="AE84" s="18"/>
      <c r="AF84" s="18"/>
      <c r="AG84" s="21"/>
    </row>
    <row r="85" spans="1:33" ht="30" customHeight="1" x14ac:dyDescent="0.25">
      <c r="A85" s="17"/>
      <c r="B85" s="18"/>
      <c r="C85" s="36"/>
      <c r="D85" s="18"/>
      <c r="E85" s="18"/>
      <c r="F85" s="18"/>
      <c r="G85" s="18"/>
      <c r="H85" s="18"/>
      <c r="I85" s="18"/>
      <c r="J85" s="18"/>
      <c r="K85" s="18"/>
      <c r="L85" s="4"/>
      <c r="M85" s="34"/>
      <c r="N85" s="17"/>
      <c r="O85" s="4"/>
      <c r="P85" s="23"/>
      <c r="Q85" s="4"/>
      <c r="R85" s="16"/>
      <c r="S85" s="4"/>
      <c r="T85" s="16"/>
      <c r="U85" s="4"/>
      <c r="V85" s="16"/>
      <c r="W85" s="5"/>
      <c r="X85" s="90"/>
      <c r="Y85" s="4"/>
      <c r="Z85" s="90"/>
      <c r="AA85" s="9"/>
      <c r="AB85" s="54"/>
      <c r="AC85" s="4"/>
      <c r="AD85" s="24"/>
      <c r="AE85" s="18"/>
      <c r="AF85" s="18"/>
      <c r="AG85" s="21"/>
    </row>
    <row r="86" spans="1:33" ht="30" customHeight="1" x14ac:dyDescent="0.25">
      <c r="A86" s="17"/>
      <c r="B86" s="18"/>
      <c r="C86" s="36"/>
      <c r="D86" s="18"/>
      <c r="E86" s="18"/>
      <c r="F86" s="18"/>
      <c r="G86" s="18"/>
      <c r="H86" s="18"/>
      <c r="I86" s="18"/>
      <c r="J86" s="18"/>
      <c r="K86" s="18"/>
      <c r="L86" s="4"/>
      <c r="M86" s="34"/>
      <c r="N86" s="17"/>
      <c r="O86" s="4"/>
      <c r="P86" s="23"/>
      <c r="Q86" s="4"/>
      <c r="R86" s="16"/>
      <c r="S86" s="4"/>
      <c r="T86" s="16"/>
      <c r="U86" s="4"/>
      <c r="V86" s="16"/>
      <c r="W86" s="5"/>
      <c r="X86" s="90"/>
      <c r="Y86" s="9"/>
      <c r="Z86" s="90"/>
      <c r="AA86" s="9"/>
      <c r="AB86" s="54"/>
      <c r="AC86" s="4"/>
      <c r="AD86" s="24"/>
      <c r="AE86" s="18"/>
      <c r="AF86" s="18"/>
      <c r="AG86" s="21"/>
    </row>
    <row r="87" spans="1:33" ht="30" customHeight="1" x14ac:dyDescent="0.25">
      <c r="A87" s="17"/>
      <c r="B87" s="18"/>
      <c r="C87" s="36"/>
      <c r="D87" s="18"/>
      <c r="E87" s="18"/>
      <c r="F87" s="18"/>
      <c r="G87" s="18"/>
      <c r="H87" s="18"/>
      <c r="I87" s="18"/>
      <c r="J87" s="18"/>
      <c r="K87" s="18"/>
      <c r="L87" s="4"/>
      <c r="M87" s="34"/>
      <c r="N87" s="17"/>
      <c r="O87" s="4"/>
      <c r="P87" s="23"/>
      <c r="Q87" s="4"/>
      <c r="R87" s="16"/>
      <c r="S87" s="4"/>
      <c r="T87" s="16"/>
      <c r="U87" s="4"/>
      <c r="V87" s="16"/>
      <c r="W87" s="5"/>
      <c r="X87" s="90"/>
      <c r="Y87" s="4"/>
      <c r="Z87" s="90"/>
      <c r="AA87" s="9"/>
      <c r="AB87" s="54"/>
      <c r="AC87" s="4"/>
      <c r="AD87" s="24"/>
      <c r="AE87" s="18"/>
      <c r="AF87" s="18"/>
      <c r="AG87" s="21"/>
    </row>
    <row r="88" spans="1:33" ht="30" customHeight="1" x14ac:dyDescent="0.25">
      <c r="A88" s="17"/>
      <c r="B88" s="18"/>
      <c r="C88" s="36"/>
      <c r="D88" s="18"/>
      <c r="E88" s="18"/>
      <c r="F88" s="18"/>
      <c r="G88" s="18"/>
      <c r="H88" s="18"/>
      <c r="I88" s="18"/>
      <c r="J88" s="18"/>
      <c r="K88" s="18"/>
      <c r="L88" s="4"/>
      <c r="M88" s="34"/>
      <c r="N88" s="17"/>
      <c r="O88" s="4"/>
      <c r="P88" s="23"/>
      <c r="Q88" s="4"/>
      <c r="R88" s="16"/>
      <c r="S88" s="4"/>
      <c r="T88" s="16"/>
      <c r="U88" s="4"/>
      <c r="V88" s="16"/>
      <c r="W88" s="5"/>
      <c r="X88" s="90"/>
      <c r="Y88" s="4"/>
      <c r="Z88" s="90"/>
      <c r="AA88" s="7"/>
      <c r="AB88" s="54"/>
      <c r="AC88" s="4"/>
      <c r="AD88" s="24"/>
      <c r="AE88" s="18"/>
      <c r="AF88" s="18"/>
      <c r="AG88" s="21"/>
    </row>
    <row r="89" spans="1:33" ht="30" customHeight="1" x14ac:dyDescent="0.25">
      <c r="A89" s="17"/>
      <c r="B89" s="18"/>
      <c r="C89" s="36"/>
      <c r="D89" s="18"/>
      <c r="E89" s="18"/>
      <c r="F89" s="18"/>
      <c r="G89" s="18"/>
      <c r="H89" s="18"/>
      <c r="I89" s="18"/>
      <c r="J89" s="18"/>
      <c r="K89" s="18"/>
      <c r="L89" s="4"/>
      <c r="M89" s="34"/>
      <c r="N89" s="17"/>
      <c r="O89" s="4"/>
      <c r="P89" s="23"/>
      <c r="Q89" s="4"/>
      <c r="R89" s="16"/>
      <c r="S89" s="4"/>
      <c r="T89" s="16"/>
      <c r="U89" s="4"/>
      <c r="V89" s="16"/>
      <c r="W89" s="5"/>
      <c r="X89" s="90"/>
      <c r="Y89" s="4"/>
      <c r="Z89" s="90"/>
      <c r="AA89" s="4"/>
      <c r="AB89" s="54"/>
      <c r="AC89" s="4"/>
      <c r="AD89" s="24"/>
      <c r="AE89" s="18"/>
      <c r="AF89" s="18"/>
      <c r="AG89" s="21"/>
    </row>
    <row r="90" spans="1:33" ht="30" customHeight="1" x14ac:dyDescent="0.25">
      <c r="A90" s="17"/>
      <c r="B90" s="18"/>
      <c r="C90" s="36"/>
      <c r="D90" s="18"/>
      <c r="E90" s="18"/>
      <c r="F90" s="18"/>
      <c r="G90" s="18"/>
      <c r="H90" s="18"/>
      <c r="I90" s="18"/>
      <c r="J90" s="18"/>
      <c r="K90" s="18"/>
      <c r="L90" s="4"/>
      <c r="M90" s="34"/>
      <c r="N90" s="17"/>
      <c r="O90" s="4"/>
      <c r="P90" s="23"/>
      <c r="Q90" s="4"/>
      <c r="R90" s="16"/>
      <c r="S90" s="4"/>
      <c r="T90" s="16"/>
      <c r="U90" s="4"/>
      <c r="V90" s="16"/>
      <c r="W90" s="5"/>
      <c r="X90" s="90"/>
      <c r="Y90" s="9"/>
      <c r="Z90" s="90"/>
      <c r="AA90" s="4"/>
      <c r="AB90" s="54"/>
      <c r="AC90" s="4"/>
      <c r="AD90" s="24"/>
      <c r="AE90" s="18"/>
      <c r="AF90" s="18"/>
      <c r="AG90" s="21"/>
    </row>
    <row r="91" spans="1:33" ht="30" customHeight="1" x14ac:dyDescent="0.25">
      <c r="A91" s="17"/>
      <c r="B91" s="18"/>
      <c r="C91" s="36"/>
      <c r="D91" s="18"/>
      <c r="E91" s="18"/>
      <c r="F91" s="18"/>
      <c r="G91" s="18"/>
      <c r="H91" s="18"/>
      <c r="I91" s="18"/>
      <c r="J91" s="18"/>
      <c r="K91" s="18"/>
      <c r="L91" s="4"/>
      <c r="M91" s="34"/>
      <c r="N91" s="17"/>
      <c r="O91" s="4"/>
      <c r="P91" s="23"/>
      <c r="Q91" s="4"/>
      <c r="R91" s="16"/>
      <c r="S91" s="4"/>
      <c r="T91" s="16"/>
      <c r="U91" s="4"/>
      <c r="V91" s="16"/>
      <c r="W91" s="5"/>
      <c r="X91" s="90"/>
      <c r="Y91" s="4"/>
      <c r="Z91" s="90"/>
      <c r="AA91" s="9"/>
      <c r="AB91" s="54"/>
      <c r="AC91" s="4"/>
      <c r="AD91" s="24"/>
      <c r="AE91" s="18"/>
      <c r="AF91" s="18"/>
      <c r="AG91" s="21"/>
    </row>
    <row r="92" spans="1:33" ht="30" customHeight="1" x14ac:dyDescent="0.25">
      <c r="A92" s="17"/>
      <c r="B92" s="18"/>
      <c r="C92" s="36"/>
      <c r="D92" s="18"/>
      <c r="E92" s="18"/>
      <c r="F92" s="18"/>
      <c r="G92" s="18"/>
      <c r="H92" s="18"/>
      <c r="I92" s="18"/>
      <c r="J92" s="18"/>
      <c r="K92" s="18"/>
      <c r="L92" s="4"/>
      <c r="M92" s="34"/>
      <c r="N92" s="17"/>
      <c r="O92" s="4"/>
      <c r="P92" s="23"/>
      <c r="Q92" s="4"/>
      <c r="R92" s="16"/>
      <c r="S92" s="4"/>
      <c r="T92" s="16"/>
      <c r="U92" s="4"/>
      <c r="V92" s="16"/>
      <c r="W92" s="5"/>
      <c r="X92" s="90"/>
      <c r="Y92" s="4"/>
      <c r="Z92" s="90"/>
      <c r="AA92" s="9"/>
      <c r="AB92" s="54"/>
      <c r="AC92" s="4"/>
      <c r="AD92" s="24"/>
      <c r="AE92" s="18"/>
      <c r="AF92" s="18"/>
      <c r="AG92" s="21"/>
    </row>
    <row r="93" spans="1:33" ht="30" customHeight="1" x14ac:dyDescent="0.25">
      <c r="A93" s="17"/>
      <c r="B93" s="18"/>
      <c r="C93" s="36"/>
      <c r="D93" s="18"/>
      <c r="E93" s="18"/>
      <c r="F93" s="18"/>
      <c r="G93" s="18"/>
      <c r="H93" s="18"/>
      <c r="I93" s="18"/>
      <c r="J93" s="18"/>
      <c r="K93" s="18"/>
      <c r="L93" s="4"/>
      <c r="M93" s="34"/>
      <c r="N93" s="17"/>
      <c r="O93" s="4"/>
      <c r="P93" s="23"/>
      <c r="Q93" s="4"/>
      <c r="R93" s="16"/>
      <c r="S93" s="4"/>
      <c r="T93" s="16"/>
      <c r="U93" s="4"/>
      <c r="V93" s="16"/>
      <c r="W93" s="5"/>
      <c r="X93" s="90"/>
      <c r="Y93" s="4"/>
      <c r="Z93" s="90"/>
      <c r="AA93" s="9"/>
      <c r="AB93" s="54"/>
      <c r="AC93" s="4"/>
      <c r="AD93" s="24"/>
      <c r="AE93" s="18"/>
      <c r="AF93" s="18"/>
      <c r="AG93" s="21"/>
    </row>
    <row r="94" spans="1:33" ht="30" customHeight="1" x14ac:dyDescent="0.25">
      <c r="A94" s="17"/>
      <c r="B94" s="18"/>
      <c r="C94" s="36"/>
      <c r="D94" s="18"/>
      <c r="E94" s="18"/>
      <c r="F94" s="18"/>
      <c r="G94" s="18"/>
      <c r="H94" s="18"/>
      <c r="I94" s="18"/>
      <c r="J94" s="18"/>
      <c r="K94" s="18"/>
      <c r="L94" s="4"/>
      <c r="M94" s="34"/>
      <c r="N94" s="17"/>
      <c r="O94" s="4"/>
      <c r="P94" s="23"/>
      <c r="Q94" s="4"/>
      <c r="R94" s="16"/>
      <c r="S94" s="4"/>
      <c r="T94" s="16"/>
      <c r="U94" s="4"/>
      <c r="V94" s="16"/>
      <c r="W94" s="5"/>
      <c r="X94" s="90"/>
      <c r="Y94" s="9"/>
      <c r="Z94" s="90"/>
      <c r="AA94" s="7"/>
      <c r="AB94" s="54"/>
      <c r="AC94" s="4"/>
      <c r="AD94" s="24"/>
      <c r="AE94" s="18"/>
      <c r="AF94" s="18"/>
      <c r="AG94" s="21"/>
    </row>
    <row r="95" spans="1:33" ht="30" customHeight="1" x14ac:dyDescent="0.25">
      <c r="A95" s="17"/>
      <c r="B95" s="18"/>
      <c r="C95" s="36"/>
      <c r="D95" s="18"/>
      <c r="E95" s="18"/>
      <c r="F95" s="18"/>
      <c r="G95" s="18"/>
      <c r="H95" s="18"/>
      <c r="I95" s="18"/>
      <c r="J95" s="18"/>
      <c r="K95" s="18"/>
      <c r="L95" s="4"/>
      <c r="M95" s="34"/>
      <c r="N95" s="17"/>
      <c r="O95" s="4"/>
      <c r="P95" s="23"/>
      <c r="Q95" s="4"/>
      <c r="R95" s="16"/>
      <c r="S95" s="4"/>
      <c r="T95" s="16"/>
      <c r="U95" s="4"/>
      <c r="V95" s="16"/>
      <c r="W95" s="5"/>
      <c r="X95" s="90"/>
      <c r="Y95" s="4"/>
      <c r="Z95" s="90"/>
      <c r="AA95" s="4"/>
      <c r="AB95" s="54"/>
      <c r="AC95" s="4"/>
      <c r="AD95" s="24"/>
      <c r="AE95" s="18"/>
      <c r="AF95" s="18"/>
      <c r="AG95" s="21"/>
    </row>
    <row r="96" spans="1:33" ht="30" customHeight="1" x14ac:dyDescent="0.25">
      <c r="A96" s="17"/>
      <c r="B96" s="18"/>
      <c r="C96" s="36"/>
      <c r="D96" s="18"/>
      <c r="E96" s="18"/>
      <c r="F96" s="18"/>
      <c r="G96" s="18"/>
      <c r="H96" s="18"/>
      <c r="I96" s="18"/>
      <c r="J96" s="18"/>
      <c r="K96" s="18"/>
      <c r="L96" s="4"/>
      <c r="M96" s="34"/>
      <c r="N96" s="17"/>
      <c r="O96" s="4"/>
      <c r="P96" s="23"/>
      <c r="Q96" s="4"/>
      <c r="R96" s="16"/>
      <c r="S96" s="4"/>
      <c r="T96" s="16"/>
      <c r="U96" s="4"/>
      <c r="V96" s="16"/>
      <c r="W96" s="5"/>
      <c r="X96" s="90"/>
      <c r="Y96" s="4"/>
      <c r="Z96" s="90"/>
      <c r="AA96" s="4"/>
      <c r="AB96" s="54"/>
      <c r="AC96" s="4"/>
      <c r="AD96" s="24"/>
      <c r="AE96" s="18"/>
      <c r="AF96" s="18"/>
      <c r="AG96" s="21"/>
    </row>
    <row r="97" spans="1:33" ht="30" customHeight="1" x14ac:dyDescent="0.25">
      <c r="A97" s="17"/>
      <c r="B97" s="18"/>
      <c r="C97" s="36"/>
      <c r="D97" s="18"/>
      <c r="E97" s="18"/>
      <c r="F97" s="18"/>
      <c r="G97" s="18"/>
      <c r="H97" s="18"/>
      <c r="I97" s="18"/>
      <c r="J97" s="18"/>
      <c r="K97" s="18"/>
      <c r="L97" s="4"/>
      <c r="M97" s="34"/>
      <c r="N97" s="17"/>
      <c r="O97" s="4"/>
      <c r="P97" s="23"/>
      <c r="Q97" s="4"/>
      <c r="R97" s="16"/>
      <c r="S97" s="4"/>
      <c r="T97" s="16"/>
      <c r="U97" s="4"/>
      <c r="V97" s="16"/>
      <c r="W97" s="5"/>
      <c r="X97" s="90"/>
      <c r="Y97" s="4"/>
      <c r="Z97" s="90"/>
      <c r="AA97" s="9"/>
      <c r="AB97" s="54"/>
      <c r="AC97" s="4"/>
      <c r="AD97" s="24"/>
      <c r="AE97" s="18"/>
      <c r="AF97" s="18"/>
      <c r="AG97" s="21"/>
    </row>
    <row r="98" spans="1:33" ht="30" customHeight="1" x14ac:dyDescent="0.25">
      <c r="A98" s="17"/>
      <c r="B98" s="18"/>
      <c r="C98" s="36"/>
      <c r="D98" s="18"/>
      <c r="E98" s="18"/>
      <c r="F98" s="18"/>
      <c r="G98" s="18"/>
      <c r="H98" s="18"/>
      <c r="I98" s="18"/>
      <c r="J98" s="18"/>
      <c r="K98" s="18"/>
      <c r="L98" s="4"/>
      <c r="M98" s="34"/>
      <c r="N98" s="17"/>
      <c r="O98" s="4"/>
      <c r="P98" s="23"/>
      <c r="Q98" s="4"/>
      <c r="R98" s="16"/>
      <c r="S98" s="4"/>
      <c r="T98" s="16"/>
      <c r="U98" s="4"/>
      <c r="V98" s="16"/>
      <c r="W98" s="5"/>
      <c r="X98" s="90"/>
      <c r="Y98" s="9"/>
      <c r="Z98" s="90"/>
      <c r="AA98" s="9"/>
      <c r="AB98" s="54"/>
      <c r="AC98" s="4"/>
      <c r="AD98" s="24"/>
      <c r="AE98" s="18"/>
      <c r="AF98" s="18"/>
      <c r="AG98" s="21"/>
    </row>
    <row r="99" spans="1:33" ht="30" customHeight="1" x14ac:dyDescent="0.25">
      <c r="A99" s="17"/>
      <c r="B99" s="18"/>
      <c r="C99" s="36"/>
      <c r="D99" s="18"/>
      <c r="E99" s="18"/>
      <c r="F99" s="18"/>
      <c r="G99" s="18"/>
      <c r="H99" s="18"/>
      <c r="I99" s="18"/>
      <c r="J99" s="18"/>
      <c r="K99" s="18"/>
      <c r="L99" s="4"/>
      <c r="M99" s="34"/>
      <c r="N99" s="17"/>
      <c r="O99" s="4"/>
      <c r="P99" s="23"/>
      <c r="Q99" s="4"/>
      <c r="R99" s="16"/>
      <c r="S99" s="4"/>
      <c r="T99" s="16"/>
      <c r="U99" s="4"/>
      <c r="V99" s="16"/>
      <c r="W99" s="5"/>
      <c r="X99" s="90"/>
      <c r="Y99" s="4"/>
      <c r="Z99" s="90"/>
      <c r="AA99" s="9"/>
      <c r="AB99" s="54"/>
      <c r="AC99" s="4"/>
      <c r="AD99" s="24"/>
      <c r="AE99" s="18"/>
      <c r="AF99" s="18"/>
      <c r="AG99" s="21"/>
    </row>
    <row r="100" spans="1:33" ht="30" customHeight="1" x14ac:dyDescent="0.25">
      <c r="A100" s="17"/>
      <c r="B100" s="18"/>
      <c r="C100" s="36"/>
      <c r="D100" s="18"/>
      <c r="E100" s="18"/>
      <c r="F100" s="18"/>
      <c r="G100" s="18"/>
      <c r="H100" s="18"/>
      <c r="I100" s="18"/>
      <c r="J100" s="18"/>
      <c r="K100" s="18"/>
      <c r="L100" s="4"/>
      <c r="M100" s="34"/>
      <c r="N100" s="17"/>
      <c r="O100" s="4"/>
      <c r="P100" s="23"/>
      <c r="Q100" s="4"/>
      <c r="R100" s="16"/>
      <c r="S100" s="4"/>
      <c r="T100" s="16"/>
      <c r="U100" s="4"/>
      <c r="V100" s="16"/>
      <c r="W100" s="5"/>
      <c r="X100" s="90"/>
      <c r="Y100" s="4"/>
      <c r="Z100" s="90"/>
      <c r="AA100" s="7"/>
      <c r="AB100" s="54"/>
      <c r="AC100" s="4"/>
      <c r="AD100" s="24"/>
      <c r="AE100" s="18"/>
      <c r="AF100" s="18"/>
      <c r="AG100" s="21"/>
    </row>
    <row r="101" spans="1:33" ht="30" customHeight="1" x14ac:dyDescent="0.25">
      <c r="A101" s="17"/>
      <c r="B101" s="18"/>
      <c r="C101" s="36"/>
      <c r="D101" s="18"/>
      <c r="E101" s="18"/>
      <c r="F101" s="18"/>
      <c r="G101" s="18"/>
      <c r="H101" s="18"/>
      <c r="I101" s="18"/>
      <c r="J101" s="18"/>
      <c r="K101" s="18"/>
      <c r="L101" s="4"/>
      <c r="M101" s="34"/>
      <c r="N101" s="17"/>
      <c r="O101" s="4"/>
      <c r="P101" s="23"/>
      <c r="Q101" s="4"/>
      <c r="R101" s="16"/>
      <c r="S101" s="4"/>
      <c r="T101" s="16"/>
      <c r="U101" s="4"/>
      <c r="V101" s="16"/>
      <c r="W101" s="5"/>
      <c r="X101" s="90"/>
      <c r="Y101" s="4"/>
      <c r="Z101" s="90"/>
      <c r="AA101" s="4"/>
      <c r="AB101" s="54"/>
      <c r="AC101" s="4"/>
      <c r="AD101" s="24"/>
      <c r="AE101" s="18"/>
      <c r="AF101" s="18"/>
      <c r="AG101" s="21"/>
    </row>
    <row r="102" spans="1:33" ht="30" customHeight="1" x14ac:dyDescent="0.25">
      <c r="A102" s="17"/>
      <c r="B102" s="18"/>
      <c r="C102" s="36"/>
      <c r="D102" s="18"/>
      <c r="E102" s="18"/>
      <c r="F102" s="18"/>
      <c r="G102" s="18"/>
      <c r="H102" s="18"/>
      <c r="I102" s="18"/>
      <c r="J102" s="18"/>
      <c r="K102" s="18"/>
      <c r="L102" s="4"/>
      <c r="M102" s="34"/>
      <c r="N102" s="17"/>
      <c r="O102" s="4"/>
      <c r="P102" s="23"/>
      <c r="Q102" s="4"/>
      <c r="R102" s="16"/>
      <c r="S102" s="4"/>
      <c r="T102" s="16"/>
      <c r="U102" s="4"/>
      <c r="V102" s="16"/>
      <c r="W102" s="5"/>
      <c r="X102" s="90"/>
      <c r="Y102" s="9"/>
      <c r="Z102" s="90"/>
      <c r="AA102" s="4"/>
      <c r="AB102" s="54"/>
      <c r="AC102" s="4"/>
      <c r="AD102" s="24"/>
      <c r="AE102" s="18"/>
      <c r="AF102" s="18"/>
      <c r="AG102" s="21"/>
    </row>
    <row r="103" spans="1:33" ht="30" customHeight="1" x14ac:dyDescent="0.25">
      <c r="A103" s="17"/>
      <c r="B103" s="18"/>
      <c r="C103" s="36"/>
      <c r="D103" s="18"/>
      <c r="E103" s="18"/>
      <c r="F103" s="18"/>
      <c r="G103" s="18"/>
      <c r="H103" s="18"/>
      <c r="I103" s="18"/>
      <c r="J103" s="18"/>
      <c r="K103" s="18"/>
      <c r="L103" s="4"/>
      <c r="M103" s="34"/>
      <c r="N103" s="17"/>
      <c r="O103" s="4"/>
      <c r="P103" s="23"/>
      <c r="Q103" s="4"/>
      <c r="R103" s="16"/>
      <c r="S103" s="4"/>
      <c r="T103" s="16"/>
      <c r="U103" s="4"/>
      <c r="V103" s="16"/>
      <c r="W103" s="5"/>
      <c r="X103" s="90"/>
      <c r="Y103" s="4"/>
      <c r="Z103" s="90"/>
      <c r="AA103" s="9"/>
      <c r="AB103" s="54"/>
      <c r="AC103" s="4"/>
      <c r="AD103" s="24"/>
      <c r="AE103" s="18"/>
      <c r="AF103" s="18"/>
      <c r="AG103" s="21"/>
    </row>
    <row r="104" spans="1:33" ht="30" customHeight="1" x14ac:dyDescent="0.25">
      <c r="A104" s="17"/>
      <c r="B104" s="18"/>
      <c r="C104" s="36"/>
      <c r="D104" s="18"/>
      <c r="E104" s="18"/>
      <c r="F104" s="18"/>
      <c r="G104" s="18"/>
      <c r="H104" s="18"/>
      <c r="I104" s="18"/>
      <c r="J104" s="18"/>
      <c r="K104" s="18"/>
      <c r="L104" s="4"/>
      <c r="M104" s="34"/>
      <c r="N104" s="17"/>
      <c r="O104" s="4"/>
      <c r="P104" s="23"/>
      <c r="Q104" s="4"/>
      <c r="R104" s="16"/>
      <c r="S104" s="4"/>
      <c r="T104" s="16"/>
      <c r="U104" s="4"/>
      <c r="V104" s="16"/>
      <c r="W104" s="5"/>
      <c r="X104" s="90"/>
      <c r="Y104" s="4"/>
      <c r="Z104" s="90"/>
      <c r="AA104" s="9"/>
      <c r="AB104" s="54"/>
      <c r="AC104" s="4"/>
      <c r="AD104" s="24"/>
      <c r="AE104" s="18"/>
      <c r="AF104" s="18"/>
      <c r="AG104" s="21"/>
    </row>
    <row r="105" spans="1:33" ht="30" customHeight="1" x14ac:dyDescent="0.25">
      <c r="A105" s="17"/>
      <c r="B105" s="18"/>
      <c r="C105" s="36"/>
      <c r="D105" s="18"/>
      <c r="E105" s="18"/>
      <c r="F105" s="18"/>
      <c r="G105" s="18"/>
      <c r="H105" s="18"/>
      <c r="I105" s="18"/>
      <c r="J105" s="18"/>
      <c r="K105" s="18"/>
      <c r="L105" s="4"/>
      <c r="M105" s="34"/>
      <c r="N105" s="17"/>
      <c r="O105" s="4"/>
      <c r="P105" s="23"/>
      <c r="Q105" s="4"/>
      <c r="R105" s="16"/>
      <c r="S105" s="4"/>
      <c r="T105" s="16"/>
      <c r="U105" s="4"/>
      <c r="V105" s="16"/>
      <c r="W105" s="5"/>
      <c r="X105" s="90"/>
      <c r="Y105" s="4"/>
      <c r="Z105" s="90"/>
      <c r="AA105" s="9"/>
      <c r="AB105" s="54"/>
      <c r="AC105" s="4"/>
      <c r="AD105" s="24"/>
      <c r="AE105" s="18"/>
      <c r="AF105" s="18"/>
      <c r="AG105" s="21"/>
    </row>
    <row r="106" spans="1:33" ht="30" customHeight="1" x14ac:dyDescent="0.25">
      <c r="A106" s="17"/>
      <c r="B106" s="18"/>
      <c r="C106" s="36"/>
      <c r="D106" s="18"/>
      <c r="E106" s="18"/>
      <c r="F106" s="18"/>
      <c r="G106" s="18"/>
      <c r="H106" s="18"/>
      <c r="I106" s="18"/>
      <c r="J106" s="18"/>
      <c r="K106" s="18"/>
      <c r="L106" s="4"/>
      <c r="M106" s="34"/>
      <c r="N106" s="17"/>
      <c r="O106" s="4"/>
      <c r="P106" s="23"/>
      <c r="Q106" s="4"/>
      <c r="R106" s="16"/>
      <c r="S106" s="4"/>
      <c r="T106" s="16"/>
      <c r="U106" s="4"/>
      <c r="V106" s="16"/>
      <c r="W106" s="5"/>
      <c r="X106" s="90"/>
      <c r="Y106" s="9"/>
      <c r="Z106" s="90"/>
      <c r="AA106" s="7"/>
      <c r="AB106" s="54"/>
      <c r="AC106" s="4"/>
      <c r="AD106" s="24"/>
      <c r="AE106" s="18"/>
      <c r="AF106" s="18"/>
      <c r="AG106" s="21"/>
    </row>
    <row r="107" spans="1:33" ht="30" customHeight="1" x14ac:dyDescent="0.25">
      <c r="A107" s="17"/>
      <c r="B107" s="18"/>
      <c r="C107" s="36"/>
      <c r="D107" s="18"/>
      <c r="E107" s="18"/>
      <c r="F107" s="18"/>
      <c r="G107" s="18"/>
      <c r="H107" s="18"/>
      <c r="I107" s="18"/>
      <c r="J107" s="18"/>
      <c r="K107" s="18"/>
      <c r="L107" s="4"/>
      <c r="M107" s="34"/>
      <c r="N107" s="17"/>
      <c r="O107" s="4"/>
      <c r="P107" s="23"/>
      <c r="Q107" s="4"/>
      <c r="R107" s="16"/>
      <c r="S107" s="4"/>
      <c r="T107" s="16"/>
      <c r="U107" s="4"/>
      <c r="V107" s="16"/>
      <c r="W107" s="5"/>
      <c r="X107" s="90"/>
      <c r="Y107" s="4"/>
      <c r="Z107" s="90"/>
      <c r="AA107" s="4"/>
      <c r="AB107" s="54"/>
      <c r="AC107" s="4"/>
      <c r="AD107" s="24"/>
      <c r="AE107" s="18"/>
      <c r="AF107" s="18"/>
      <c r="AG107" s="21"/>
    </row>
    <row r="108" spans="1:33" ht="30" customHeight="1" x14ac:dyDescent="0.25">
      <c r="A108" s="17"/>
      <c r="B108" s="18"/>
      <c r="C108" s="36"/>
      <c r="D108" s="18"/>
      <c r="E108" s="18"/>
      <c r="F108" s="18"/>
      <c r="G108" s="18"/>
      <c r="H108" s="18"/>
      <c r="I108" s="18"/>
      <c r="J108" s="18"/>
      <c r="K108" s="18"/>
      <c r="L108" s="4"/>
      <c r="M108" s="34"/>
      <c r="N108" s="17"/>
      <c r="O108" s="4"/>
      <c r="P108" s="23"/>
      <c r="Q108" s="4"/>
      <c r="R108" s="16"/>
      <c r="S108" s="4"/>
      <c r="T108" s="16"/>
      <c r="U108" s="4"/>
      <c r="V108" s="16"/>
      <c r="W108" s="5"/>
      <c r="X108" s="90"/>
      <c r="Y108" s="4"/>
      <c r="Z108" s="90"/>
      <c r="AA108" s="4"/>
      <c r="AB108" s="54"/>
      <c r="AC108" s="4"/>
      <c r="AD108" s="24"/>
      <c r="AE108" s="18"/>
      <c r="AF108" s="18"/>
      <c r="AG108" s="21"/>
    </row>
    <row r="109" spans="1:33" ht="30" customHeight="1" x14ac:dyDescent="0.25">
      <c r="A109" s="17"/>
      <c r="B109" s="18"/>
      <c r="C109" s="36"/>
      <c r="D109" s="18"/>
      <c r="E109" s="18"/>
      <c r="F109" s="18"/>
      <c r="G109" s="18"/>
      <c r="H109" s="18"/>
      <c r="I109" s="18"/>
      <c r="J109" s="18"/>
      <c r="K109" s="18"/>
      <c r="L109" s="4"/>
      <c r="M109" s="34"/>
      <c r="N109" s="17"/>
      <c r="O109" s="4"/>
      <c r="P109" s="23"/>
      <c r="Q109" s="4"/>
      <c r="R109" s="16"/>
      <c r="S109" s="4"/>
      <c r="T109" s="16"/>
      <c r="U109" s="4"/>
      <c r="V109" s="16"/>
      <c r="W109" s="5"/>
      <c r="X109" s="90"/>
      <c r="Y109" s="4"/>
      <c r="Z109" s="90"/>
      <c r="AA109" s="9"/>
      <c r="AB109" s="54"/>
      <c r="AC109" s="4"/>
      <c r="AD109" s="24"/>
      <c r="AE109" s="18"/>
      <c r="AF109" s="18"/>
      <c r="AG109" s="21"/>
    </row>
    <row r="110" spans="1:33" ht="30" customHeight="1" x14ac:dyDescent="0.25">
      <c r="A110" s="17"/>
      <c r="B110" s="18"/>
      <c r="C110" s="36"/>
      <c r="D110" s="18"/>
      <c r="E110" s="18"/>
      <c r="F110" s="18"/>
      <c r="G110" s="18"/>
      <c r="H110" s="18"/>
      <c r="I110" s="18"/>
      <c r="J110" s="18"/>
      <c r="K110" s="18"/>
      <c r="L110" s="4"/>
      <c r="M110" s="34"/>
      <c r="N110" s="17"/>
      <c r="O110" s="4"/>
      <c r="P110" s="23"/>
      <c r="Q110" s="4"/>
      <c r="R110" s="16"/>
      <c r="S110" s="4"/>
      <c r="T110" s="16"/>
      <c r="U110" s="4"/>
      <c r="V110" s="16"/>
      <c r="W110" s="5"/>
      <c r="X110" s="90"/>
      <c r="Y110" s="9"/>
      <c r="Z110" s="90"/>
      <c r="AA110" s="9"/>
      <c r="AB110" s="54"/>
      <c r="AC110" s="4"/>
      <c r="AD110" s="24"/>
      <c r="AE110" s="18"/>
      <c r="AF110" s="18"/>
      <c r="AG110" s="21"/>
    </row>
    <row r="111" spans="1:33" ht="30" customHeight="1" x14ac:dyDescent="0.25">
      <c r="A111" s="17"/>
      <c r="B111" s="18"/>
      <c r="C111" s="36"/>
      <c r="D111" s="18"/>
      <c r="E111" s="18"/>
      <c r="F111" s="18"/>
      <c r="G111" s="18"/>
      <c r="H111" s="18"/>
      <c r="I111" s="18"/>
      <c r="J111" s="18"/>
      <c r="K111" s="18"/>
      <c r="L111" s="4"/>
      <c r="M111" s="34"/>
      <c r="N111" s="17"/>
      <c r="O111" s="4"/>
      <c r="P111" s="23"/>
      <c r="Q111" s="4"/>
      <c r="R111" s="16"/>
      <c r="S111" s="4"/>
      <c r="T111" s="16"/>
      <c r="U111" s="4"/>
      <c r="V111" s="16"/>
      <c r="W111" s="5"/>
      <c r="X111" s="90"/>
      <c r="Y111" s="4"/>
      <c r="Z111" s="90"/>
      <c r="AA111" s="9"/>
      <c r="AB111" s="54"/>
      <c r="AC111" s="4"/>
      <c r="AD111" s="24"/>
      <c r="AE111" s="18"/>
      <c r="AF111" s="18"/>
      <c r="AG111" s="21"/>
    </row>
    <row r="112" spans="1:33" ht="30" customHeight="1" x14ac:dyDescent="0.25">
      <c r="A112" s="17"/>
      <c r="B112" s="18"/>
      <c r="C112" s="36"/>
      <c r="D112" s="18"/>
      <c r="E112" s="18"/>
      <c r="F112" s="18"/>
      <c r="G112" s="18"/>
      <c r="H112" s="18"/>
      <c r="I112" s="18"/>
      <c r="J112" s="18"/>
      <c r="K112" s="18"/>
      <c r="L112" s="4"/>
      <c r="M112" s="34"/>
      <c r="N112" s="17"/>
      <c r="O112" s="4"/>
      <c r="P112" s="23"/>
      <c r="Q112" s="4"/>
      <c r="R112" s="16"/>
      <c r="S112" s="4"/>
      <c r="T112" s="16"/>
      <c r="U112" s="4"/>
      <c r="V112" s="16"/>
      <c r="W112" s="5"/>
      <c r="X112" s="90"/>
      <c r="Y112" s="4"/>
      <c r="Z112" s="90"/>
      <c r="AA112" s="7"/>
      <c r="AB112" s="54"/>
      <c r="AC112" s="4"/>
      <c r="AD112" s="24"/>
      <c r="AE112" s="18"/>
      <c r="AF112" s="18"/>
      <c r="AG112" s="21"/>
    </row>
    <row r="113" spans="1:33" ht="30" customHeight="1" x14ac:dyDescent="0.25">
      <c r="A113" s="17"/>
      <c r="B113" s="18"/>
      <c r="C113" s="36"/>
      <c r="D113" s="18"/>
      <c r="E113" s="18"/>
      <c r="F113" s="18"/>
      <c r="G113" s="18"/>
      <c r="H113" s="18"/>
      <c r="I113" s="18"/>
      <c r="J113" s="18"/>
      <c r="K113" s="18"/>
      <c r="L113" s="4"/>
      <c r="M113" s="34"/>
      <c r="N113" s="17"/>
      <c r="O113" s="4"/>
      <c r="P113" s="23"/>
      <c r="Q113" s="4"/>
      <c r="R113" s="16"/>
      <c r="S113" s="4"/>
      <c r="T113" s="16"/>
      <c r="U113" s="4"/>
      <c r="V113" s="16"/>
      <c r="W113" s="5"/>
      <c r="X113" s="90"/>
      <c r="Y113" s="4"/>
      <c r="Z113" s="90"/>
      <c r="AA113" s="4"/>
      <c r="AB113" s="54"/>
      <c r="AC113" s="4"/>
      <c r="AD113" s="24"/>
      <c r="AE113" s="18"/>
      <c r="AF113" s="18"/>
      <c r="AG113" s="21"/>
    </row>
    <row r="114" spans="1:33" ht="30" customHeight="1" x14ac:dyDescent="0.25">
      <c r="A114" s="17"/>
      <c r="B114" s="18"/>
      <c r="C114" s="36"/>
      <c r="D114" s="18"/>
      <c r="E114" s="18"/>
      <c r="F114" s="18"/>
      <c r="G114" s="18"/>
      <c r="H114" s="18"/>
      <c r="I114" s="18"/>
      <c r="J114" s="18"/>
      <c r="K114" s="18"/>
      <c r="L114" s="4"/>
      <c r="M114" s="34"/>
      <c r="N114" s="17"/>
      <c r="O114" s="4"/>
      <c r="P114" s="23"/>
      <c r="Q114" s="4"/>
      <c r="R114" s="16"/>
      <c r="S114" s="4"/>
      <c r="T114" s="16"/>
      <c r="U114" s="4"/>
      <c r="V114" s="16"/>
      <c r="W114" s="5"/>
      <c r="X114" s="90"/>
      <c r="Y114" s="9"/>
      <c r="Z114" s="90"/>
      <c r="AA114" s="4"/>
      <c r="AB114" s="54"/>
      <c r="AC114" s="4"/>
      <c r="AD114" s="24"/>
      <c r="AE114" s="18"/>
      <c r="AF114" s="18"/>
      <c r="AG114" s="21"/>
    </row>
    <row r="115" spans="1:33" ht="30" customHeight="1" x14ac:dyDescent="0.25">
      <c r="A115" s="17"/>
      <c r="B115" s="18"/>
      <c r="C115" s="36"/>
      <c r="D115" s="18"/>
      <c r="E115" s="18"/>
      <c r="F115" s="18"/>
      <c r="G115" s="18"/>
      <c r="H115" s="18"/>
      <c r="I115" s="18"/>
      <c r="J115" s="18"/>
      <c r="K115" s="18"/>
      <c r="L115" s="4"/>
      <c r="M115" s="34"/>
      <c r="N115" s="17"/>
      <c r="O115" s="4"/>
      <c r="P115" s="23"/>
      <c r="Q115" s="4"/>
      <c r="R115" s="16"/>
      <c r="S115" s="4"/>
      <c r="T115" s="16"/>
      <c r="U115" s="4"/>
      <c r="V115" s="16"/>
      <c r="W115" s="5"/>
      <c r="X115" s="90"/>
      <c r="Y115" s="4"/>
      <c r="Z115" s="90"/>
      <c r="AA115" s="9"/>
      <c r="AB115" s="54"/>
      <c r="AC115" s="4"/>
      <c r="AD115" s="24"/>
      <c r="AE115" s="18"/>
      <c r="AF115" s="18"/>
      <c r="AG115" s="21"/>
    </row>
    <row r="116" spans="1:33" ht="30" customHeight="1" x14ac:dyDescent="0.25">
      <c r="A116" s="17"/>
      <c r="B116" s="18"/>
      <c r="C116" s="36"/>
      <c r="D116" s="18"/>
      <c r="E116" s="18"/>
      <c r="F116" s="18"/>
      <c r="G116" s="18"/>
      <c r="H116" s="18"/>
      <c r="I116" s="18"/>
      <c r="J116" s="18"/>
      <c r="K116" s="18"/>
      <c r="L116" s="4"/>
      <c r="M116" s="34"/>
      <c r="N116" s="17"/>
      <c r="O116" s="4"/>
      <c r="P116" s="23"/>
      <c r="Q116" s="4"/>
      <c r="R116" s="16"/>
      <c r="S116" s="4"/>
      <c r="T116" s="16"/>
      <c r="U116" s="4"/>
      <c r="V116" s="16"/>
      <c r="W116" s="5"/>
      <c r="X116" s="90"/>
      <c r="Y116" s="4"/>
      <c r="Z116" s="90"/>
      <c r="AA116" s="9"/>
      <c r="AB116" s="54"/>
      <c r="AC116" s="4"/>
      <c r="AD116" s="24"/>
      <c r="AE116" s="18"/>
      <c r="AF116" s="18"/>
      <c r="AG116" s="21"/>
    </row>
    <row r="117" spans="1:33" ht="30" customHeight="1" x14ac:dyDescent="0.25">
      <c r="A117" s="17"/>
      <c r="B117" s="18"/>
      <c r="C117" s="36"/>
      <c r="D117" s="18"/>
      <c r="E117" s="18"/>
      <c r="F117" s="18"/>
      <c r="G117" s="18"/>
      <c r="H117" s="18"/>
      <c r="I117" s="18"/>
      <c r="J117" s="18"/>
      <c r="K117" s="18"/>
      <c r="L117" s="4"/>
      <c r="M117" s="34"/>
      <c r="N117" s="17"/>
      <c r="O117" s="4"/>
      <c r="P117" s="23"/>
      <c r="Q117" s="4"/>
      <c r="R117" s="16"/>
      <c r="S117" s="4"/>
      <c r="T117" s="16"/>
      <c r="U117" s="4"/>
      <c r="V117" s="16"/>
      <c r="W117" s="5"/>
      <c r="X117" s="90"/>
      <c r="Y117" s="4"/>
      <c r="Z117" s="90"/>
      <c r="AA117" s="9"/>
      <c r="AB117" s="54"/>
      <c r="AC117" s="4"/>
      <c r="AD117" s="24"/>
      <c r="AE117" s="18"/>
      <c r="AF117" s="18"/>
      <c r="AG117" s="21"/>
    </row>
    <row r="118" spans="1:33" ht="30" customHeight="1" x14ac:dyDescent="0.25">
      <c r="A118" s="17"/>
      <c r="B118" s="18"/>
      <c r="C118" s="36"/>
      <c r="D118" s="18"/>
      <c r="E118" s="18"/>
      <c r="F118" s="18"/>
      <c r="G118" s="18"/>
      <c r="H118" s="18"/>
      <c r="I118" s="18"/>
      <c r="J118" s="18"/>
      <c r="K118" s="18"/>
      <c r="L118" s="4"/>
      <c r="M118" s="34"/>
      <c r="N118" s="17"/>
      <c r="O118" s="4"/>
      <c r="P118" s="23"/>
      <c r="Q118" s="4"/>
      <c r="R118" s="16"/>
      <c r="S118" s="4"/>
      <c r="T118" s="16"/>
      <c r="U118" s="4"/>
      <c r="V118" s="16"/>
      <c r="W118" s="5"/>
      <c r="X118" s="90"/>
      <c r="Y118" s="9"/>
      <c r="Z118" s="90"/>
      <c r="AA118" s="7"/>
      <c r="AB118" s="54"/>
      <c r="AC118" s="4"/>
      <c r="AD118" s="24"/>
      <c r="AE118" s="18"/>
      <c r="AF118" s="18"/>
      <c r="AG118" s="21"/>
    </row>
    <row r="119" spans="1:33" ht="30" customHeight="1" x14ac:dyDescent="0.25">
      <c r="A119" s="17"/>
      <c r="B119" s="18"/>
      <c r="C119" s="36"/>
      <c r="D119" s="18"/>
      <c r="E119" s="18"/>
      <c r="F119" s="18"/>
      <c r="G119" s="18"/>
      <c r="H119" s="18"/>
      <c r="I119" s="18"/>
      <c r="J119" s="18"/>
      <c r="K119" s="18"/>
      <c r="L119" s="4"/>
      <c r="M119" s="34"/>
      <c r="N119" s="17"/>
      <c r="O119" s="4"/>
      <c r="P119" s="23"/>
      <c r="Q119" s="4"/>
      <c r="R119" s="16"/>
      <c r="S119" s="4"/>
      <c r="T119" s="16"/>
      <c r="U119" s="4"/>
      <c r="V119" s="16"/>
      <c r="W119" s="5"/>
      <c r="X119" s="90"/>
      <c r="Y119" s="4"/>
      <c r="Z119" s="90"/>
      <c r="AA119" s="4"/>
      <c r="AB119" s="54"/>
      <c r="AC119" s="4"/>
      <c r="AD119" s="24"/>
      <c r="AE119" s="18"/>
      <c r="AF119" s="18"/>
      <c r="AG119" s="21"/>
    </row>
    <row r="120" spans="1:33" ht="30" customHeight="1" x14ac:dyDescent="0.25">
      <c r="A120" s="17"/>
      <c r="B120" s="18"/>
      <c r="C120" s="36"/>
      <c r="D120" s="18"/>
      <c r="E120" s="18"/>
      <c r="F120" s="18"/>
      <c r="G120" s="18"/>
      <c r="H120" s="18"/>
      <c r="I120" s="18"/>
      <c r="J120" s="18"/>
      <c r="K120" s="18"/>
      <c r="L120" s="4"/>
      <c r="M120" s="34"/>
      <c r="N120" s="17"/>
      <c r="O120" s="4"/>
      <c r="P120" s="23"/>
      <c r="Q120" s="4"/>
      <c r="R120" s="16"/>
      <c r="S120" s="4"/>
      <c r="T120" s="16"/>
      <c r="U120" s="4"/>
      <c r="V120" s="16"/>
      <c r="W120" s="5"/>
      <c r="X120" s="90"/>
      <c r="Y120" s="4"/>
      <c r="Z120" s="90"/>
      <c r="AA120" s="4"/>
      <c r="AB120" s="54"/>
      <c r="AC120" s="4"/>
      <c r="AD120" s="24"/>
      <c r="AE120" s="18"/>
      <c r="AF120" s="18"/>
      <c r="AG120" s="21"/>
    </row>
    <row r="121" spans="1:33" ht="30" customHeight="1" x14ac:dyDescent="0.25">
      <c r="A121" s="17"/>
      <c r="B121" s="18"/>
      <c r="C121" s="36"/>
      <c r="D121" s="18"/>
      <c r="E121" s="18"/>
      <c r="F121" s="18"/>
      <c r="G121" s="18"/>
      <c r="H121" s="18"/>
      <c r="I121" s="18"/>
      <c r="J121" s="18"/>
      <c r="K121" s="18"/>
      <c r="L121" s="4"/>
      <c r="M121" s="34"/>
      <c r="N121" s="17"/>
      <c r="O121" s="4"/>
      <c r="P121" s="23"/>
      <c r="Q121" s="4"/>
      <c r="R121" s="16"/>
      <c r="S121" s="4"/>
      <c r="T121" s="16"/>
      <c r="U121" s="4"/>
      <c r="V121" s="16"/>
      <c r="W121" s="5"/>
      <c r="X121" s="90"/>
      <c r="Y121" s="4"/>
      <c r="Z121" s="90"/>
      <c r="AA121" s="9"/>
      <c r="AB121" s="54"/>
      <c r="AC121" s="4"/>
      <c r="AD121" s="24"/>
      <c r="AE121" s="18"/>
      <c r="AF121" s="18"/>
      <c r="AG121" s="21"/>
    </row>
    <row r="122" spans="1:33" ht="30" customHeight="1" x14ac:dyDescent="0.25">
      <c r="A122" s="17"/>
      <c r="B122" s="18"/>
      <c r="C122" s="36"/>
      <c r="D122" s="18"/>
      <c r="E122" s="18"/>
      <c r="F122" s="18"/>
      <c r="G122" s="18"/>
      <c r="H122" s="18"/>
      <c r="I122" s="18"/>
      <c r="J122" s="18"/>
      <c r="K122" s="18"/>
      <c r="L122" s="4"/>
      <c r="M122" s="34"/>
      <c r="N122" s="17"/>
      <c r="O122" s="4"/>
      <c r="P122" s="23"/>
      <c r="Q122" s="4"/>
      <c r="R122" s="16"/>
      <c r="S122" s="4"/>
      <c r="T122" s="16"/>
      <c r="U122" s="4"/>
      <c r="V122" s="16"/>
      <c r="W122" s="5"/>
      <c r="X122" s="90"/>
      <c r="Y122" s="9"/>
      <c r="Z122" s="90"/>
      <c r="AA122" s="9"/>
      <c r="AB122" s="54"/>
      <c r="AC122" s="4"/>
      <c r="AD122" s="24"/>
      <c r="AE122" s="18"/>
      <c r="AF122" s="18"/>
      <c r="AG122" s="21"/>
    </row>
    <row r="123" spans="1:33" ht="30" customHeight="1" x14ac:dyDescent="0.25">
      <c r="A123" s="17"/>
      <c r="B123" s="18"/>
      <c r="C123" s="36"/>
      <c r="D123" s="18"/>
      <c r="E123" s="18"/>
      <c r="F123" s="18"/>
      <c r="G123" s="18"/>
      <c r="H123" s="18"/>
      <c r="I123" s="18"/>
      <c r="J123" s="18"/>
      <c r="K123" s="18"/>
      <c r="L123" s="4"/>
      <c r="M123" s="34"/>
      <c r="N123" s="17"/>
      <c r="O123" s="4"/>
      <c r="P123" s="23"/>
      <c r="Q123" s="4"/>
      <c r="R123" s="16"/>
      <c r="S123" s="4"/>
      <c r="T123" s="16"/>
      <c r="U123" s="4"/>
      <c r="V123" s="16"/>
      <c r="W123" s="5"/>
      <c r="X123" s="90"/>
      <c r="Y123" s="4"/>
      <c r="Z123" s="90"/>
      <c r="AA123" s="9"/>
      <c r="AB123" s="54"/>
      <c r="AC123" s="4"/>
      <c r="AD123" s="24"/>
      <c r="AE123" s="18"/>
      <c r="AF123" s="18"/>
      <c r="AG123" s="21"/>
    </row>
    <row r="124" spans="1:33" ht="30" customHeight="1" x14ac:dyDescent="0.25">
      <c r="A124" s="17"/>
      <c r="B124" s="18"/>
      <c r="C124" s="36"/>
      <c r="D124" s="18"/>
      <c r="E124" s="18"/>
      <c r="F124" s="18"/>
      <c r="G124" s="18"/>
      <c r="H124" s="18"/>
      <c r="I124" s="18"/>
      <c r="J124" s="18"/>
      <c r="K124" s="18"/>
      <c r="L124" s="4"/>
      <c r="M124" s="34"/>
      <c r="N124" s="17"/>
      <c r="O124" s="4"/>
      <c r="P124" s="23"/>
      <c r="Q124" s="4"/>
      <c r="R124" s="16"/>
      <c r="S124" s="4"/>
      <c r="T124" s="16"/>
      <c r="U124" s="4"/>
      <c r="V124" s="16"/>
      <c r="W124" s="5"/>
      <c r="X124" s="90"/>
      <c r="Y124" s="4"/>
      <c r="Z124" s="90"/>
      <c r="AA124" s="7"/>
      <c r="AB124" s="54"/>
      <c r="AC124" s="4"/>
      <c r="AD124" s="24"/>
      <c r="AE124" s="18"/>
      <c r="AF124" s="18"/>
      <c r="AG124" s="21"/>
    </row>
    <row r="125" spans="1:33" ht="30" customHeight="1" x14ac:dyDescent="0.25">
      <c r="A125" s="17"/>
      <c r="B125" s="18"/>
      <c r="C125" s="36"/>
      <c r="D125" s="18"/>
      <c r="E125" s="18"/>
      <c r="F125" s="18"/>
      <c r="G125" s="18"/>
      <c r="H125" s="18"/>
      <c r="I125" s="18"/>
      <c r="J125" s="18"/>
      <c r="K125" s="18"/>
      <c r="L125" s="4"/>
      <c r="M125" s="34"/>
      <c r="N125" s="17"/>
      <c r="O125" s="4"/>
      <c r="P125" s="23"/>
      <c r="Q125" s="4"/>
      <c r="R125" s="16"/>
      <c r="S125" s="4"/>
      <c r="T125" s="16"/>
      <c r="U125" s="4"/>
      <c r="V125" s="16"/>
      <c r="W125" s="5"/>
      <c r="X125" s="90"/>
      <c r="Y125" s="4"/>
      <c r="Z125" s="90"/>
      <c r="AA125" s="4"/>
      <c r="AB125" s="54"/>
      <c r="AC125" s="4"/>
      <c r="AD125" s="24"/>
      <c r="AE125" s="18"/>
      <c r="AF125" s="18"/>
      <c r="AG125" s="21"/>
    </row>
    <row r="126" spans="1:33" ht="30" customHeight="1" x14ac:dyDescent="0.25">
      <c r="A126" s="17"/>
      <c r="B126" s="18"/>
      <c r="C126" s="36"/>
      <c r="D126" s="18"/>
      <c r="E126" s="18"/>
      <c r="F126" s="18"/>
      <c r="G126" s="18"/>
      <c r="H126" s="18"/>
      <c r="I126" s="18"/>
      <c r="J126" s="18"/>
      <c r="K126" s="18"/>
      <c r="L126" s="4"/>
      <c r="M126" s="34"/>
      <c r="N126" s="17"/>
      <c r="O126" s="4"/>
      <c r="P126" s="23"/>
      <c r="Q126" s="4"/>
      <c r="R126" s="16"/>
      <c r="S126" s="4"/>
      <c r="T126" s="16"/>
      <c r="U126" s="4"/>
      <c r="V126" s="16"/>
      <c r="W126" s="5"/>
      <c r="X126" s="90"/>
      <c r="Y126" s="9"/>
      <c r="Z126" s="90"/>
      <c r="AA126" s="4"/>
      <c r="AB126" s="54"/>
      <c r="AC126" s="4"/>
      <c r="AD126" s="24"/>
      <c r="AE126" s="18"/>
      <c r="AF126" s="18"/>
      <c r="AG126" s="21"/>
    </row>
    <row r="127" spans="1:33" ht="30" customHeight="1" x14ac:dyDescent="0.25">
      <c r="A127" s="17"/>
      <c r="B127" s="18"/>
      <c r="C127" s="36"/>
      <c r="D127" s="18"/>
      <c r="E127" s="18"/>
      <c r="F127" s="18"/>
      <c r="G127" s="18"/>
      <c r="H127" s="18"/>
      <c r="I127" s="18"/>
      <c r="J127" s="18"/>
      <c r="K127" s="18"/>
      <c r="L127" s="4"/>
      <c r="M127" s="34"/>
      <c r="N127" s="17"/>
      <c r="O127" s="4"/>
      <c r="P127" s="23"/>
      <c r="Q127" s="4"/>
      <c r="R127" s="16"/>
      <c r="S127" s="4"/>
      <c r="T127" s="16"/>
      <c r="U127" s="4"/>
      <c r="V127" s="16"/>
      <c r="W127" s="5"/>
      <c r="X127" s="90"/>
      <c r="Y127" s="4"/>
      <c r="Z127" s="90"/>
      <c r="AA127" s="9"/>
      <c r="AB127" s="54"/>
      <c r="AC127" s="4"/>
      <c r="AD127" s="24"/>
      <c r="AE127" s="18"/>
      <c r="AF127" s="18"/>
      <c r="AG127" s="21"/>
    </row>
    <row r="128" spans="1:33" ht="30" customHeight="1" x14ac:dyDescent="0.25">
      <c r="A128" s="17"/>
      <c r="B128" s="18"/>
      <c r="C128" s="36"/>
      <c r="D128" s="18"/>
      <c r="E128" s="18"/>
      <c r="F128" s="18"/>
      <c r="G128" s="18"/>
      <c r="H128" s="18"/>
      <c r="I128" s="18"/>
      <c r="J128" s="18"/>
      <c r="K128" s="18"/>
      <c r="L128" s="4"/>
      <c r="M128" s="34"/>
      <c r="N128" s="17"/>
      <c r="O128" s="4"/>
      <c r="P128" s="23"/>
      <c r="Q128" s="4"/>
      <c r="R128" s="16"/>
      <c r="S128" s="4"/>
      <c r="T128" s="16"/>
      <c r="U128" s="4"/>
      <c r="V128" s="16"/>
      <c r="W128" s="5"/>
      <c r="X128" s="90"/>
      <c r="Y128" s="4"/>
      <c r="Z128" s="90"/>
      <c r="AA128" s="9"/>
      <c r="AB128" s="54"/>
      <c r="AC128" s="4"/>
      <c r="AD128" s="24"/>
      <c r="AE128" s="18"/>
      <c r="AF128" s="18"/>
      <c r="AG128" s="21"/>
    </row>
    <row r="129" spans="1:33" ht="30" customHeight="1" x14ac:dyDescent="0.25">
      <c r="A129" s="17"/>
      <c r="B129" s="18"/>
      <c r="C129" s="36"/>
      <c r="D129" s="18"/>
      <c r="E129" s="18"/>
      <c r="F129" s="18"/>
      <c r="G129" s="18"/>
      <c r="H129" s="18"/>
      <c r="I129" s="18"/>
      <c r="J129" s="18"/>
      <c r="K129" s="18"/>
      <c r="L129" s="4"/>
      <c r="M129" s="34"/>
      <c r="N129" s="17"/>
      <c r="O129" s="4"/>
      <c r="P129" s="23"/>
      <c r="Q129" s="4"/>
      <c r="R129" s="16"/>
      <c r="S129" s="4"/>
      <c r="T129" s="16"/>
      <c r="U129" s="4"/>
      <c r="V129" s="16"/>
      <c r="W129" s="5"/>
      <c r="X129" s="90"/>
      <c r="Y129" s="4"/>
      <c r="Z129" s="90"/>
      <c r="AA129" s="9"/>
      <c r="AB129" s="54"/>
      <c r="AC129" s="4"/>
      <c r="AD129" s="24"/>
      <c r="AE129" s="18"/>
      <c r="AF129" s="18"/>
      <c r="AG129" s="21"/>
    </row>
    <row r="130" spans="1:33" ht="30" customHeight="1" x14ac:dyDescent="0.25">
      <c r="A130" s="17"/>
      <c r="B130" s="18"/>
      <c r="C130" s="36"/>
      <c r="D130" s="18"/>
      <c r="E130" s="18"/>
      <c r="F130" s="18"/>
      <c r="G130" s="18"/>
      <c r="H130" s="18"/>
      <c r="I130" s="18"/>
      <c r="J130" s="18"/>
      <c r="K130" s="18"/>
      <c r="L130" s="4"/>
      <c r="M130" s="34"/>
      <c r="N130" s="17"/>
      <c r="O130" s="4"/>
      <c r="P130" s="23"/>
      <c r="Q130" s="4"/>
      <c r="R130" s="16"/>
      <c r="S130" s="4"/>
      <c r="T130" s="16"/>
      <c r="U130" s="4"/>
      <c r="V130" s="16"/>
      <c r="W130" s="5"/>
      <c r="X130" s="90"/>
      <c r="Y130" s="9"/>
      <c r="Z130" s="90"/>
      <c r="AA130" s="7"/>
      <c r="AB130" s="54"/>
      <c r="AC130" s="4"/>
      <c r="AD130" s="24"/>
      <c r="AE130" s="18"/>
      <c r="AF130" s="18"/>
      <c r="AG130" s="21"/>
    </row>
    <row r="131" spans="1:33" ht="30" customHeight="1" x14ac:dyDescent="0.25">
      <c r="A131" s="17"/>
      <c r="B131" s="18"/>
      <c r="C131" s="36"/>
      <c r="D131" s="18"/>
      <c r="E131" s="18"/>
      <c r="F131" s="18"/>
      <c r="G131" s="18"/>
      <c r="H131" s="18"/>
      <c r="I131" s="18"/>
      <c r="J131" s="18"/>
      <c r="K131" s="18"/>
      <c r="L131" s="4"/>
      <c r="M131" s="34"/>
      <c r="N131" s="17"/>
      <c r="O131" s="4"/>
      <c r="P131" s="23"/>
      <c r="Q131" s="4"/>
      <c r="R131" s="16"/>
      <c r="S131" s="4"/>
      <c r="T131" s="16"/>
      <c r="U131" s="4"/>
      <c r="V131" s="16"/>
      <c r="W131" s="5"/>
      <c r="X131" s="90"/>
      <c r="Y131" s="4"/>
      <c r="Z131" s="90"/>
      <c r="AA131" s="4"/>
      <c r="AB131" s="54"/>
      <c r="AC131" s="4"/>
      <c r="AD131" s="24"/>
      <c r="AE131" s="18"/>
      <c r="AF131" s="18"/>
      <c r="AG131" s="21"/>
    </row>
    <row r="132" spans="1:33" ht="30" customHeight="1" x14ac:dyDescent="0.25">
      <c r="A132" s="17"/>
      <c r="B132" s="18"/>
      <c r="C132" s="36"/>
      <c r="D132" s="18"/>
      <c r="E132" s="18"/>
      <c r="F132" s="18"/>
      <c r="G132" s="18"/>
      <c r="H132" s="18"/>
      <c r="I132" s="18"/>
      <c r="J132" s="18"/>
      <c r="K132" s="18"/>
      <c r="L132" s="4"/>
      <c r="M132" s="34"/>
      <c r="N132" s="17"/>
      <c r="O132" s="4"/>
      <c r="P132" s="23"/>
      <c r="Q132" s="4"/>
      <c r="R132" s="16"/>
      <c r="S132" s="4"/>
      <c r="T132" s="16"/>
      <c r="U132" s="4"/>
      <c r="V132" s="16"/>
      <c r="W132" s="5"/>
      <c r="X132" s="90"/>
      <c r="Y132" s="4"/>
      <c r="Z132" s="90"/>
      <c r="AA132" s="4"/>
      <c r="AB132" s="54"/>
      <c r="AC132" s="4"/>
      <c r="AD132" s="24"/>
      <c r="AE132" s="18"/>
      <c r="AF132" s="18"/>
      <c r="AG132" s="21"/>
    </row>
    <row r="133" spans="1:33" ht="30" customHeight="1" x14ac:dyDescent="0.25">
      <c r="A133" s="17"/>
      <c r="B133" s="18"/>
      <c r="C133" s="36"/>
      <c r="D133" s="18"/>
      <c r="E133" s="18"/>
      <c r="F133" s="18"/>
      <c r="G133" s="18"/>
      <c r="H133" s="18"/>
      <c r="I133" s="18"/>
      <c r="J133" s="18"/>
      <c r="K133" s="18"/>
      <c r="L133" s="4"/>
      <c r="M133" s="34"/>
      <c r="N133" s="17"/>
      <c r="O133" s="4"/>
      <c r="P133" s="23"/>
      <c r="Q133" s="4"/>
      <c r="R133" s="16"/>
      <c r="S133" s="4"/>
      <c r="T133" s="16"/>
      <c r="U133" s="4"/>
      <c r="V133" s="16"/>
      <c r="W133" s="5"/>
      <c r="X133" s="90"/>
      <c r="Y133" s="4"/>
      <c r="Z133" s="90"/>
      <c r="AA133" s="9"/>
      <c r="AB133" s="54"/>
      <c r="AC133" s="4"/>
      <c r="AD133" s="24"/>
      <c r="AE133" s="18"/>
      <c r="AF133" s="18"/>
      <c r="AG133" s="21"/>
    </row>
    <row r="134" spans="1:33" ht="30" customHeight="1" x14ac:dyDescent="0.25">
      <c r="A134" s="17"/>
      <c r="B134" s="18"/>
      <c r="C134" s="36"/>
      <c r="D134" s="18"/>
      <c r="E134" s="18"/>
      <c r="F134" s="18"/>
      <c r="G134" s="18"/>
      <c r="H134" s="18"/>
      <c r="I134" s="18"/>
      <c r="J134" s="18"/>
      <c r="K134" s="18"/>
      <c r="L134" s="4"/>
      <c r="M134" s="34"/>
      <c r="N134" s="17"/>
      <c r="O134" s="4"/>
      <c r="P134" s="23"/>
      <c r="Q134" s="4"/>
      <c r="R134" s="16"/>
      <c r="S134" s="4"/>
      <c r="T134" s="16"/>
      <c r="U134" s="4"/>
      <c r="V134" s="16"/>
      <c r="W134" s="5"/>
      <c r="X134" s="90"/>
      <c r="Y134" s="9"/>
      <c r="Z134" s="90"/>
      <c r="AA134" s="9"/>
      <c r="AB134" s="54"/>
      <c r="AC134" s="4"/>
      <c r="AD134" s="24"/>
      <c r="AE134" s="18"/>
      <c r="AF134" s="18"/>
      <c r="AG134" s="21"/>
    </row>
    <row r="135" spans="1:33" ht="30" customHeight="1" x14ac:dyDescent="0.25">
      <c r="A135" s="17"/>
      <c r="B135" s="18"/>
      <c r="C135" s="36"/>
      <c r="D135" s="18"/>
      <c r="E135" s="18"/>
      <c r="F135" s="18"/>
      <c r="G135" s="18"/>
      <c r="H135" s="18"/>
      <c r="I135" s="18"/>
      <c r="J135" s="18"/>
      <c r="K135" s="18"/>
      <c r="L135" s="4"/>
      <c r="M135" s="34"/>
      <c r="N135" s="17"/>
      <c r="O135" s="4"/>
      <c r="P135" s="23"/>
      <c r="Q135" s="4"/>
      <c r="R135" s="16"/>
      <c r="S135" s="4"/>
      <c r="T135" s="16"/>
      <c r="U135" s="4"/>
      <c r="V135" s="16"/>
      <c r="W135" s="5"/>
      <c r="X135" s="90"/>
      <c r="Y135" s="4"/>
      <c r="Z135" s="90"/>
      <c r="AA135" s="9"/>
      <c r="AB135" s="54"/>
      <c r="AC135" s="4"/>
      <c r="AD135" s="24"/>
      <c r="AE135" s="18"/>
      <c r="AF135" s="18"/>
      <c r="AG135" s="21"/>
    </row>
    <row r="136" spans="1:33" ht="30" customHeight="1" x14ac:dyDescent="0.25">
      <c r="A136" s="17"/>
      <c r="B136" s="18"/>
      <c r="C136" s="36"/>
      <c r="D136" s="18"/>
      <c r="E136" s="18"/>
      <c r="F136" s="18"/>
      <c r="G136" s="18"/>
      <c r="H136" s="18"/>
      <c r="I136" s="18"/>
      <c r="J136" s="18"/>
      <c r="K136" s="18"/>
      <c r="L136" s="4"/>
      <c r="M136" s="34"/>
      <c r="N136" s="17"/>
      <c r="O136" s="4"/>
      <c r="P136" s="23"/>
      <c r="Q136" s="4"/>
      <c r="R136" s="16"/>
      <c r="S136" s="4"/>
      <c r="T136" s="16"/>
      <c r="U136" s="4"/>
      <c r="V136" s="16"/>
      <c r="W136" s="5"/>
      <c r="X136" s="90"/>
      <c r="Y136" s="4"/>
      <c r="Z136" s="90"/>
      <c r="AA136" s="7"/>
      <c r="AB136" s="54"/>
      <c r="AC136" s="4"/>
      <c r="AD136" s="24"/>
      <c r="AE136" s="18"/>
      <c r="AF136" s="18"/>
      <c r="AG136" s="21"/>
    </row>
    <row r="137" spans="1:33" ht="30" customHeight="1" x14ac:dyDescent="0.25">
      <c r="A137" s="17"/>
      <c r="B137" s="18"/>
      <c r="C137" s="36"/>
      <c r="D137" s="18"/>
      <c r="E137" s="18"/>
      <c r="F137" s="18"/>
      <c r="G137" s="18"/>
      <c r="H137" s="18"/>
      <c r="I137" s="18"/>
      <c r="J137" s="18"/>
      <c r="K137" s="18"/>
      <c r="L137" s="4"/>
      <c r="M137" s="34"/>
      <c r="N137" s="17"/>
      <c r="O137" s="4"/>
      <c r="P137" s="23"/>
      <c r="Q137" s="4"/>
      <c r="R137" s="16"/>
      <c r="S137" s="4"/>
      <c r="T137" s="16"/>
      <c r="U137" s="4"/>
      <c r="V137" s="16"/>
      <c r="W137" s="5"/>
      <c r="X137" s="90"/>
      <c r="Y137" s="4"/>
      <c r="Z137" s="90"/>
      <c r="AA137" s="4"/>
      <c r="AB137" s="54"/>
      <c r="AC137" s="4"/>
      <c r="AD137" s="24"/>
      <c r="AE137" s="18"/>
      <c r="AF137" s="18"/>
      <c r="AG137" s="21"/>
    </row>
    <row r="138" spans="1:33" ht="30" customHeight="1" x14ac:dyDescent="0.25">
      <c r="A138" s="17"/>
      <c r="B138" s="18"/>
      <c r="C138" s="36"/>
      <c r="D138" s="18"/>
      <c r="E138" s="18"/>
      <c r="F138" s="18"/>
      <c r="G138" s="18"/>
      <c r="H138" s="18"/>
      <c r="I138" s="18"/>
      <c r="J138" s="18"/>
      <c r="K138" s="18"/>
      <c r="L138" s="4"/>
      <c r="M138" s="34"/>
      <c r="N138" s="17"/>
      <c r="O138" s="4"/>
      <c r="P138" s="23"/>
      <c r="Q138" s="4"/>
      <c r="R138" s="16"/>
      <c r="S138" s="4"/>
      <c r="T138" s="16"/>
      <c r="U138" s="4"/>
      <c r="V138" s="16"/>
      <c r="W138" s="5"/>
      <c r="X138" s="90"/>
      <c r="Y138" s="9"/>
      <c r="Z138" s="90"/>
      <c r="AA138" s="4"/>
      <c r="AB138" s="54"/>
      <c r="AC138" s="4"/>
      <c r="AD138" s="24"/>
      <c r="AE138" s="18"/>
      <c r="AF138" s="18"/>
      <c r="AG138" s="21"/>
    </row>
    <row r="139" spans="1:33" ht="30" customHeight="1" x14ac:dyDescent="0.25">
      <c r="A139" s="17"/>
      <c r="B139" s="18"/>
      <c r="C139" s="36"/>
      <c r="D139" s="18"/>
      <c r="E139" s="18"/>
      <c r="F139" s="18"/>
      <c r="G139" s="18"/>
      <c r="H139" s="18"/>
      <c r="I139" s="18"/>
      <c r="J139" s="18"/>
      <c r="K139" s="18"/>
      <c r="L139" s="4"/>
      <c r="M139" s="34"/>
      <c r="N139" s="17"/>
      <c r="O139" s="4"/>
      <c r="P139" s="23"/>
      <c r="Q139" s="4"/>
      <c r="R139" s="16"/>
      <c r="S139" s="4"/>
      <c r="T139" s="16"/>
      <c r="U139" s="4"/>
      <c r="V139" s="16"/>
      <c r="W139" s="5"/>
      <c r="X139" s="90"/>
      <c r="Y139" s="4"/>
      <c r="Z139" s="90"/>
      <c r="AA139" s="9"/>
      <c r="AB139" s="54"/>
      <c r="AC139" s="4"/>
      <c r="AD139" s="24"/>
      <c r="AE139" s="18"/>
      <c r="AF139" s="18"/>
      <c r="AG139" s="21"/>
    </row>
    <row r="140" spans="1:33" ht="30" customHeight="1" x14ac:dyDescent="0.25">
      <c r="A140" s="17"/>
      <c r="B140" s="18"/>
      <c r="C140" s="36"/>
      <c r="D140" s="18"/>
      <c r="E140" s="18"/>
      <c r="F140" s="18"/>
      <c r="G140" s="18"/>
      <c r="H140" s="18"/>
      <c r="I140" s="18"/>
      <c r="J140" s="18"/>
      <c r="K140" s="18"/>
      <c r="L140" s="4"/>
      <c r="M140" s="34"/>
      <c r="N140" s="17"/>
      <c r="O140" s="4"/>
      <c r="P140" s="23"/>
      <c r="Q140" s="4"/>
      <c r="R140" s="16"/>
      <c r="S140" s="4"/>
      <c r="T140" s="16"/>
      <c r="U140" s="4"/>
      <c r="V140" s="16"/>
      <c r="W140" s="5"/>
      <c r="X140" s="90"/>
      <c r="Y140" s="4"/>
      <c r="Z140" s="90"/>
      <c r="AA140" s="9"/>
      <c r="AB140" s="54"/>
      <c r="AC140" s="4"/>
      <c r="AD140" s="24"/>
      <c r="AE140" s="18"/>
      <c r="AF140" s="18"/>
      <c r="AG140" s="21"/>
    </row>
    <row r="141" spans="1:33" ht="30" customHeight="1" x14ac:dyDescent="0.25">
      <c r="A141" s="17"/>
      <c r="B141" s="18"/>
      <c r="C141" s="36"/>
      <c r="D141" s="18"/>
      <c r="E141" s="18"/>
      <c r="F141" s="18"/>
      <c r="G141" s="18"/>
      <c r="H141" s="18"/>
      <c r="I141" s="18"/>
      <c r="J141" s="18"/>
      <c r="K141" s="18"/>
      <c r="L141" s="4"/>
      <c r="M141" s="34"/>
      <c r="N141" s="17"/>
      <c r="O141" s="4"/>
      <c r="P141" s="23"/>
      <c r="Q141" s="4"/>
      <c r="R141" s="16"/>
      <c r="S141" s="4"/>
      <c r="T141" s="16"/>
      <c r="U141" s="4"/>
      <c r="V141" s="16"/>
      <c r="W141" s="5"/>
      <c r="X141" s="90"/>
      <c r="Y141" s="4"/>
      <c r="Z141" s="90"/>
      <c r="AA141" s="9"/>
      <c r="AB141" s="54"/>
      <c r="AC141" s="4"/>
      <c r="AD141" s="24"/>
      <c r="AE141" s="18"/>
      <c r="AF141" s="18"/>
      <c r="AG141" s="21"/>
    </row>
    <row r="142" spans="1:33" ht="30" customHeight="1" x14ac:dyDescent="0.25">
      <c r="A142" s="17"/>
      <c r="B142" s="18"/>
      <c r="C142" s="36"/>
      <c r="D142" s="18"/>
      <c r="E142" s="18"/>
      <c r="F142" s="18"/>
      <c r="G142" s="18"/>
      <c r="H142" s="18"/>
      <c r="I142" s="18"/>
      <c r="J142" s="18"/>
      <c r="K142" s="18"/>
      <c r="L142" s="4"/>
      <c r="M142" s="34"/>
      <c r="N142" s="17"/>
      <c r="O142" s="4"/>
      <c r="P142" s="23"/>
      <c r="Q142" s="4"/>
      <c r="R142" s="16"/>
      <c r="S142" s="4"/>
      <c r="T142" s="16"/>
      <c r="U142" s="4"/>
      <c r="V142" s="16"/>
      <c r="W142" s="5"/>
      <c r="X142" s="90"/>
      <c r="Y142" s="9"/>
      <c r="Z142" s="90"/>
      <c r="AA142" s="7"/>
      <c r="AB142" s="54"/>
      <c r="AC142" s="4"/>
      <c r="AD142" s="24"/>
      <c r="AE142" s="18"/>
      <c r="AF142" s="18"/>
      <c r="AG142" s="21"/>
    </row>
    <row r="143" spans="1:33" ht="30" customHeight="1" x14ac:dyDescent="0.25">
      <c r="A143" s="17"/>
      <c r="B143" s="18"/>
      <c r="C143" s="36"/>
      <c r="D143" s="18"/>
      <c r="E143" s="18"/>
      <c r="F143" s="18"/>
      <c r="G143" s="18"/>
      <c r="H143" s="18"/>
      <c r="I143" s="18"/>
      <c r="J143" s="18"/>
      <c r="K143" s="18"/>
      <c r="L143" s="4"/>
      <c r="M143" s="34"/>
      <c r="N143" s="17"/>
      <c r="O143" s="4"/>
      <c r="P143" s="23"/>
      <c r="Q143" s="4"/>
      <c r="R143" s="16"/>
      <c r="S143" s="4"/>
      <c r="T143" s="16"/>
      <c r="U143" s="4"/>
      <c r="V143" s="16"/>
      <c r="W143" s="5"/>
      <c r="X143" s="90"/>
      <c r="Y143" s="4"/>
      <c r="Z143" s="90"/>
      <c r="AA143" s="4"/>
      <c r="AB143" s="54"/>
      <c r="AC143" s="4"/>
      <c r="AD143" s="24"/>
      <c r="AE143" s="18"/>
      <c r="AF143" s="18"/>
      <c r="AG143" s="21"/>
    </row>
    <row r="144" spans="1:33" ht="30" customHeight="1" x14ac:dyDescent="0.25">
      <c r="A144" s="17"/>
      <c r="B144" s="18"/>
      <c r="C144" s="36"/>
      <c r="D144" s="18"/>
      <c r="E144" s="18"/>
      <c r="F144" s="18"/>
      <c r="G144" s="18"/>
      <c r="H144" s="18"/>
      <c r="I144" s="18"/>
      <c r="J144" s="18"/>
      <c r="K144" s="18"/>
      <c r="L144" s="4"/>
      <c r="M144" s="34"/>
      <c r="N144" s="17"/>
      <c r="O144" s="4"/>
      <c r="P144" s="23"/>
      <c r="Q144" s="4"/>
      <c r="R144" s="16"/>
      <c r="S144" s="4"/>
      <c r="T144" s="16"/>
      <c r="U144" s="4"/>
      <c r="V144" s="16"/>
      <c r="W144" s="5"/>
      <c r="X144" s="90"/>
      <c r="Y144" s="4"/>
      <c r="Z144" s="90"/>
      <c r="AA144" s="4"/>
      <c r="AB144" s="54"/>
      <c r="AC144" s="4"/>
      <c r="AD144" s="24"/>
      <c r="AE144" s="18"/>
      <c r="AF144" s="18"/>
      <c r="AG144" s="21"/>
    </row>
    <row r="145" spans="1:33" ht="30" customHeight="1" x14ac:dyDescent="0.25">
      <c r="A145" s="17"/>
      <c r="B145" s="18"/>
      <c r="C145" s="36"/>
      <c r="D145" s="18"/>
      <c r="E145" s="18"/>
      <c r="F145" s="18"/>
      <c r="G145" s="18"/>
      <c r="H145" s="18"/>
      <c r="I145" s="18"/>
      <c r="J145" s="18"/>
      <c r="K145" s="18"/>
      <c r="L145" s="4"/>
      <c r="M145" s="34"/>
      <c r="N145" s="17"/>
      <c r="O145" s="4"/>
      <c r="P145" s="23"/>
      <c r="Q145" s="4"/>
      <c r="R145" s="16"/>
      <c r="S145" s="4"/>
      <c r="T145" s="16"/>
      <c r="U145" s="4"/>
      <c r="V145" s="16"/>
      <c r="W145" s="5"/>
      <c r="X145" s="90"/>
      <c r="Y145" s="4"/>
      <c r="Z145" s="90"/>
      <c r="AA145" s="9"/>
      <c r="AB145" s="54"/>
      <c r="AC145" s="4"/>
      <c r="AD145" s="24"/>
      <c r="AE145" s="18"/>
      <c r="AF145" s="18"/>
      <c r="AG145" s="21"/>
    </row>
    <row r="146" spans="1:33" ht="30" customHeight="1" x14ac:dyDescent="0.25">
      <c r="A146" s="17"/>
      <c r="B146" s="18"/>
      <c r="C146" s="36"/>
      <c r="D146" s="18"/>
      <c r="E146" s="18"/>
      <c r="F146" s="18"/>
      <c r="G146" s="18"/>
      <c r="H146" s="18"/>
      <c r="I146" s="18"/>
      <c r="J146" s="18"/>
      <c r="K146" s="18"/>
      <c r="L146" s="4"/>
      <c r="M146" s="34"/>
      <c r="N146" s="17"/>
      <c r="O146" s="4"/>
      <c r="P146" s="23"/>
      <c r="Q146" s="4"/>
      <c r="R146" s="16"/>
      <c r="S146" s="4"/>
      <c r="T146" s="16"/>
      <c r="U146" s="4"/>
      <c r="V146" s="16"/>
      <c r="W146" s="5"/>
      <c r="X146" s="90"/>
      <c r="Y146" s="9"/>
      <c r="Z146" s="90"/>
      <c r="AA146" s="9"/>
      <c r="AB146" s="54"/>
      <c r="AC146" s="4"/>
      <c r="AD146" s="24"/>
      <c r="AE146" s="18"/>
      <c r="AF146" s="18"/>
      <c r="AG146" s="21"/>
    </row>
    <row r="147" spans="1:33" ht="30" customHeight="1" x14ac:dyDescent="0.25">
      <c r="A147" s="17"/>
      <c r="B147" s="18"/>
      <c r="C147" s="36"/>
      <c r="D147" s="18"/>
      <c r="E147" s="18"/>
      <c r="F147" s="18"/>
      <c r="G147" s="18"/>
      <c r="H147" s="18"/>
      <c r="I147" s="18"/>
      <c r="J147" s="18"/>
      <c r="K147" s="18"/>
      <c r="L147" s="4"/>
      <c r="M147" s="34"/>
      <c r="N147" s="17"/>
      <c r="O147" s="4"/>
      <c r="P147" s="23"/>
      <c r="Q147" s="4"/>
      <c r="R147" s="16"/>
      <c r="S147" s="4"/>
      <c r="T147" s="16"/>
      <c r="U147" s="4"/>
      <c r="V147" s="16"/>
      <c r="W147" s="5"/>
      <c r="X147" s="90"/>
      <c r="Y147" s="4"/>
      <c r="Z147" s="90"/>
      <c r="AA147" s="9"/>
      <c r="AB147" s="54"/>
      <c r="AC147" s="4"/>
      <c r="AD147" s="24"/>
      <c r="AE147" s="18"/>
      <c r="AF147" s="18"/>
      <c r="AG147" s="21"/>
    </row>
    <row r="148" spans="1:33" ht="30" customHeight="1" x14ac:dyDescent="0.25">
      <c r="A148" s="17"/>
      <c r="B148" s="18"/>
      <c r="C148" s="36"/>
      <c r="D148" s="18"/>
      <c r="E148" s="18"/>
      <c r="F148" s="18"/>
      <c r="G148" s="18"/>
      <c r="H148" s="18"/>
      <c r="I148" s="18"/>
      <c r="J148" s="18"/>
      <c r="K148" s="18"/>
      <c r="L148" s="4"/>
      <c r="M148" s="34"/>
      <c r="N148" s="17"/>
      <c r="O148" s="4"/>
      <c r="P148" s="23"/>
      <c r="Q148" s="4"/>
      <c r="R148" s="16"/>
      <c r="S148" s="4"/>
      <c r="T148" s="16"/>
      <c r="U148" s="4"/>
      <c r="V148" s="16"/>
      <c r="W148" s="5"/>
      <c r="X148" s="90"/>
      <c r="Y148" s="4"/>
      <c r="Z148" s="90"/>
      <c r="AA148" s="7"/>
      <c r="AB148" s="54"/>
      <c r="AC148" s="4"/>
      <c r="AD148" s="24"/>
      <c r="AE148" s="18"/>
      <c r="AF148" s="18"/>
      <c r="AG148" s="21"/>
    </row>
    <row r="149" spans="1:33" ht="30" customHeight="1" x14ac:dyDescent="0.25">
      <c r="A149" s="17"/>
      <c r="B149" s="18"/>
      <c r="C149" s="36"/>
      <c r="D149" s="18"/>
      <c r="E149" s="18"/>
      <c r="F149" s="18"/>
      <c r="G149" s="18"/>
      <c r="H149" s="18"/>
      <c r="I149" s="18"/>
      <c r="J149" s="18"/>
      <c r="K149" s="18"/>
      <c r="L149" s="4"/>
      <c r="M149" s="34"/>
      <c r="N149" s="17"/>
      <c r="O149" s="4"/>
      <c r="P149" s="23"/>
      <c r="Q149" s="4"/>
      <c r="R149" s="16"/>
      <c r="S149" s="4"/>
      <c r="T149" s="16"/>
      <c r="U149" s="4"/>
      <c r="V149" s="16"/>
      <c r="W149" s="5"/>
      <c r="X149" s="90"/>
      <c r="Y149" s="4"/>
      <c r="Z149" s="90"/>
      <c r="AA149" s="4"/>
      <c r="AB149" s="54"/>
      <c r="AC149" s="4"/>
      <c r="AD149" s="24"/>
      <c r="AE149" s="18"/>
      <c r="AF149" s="18"/>
      <c r="AG149" s="21"/>
    </row>
    <row r="150" spans="1:33" ht="30" customHeight="1" x14ac:dyDescent="0.25">
      <c r="A150" s="17"/>
      <c r="B150" s="18"/>
      <c r="C150" s="36"/>
      <c r="D150" s="18"/>
      <c r="E150" s="18"/>
      <c r="F150" s="18"/>
      <c r="G150" s="18"/>
      <c r="H150" s="18"/>
      <c r="I150" s="18"/>
      <c r="J150" s="18"/>
      <c r="K150" s="18"/>
      <c r="L150" s="4"/>
      <c r="M150" s="34"/>
      <c r="N150" s="17"/>
      <c r="O150" s="4"/>
      <c r="P150" s="23"/>
      <c r="Q150" s="4"/>
      <c r="R150" s="16"/>
      <c r="S150" s="4"/>
      <c r="T150" s="16"/>
      <c r="U150" s="4"/>
      <c r="V150" s="16"/>
      <c r="W150" s="5"/>
      <c r="X150" s="90"/>
      <c r="Y150" s="9"/>
      <c r="Z150" s="90"/>
      <c r="AA150" s="4"/>
      <c r="AB150" s="54"/>
      <c r="AC150" s="4"/>
      <c r="AD150" s="24"/>
      <c r="AE150" s="18"/>
      <c r="AF150" s="18"/>
      <c r="AG150" s="21"/>
    </row>
    <row r="151" spans="1:33" ht="30" customHeight="1" x14ac:dyDescent="0.25">
      <c r="A151" s="17"/>
      <c r="B151" s="18"/>
      <c r="C151" s="36"/>
      <c r="D151" s="18"/>
      <c r="E151" s="18"/>
      <c r="F151" s="18"/>
      <c r="G151" s="18"/>
      <c r="H151" s="18"/>
      <c r="I151" s="18"/>
      <c r="J151" s="18"/>
      <c r="K151" s="18"/>
      <c r="L151" s="4"/>
      <c r="M151" s="34"/>
      <c r="N151" s="17"/>
      <c r="O151" s="4"/>
      <c r="P151" s="23"/>
      <c r="Q151" s="4"/>
      <c r="R151" s="16"/>
      <c r="S151" s="4"/>
      <c r="T151" s="16"/>
      <c r="U151" s="4"/>
      <c r="V151" s="16"/>
      <c r="W151" s="5"/>
      <c r="X151" s="90"/>
      <c r="Y151" s="4"/>
      <c r="Z151" s="90"/>
      <c r="AA151" s="9"/>
      <c r="AB151" s="54"/>
      <c r="AC151" s="4"/>
      <c r="AD151" s="24"/>
      <c r="AE151" s="18"/>
      <c r="AF151" s="18"/>
      <c r="AG151" s="21"/>
    </row>
    <row r="152" spans="1:33" ht="30" customHeight="1" x14ac:dyDescent="0.25">
      <c r="A152" s="17"/>
      <c r="B152" s="18"/>
      <c r="C152" s="36"/>
      <c r="D152" s="18"/>
      <c r="E152" s="18"/>
      <c r="F152" s="18"/>
      <c r="G152" s="18"/>
      <c r="H152" s="18"/>
      <c r="I152" s="18"/>
      <c r="J152" s="18"/>
      <c r="K152" s="18"/>
      <c r="L152" s="4"/>
      <c r="M152" s="34"/>
      <c r="N152" s="17"/>
      <c r="O152" s="4"/>
      <c r="P152" s="23"/>
      <c r="Q152" s="4"/>
      <c r="R152" s="16"/>
      <c r="S152" s="4"/>
      <c r="T152" s="16"/>
      <c r="U152" s="4"/>
      <c r="V152" s="16"/>
      <c r="W152" s="5"/>
      <c r="X152" s="90"/>
      <c r="Y152" s="4"/>
      <c r="Z152" s="90"/>
      <c r="AA152" s="9"/>
      <c r="AB152" s="54"/>
      <c r="AC152" s="4"/>
      <c r="AD152" s="24"/>
      <c r="AE152" s="18"/>
      <c r="AF152" s="18"/>
      <c r="AG152" s="21"/>
    </row>
    <row r="153" spans="1:33" ht="30" customHeight="1" x14ac:dyDescent="0.25">
      <c r="A153" s="17"/>
      <c r="B153" s="18"/>
      <c r="C153" s="36"/>
      <c r="D153" s="18"/>
      <c r="E153" s="18"/>
      <c r="F153" s="18"/>
      <c r="G153" s="18"/>
      <c r="H153" s="18"/>
      <c r="I153" s="18"/>
      <c r="J153" s="18"/>
      <c r="K153" s="18"/>
      <c r="L153" s="4"/>
      <c r="M153" s="34"/>
      <c r="N153" s="17"/>
      <c r="O153" s="4"/>
      <c r="P153" s="23"/>
      <c r="Q153" s="4"/>
      <c r="R153" s="16"/>
      <c r="S153" s="4"/>
      <c r="T153" s="16"/>
      <c r="U153" s="4"/>
      <c r="V153" s="16"/>
      <c r="W153" s="5"/>
      <c r="X153" s="90"/>
      <c r="Y153" s="4"/>
      <c r="Z153" s="90"/>
      <c r="AA153" s="9"/>
      <c r="AB153" s="54"/>
      <c r="AC153" s="4"/>
      <c r="AD153" s="24"/>
      <c r="AE153" s="18"/>
      <c r="AF153" s="18"/>
      <c r="AG153" s="21"/>
    </row>
    <row r="154" spans="1:33" ht="30" customHeight="1" x14ac:dyDescent="0.25">
      <c r="A154" s="17"/>
      <c r="B154" s="18"/>
      <c r="C154" s="36"/>
      <c r="D154" s="18"/>
      <c r="E154" s="18"/>
      <c r="F154" s="18"/>
      <c r="G154" s="18"/>
      <c r="H154" s="18"/>
      <c r="I154" s="18"/>
      <c r="J154" s="18"/>
      <c r="K154" s="18"/>
      <c r="L154" s="4"/>
      <c r="M154" s="34"/>
      <c r="N154" s="17"/>
      <c r="O154" s="4"/>
      <c r="P154" s="23"/>
      <c r="Q154" s="4"/>
      <c r="R154" s="16"/>
      <c r="S154" s="4"/>
      <c r="T154" s="16"/>
      <c r="U154" s="4"/>
      <c r="V154" s="16"/>
      <c r="W154" s="5"/>
      <c r="X154" s="90"/>
      <c r="Y154" s="9"/>
      <c r="Z154" s="90"/>
      <c r="AA154" s="7"/>
      <c r="AB154" s="54"/>
      <c r="AC154" s="4"/>
      <c r="AD154" s="24"/>
      <c r="AE154" s="18"/>
      <c r="AF154" s="18"/>
      <c r="AG154" s="21"/>
    </row>
    <row r="155" spans="1:33" ht="30" customHeight="1" x14ac:dyDescent="0.25">
      <c r="A155" s="17"/>
      <c r="B155" s="18"/>
      <c r="C155" s="36"/>
      <c r="D155" s="18"/>
      <c r="E155" s="18"/>
      <c r="F155" s="18"/>
      <c r="G155" s="18"/>
      <c r="H155" s="18"/>
      <c r="I155" s="18"/>
      <c r="J155" s="18"/>
      <c r="K155" s="18"/>
      <c r="L155" s="4"/>
      <c r="M155" s="34"/>
      <c r="N155" s="17"/>
      <c r="O155" s="4"/>
      <c r="P155" s="23"/>
      <c r="Q155" s="4"/>
      <c r="R155" s="16"/>
      <c r="S155" s="4"/>
      <c r="T155" s="16"/>
      <c r="U155" s="4"/>
      <c r="V155" s="16"/>
      <c r="W155" s="5"/>
      <c r="X155" s="90"/>
      <c r="Y155" s="4"/>
      <c r="Z155" s="90"/>
      <c r="AA155" s="4"/>
      <c r="AB155" s="54"/>
      <c r="AC155" s="4"/>
      <c r="AD155" s="24"/>
      <c r="AE155" s="18"/>
      <c r="AF155" s="18"/>
      <c r="AG155" s="21"/>
    </row>
    <row r="156" spans="1:33" ht="30" customHeight="1" x14ac:dyDescent="0.25">
      <c r="A156" s="17"/>
      <c r="B156" s="18"/>
      <c r="C156" s="36"/>
      <c r="D156" s="18"/>
      <c r="E156" s="18"/>
      <c r="F156" s="18"/>
      <c r="G156" s="18"/>
      <c r="H156" s="18"/>
      <c r="I156" s="18"/>
      <c r="J156" s="18"/>
      <c r="K156" s="18"/>
      <c r="L156" s="4"/>
      <c r="M156" s="34"/>
      <c r="N156" s="17"/>
      <c r="O156" s="4"/>
      <c r="P156" s="23"/>
      <c r="Q156" s="4"/>
      <c r="R156" s="16"/>
      <c r="S156" s="4"/>
      <c r="T156" s="16"/>
      <c r="U156" s="4"/>
      <c r="V156" s="16"/>
      <c r="W156" s="5"/>
      <c r="X156" s="90"/>
      <c r="Y156" s="4"/>
      <c r="Z156" s="90"/>
      <c r="AA156" s="4"/>
      <c r="AB156" s="54"/>
      <c r="AC156" s="4"/>
      <c r="AD156" s="24"/>
      <c r="AE156" s="18"/>
      <c r="AF156" s="18"/>
      <c r="AG156" s="21"/>
    </row>
    <row r="157" spans="1:33" ht="30" customHeight="1" x14ac:dyDescent="0.25">
      <c r="A157" s="17"/>
      <c r="B157" s="18"/>
      <c r="C157" s="36"/>
      <c r="D157" s="18"/>
      <c r="E157" s="18"/>
      <c r="F157" s="18"/>
      <c r="G157" s="18"/>
      <c r="H157" s="18"/>
      <c r="I157" s="18"/>
      <c r="J157" s="18"/>
      <c r="K157" s="18"/>
      <c r="L157" s="4"/>
      <c r="M157" s="34"/>
      <c r="N157" s="17"/>
      <c r="O157" s="4"/>
      <c r="P157" s="23"/>
      <c r="Q157" s="4"/>
      <c r="R157" s="16"/>
      <c r="S157" s="4"/>
      <c r="T157" s="16"/>
      <c r="U157" s="4"/>
      <c r="V157" s="16"/>
      <c r="W157" s="5"/>
      <c r="X157" s="90"/>
      <c r="Y157" s="4"/>
      <c r="Z157" s="90"/>
      <c r="AA157" s="9"/>
      <c r="AB157" s="54"/>
      <c r="AC157" s="4"/>
      <c r="AD157" s="24"/>
      <c r="AE157" s="18"/>
      <c r="AF157" s="18"/>
      <c r="AG157" s="21"/>
    </row>
    <row r="158" spans="1:33" ht="30" customHeight="1" x14ac:dyDescent="0.25">
      <c r="A158" s="17"/>
      <c r="B158" s="18"/>
      <c r="C158" s="36"/>
      <c r="D158" s="18"/>
      <c r="E158" s="18"/>
      <c r="F158" s="18"/>
      <c r="G158" s="18"/>
      <c r="H158" s="18"/>
      <c r="I158" s="18"/>
      <c r="J158" s="18"/>
      <c r="K158" s="18"/>
      <c r="L158" s="4"/>
      <c r="M158" s="34"/>
      <c r="N158" s="17"/>
      <c r="O158" s="4"/>
      <c r="P158" s="23"/>
      <c r="Q158" s="4"/>
      <c r="R158" s="16"/>
      <c r="S158" s="4"/>
      <c r="T158" s="16"/>
      <c r="U158" s="4"/>
      <c r="V158" s="16"/>
      <c r="W158" s="5"/>
      <c r="X158" s="90"/>
      <c r="Y158" s="9"/>
      <c r="Z158" s="90"/>
      <c r="AA158" s="9"/>
      <c r="AB158" s="54"/>
      <c r="AC158" s="4"/>
      <c r="AD158" s="24"/>
      <c r="AE158" s="18"/>
      <c r="AF158" s="18"/>
      <c r="AG158" s="21"/>
    </row>
    <row r="159" spans="1:33" ht="30" customHeight="1" x14ac:dyDescent="0.25">
      <c r="A159" s="17"/>
      <c r="B159" s="18"/>
      <c r="C159" s="36"/>
      <c r="D159" s="18"/>
      <c r="E159" s="18"/>
      <c r="F159" s="18"/>
      <c r="G159" s="18"/>
      <c r="H159" s="18"/>
      <c r="I159" s="18"/>
      <c r="J159" s="18"/>
      <c r="K159" s="18"/>
      <c r="L159" s="4"/>
      <c r="M159" s="34"/>
      <c r="N159" s="17"/>
      <c r="O159" s="4"/>
      <c r="P159" s="23"/>
      <c r="Q159" s="4"/>
      <c r="R159" s="16"/>
      <c r="S159" s="4"/>
      <c r="T159" s="16"/>
      <c r="U159" s="4"/>
      <c r="V159" s="16"/>
      <c r="W159" s="5"/>
      <c r="X159" s="90"/>
      <c r="Y159" s="4"/>
      <c r="Z159" s="90"/>
      <c r="AA159" s="9"/>
      <c r="AB159" s="54"/>
      <c r="AC159" s="4"/>
      <c r="AD159" s="24"/>
      <c r="AE159" s="18"/>
      <c r="AF159" s="18"/>
      <c r="AG159" s="21"/>
    </row>
    <row r="160" spans="1:33" ht="30" customHeight="1" x14ac:dyDescent="0.25">
      <c r="A160" s="17"/>
      <c r="B160" s="18"/>
      <c r="C160" s="36"/>
      <c r="D160" s="18"/>
      <c r="E160" s="18"/>
      <c r="F160" s="18"/>
      <c r="G160" s="18"/>
      <c r="H160" s="18"/>
      <c r="I160" s="18"/>
      <c r="J160" s="18"/>
      <c r="K160" s="18"/>
      <c r="L160" s="4"/>
      <c r="M160" s="34"/>
      <c r="N160" s="17"/>
      <c r="O160" s="4"/>
      <c r="P160" s="23"/>
      <c r="Q160" s="4"/>
      <c r="R160" s="16"/>
      <c r="S160" s="4"/>
      <c r="T160" s="16"/>
      <c r="U160" s="4"/>
      <c r="V160" s="16"/>
      <c r="W160" s="5"/>
      <c r="X160" s="90"/>
      <c r="Y160" s="4"/>
      <c r="Z160" s="90"/>
      <c r="AA160" s="7"/>
      <c r="AB160" s="54"/>
      <c r="AC160" s="4"/>
      <c r="AD160" s="24"/>
      <c r="AE160" s="18"/>
      <c r="AF160" s="18"/>
      <c r="AG160" s="21"/>
    </row>
    <row r="161" spans="1:33" ht="30" customHeight="1" x14ac:dyDescent="0.25">
      <c r="A161" s="17"/>
      <c r="B161" s="18"/>
      <c r="C161" s="36"/>
      <c r="D161" s="18"/>
      <c r="E161" s="18"/>
      <c r="F161" s="18"/>
      <c r="G161" s="18"/>
      <c r="H161" s="18"/>
      <c r="I161" s="18"/>
      <c r="J161" s="18"/>
      <c r="K161" s="18"/>
      <c r="L161" s="4"/>
      <c r="M161" s="34"/>
      <c r="N161" s="17"/>
      <c r="O161" s="4"/>
      <c r="P161" s="23"/>
      <c r="Q161" s="4"/>
      <c r="R161" s="16"/>
      <c r="S161" s="4"/>
      <c r="T161" s="16"/>
      <c r="U161" s="4"/>
      <c r="V161" s="16"/>
      <c r="W161" s="5"/>
      <c r="X161" s="90"/>
      <c r="Y161" s="4"/>
      <c r="Z161" s="90"/>
      <c r="AA161" s="4"/>
      <c r="AB161" s="54"/>
      <c r="AC161" s="4"/>
      <c r="AD161" s="24"/>
      <c r="AE161" s="18"/>
      <c r="AF161" s="18"/>
      <c r="AG161" s="21"/>
    </row>
    <row r="162" spans="1:33" ht="30" customHeight="1" x14ac:dyDescent="0.25">
      <c r="A162" s="17"/>
      <c r="B162" s="18"/>
      <c r="C162" s="36"/>
      <c r="D162" s="18"/>
      <c r="E162" s="18"/>
      <c r="F162" s="18"/>
      <c r="G162" s="18"/>
      <c r="H162" s="18"/>
      <c r="I162" s="18"/>
      <c r="J162" s="18"/>
      <c r="K162" s="18"/>
      <c r="L162" s="4"/>
      <c r="M162" s="34"/>
      <c r="N162" s="17"/>
      <c r="O162" s="4"/>
      <c r="P162" s="23"/>
      <c r="Q162" s="4"/>
      <c r="R162" s="16"/>
      <c r="S162" s="4"/>
      <c r="T162" s="16"/>
      <c r="U162" s="4"/>
      <c r="V162" s="16"/>
      <c r="W162" s="5"/>
      <c r="X162" s="90"/>
      <c r="Y162" s="9"/>
      <c r="Z162" s="90"/>
      <c r="AA162" s="4"/>
      <c r="AB162" s="54"/>
      <c r="AC162" s="4"/>
      <c r="AD162" s="24"/>
      <c r="AE162" s="18"/>
      <c r="AF162" s="18"/>
      <c r="AG162" s="21"/>
    </row>
    <row r="163" spans="1:33" ht="30" customHeight="1" x14ac:dyDescent="0.25">
      <c r="A163" s="17"/>
      <c r="B163" s="18"/>
      <c r="C163" s="36"/>
      <c r="D163" s="18"/>
      <c r="E163" s="18"/>
      <c r="F163" s="18"/>
      <c r="G163" s="18"/>
      <c r="H163" s="18"/>
      <c r="I163" s="18"/>
      <c r="J163" s="18"/>
      <c r="K163" s="18"/>
      <c r="L163" s="4"/>
      <c r="M163" s="34"/>
      <c r="N163" s="17"/>
      <c r="O163" s="4"/>
      <c r="P163" s="23"/>
      <c r="Q163" s="4"/>
      <c r="R163" s="16"/>
      <c r="S163" s="4"/>
      <c r="T163" s="16"/>
      <c r="U163" s="4"/>
      <c r="V163" s="16"/>
      <c r="W163" s="5"/>
      <c r="X163" s="90"/>
      <c r="Y163" s="4"/>
      <c r="Z163" s="90"/>
      <c r="AA163" s="9"/>
      <c r="AB163" s="54"/>
      <c r="AC163" s="4"/>
      <c r="AD163" s="24"/>
      <c r="AE163" s="18"/>
      <c r="AF163" s="18"/>
      <c r="AG163" s="21"/>
    </row>
    <row r="164" spans="1:33" ht="30" customHeight="1" x14ac:dyDescent="0.25">
      <c r="A164" s="17"/>
      <c r="B164" s="18"/>
      <c r="C164" s="36"/>
      <c r="D164" s="18"/>
      <c r="E164" s="18"/>
      <c r="F164" s="18"/>
      <c r="G164" s="18"/>
      <c r="H164" s="18"/>
      <c r="I164" s="18"/>
      <c r="J164" s="18"/>
      <c r="K164" s="18"/>
      <c r="L164" s="4"/>
      <c r="M164" s="34"/>
      <c r="N164" s="17"/>
      <c r="O164" s="4"/>
      <c r="P164" s="23"/>
      <c r="Q164" s="4"/>
      <c r="R164" s="16"/>
      <c r="S164" s="4"/>
      <c r="T164" s="16"/>
      <c r="U164" s="4"/>
      <c r="V164" s="16"/>
      <c r="W164" s="5"/>
      <c r="X164" s="90"/>
      <c r="Y164" s="4"/>
      <c r="Z164" s="90"/>
      <c r="AA164" s="9"/>
      <c r="AB164" s="54"/>
      <c r="AC164" s="4"/>
      <c r="AD164" s="24"/>
      <c r="AE164" s="18"/>
      <c r="AF164" s="18"/>
      <c r="AG164" s="21"/>
    </row>
    <row r="165" spans="1:33" ht="30" customHeight="1" x14ac:dyDescent="0.25">
      <c r="A165" s="17"/>
      <c r="B165" s="18"/>
      <c r="C165" s="36"/>
      <c r="D165" s="18"/>
      <c r="E165" s="18"/>
      <c r="F165" s="18"/>
      <c r="G165" s="18"/>
      <c r="H165" s="18"/>
      <c r="I165" s="18"/>
      <c r="J165" s="18"/>
      <c r="K165" s="18"/>
      <c r="L165" s="4"/>
      <c r="M165" s="34"/>
      <c r="N165" s="17"/>
      <c r="O165" s="4"/>
      <c r="P165" s="23"/>
      <c r="Q165" s="4"/>
      <c r="R165" s="16"/>
      <c r="S165" s="4"/>
      <c r="T165" s="16"/>
      <c r="U165" s="4"/>
      <c r="V165" s="16"/>
      <c r="W165" s="5"/>
      <c r="X165" s="90"/>
      <c r="Y165" s="4"/>
      <c r="Z165" s="90"/>
      <c r="AA165" s="9"/>
      <c r="AB165" s="54"/>
      <c r="AC165" s="4"/>
      <c r="AD165" s="24"/>
      <c r="AE165" s="18"/>
      <c r="AF165" s="18"/>
      <c r="AG165" s="21"/>
    </row>
    <row r="166" spans="1:33" ht="30" customHeight="1" x14ac:dyDescent="0.25">
      <c r="A166" s="17"/>
      <c r="B166" s="18"/>
      <c r="C166" s="36"/>
      <c r="D166" s="18"/>
      <c r="E166" s="18"/>
      <c r="F166" s="18"/>
      <c r="G166" s="18"/>
      <c r="H166" s="18"/>
      <c r="I166" s="18"/>
      <c r="J166" s="18"/>
      <c r="K166" s="18"/>
      <c r="L166" s="4"/>
      <c r="M166" s="34"/>
      <c r="N166" s="17"/>
      <c r="O166" s="4"/>
      <c r="P166" s="23"/>
      <c r="Q166" s="4"/>
      <c r="R166" s="16"/>
      <c r="S166" s="4"/>
      <c r="T166" s="16"/>
      <c r="U166" s="4"/>
      <c r="V166" s="16"/>
      <c r="W166" s="5"/>
      <c r="X166" s="90"/>
      <c r="Y166" s="9"/>
      <c r="Z166" s="90"/>
      <c r="AA166" s="7"/>
      <c r="AB166" s="54"/>
      <c r="AC166" s="4"/>
      <c r="AD166" s="24"/>
      <c r="AE166" s="18"/>
      <c r="AF166" s="18"/>
      <c r="AG166" s="21"/>
    </row>
    <row r="167" spans="1:33" ht="30" customHeight="1" x14ac:dyDescent="0.25">
      <c r="A167" s="17"/>
      <c r="B167" s="18"/>
      <c r="C167" s="36"/>
      <c r="D167" s="18"/>
      <c r="E167" s="18"/>
      <c r="F167" s="18"/>
      <c r="G167" s="18"/>
      <c r="H167" s="18"/>
      <c r="I167" s="18"/>
      <c r="J167" s="18"/>
      <c r="K167" s="18"/>
      <c r="L167" s="4"/>
      <c r="M167" s="34"/>
      <c r="N167" s="17"/>
      <c r="O167" s="4"/>
      <c r="P167" s="23"/>
      <c r="Q167" s="4"/>
      <c r="R167" s="16"/>
      <c r="S167" s="4"/>
      <c r="T167" s="16"/>
      <c r="U167" s="4"/>
      <c r="V167" s="16"/>
      <c r="W167" s="5"/>
      <c r="X167" s="90"/>
      <c r="Y167" s="4"/>
      <c r="Z167" s="90"/>
      <c r="AA167" s="4"/>
      <c r="AB167" s="54"/>
      <c r="AC167" s="4"/>
      <c r="AD167" s="24"/>
      <c r="AE167" s="18"/>
      <c r="AF167" s="18"/>
      <c r="AG167" s="21"/>
    </row>
    <row r="168" spans="1:33" ht="30" customHeight="1" x14ac:dyDescent="0.25">
      <c r="A168" s="17"/>
      <c r="B168" s="18"/>
      <c r="C168" s="36"/>
      <c r="D168" s="18"/>
      <c r="E168" s="18"/>
      <c r="F168" s="18"/>
      <c r="G168" s="18"/>
      <c r="H168" s="18"/>
      <c r="I168" s="18"/>
      <c r="J168" s="18"/>
      <c r="K168" s="18"/>
      <c r="L168" s="4"/>
      <c r="M168" s="34"/>
      <c r="N168" s="17"/>
      <c r="O168" s="4"/>
      <c r="P168" s="23"/>
      <c r="Q168" s="4"/>
      <c r="R168" s="16"/>
      <c r="S168" s="4"/>
      <c r="T168" s="16"/>
      <c r="U168" s="4"/>
      <c r="V168" s="16"/>
      <c r="W168" s="5"/>
      <c r="X168" s="90"/>
      <c r="Y168" s="4"/>
      <c r="Z168" s="90"/>
      <c r="AA168" s="4"/>
      <c r="AB168" s="54"/>
      <c r="AC168" s="4"/>
      <c r="AD168" s="24"/>
      <c r="AE168" s="18"/>
      <c r="AF168" s="18"/>
      <c r="AG168" s="21"/>
    </row>
    <row r="169" spans="1:33" ht="30" customHeight="1" x14ac:dyDescent="0.25">
      <c r="A169" s="17"/>
      <c r="B169" s="18"/>
      <c r="C169" s="36"/>
      <c r="D169" s="18"/>
      <c r="E169" s="18"/>
      <c r="F169" s="18"/>
      <c r="G169" s="18"/>
      <c r="H169" s="18"/>
      <c r="I169" s="18"/>
      <c r="J169" s="18"/>
      <c r="K169" s="18"/>
      <c r="L169" s="4"/>
      <c r="M169" s="34"/>
      <c r="N169" s="17"/>
      <c r="O169" s="4"/>
      <c r="P169" s="23"/>
      <c r="Q169" s="4"/>
      <c r="R169" s="16"/>
      <c r="S169" s="4"/>
      <c r="T169" s="16"/>
      <c r="U169" s="4"/>
      <c r="V169" s="16"/>
      <c r="W169" s="5"/>
      <c r="X169" s="90"/>
      <c r="Y169" s="4"/>
      <c r="Z169" s="90"/>
      <c r="AA169" s="9"/>
      <c r="AB169" s="54"/>
      <c r="AC169" s="4"/>
      <c r="AD169" s="24"/>
      <c r="AE169" s="18"/>
      <c r="AF169" s="18"/>
      <c r="AG169" s="21"/>
    </row>
    <row r="170" spans="1:33" ht="30" customHeight="1" x14ac:dyDescent="0.25">
      <c r="A170" s="17"/>
      <c r="B170" s="18"/>
      <c r="C170" s="36"/>
      <c r="D170" s="18"/>
      <c r="E170" s="18"/>
      <c r="F170" s="18"/>
      <c r="G170" s="18"/>
      <c r="H170" s="18"/>
      <c r="I170" s="18"/>
      <c r="J170" s="18"/>
      <c r="K170" s="18"/>
      <c r="L170" s="4"/>
      <c r="M170" s="34"/>
      <c r="N170" s="17"/>
      <c r="O170" s="4"/>
      <c r="P170" s="23"/>
      <c r="Q170" s="4"/>
      <c r="R170" s="16"/>
      <c r="S170" s="4"/>
      <c r="T170" s="16"/>
      <c r="U170" s="4"/>
      <c r="V170" s="16"/>
      <c r="W170" s="5"/>
      <c r="X170" s="90"/>
      <c r="Y170" s="9"/>
      <c r="Z170" s="90"/>
      <c r="AA170" s="9"/>
      <c r="AB170" s="54"/>
      <c r="AC170" s="4"/>
      <c r="AD170" s="24"/>
      <c r="AE170" s="18"/>
      <c r="AF170" s="18"/>
      <c r="AG170" s="21"/>
    </row>
    <row r="171" spans="1:33" ht="30" customHeight="1" x14ac:dyDescent="0.25">
      <c r="A171" s="17"/>
      <c r="B171" s="18"/>
      <c r="C171" s="36"/>
      <c r="D171" s="18"/>
      <c r="E171" s="18"/>
      <c r="F171" s="18"/>
      <c r="G171" s="18"/>
      <c r="H171" s="18"/>
      <c r="I171" s="18"/>
      <c r="J171" s="18"/>
      <c r="K171" s="18"/>
      <c r="L171" s="4"/>
      <c r="M171" s="34"/>
      <c r="N171" s="17"/>
      <c r="O171" s="4"/>
      <c r="P171" s="23"/>
      <c r="Q171" s="4"/>
      <c r="R171" s="16"/>
      <c r="S171" s="4"/>
      <c r="T171" s="16"/>
      <c r="U171" s="4"/>
      <c r="V171" s="16"/>
      <c r="W171" s="5"/>
      <c r="X171" s="90"/>
      <c r="Y171" s="4"/>
      <c r="Z171" s="90"/>
      <c r="AA171" s="9"/>
      <c r="AB171" s="54"/>
      <c r="AC171" s="4"/>
      <c r="AD171" s="24"/>
      <c r="AE171" s="18"/>
      <c r="AF171" s="18"/>
      <c r="AG171" s="21"/>
    </row>
    <row r="172" spans="1:33" ht="30" customHeight="1" x14ac:dyDescent="0.25">
      <c r="A172" s="17"/>
      <c r="B172" s="18"/>
      <c r="C172" s="36"/>
      <c r="D172" s="18"/>
      <c r="E172" s="18"/>
      <c r="F172" s="18"/>
      <c r="G172" s="18"/>
      <c r="H172" s="18"/>
      <c r="I172" s="18"/>
      <c r="J172" s="18"/>
      <c r="K172" s="18"/>
      <c r="L172" s="4"/>
      <c r="M172" s="34"/>
      <c r="N172" s="17"/>
      <c r="O172" s="4"/>
      <c r="P172" s="23"/>
      <c r="Q172" s="4"/>
      <c r="R172" s="16"/>
      <c r="S172" s="4"/>
      <c r="T172" s="16"/>
      <c r="U172" s="4"/>
      <c r="V172" s="16"/>
      <c r="W172" s="5"/>
      <c r="X172" s="90"/>
      <c r="Y172" s="4"/>
      <c r="Z172" s="90"/>
      <c r="AA172" s="7"/>
      <c r="AB172" s="54"/>
      <c r="AC172" s="4"/>
      <c r="AD172" s="24"/>
      <c r="AE172" s="18"/>
      <c r="AF172" s="18"/>
      <c r="AG172" s="21"/>
    </row>
    <row r="173" spans="1:33" ht="30" customHeight="1" x14ac:dyDescent="0.25">
      <c r="A173" s="17"/>
      <c r="B173" s="18"/>
      <c r="C173" s="36"/>
      <c r="D173" s="18"/>
      <c r="E173" s="18"/>
      <c r="F173" s="18"/>
      <c r="G173" s="18"/>
      <c r="H173" s="18"/>
      <c r="I173" s="18"/>
      <c r="J173" s="18"/>
      <c r="K173" s="18"/>
      <c r="L173" s="4"/>
      <c r="M173" s="34"/>
      <c r="N173" s="17"/>
      <c r="O173" s="4"/>
      <c r="P173" s="23"/>
      <c r="Q173" s="4"/>
      <c r="R173" s="16"/>
      <c r="S173" s="4"/>
      <c r="T173" s="16"/>
      <c r="U173" s="4"/>
      <c r="V173" s="16"/>
      <c r="W173" s="5"/>
      <c r="X173" s="90"/>
      <c r="Y173" s="4"/>
      <c r="Z173" s="90"/>
      <c r="AA173" s="4"/>
      <c r="AB173" s="54"/>
      <c r="AC173" s="4"/>
      <c r="AD173" s="24"/>
      <c r="AE173" s="18"/>
      <c r="AF173" s="18"/>
      <c r="AG173" s="21"/>
    </row>
    <row r="174" spans="1:33" ht="30" customHeight="1" x14ac:dyDescent="0.25">
      <c r="A174" s="17"/>
      <c r="B174" s="18"/>
      <c r="C174" s="36"/>
      <c r="D174" s="18"/>
      <c r="E174" s="18"/>
      <c r="F174" s="18"/>
      <c r="G174" s="18"/>
      <c r="H174" s="18"/>
      <c r="I174" s="18"/>
      <c r="J174" s="18"/>
      <c r="K174" s="18"/>
      <c r="L174" s="4"/>
      <c r="M174" s="34"/>
      <c r="N174" s="17"/>
      <c r="O174" s="4"/>
      <c r="P174" s="23"/>
      <c r="Q174" s="4"/>
      <c r="R174" s="16"/>
      <c r="S174" s="4"/>
      <c r="T174" s="16"/>
      <c r="U174" s="4"/>
      <c r="V174" s="16"/>
      <c r="W174" s="5"/>
      <c r="X174" s="90"/>
      <c r="Y174" s="9"/>
      <c r="Z174" s="90"/>
      <c r="AA174" s="4"/>
      <c r="AB174" s="54"/>
      <c r="AC174" s="4"/>
      <c r="AD174" s="24"/>
      <c r="AE174" s="18"/>
      <c r="AF174" s="18"/>
      <c r="AG174" s="21"/>
    </row>
    <row r="175" spans="1:33" ht="30" customHeight="1" x14ac:dyDescent="0.25">
      <c r="A175" s="17"/>
      <c r="B175" s="18"/>
      <c r="C175" s="36"/>
      <c r="D175" s="18"/>
      <c r="E175" s="18"/>
      <c r="F175" s="18"/>
      <c r="G175" s="18"/>
      <c r="H175" s="18"/>
      <c r="I175" s="18"/>
      <c r="J175" s="18"/>
      <c r="K175" s="18"/>
      <c r="L175" s="4"/>
      <c r="M175" s="34"/>
      <c r="N175" s="17"/>
      <c r="O175" s="4"/>
      <c r="P175" s="23"/>
      <c r="Q175" s="4"/>
      <c r="R175" s="16"/>
      <c r="S175" s="4"/>
      <c r="T175" s="16"/>
      <c r="U175" s="4"/>
      <c r="V175" s="16"/>
      <c r="W175" s="5"/>
      <c r="X175" s="90"/>
      <c r="Y175" s="4"/>
      <c r="Z175" s="90"/>
      <c r="AA175" s="9"/>
      <c r="AB175" s="54"/>
      <c r="AC175" s="4"/>
      <c r="AD175" s="24"/>
      <c r="AE175" s="18"/>
      <c r="AF175" s="18"/>
      <c r="AG175" s="21"/>
    </row>
    <row r="176" spans="1:33" ht="30" customHeight="1" x14ac:dyDescent="0.25">
      <c r="A176" s="17"/>
      <c r="B176" s="18"/>
      <c r="C176" s="36"/>
      <c r="D176" s="18"/>
      <c r="E176" s="18"/>
      <c r="F176" s="18"/>
      <c r="G176" s="18"/>
      <c r="H176" s="18"/>
      <c r="I176" s="18"/>
      <c r="J176" s="18"/>
      <c r="K176" s="18"/>
      <c r="L176" s="4"/>
      <c r="M176" s="34"/>
      <c r="N176" s="17"/>
      <c r="O176" s="4"/>
      <c r="P176" s="23"/>
      <c r="Q176" s="4"/>
      <c r="R176" s="16"/>
      <c r="S176" s="4"/>
      <c r="T176" s="16"/>
      <c r="U176" s="4"/>
      <c r="V176" s="16"/>
      <c r="W176" s="5"/>
      <c r="X176" s="90"/>
      <c r="Y176" s="4"/>
      <c r="Z176" s="90"/>
      <c r="AA176" s="9"/>
      <c r="AB176" s="54"/>
      <c r="AC176" s="4"/>
      <c r="AD176" s="24"/>
      <c r="AE176" s="18"/>
      <c r="AF176" s="18"/>
      <c r="AG176" s="21"/>
    </row>
    <row r="177" spans="1:33" ht="30" customHeight="1" x14ac:dyDescent="0.25">
      <c r="A177" s="17"/>
      <c r="B177" s="18"/>
      <c r="C177" s="36"/>
      <c r="D177" s="18"/>
      <c r="E177" s="18"/>
      <c r="F177" s="18"/>
      <c r="G177" s="18"/>
      <c r="H177" s="18"/>
      <c r="I177" s="18"/>
      <c r="J177" s="18"/>
      <c r="K177" s="18"/>
      <c r="L177" s="4"/>
      <c r="M177" s="34"/>
      <c r="N177" s="17"/>
      <c r="O177" s="4"/>
      <c r="P177" s="23"/>
      <c r="Q177" s="4"/>
      <c r="R177" s="16"/>
      <c r="S177" s="4"/>
      <c r="T177" s="16"/>
      <c r="U177" s="4"/>
      <c r="V177" s="16"/>
      <c r="W177" s="5"/>
      <c r="X177" s="90"/>
      <c r="Y177" s="4"/>
      <c r="Z177" s="90"/>
      <c r="AA177" s="9"/>
      <c r="AB177" s="54"/>
      <c r="AC177" s="4"/>
      <c r="AD177" s="24"/>
      <c r="AE177" s="18"/>
      <c r="AF177" s="18"/>
      <c r="AG177" s="21"/>
    </row>
    <row r="178" spans="1:33" ht="30" customHeight="1" x14ac:dyDescent="0.25">
      <c r="A178" s="17"/>
      <c r="B178" s="18"/>
      <c r="C178" s="36"/>
      <c r="D178" s="18"/>
      <c r="E178" s="18"/>
      <c r="F178" s="18"/>
      <c r="G178" s="18"/>
      <c r="H178" s="18"/>
      <c r="I178" s="18"/>
      <c r="J178" s="18"/>
      <c r="K178" s="18"/>
      <c r="L178" s="4"/>
      <c r="M178" s="34"/>
      <c r="N178" s="17"/>
      <c r="O178" s="4"/>
      <c r="P178" s="23"/>
      <c r="Q178" s="4"/>
      <c r="R178" s="16"/>
      <c r="S178" s="4"/>
      <c r="T178" s="16"/>
      <c r="U178" s="4"/>
      <c r="V178" s="16"/>
      <c r="W178" s="5"/>
      <c r="X178" s="90"/>
      <c r="Y178" s="9"/>
      <c r="Z178" s="90"/>
      <c r="AA178" s="7"/>
      <c r="AB178" s="54"/>
      <c r="AC178" s="4"/>
      <c r="AD178" s="24"/>
      <c r="AE178" s="18"/>
      <c r="AF178" s="18"/>
      <c r="AG178" s="21"/>
    </row>
    <row r="179" spans="1:33" ht="30" customHeight="1" x14ac:dyDescent="0.25">
      <c r="A179" s="17"/>
      <c r="B179" s="18"/>
      <c r="C179" s="36"/>
      <c r="D179" s="18"/>
      <c r="E179" s="18"/>
      <c r="F179" s="18"/>
      <c r="G179" s="18"/>
      <c r="H179" s="18"/>
      <c r="I179" s="18"/>
      <c r="J179" s="18"/>
      <c r="K179" s="18"/>
      <c r="L179" s="4"/>
      <c r="M179" s="34"/>
      <c r="N179" s="17"/>
      <c r="O179" s="4"/>
      <c r="P179" s="23"/>
      <c r="Q179" s="4"/>
      <c r="R179" s="16"/>
      <c r="S179" s="4"/>
      <c r="T179" s="16"/>
      <c r="U179" s="4"/>
      <c r="V179" s="16"/>
      <c r="W179" s="5"/>
      <c r="X179" s="90"/>
      <c r="Y179" s="4"/>
      <c r="Z179" s="90"/>
      <c r="AA179" s="4"/>
      <c r="AB179" s="54"/>
      <c r="AC179" s="4"/>
      <c r="AD179" s="24"/>
      <c r="AE179" s="18"/>
      <c r="AF179" s="18"/>
      <c r="AG179" s="21"/>
    </row>
    <row r="180" spans="1:33" ht="30" customHeight="1" x14ac:dyDescent="0.25">
      <c r="A180" s="17"/>
      <c r="B180" s="18"/>
      <c r="C180" s="36"/>
      <c r="D180" s="18"/>
      <c r="E180" s="18"/>
      <c r="F180" s="18"/>
      <c r="G180" s="18"/>
      <c r="H180" s="18"/>
      <c r="I180" s="18"/>
      <c r="J180" s="18"/>
      <c r="K180" s="18"/>
      <c r="L180" s="4"/>
      <c r="M180" s="34"/>
      <c r="N180" s="17"/>
      <c r="O180" s="4"/>
      <c r="P180" s="23"/>
      <c r="Q180" s="4"/>
      <c r="R180" s="16"/>
      <c r="S180" s="4"/>
      <c r="T180" s="16"/>
      <c r="U180" s="4"/>
      <c r="V180" s="16"/>
      <c r="W180" s="5"/>
      <c r="X180" s="90"/>
      <c r="Y180" s="4"/>
      <c r="Z180" s="90"/>
      <c r="AA180" s="4"/>
      <c r="AB180" s="54"/>
      <c r="AC180" s="4"/>
      <c r="AD180" s="24"/>
      <c r="AE180" s="18"/>
      <c r="AF180" s="18"/>
      <c r="AG180" s="21"/>
    </row>
    <row r="181" spans="1:33" ht="30" customHeight="1" x14ac:dyDescent="0.25">
      <c r="A181" s="17"/>
      <c r="B181" s="18"/>
      <c r="C181" s="36"/>
      <c r="D181" s="18"/>
      <c r="E181" s="18"/>
      <c r="F181" s="18"/>
      <c r="G181" s="18"/>
      <c r="H181" s="18"/>
      <c r="I181" s="18"/>
      <c r="J181" s="18"/>
      <c r="K181" s="18"/>
      <c r="L181" s="4"/>
      <c r="M181" s="34"/>
      <c r="N181" s="17"/>
      <c r="O181" s="4"/>
      <c r="P181" s="23"/>
      <c r="Q181" s="4"/>
      <c r="R181" s="16"/>
      <c r="S181" s="4"/>
      <c r="T181" s="16"/>
      <c r="U181" s="4"/>
      <c r="V181" s="16"/>
      <c r="W181" s="5"/>
      <c r="X181" s="90"/>
      <c r="Y181" s="4"/>
      <c r="Z181" s="90"/>
      <c r="AA181" s="9"/>
      <c r="AB181" s="54"/>
      <c r="AC181" s="4"/>
      <c r="AD181" s="24"/>
      <c r="AE181" s="18"/>
      <c r="AF181" s="18"/>
      <c r="AG181" s="21"/>
    </row>
    <row r="182" spans="1:33" ht="30" customHeight="1" x14ac:dyDescent="0.25">
      <c r="A182" s="17"/>
      <c r="B182" s="18"/>
      <c r="C182" s="36"/>
      <c r="D182" s="18"/>
      <c r="E182" s="18"/>
      <c r="F182" s="18"/>
      <c r="G182" s="18"/>
      <c r="H182" s="18"/>
      <c r="I182" s="18"/>
      <c r="J182" s="18"/>
      <c r="K182" s="18"/>
      <c r="L182" s="4"/>
      <c r="M182" s="34"/>
      <c r="N182" s="17"/>
      <c r="O182" s="4"/>
      <c r="P182" s="23"/>
      <c r="Q182" s="4"/>
      <c r="R182" s="16"/>
      <c r="S182" s="4"/>
      <c r="T182" s="16"/>
      <c r="U182" s="4"/>
      <c r="V182" s="16"/>
      <c r="W182" s="5"/>
      <c r="X182" s="90"/>
      <c r="Y182" s="9"/>
      <c r="Z182" s="90"/>
      <c r="AA182" s="9"/>
      <c r="AB182" s="54"/>
      <c r="AC182" s="4"/>
      <c r="AD182" s="24"/>
      <c r="AE182" s="18"/>
      <c r="AF182" s="18"/>
      <c r="AG182" s="21"/>
    </row>
    <row r="183" spans="1:33" ht="30" customHeight="1" x14ac:dyDescent="0.25">
      <c r="A183" s="17"/>
      <c r="B183" s="18"/>
      <c r="C183" s="36"/>
      <c r="D183" s="18"/>
      <c r="E183" s="18"/>
      <c r="F183" s="18"/>
      <c r="G183" s="18"/>
      <c r="H183" s="18"/>
      <c r="I183" s="18"/>
      <c r="J183" s="18"/>
      <c r="K183" s="18"/>
      <c r="L183" s="4"/>
      <c r="M183" s="34"/>
      <c r="N183" s="17"/>
      <c r="O183" s="4"/>
      <c r="P183" s="23"/>
      <c r="Q183" s="4"/>
      <c r="R183" s="16"/>
      <c r="S183" s="4"/>
      <c r="T183" s="16"/>
      <c r="U183" s="4"/>
      <c r="V183" s="16"/>
      <c r="W183" s="5"/>
      <c r="X183" s="90"/>
      <c r="Y183" s="4"/>
      <c r="Z183" s="90"/>
      <c r="AA183" s="9"/>
      <c r="AB183" s="54"/>
      <c r="AC183" s="4"/>
      <c r="AD183" s="24"/>
      <c r="AE183" s="18"/>
      <c r="AF183" s="18"/>
      <c r="AG183" s="21"/>
    </row>
    <row r="184" spans="1:33" ht="30" customHeight="1" x14ac:dyDescent="0.25">
      <c r="A184" s="17"/>
      <c r="B184" s="18"/>
      <c r="C184" s="36"/>
      <c r="D184" s="18"/>
      <c r="E184" s="18"/>
      <c r="F184" s="18"/>
      <c r="G184" s="18"/>
      <c r="H184" s="18"/>
      <c r="I184" s="18"/>
      <c r="J184" s="18"/>
      <c r="K184" s="18"/>
      <c r="L184" s="4"/>
      <c r="M184" s="34"/>
      <c r="N184" s="17"/>
      <c r="O184" s="4"/>
      <c r="P184" s="23"/>
      <c r="Q184" s="4"/>
      <c r="R184" s="16"/>
      <c r="S184" s="4"/>
      <c r="T184" s="16"/>
      <c r="U184" s="4"/>
      <c r="V184" s="16"/>
      <c r="W184" s="5"/>
      <c r="X184" s="90"/>
      <c r="Y184" s="4"/>
      <c r="Z184" s="90"/>
      <c r="AA184" s="7"/>
      <c r="AB184" s="54"/>
      <c r="AC184" s="4"/>
      <c r="AD184" s="24"/>
      <c r="AE184" s="18"/>
      <c r="AF184" s="18"/>
      <c r="AG184" s="21"/>
    </row>
    <row r="185" spans="1:33" ht="30" customHeight="1" x14ac:dyDescent="0.25">
      <c r="A185" s="17"/>
      <c r="B185" s="18"/>
      <c r="C185" s="36"/>
      <c r="D185" s="18"/>
      <c r="E185" s="18"/>
      <c r="F185" s="18"/>
      <c r="G185" s="18"/>
      <c r="H185" s="18"/>
      <c r="I185" s="18"/>
      <c r="J185" s="18"/>
      <c r="K185" s="18"/>
      <c r="L185" s="4"/>
      <c r="M185" s="34"/>
      <c r="N185" s="17"/>
      <c r="O185" s="4"/>
      <c r="P185" s="23"/>
      <c r="Q185" s="4"/>
      <c r="R185" s="16"/>
      <c r="S185" s="4"/>
      <c r="T185" s="16"/>
      <c r="U185" s="4"/>
      <c r="V185" s="16"/>
      <c r="W185" s="5"/>
      <c r="X185" s="90"/>
      <c r="Y185" s="4"/>
      <c r="Z185" s="90"/>
      <c r="AA185" s="4"/>
      <c r="AB185" s="54"/>
      <c r="AC185" s="4"/>
      <c r="AD185" s="24"/>
      <c r="AE185" s="18"/>
      <c r="AF185" s="18"/>
      <c r="AG185" s="21"/>
    </row>
    <row r="186" spans="1:33" ht="30" customHeight="1" thickBot="1" x14ac:dyDescent="0.3">
      <c r="A186" s="17"/>
      <c r="B186" s="18"/>
      <c r="C186" s="36"/>
      <c r="D186" s="18"/>
      <c r="E186" s="18"/>
      <c r="F186" s="18"/>
      <c r="G186" s="18"/>
      <c r="H186" s="18"/>
      <c r="I186" s="18"/>
      <c r="J186" s="18"/>
      <c r="K186" s="18"/>
      <c r="L186" s="4"/>
      <c r="M186" s="34"/>
      <c r="N186" s="17"/>
      <c r="O186" s="4"/>
      <c r="P186" s="23"/>
      <c r="Q186" s="4"/>
      <c r="R186" s="16"/>
      <c r="S186" s="4"/>
      <c r="T186" s="16"/>
      <c r="U186" s="160"/>
      <c r="V186" s="16"/>
      <c r="W186" s="5"/>
      <c r="X186" s="90"/>
      <c r="Y186" s="9"/>
      <c r="Z186" s="90"/>
      <c r="AA186" s="4"/>
      <c r="AB186" s="54"/>
      <c r="AC186" s="4"/>
      <c r="AD186" s="24"/>
      <c r="AE186" s="18"/>
      <c r="AF186" s="18"/>
      <c r="AG186" s="21"/>
    </row>
    <row r="187" spans="1:33" ht="30" customHeight="1" thickBot="1" x14ac:dyDescent="0.3">
      <c r="A187" s="17"/>
      <c r="B187" s="18"/>
      <c r="C187" s="36"/>
      <c r="D187" s="18"/>
      <c r="E187" s="18"/>
      <c r="F187" s="18"/>
      <c r="G187" s="18"/>
      <c r="H187" s="18"/>
      <c r="I187" s="18"/>
      <c r="J187" s="18"/>
      <c r="K187" s="18"/>
      <c r="L187" s="4"/>
      <c r="M187" s="34"/>
      <c r="N187" s="17"/>
      <c r="O187" s="4"/>
      <c r="P187" s="23"/>
      <c r="Q187" s="4"/>
      <c r="R187" s="16"/>
      <c r="S187" s="4"/>
      <c r="T187" s="16"/>
      <c r="U187" s="174"/>
      <c r="V187" s="16"/>
      <c r="W187" s="5"/>
      <c r="X187" s="90"/>
      <c r="Y187" s="4"/>
      <c r="Z187" s="90"/>
      <c r="AA187" s="9"/>
      <c r="AB187" s="54"/>
      <c r="AC187" s="4"/>
      <c r="AD187" s="24"/>
      <c r="AE187" s="18"/>
      <c r="AF187" s="18"/>
      <c r="AG187" s="21"/>
    </row>
    <row r="188" spans="1:33" ht="30" customHeight="1" x14ac:dyDescent="0.25">
      <c r="A188" s="17"/>
      <c r="B188" s="18"/>
      <c r="C188" s="36"/>
      <c r="D188" s="18"/>
      <c r="E188" s="18"/>
      <c r="F188" s="18"/>
      <c r="G188" s="18"/>
      <c r="H188" s="18"/>
      <c r="I188" s="18"/>
      <c r="J188" s="18"/>
      <c r="K188" s="18"/>
      <c r="L188" s="4"/>
      <c r="M188" s="34"/>
      <c r="N188" s="17"/>
      <c r="O188" s="4"/>
      <c r="P188" s="23"/>
      <c r="Q188" s="4"/>
      <c r="R188" s="16"/>
      <c r="S188" s="4"/>
      <c r="T188" s="16"/>
      <c r="U188" s="30"/>
      <c r="V188" s="16"/>
      <c r="W188" s="5"/>
      <c r="X188" s="90"/>
      <c r="Y188" s="4"/>
      <c r="Z188" s="90"/>
      <c r="AA188" s="9"/>
      <c r="AB188" s="54"/>
      <c r="AC188" s="4"/>
      <c r="AD188" s="24"/>
      <c r="AE188" s="18"/>
      <c r="AF188" s="18"/>
      <c r="AG188" s="21"/>
    </row>
    <row r="189" spans="1:33" ht="30" customHeight="1" x14ac:dyDescent="0.25">
      <c r="A189" s="17"/>
      <c r="B189" s="18"/>
      <c r="C189" s="36"/>
      <c r="D189" s="18"/>
      <c r="E189" s="18"/>
      <c r="F189" s="18"/>
      <c r="G189" s="18"/>
      <c r="H189" s="18"/>
      <c r="I189" s="18"/>
      <c r="J189" s="18"/>
      <c r="K189" s="18"/>
      <c r="L189" s="4"/>
      <c r="M189" s="34"/>
      <c r="N189" s="17"/>
      <c r="O189" s="4"/>
      <c r="P189" s="23"/>
      <c r="Q189" s="4"/>
      <c r="R189" s="16"/>
      <c r="S189" s="4"/>
      <c r="T189" s="16"/>
      <c r="U189" s="4"/>
      <c r="V189" s="16"/>
      <c r="W189" s="5"/>
      <c r="X189" s="90"/>
      <c r="Y189" s="4"/>
      <c r="Z189" s="90"/>
      <c r="AA189" s="9"/>
      <c r="AB189" s="54"/>
      <c r="AC189" s="4"/>
      <c r="AD189" s="24"/>
      <c r="AE189" s="18"/>
      <c r="AF189" s="18"/>
      <c r="AG189" s="21"/>
    </row>
    <row r="190" spans="1:33" ht="30" customHeight="1" x14ac:dyDescent="0.25">
      <c r="A190" s="17"/>
      <c r="B190" s="18"/>
      <c r="C190" s="36"/>
      <c r="D190" s="18"/>
      <c r="E190" s="18"/>
      <c r="F190" s="18"/>
      <c r="G190" s="18"/>
      <c r="H190" s="18"/>
      <c r="I190" s="18"/>
      <c r="J190" s="18"/>
      <c r="K190" s="18"/>
      <c r="L190" s="4"/>
      <c r="M190" s="34"/>
      <c r="N190" s="17"/>
      <c r="O190" s="4"/>
      <c r="P190" s="23"/>
      <c r="Q190" s="4"/>
      <c r="R190" s="16"/>
      <c r="S190" s="4"/>
      <c r="T190" s="16"/>
      <c r="U190" s="4"/>
      <c r="V190" s="16"/>
      <c r="W190" s="5"/>
      <c r="X190" s="90"/>
      <c r="Y190" s="9"/>
      <c r="Z190" s="90"/>
      <c r="AA190" s="7"/>
      <c r="AB190" s="54"/>
      <c r="AC190" s="4"/>
      <c r="AD190" s="24"/>
      <c r="AE190" s="18"/>
      <c r="AF190" s="18"/>
      <c r="AG190" s="21"/>
    </row>
    <row r="191" spans="1:33" ht="30" customHeight="1" x14ac:dyDescent="0.25">
      <c r="A191" s="17"/>
      <c r="B191" s="18"/>
      <c r="C191" s="36"/>
      <c r="D191" s="18"/>
      <c r="E191" s="18"/>
      <c r="F191" s="18"/>
      <c r="G191" s="18"/>
      <c r="H191" s="18"/>
      <c r="I191" s="18"/>
      <c r="J191" s="18"/>
      <c r="K191" s="18"/>
      <c r="L191" s="4"/>
      <c r="M191" s="34"/>
      <c r="N191" s="17"/>
      <c r="O191" s="4"/>
      <c r="P191" s="23"/>
      <c r="Q191" s="4"/>
      <c r="R191" s="16"/>
      <c r="S191" s="4"/>
      <c r="T191" s="16"/>
      <c r="U191" s="4"/>
      <c r="V191" s="16"/>
      <c r="W191" s="5"/>
      <c r="X191" s="90"/>
      <c r="Y191" s="4"/>
      <c r="Z191" s="90"/>
      <c r="AA191" s="4"/>
      <c r="AB191" s="54"/>
      <c r="AC191" s="4"/>
      <c r="AD191" s="24"/>
      <c r="AE191" s="18"/>
      <c r="AF191" s="18"/>
      <c r="AG191" s="21"/>
    </row>
    <row r="192" spans="1:33" ht="30" customHeight="1" x14ac:dyDescent="0.25">
      <c r="A192" s="17"/>
      <c r="B192" s="18"/>
      <c r="C192" s="36"/>
      <c r="D192" s="18"/>
      <c r="E192" s="18"/>
      <c r="F192" s="18"/>
      <c r="G192" s="18"/>
      <c r="H192" s="18"/>
      <c r="I192" s="18"/>
      <c r="J192" s="18"/>
      <c r="K192" s="18"/>
      <c r="L192" s="4"/>
      <c r="M192" s="34"/>
      <c r="N192" s="17"/>
      <c r="O192" s="4"/>
      <c r="P192" s="23"/>
      <c r="Q192" s="4"/>
      <c r="R192" s="16"/>
      <c r="S192" s="4"/>
      <c r="T192" s="16"/>
      <c r="U192" s="4"/>
      <c r="V192" s="16"/>
      <c r="W192" s="5"/>
      <c r="X192" s="90"/>
      <c r="Y192" s="4"/>
      <c r="Z192" s="90"/>
      <c r="AA192" s="4"/>
      <c r="AB192" s="54"/>
      <c r="AC192" s="4"/>
      <c r="AD192" s="24"/>
      <c r="AE192" s="18"/>
      <c r="AF192" s="18"/>
      <c r="AG192" s="21"/>
    </row>
    <row r="193" spans="1:33" ht="30" customHeight="1" thickBot="1" x14ac:dyDescent="0.3">
      <c r="A193" s="19"/>
      <c r="B193" s="20"/>
      <c r="C193" s="37"/>
      <c r="D193" s="20"/>
      <c r="E193" s="20"/>
      <c r="F193" s="20"/>
      <c r="G193" s="20"/>
      <c r="H193" s="20"/>
      <c r="I193" s="20"/>
      <c r="J193" s="20"/>
      <c r="K193" s="20"/>
      <c r="L193" s="38"/>
      <c r="M193" s="35"/>
      <c r="N193" s="19"/>
      <c r="O193" s="38"/>
      <c r="P193" s="25"/>
      <c r="Q193" s="38"/>
      <c r="R193" s="19"/>
      <c r="S193" s="38"/>
      <c r="T193" s="19"/>
      <c r="U193" s="38"/>
      <c r="V193" s="19"/>
      <c r="W193" s="39"/>
      <c r="X193" s="179"/>
      <c r="Y193" s="38"/>
      <c r="Z193" s="179"/>
      <c r="AA193" s="56"/>
      <c r="AB193" s="55"/>
      <c r="AC193" s="38"/>
      <c r="AD193" s="25"/>
      <c r="AE193" s="20"/>
      <c r="AF193" s="20"/>
      <c r="AG193" s="22"/>
    </row>
    <row r="194" spans="1:33" x14ac:dyDescent="0.25">
      <c r="AD194"/>
    </row>
    <row r="195" spans="1:33" x14ac:dyDescent="0.25">
      <c r="AD195"/>
    </row>
    <row r="196" spans="1:33" x14ac:dyDescent="0.25">
      <c r="AD196"/>
    </row>
    <row r="197" spans="1:33" x14ac:dyDescent="0.25">
      <c r="AD197"/>
    </row>
    <row r="198" spans="1:33" x14ac:dyDescent="0.25">
      <c r="AD198"/>
    </row>
    <row r="199" spans="1:33" x14ac:dyDescent="0.25">
      <c r="AD199"/>
    </row>
    <row r="200" spans="1:33" x14ac:dyDescent="0.25">
      <c r="AD200"/>
    </row>
    <row r="201" spans="1:33" x14ac:dyDescent="0.25">
      <c r="AD201"/>
    </row>
    <row r="202" spans="1:33" x14ac:dyDescent="0.25">
      <c r="AD202"/>
    </row>
    <row r="203" spans="1:33" x14ac:dyDescent="0.25">
      <c r="AD203"/>
    </row>
    <row r="204" spans="1:33" x14ac:dyDescent="0.25">
      <c r="AD204"/>
    </row>
    <row r="205" spans="1:33" x14ac:dyDescent="0.25">
      <c r="AD205"/>
    </row>
    <row r="206" spans="1:33" x14ac:dyDescent="0.25">
      <c r="AD206"/>
    </row>
    <row r="207" spans="1:33" x14ac:dyDescent="0.25">
      <c r="AD207"/>
    </row>
    <row r="208" spans="1:33" x14ac:dyDescent="0.25">
      <c r="AD208"/>
    </row>
    <row r="209" spans="30:30" x14ac:dyDescent="0.25">
      <c r="AD209"/>
    </row>
    <row r="210" spans="30:30" x14ac:dyDescent="0.25">
      <c r="AD210"/>
    </row>
    <row r="211" spans="30:30" x14ac:dyDescent="0.25">
      <c r="AD211"/>
    </row>
    <row r="212" spans="30:30" x14ac:dyDescent="0.25">
      <c r="AD212"/>
    </row>
    <row r="213" spans="30:30" x14ac:dyDescent="0.25">
      <c r="AD213"/>
    </row>
    <row r="214" spans="30:30" x14ac:dyDescent="0.25">
      <c r="AD214"/>
    </row>
    <row r="215" spans="30:30" x14ac:dyDescent="0.25">
      <c r="AD215"/>
    </row>
    <row r="216" spans="30:30" x14ac:dyDescent="0.25">
      <c r="AD216"/>
    </row>
    <row r="217" spans="30:30" x14ac:dyDescent="0.25">
      <c r="AD217"/>
    </row>
    <row r="218" spans="30:30" x14ac:dyDescent="0.25">
      <c r="AD218"/>
    </row>
    <row r="219" spans="30:30" x14ac:dyDescent="0.25">
      <c r="AD219"/>
    </row>
    <row r="220" spans="30:30" x14ac:dyDescent="0.25">
      <c r="AD220"/>
    </row>
    <row r="221" spans="30:30" x14ac:dyDescent="0.25">
      <c r="AD221"/>
    </row>
    <row r="222" spans="30:30" x14ac:dyDescent="0.25">
      <c r="AD222"/>
    </row>
    <row r="223" spans="30:30" x14ac:dyDescent="0.25">
      <c r="AD223"/>
    </row>
    <row r="224" spans="30:30" x14ac:dyDescent="0.25">
      <c r="AD224"/>
    </row>
    <row r="225" spans="30:30" x14ac:dyDescent="0.25">
      <c r="AD225"/>
    </row>
    <row r="226" spans="30:30" x14ac:dyDescent="0.25">
      <c r="AD226"/>
    </row>
    <row r="227" spans="30:30" x14ac:dyDescent="0.25">
      <c r="AD227"/>
    </row>
    <row r="228" spans="30:30" x14ac:dyDescent="0.25">
      <c r="AD228"/>
    </row>
    <row r="229" spans="30:30" x14ac:dyDescent="0.25">
      <c r="AD229"/>
    </row>
    <row r="230" spans="30:30" x14ac:dyDescent="0.25">
      <c r="AD230"/>
    </row>
    <row r="231" spans="30:30" x14ac:dyDescent="0.25">
      <c r="AD231"/>
    </row>
    <row r="232" spans="30:30" x14ac:dyDescent="0.25">
      <c r="AD232"/>
    </row>
    <row r="233" spans="30:30" x14ac:dyDescent="0.25">
      <c r="AD233"/>
    </row>
    <row r="234" spans="30:30" x14ac:dyDescent="0.25">
      <c r="AD234"/>
    </row>
    <row r="235" spans="30:30" x14ac:dyDescent="0.25">
      <c r="AD235"/>
    </row>
    <row r="236" spans="30:30" x14ac:dyDescent="0.25">
      <c r="AD236"/>
    </row>
    <row r="237" spans="30:30" x14ac:dyDescent="0.25">
      <c r="AD237"/>
    </row>
    <row r="238" spans="30:30" x14ac:dyDescent="0.25">
      <c r="AD238"/>
    </row>
    <row r="239" spans="30:30" x14ac:dyDescent="0.25">
      <c r="AD239"/>
    </row>
    <row r="240" spans="30:30" x14ac:dyDescent="0.25">
      <c r="AD240"/>
    </row>
    <row r="241" spans="30:30" x14ac:dyDescent="0.25">
      <c r="AD241"/>
    </row>
    <row r="242" spans="30:30" x14ac:dyDescent="0.25">
      <c r="AD242"/>
    </row>
    <row r="243" spans="30:30" x14ac:dyDescent="0.25">
      <c r="AD243"/>
    </row>
    <row r="244" spans="30:30" x14ac:dyDescent="0.25">
      <c r="AD244"/>
    </row>
    <row r="245" spans="30:30" x14ac:dyDescent="0.25">
      <c r="AD245"/>
    </row>
    <row r="246" spans="30:30" x14ac:dyDescent="0.25">
      <c r="AD246"/>
    </row>
    <row r="247" spans="30:30" x14ac:dyDescent="0.25">
      <c r="AD247"/>
    </row>
    <row r="248" spans="30:30" x14ac:dyDescent="0.25">
      <c r="AD248"/>
    </row>
    <row r="249" spans="30:30" x14ac:dyDescent="0.25">
      <c r="AD249"/>
    </row>
    <row r="250" spans="30:30" x14ac:dyDescent="0.25">
      <c r="AD250"/>
    </row>
    <row r="251" spans="30:30" x14ac:dyDescent="0.25">
      <c r="AD251"/>
    </row>
    <row r="252" spans="30:30" x14ac:dyDescent="0.25">
      <c r="AD252"/>
    </row>
    <row r="253" spans="30:30" x14ac:dyDescent="0.25">
      <c r="AD253"/>
    </row>
    <row r="254" spans="30:30" x14ac:dyDescent="0.25">
      <c r="AD254"/>
    </row>
    <row r="255" spans="30:30" x14ac:dyDescent="0.25">
      <c r="AD255"/>
    </row>
    <row r="256" spans="30:30" x14ac:dyDescent="0.25">
      <c r="AD256"/>
    </row>
    <row r="257" spans="30:30" x14ac:dyDescent="0.25">
      <c r="AD257"/>
    </row>
    <row r="258" spans="30:30" x14ac:dyDescent="0.25">
      <c r="AD258"/>
    </row>
    <row r="259" spans="30:30" x14ac:dyDescent="0.25">
      <c r="AD259"/>
    </row>
    <row r="260" spans="30:30" x14ac:dyDescent="0.25">
      <c r="AD260"/>
    </row>
    <row r="261" spans="30:30" x14ac:dyDescent="0.25">
      <c r="AD261"/>
    </row>
    <row r="262" spans="30:30" x14ac:dyDescent="0.25">
      <c r="AD262"/>
    </row>
    <row r="263" spans="30:30" x14ac:dyDescent="0.25">
      <c r="AD263"/>
    </row>
    <row r="264" spans="30:30" x14ac:dyDescent="0.25">
      <c r="AD264"/>
    </row>
    <row r="265" spans="30:30" x14ac:dyDescent="0.25">
      <c r="AD265"/>
    </row>
    <row r="266" spans="30:30" x14ac:dyDescent="0.25">
      <c r="AD266"/>
    </row>
    <row r="267" spans="30:30" x14ac:dyDescent="0.25">
      <c r="AD267"/>
    </row>
    <row r="268" spans="30:30" x14ac:dyDescent="0.25">
      <c r="AD268"/>
    </row>
    <row r="269" spans="30:30" x14ac:dyDescent="0.25">
      <c r="AD269"/>
    </row>
    <row r="270" spans="30:30" x14ac:dyDescent="0.25">
      <c r="AD270"/>
    </row>
    <row r="271" spans="30:30" x14ac:dyDescent="0.25">
      <c r="AD271"/>
    </row>
    <row r="272" spans="30:30" x14ac:dyDescent="0.25">
      <c r="AD272"/>
    </row>
    <row r="273" spans="30:30" x14ac:dyDescent="0.25">
      <c r="AD273"/>
    </row>
    <row r="274" spans="30:30" x14ac:dyDescent="0.25">
      <c r="AD274"/>
    </row>
    <row r="275" spans="30:30" x14ac:dyDescent="0.25">
      <c r="AD275"/>
    </row>
    <row r="276" spans="30:30" x14ac:dyDescent="0.25">
      <c r="AD276"/>
    </row>
    <row r="277" spans="30:30" x14ac:dyDescent="0.25">
      <c r="AD277"/>
    </row>
    <row r="278" spans="30:30" x14ac:dyDescent="0.25">
      <c r="AD278"/>
    </row>
    <row r="279" spans="30:30" x14ac:dyDescent="0.25">
      <c r="AD279"/>
    </row>
    <row r="280" spans="30:30" x14ac:dyDescent="0.25">
      <c r="AD280"/>
    </row>
    <row r="281" spans="30:30" x14ac:dyDescent="0.25">
      <c r="AD281"/>
    </row>
    <row r="282" spans="30:30" x14ac:dyDescent="0.25">
      <c r="AD282"/>
    </row>
    <row r="283" spans="30:30" x14ac:dyDescent="0.25">
      <c r="AD283"/>
    </row>
    <row r="284" spans="30:30" x14ac:dyDescent="0.25">
      <c r="AD284"/>
    </row>
    <row r="285" spans="30:30" x14ac:dyDescent="0.25">
      <c r="AD285"/>
    </row>
    <row r="286" spans="30:30" x14ac:dyDescent="0.25">
      <c r="AD286"/>
    </row>
    <row r="287" spans="30:30" x14ac:dyDescent="0.25">
      <c r="AD287"/>
    </row>
    <row r="288" spans="30:30" x14ac:dyDescent="0.25">
      <c r="AD288"/>
    </row>
    <row r="289" spans="30:30" x14ac:dyDescent="0.25">
      <c r="AD289"/>
    </row>
    <row r="290" spans="30:30" x14ac:dyDescent="0.25">
      <c r="AD290"/>
    </row>
    <row r="291" spans="30:30" x14ac:dyDescent="0.25">
      <c r="AD291"/>
    </row>
    <row r="292" spans="30:30" x14ac:dyDescent="0.25">
      <c r="AD292"/>
    </row>
    <row r="293" spans="30:30" x14ac:dyDescent="0.25">
      <c r="AD293"/>
    </row>
    <row r="294" spans="30:30" x14ac:dyDescent="0.25">
      <c r="AD294"/>
    </row>
    <row r="295" spans="30:30" x14ac:dyDescent="0.25">
      <c r="AD295"/>
    </row>
    <row r="296" spans="30:30" x14ac:dyDescent="0.25">
      <c r="AD296"/>
    </row>
    <row r="297" spans="30:30" x14ac:dyDescent="0.25">
      <c r="AD297"/>
    </row>
    <row r="298" spans="30:30" x14ac:dyDescent="0.25">
      <c r="AD298"/>
    </row>
    <row r="299" spans="30:30" x14ac:dyDescent="0.25">
      <c r="AD299"/>
    </row>
    <row r="300" spans="30:30" x14ac:dyDescent="0.25">
      <c r="AD300"/>
    </row>
    <row r="301" spans="30:30" x14ac:dyDescent="0.25">
      <c r="AD301"/>
    </row>
    <row r="302" spans="30:30" x14ac:dyDescent="0.25">
      <c r="AD302"/>
    </row>
    <row r="303" spans="30:30" x14ac:dyDescent="0.25">
      <c r="AD303"/>
    </row>
    <row r="304" spans="30:30" x14ac:dyDescent="0.25">
      <c r="AD304"/>
    </row>
    <row r="305" spans="30:30" x14ac:dyDescent="0.25">
      <c r="AD305"/>
    </row>
    <row r="306" spans="30:30" x14ac:dyDescent="0.25">
      <c r="AD306"/>
    </row>
    <row r="307" spans="30:30" x14ac:dyDescent="0.25">
      <c r="AD307"/>
    </row>
    <row r="308" spans="30:30" x14ac:dyDescent="0.25">
      <c r="AD308"/>
    </row>
    <row r="309" spans="30:30" x14ac:dyDescent="0.25">
      <c r="AD309"/>
    </row>
    <row r="310" spans="30:30" x14ac:dyDescent="0.25">
      <c r="AD310"/>
    </row>
    <row r="311" spans="30:30" x14ac:dyDescent="0.25">
      <c r="AD311"/>
    </row>
    <row r="312" spans="30:30" x14ac:dyDescent="0.25">
      <c r="AD312"/>
    </row>
    <row r="313" spans="30:30" x14ac:dyDescent="0.25">
      <c r="AD313"/>
    </row>
    <row r="314" spans="30:30" x14ac:dyDescent="0.25">
      <c r="AD314"/>
    </row>
    <row r="315" spans="30:30" x14ac:dyDescent="0.25">
      <c r="AD315"/>
    </row>
    <row r="316" spans="30:30" x14ac:dyDescent="0.25">
      <c r="AD316"/>
    </row>
    <row r="317" spans="30:30" x14ac:dyDescent="0.25">
      <c r="AD317"/>
    </row>
    <row r="318" spans="30:30" x14ac:dyDescent="0.25">
      <c r="AD318"/>
    </row>
    <row r="319" spans="30:30" x14ac:dyDescent="0.25">
      <c r="AD319"/>
    </row>
    <row r="320" spans="30:30" x14ac:dyDescent="0.25">
      <c r="AD320"/>
    </row>
    <row r="321" spans="30:30" x14ac:dyDescent="0.25">
      <c r="AD321"/>
    </row>
    <row r="322" spans="30:30" x14ac:dyDescent="0.25">
      <c r="AD322"/>
    </row>
    <row r="323" spans="30:30" x14ac:dyDescent="0.25">
      <c r="AD323"/>
    </row>
    <row r="324" spans="30:30" x14ac:dyDescent="0.25">
      <c r="AD324"/>
    </row>
    <row r="325" spans="30:30" x14ac:dyDescent="0.25">
      <c r="AD325"/>
    </row>
    <row r="326" spans="30:30" x14ac:dyDescent="0.25">
      <c r="AD326"/>
    </row>
    <row r="327" spans="30:30" x14ac:dyDescent="0.25">
      <c r="AD327"/>
    </row>
    <row r="328" spans="30:30" x14ac:dyDescent="0.25">
      <c r="AD328"/>
    </row>
    <row r="329" spans="30:30" x14ac:dyDescent="0.25">
      <c r="AD329"/>
    </row>
    <row r="330" spans="30:30" x14ac:dyDescent="0.25">
      <c r="AD330"/>
    </row>
    <row r="331" spans="30:30" x14ac:dyDescent="0.25">
      <c r="AD331"/>
    </row>
    <row r="332" spans="30:30" x14ac:dyDescent="0.25">
      <c r="AD332"/>
    </row>
    <row r="333" spans="30:30" x14ac:dyDescent="0.25">
      <c r="AD333"/>
    </row>
    <row r="334" spans="30:30" x14ac:dyDescent="0.25">
      <c r="AD334"/>
    </row>
    <row r="335" spans="30:30" x14ac:dyDescent="0.25">
      <c r="AD335"/>
    </row>
    <row r="336" spans="30:30" x14ac:dyDescent="0.25">
      <c r="AD336"/>
    </row>
    <row r="337" spans="30:30" x14ac:dyDescent="0.25">
      <c r="AD337"/>
    </row>
    <row r="338" spans="30:30" x14ac:dyDescent="0.25">
      <c r="AD338"/>
    </row>
    <row r="339" spans="30:30" x14ac:dyDescent="0.25">
      <c r="AD339"/>
    </row>
    <row r="340" spans="30:30" x14ac:dyDescent="0.25">
      <c r="AD340"/>
    </row>
    <row r="341" spans="30:30" x14ac:dyDescent="0.25">
      <c r="AD341"/>
    </row>
    <row r="342" spans="30:30" x14ac:dyDescent="0.25">
      <c r="AD342"/>
    </row>
    <row r="343" spans="30:30" x14ac:dyDescent="0.25">
      <c r="AD343"/>
    </row>
    <row r="344" spans="30:30" x14ac:dyDescent="0.25">
      <c r="AD344"/>
    </row>
    <row r="345" spans="30:30" x14ac:dyDescent="0.25">
      <c r="AD345"/>
    </row>
    <row r="346" spans="30:30" x14ac:dyDescent="0.25">
      <c r="AD346"/>
    </row>
    <row r="347" spans="30:30" x14ac:dyDescent="0.25">
      <c r="AD347"/>
    </row>
    <row r="348" spans="30:30" x14ac:dyDescent="0.25">
      <c r="AD348"/>
    </row>
    <row r="349" spans="30:30" x14ac:dyDescent="0.25">
      <c r="AD349"/>
    </row>
    <row r="350" spans="30:30" x14ac:dyDescent="0.25">
      <c r="AD350"/>
    </row>
    <row r="351" spans="30:30" x14ac:dyDescent="0.25">
      <c r="AD351"/>
    </row>
    <row r="352" spans="30:30" x14ac:dyDescent="0.25">
      <c r="AD352"/>
    </row>
    <row r="353" spans="30:30" x14ac:dyDescent="0.25">
      <c r="AD353"/>
    </row>
    <row r="354" spans="30:30" x14ac:dyDescent="0.25">
      <c r="AD354"/>
    </row>
    <row r="355" spans="30:30" x14ac:dyDescent="0.25">
      <c r="AD355"/>
    </row>
    <row r="356" spans="30:30" x14ac:dyDescent="0.25">
      <c r="AD356"/>
    </row>
    <row r="357" spans="30:30" x14ac:dyDescent="0.25">
      <c r="AD357"/>
    </row>
    <row r="358" spans="30:30" x14ac:dyDescent="0.25">
      <c r="AD358"/>
    </row>
    <row r="359" spans="30:30" x14ac:dyDescent="0.25">
      <c r="AD359"/>
    </row>
    <row r="360" spans="30:30" x14ac:dyDescent="0.25">
      <c r="AD360"/>
    </row>
    <row r="361" spans="30:30" x14ac:dyDescent="0.25">
      <c r="AD361"/>
    </row>
    <row r="362" spans="30:30" x14ac:dyDescent="0.25">
      <c r="AD362"/>
    </row>
    <row r="363" spans="30:30" x14ac:dyDescent="0.25">
      <c r="AD363"/>
    </row>
    <row r="364" spans="30:30" x14ac:dyDescent="0.25">
      <c r="AD364"/>
    </row>
    <row r="365" spans="30:30" x14ac:dyDescent="0.25">
      <c r="AD365"/>
    </row>
    <row r="366" spans="30:30" x14ac:dyDescent="0.25">
      <c r="AD366"/>
    </row>
    <row r="367" spans="30:30" x14ac:dyDescent="0.25">
      <c r="AD367"/>
    </row>
    <row r="368" spans="30:30" x14ac:dyDescent="0.25">
      <c r="AD368"/>
    </row>
    <row r="369" spans="30:30" x14ac:dyDescent="0.25">
      <c r="AD369"/>
    </row>
    <row r="370" spans="30:30" x14ac:dyDescent="0.25">
      <c r="AD370"/>
    </row>
    <row r="371" spans="30:30" x14ac:dyDescent="0.25">
      <c r="AD371"/>
    </row>
    <row r="372" spans="30:30" x14ac:dyDescent="0.25">
      <c r="AD372"/>
    </row>
    <row r="373" spans="30:30" x14ac:dyDescent="0.25">
      <c r="AD373"/>
    </row>
    <row r="374" spans="30:30" x14ac:dyDescent="0.25">
      <c r="AD374"/>
    </row>
    <row r="375" spans="30:30" x14ac:dyDescent="0.25">
      <c r="AD375"/>
    </row>
    <row r="376" spans="30:30" x14ac:dyDescent="0.25">
      <c r="AD376"/>
    </row>
    <row r="377" spans="30:30" x14ac:dyDescent="0.25">
      <c r="AD377"/>
    </row>
    <row r="378" spans="30:30" x14ac:dyDescent="0.25">
      <c r="AD378"/>
    </row>
    <row r="379" spans="30:30" x14ac:dyDescent="0.25">
      <c r="AD379"/>
    </row>
    <row r="380" spans="30:30" x14ac:dyDescent="0.25">
      <c r="AD380"/>
    </row>
    <row r="381" spans="30:30" x14ac:dyDescent="0.25">
      <c r="AD381"/>
    </row>
    <row r="382" spans="30:30" x14ac:dyDescent="0.25">
      <c r="AD382"/>
    </row>
    <row r="383" spans="30:30" x14ac:dyDescent="0.25">
      <c r="AD383"/>
    </row>
    <row r="384" spans="30:30" x14ac:dyDescent="0.25">
      <c r="AD384"/>
    </row>
    <row r="385" spans="30:30" x14ac:dyDescent="0.25">
      <c r="AD385"/>
    </row>
    <row r="386" spans="30:30" x14ac:dyDescent="0.25">
      <c r="AD386"/>
    </row>
    <row r="387" spans="30:30" x14ac:dyDescent="0.25">
      <c r="AD387"/>
    </row>
    <row r="388" spans="30:30" x14ac:dyDescent="0.25">
      <c r="AD388"/>
    </row>
    <row r="389" spans="30:30" x14ac:dyDescent="0.25">
      <c r="AD389"/>
    </row>
    <row r="390" spans="30:30" x14ac:dyDescent="0.25">
      <c r="AD390"/>
    </row>
    <row r="391" spans="30:30" x14ac:dyDescent="0.25">
      <c r="AD391"/>
    </row>
    <row r="392" spans="30:30" x14ac:dyDescent="0.25">
      <c r="AD392"/>
    </row>
    <row r="393" spans="30:30" x14ac:dyDescent="0.25">
      <c r="AD393"/>
    </row>
    <row r="394" spans="30:30" x14ac:dyDescent="0.25">
      <c r="AD394"/>
    </row>
    <row r="395" spans="30:30" x14ac:dyDescent="0.25">
      <c r="AD395"/>
    </row>
    <row r="396" spans="30:30" x14ac:dyDescent="0.25">
      <c r="AD396"/>
    </row>
    <row r="397" spans="30:30" x14ac:dyDescent="0.25">
      <c r="AD397"/>
    </row>
    <row r="398" spans="30:30" x14ac:dyDescent="0.25">
      <c r="AD398"/>
    </row>
    <row r="399" spans="30:30" x14ac:dyDescent="0.25">
      <c r="AD399"/>
    </row>
    <row r="400" spans="30:30" x14ac:dyDescent="0.25">
      <c r="AD400"/>
    </row>
    <row r="401" spans="30:30" x14ac:dyDescent="0.25">
      <c r="AD401"/>
    </row>
    <row r="402" spans="30:30" x14ac:dyDescent="0.25">
      <c r="AD402"/>
    </row>
    <row r="403" spans="30:30" x14ac:dyDescent="0.25">
      <c r="AD403"/>
    </row>
    <row r="404" spans="30:30" x14ac:dyDescent="0.25">
      <c r="AD404"/>
    </row>
    <row r="405" spans="30:30" x14ac:dyDescent="0.25">
      <c r="AD405"/>
    </row>
    <row r="406" spans="30:30" x14ac:dyDescent="0.25">
      <c r="AD406"/>
    </row>
    <row r="407" spans="30:30" x14ac:dyDescent="0.25">
      <c r="AD407"/>
    </row>
    <row r="408" spans="30:30" x14ac:dyDescent="0.25">
      <c r="AD408"/>
    </row>
    <row r="409" spans="30:30" x14ac:dyDescent="0.25">
      <c r="AD409"/>
    </row>
    <row r="410" spans="30:30" x14ac:dyDescent="0.25">
      <c r="AD410"/>
    </row>
    <row r="411" spans="30:30" x14ac:dyDescent="0.25">
      <c r="AD411"/>
    </row>
    <row r="412" spans="30:30" x14ac:dyDescent="0.25">
      <c r="AD412"/>
    </row>
    <row r="413" spans="30:30" x14ac:dyDescent="0.25">
      <c r="AD413"/>
    </row>
    <row r="414" spans="30:30" x14ac:dyDescent="0.25">
      <c r="AD414"/>
    </row>
    <row r="415" spans="30:30" x14ac:dyDescent="0.25">
      <c r="AD415"/>
    </row>
    <row r="416" spans="30:30" x14ac:dyDescent="0.25">
      <c r="AD416"/>
    </row>
    <row r="417" spans="30:30" x14ac:dyDescent="0.25">
      <c r="AD417"/>
    </row>
    <row r="418" spans="30:30" x14ac:dyDescent="0.25">
      <c r="AD418"/>
    </row>
    <row r="419" spans="30:30" x14ac:dyDescent="0.25">
      <c r="AD419"/>
    </row>
    <row r="420" spans="30:30" x14ac:dyDescent="0.25">
      <c r="AD420"/>
    </row>
    <row r="421" spans="30:30" x14ac:dyDescent="0.25">
      <c r="AD421"/>
    </row>
    <row r="422" spans="30:30" x14ac:dyDescent="0.25">
      <c r="AD422"/>
    </row>
    <row r="423" spans="30:30" x14ac:dyDescent="0.25">
      <c r="AD423"/>
    </row>
    <row r="424" spans="30:30" x14ac:dyDescent="0.25">
      <c r="AD424"/>
    </row>
    <row r="425" spans="30:30" x14ac:dyDescent="0.25">
      <c r="AD425"/>
    </row>
    <row r="426" spans="30:30" x14ac:dyDescent="0.25">
      <c r="AD426"/>
    </row>
    <row r="427" spans="30:30" x14ac:dyDescent="0.25">
      <c r="AD427"/>
    </row>
    <row r="428" spans="30:30" x14ac:dyDescent="0.25">
      <c r="AD428"/>
    </row>
    <row r="429" spans="30:30" x14ac:dyDescent="0.25">
      <c r="AD429"/>
    </row>
    <row r="430" spans="30:30" x14ac:dyDescent="0.25">
      <c r="AD430"/>
    </row>
    <row r="431" spans="30:30" x14ac:dyDescent="0.25">
      <c r="AD431"/>
    </row>
    <row r="432" spans="30:30" x14ac:dyDescent="0.25">
      <c r="AD432"/>
    </row>
    <row r="433" spans="30:30" x14ac:dyDescent="0.25">
      <c r="AD433"/>
    </row>
    <row r="434" spans="30:30" x14ac:dyDescent="0.25">
      <c r="AD434"/>
    </row>
    <row r="435" spans="30:30" x14ac:dyDescent="0.25">
      <c r="AD435"/>
    </row>
    <row r="436" spans="30:30" x14ac:dyDescent="0.25">
      <c r="AD436"/>
    </row>
    <row r="437" spans="30:30" x14ac:dyDescent="0.25">
      <c r="AD437"/>
    </row>
    <row r="438" spans="30:30" x14ac:dyDescent="0.25">
      <c r="AD438"/>
    </row>
    <row r="439" spans="30:30" x14ac:dyDescent="0.25">
      <c r="AD439"/>
    </row>
    <row r="440" spans="30:30" x14ac:dyDescent="0.25">
      <c r="AD440"/>
    </row>
    <row r="441" spans="30:30" x14ac:dyDescent="0.25">
      <c r="AD441"/>
    </row>
    <row r="442" spans="30:30" x14ac:dyDescent="0.25">
      <c r="AD442"/>
    </row>
    <row r="443" spans="30:30" x14ac:dyDescent="0.25">
      <c r="AD443"/>
    </row>
    <row r="444" spans="30:30" x14ac:dyDescent="0.25">
      <c r="AD444"/>
    </row>
    <row r="445" spans="30:30" x14ac:dyDescent="0.25">
      <c r="AD445"/>
    </row>
    <row r="446" spans="30:30" x14ac:dyDescent="0.25">
      <c r="AD446"/>
    </row>
    <row r="447" spans="30:30" x14ac:dyDescent="0.25">
      <c r="AD447"/>
    </row>
    <row r="448" spans="30:30" x14ac:dyDescent="0.25">
      <c r="AD448"/>
    </row>
    <row r="449" spans="30:30" x14ac:dyDescent="0.25">
      <c r="AD449"/>
    </row>
    <row r="450" spans="30:30" x14ac:dyDescent="0.25">
      <c r="AD450"/>
    </row>
    <row r="451" spans="30:30" x14ac:dyDescent="0.25">
      <c r="AD451"/>
    </row>
    <row r="452" spans="30:30" x14ac:dyDescent="0.25">
      <c r="AD452"/>
    </row>
    <row r="453" spans="30:30" x14ac:dyDescent="0.25">
      <c r="AD453"/>
    </row>
    <row r="454" spans="30:30" x14ac:dyDescent="0.25">
      <c r="AD454"/>
    </row>
    <row r="455" spans="30:30" x14ac:dyDescent="0.25">
      <c r="AD455"/>
    </row>
    <row r="456" spans="30:30" x14ac:dyDescent="0.25">
      <c r="AD456"/>
    </row>
    <row r="457" spans="30:30" x14ac:dyDescent="0.25">
      <c r="AD457"/>
    </row>
    <row r="458" spans="30:30" x14ac:dyDescent="0.25">
      <c r="AD458"/>
    </row>
    <row r="459" spans="30:30" x14ac:dyDescent="0.25">
      <c r="AD459"/>
    </row>
    <row r="460" spans="30:30" x14ac:dyDescent="0.25">
      <c r="AD460"/>
    </row>
    <row r="461" spans="30:30" x14ac:dyDescent="0.25">
      <c r="AD461"/>
    </row>
    <row r="462" spans="30:30" x14ac:dyDescent="0.25">
      <c r="AD462"/>
    </row>
    <row r="463" spans="30:30" x14ac:dyDescent="0.25">
      <c r="AD463"/>
    </row>
    <row r="464" spans="30:30" x14ac:dyDescent="0.25">
      <c r="AD464"/>
    </row>
    <row r="465" spans="30:30" x14ac:dyDescent="0.25">
      <c r="AD465"/>
    </row>
  </sheetData>
  <autoFilter ref="M3:M58"/>
  <mergeCells count="33">
    <mergeCell ref="AE3:AE4"/>
    <mergeCell ref="AF3:AF4"/>
    <mergeCell ref="AG3:AG4"/>
    <mergeCell ref="N4:O4"/>
    <mergeCell ref="P4:Q4"/>
    <mergeCell ref="R4:S4"/>
    <mergeCell ref="T4:U4"/>
    <mergeCell ref="V4:W4"/>
    <mergeCell ref="AD3:AD4"/>
    <mergeCell ref="M3:M4"/>
    <mergeCell ref="N3:W3"/>
    <mergeCell ref="X3:Y4"/>
    <mergeCell ref="Z3:AA4"/>
    <mergeCell ref="AB3:AC4"/>
    <mergeCell ref="L3:L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C1:G1"/>
    <mergeCell ref="H1:J1"/>
    <mergeCell ref="K1:AG1"/>
    <mergeCell ref="A2:L2"/>
    <mergeCell ref="M2:W2"/>
    <mergeCell ref="X2:AB2"/>
    <mergeCell ref="AD2:AG2"/>
  </mergeCells>
  <conditionalFormatting sqref="N36:O193 N35 N5:O34">
    <cfRule type="expression" dxfId="266" priority="78">
      <formula>$O5="done"</formula>
    </cfRule>
  </conditionalFormatting>
  <conditionalFormatting sqref="P193:Q193 Q5:Q192">
    <cfRule type="expression" dxfId="265" priority="82">
      <formula>$Q5="done"</formula>
    </cfRule>
  </conditionalFormatting>
  <conditionalFormatting sqref="R193:S193 S5:S192">
    <cfRule type="expression" dxfId="264" priority="81">
      <formula>$S5="done"</formula>
    </cfRule>
  </conditionalFormatting>
  <conditionalFormatting sqref="T193:U193 U5:U192">
    <cfRule type="expression" dxfId="263" priority="80">
      <formula>$U5="done"</formula>
    </cfRule>
  </conditionalFormatting>
  <conditionalFormatting sqref="V193:W193 W5:W192">
    <cfRule type="expression" dxfId="262" priority="79">
      <formula>$W5="done"</formula>
    </cfRule>
  </conditionalFormatting>
  <conditionalFormatting sqref="N5:N193">
    <cfRule type="expression" dxfId="261" priority="85">
      <formula>$N5=""</formula>
    </cfRule>
  </conditionalFormatting>
  <conditionalFormatting sqref="P193">
    <cfRule type="expression" dxfId="260" priority="84">
      <formula>$P193=""</formula>
    </cfRule>
  </conditionalFormatting>
  <conditionalFormatting sqref="R193">
    <cfRule type="expression" dxfId="259" priority="86">
      <formula>$R193=""</formula>
    </cfRule>
  </conditionalFormatting>
  <conditionalFormatting sqref="T193">
    <cfRule type="expression" dxfId="258" priority="87">
      <formula>$T193=""</formula>
    </cfRule>
  </conditionalFormatting>
  <conditionalFormatting sqref="V193">
    <cfRule type="expression" dxfId="257" priority="83">
      <formula>$V193=""</formula>
    </cfRule>
  </conditionalFormatting>
  <conditionalFormatting sqref="N5:N193 P193 R193 T193 V193">
    <cfRule type="cellIs" dxfId="256" priority="88" operator="between">
      <formula>TODAY()</formula>
      <formula>TODAY()+14</formula>
    </cfRule>
    <cfRule type="cellIs" dxfId="255" priority="89" operator="between">
      <formula>TODAY()-14</formula>
      <formula>TODAY()</formula>
    </cfRule>
    <cfRule type="cellIs" dxfId="254" priority="90" operator="lessThan">
      <formula>TODAY()-14</formula>
    </cfRule>
    <cfRule type="cellIs" dxfId="253" priority="91" operator="between">
      <formula>TODAY()+14</formula>
      <formula>TODAY()+31</formula>
    </cfRule>
  </conditionalFormatting>
  <conditionalFormatting sqref="S35">
    <cfRule type="expression" dxfId="252" priority="73">
      <formula>$R35=""</formula>
    </cfRule>
  </conditionalFormatting>
  <conditionalFormatting sqref="S35">
    <cfRule type="cellIs" dxfId="251" priority="74" operator="between">
      <formula>TODAY()</formula>
      <formula>TODAY()+14</formula>
    </cfRule>
    <cfRule type="cellIs" dxfId="250" priority="75" operator="between">
      <formula>TODAY()-14</formula>
      <formula>TODAY()</formula>
    </cfRule>
    <cfRule type="cellIs" dxfId="249" priority="76" operator="lessThan">
      <formula>TODAY()-14</formula>
    </cfRule>
    <cfRule type="cellIs" dxfId="248" priority="77" operator="between">
      <formula>TODAY()+14</formula>
      <formula>TODAY()+31</formula>
    </cfRule>
  </conditionalFormatting>
  <conditionalFormatting sqref="Y11:Y193">
    <cfRule type="expression" dxfId="247" priority="64">
      <formula>$Y11="Done"</formula>
    </cfRule>
    <cfRule type="expression" dxfId="246" priority="65">
      <formula>$Y11=""</formula>
    </cfRule>
    <cfRule type="expression" dxfId="245" priority="72">
      <formula>$Y11="Late"</formula>
    </cfRule>
  </conditionalFormatting>
  <conditionalFormatting sqref="AC5:AC193">
    <cfRule type="expression" dxfId="244" priority="69">
      <formula>$AC5=""</formula>
    </cfRule>
    <cfRule type="expression" dxfId="243" priority="70">
      <formula>$AC5="Late"</formula>
    </cfRule>
    <cfRule type="expression" dxfId="242" priority="71">
      <formula>$AC5="Done"</formula>
    </cfRule>
  </conditionalFormatting>
  <conditionalFormatting sqref="AA5:AA193">
    <cfRule type="expression" dxfId="241" priority="66">
      <formula>$AA5=""</formula>
    </cfRule>
    <cfRule type="expression" dxfId="240" priority="67">
      <formula>$AA5="Late"</formula>
    </cfRule>
    <cfRule type="expression" dxfId="239" priority="68">
      <formula>$AA5="Done"</formula>
    </cfRule>
  </conditionalFormatting>
  <conditionalFormatting sqref="AB5:AB193">
    <cfRule type="expression" dxfId="238" priority="57">
      <formula>AND($AB5=0, $AC5="")</formula>
    </cfRule>
    <cfRule type="expression" dxfId="237" priority="58">
      <formula>AND(AB=0, $AC5="Done")</formula>
    </cfRule>
    <cfRule type="expression" dxfId="236" priority="59">
      <formula>$AC5="done"</formula>
    </cfRule>
  </conditionalFormatting>
  <conditionalFormatting sqref="AB5:AB193">
    <cfRule type="expression" dxfId="235" priority="60" stopIfTrue="1">
      <formula>$AB5=""</formula>
    </cfRule>
  </conditionalFormatting>
  <conditionalFormatting sqref="AB5:AB193">
    <cfRule type="cellIs" dxfId="234" priority="61" stopIfTrue="1" operator="between">
      <formula>TODAY()</formula>
      <formula>TODAY()+14</formula>
    </cfRule>
    <cfRule type="cellIs" dxfId="233" priority="62" stopIfTrue="1" operator="lessThan">
      <formula>TODAY()</formula>
    </cfRule>
    <cfRule type="cellIs" dxfId="232" priority="63" stopIfTrue="1" operator="between">
      <formula>TODAY()+14</formula>
      <formula>TODAY()+31</formula>
    </cfRule>
  </conditionalFormatting>
  <conditionalFormatting sqref="P5:P192">
    <cfRule type="expression" dxfId="231" priority="41">
      <formula>$Q5="done"</formula>
    </cfRule>
  </conditionalFormatting>
  <conditionalFormatting sqref="P5:P192">
    <cfRule type="expression" dxfId="230" priority="42">
      <formula>$P5=""</formula>
    </cfRule>
  </conditionalFormatting>
  <conditionalFormatting sqref="P5:P192">
    <cfRule type="cellIs" dxfId="229" priority="43" operator="between">
      <formula>TODAY()</formula>
      <formula>TODAY()+14</formula>
    </cfRule>
    <cfRule type="cellIs" dxfId="228" priority="44" operator="between">
      <formula>TODAY()-14</formula>
      <formula>TODAY()</formula>
    </cfRule>
    <cfRule type="cellIs" dxfId="227" priority="45" operator="lessThan">
      <formula>TODAY()-14</formula>
    </cfRule>
    <cfRule type="cellIs" dxfId="226" priority="46" operator="between">
      <formula>TODAY()+14</formula>
      <formula>TODAY()+31</formula>
    </cfRule>
  </conditionalFormatting>
  <conditionalFormatting sqref="R5:R192">
    <cfRule type="expression" dxfId="225" priority="35">
      <formula>$S5="done"</formula>
    </cfRule>
  </conditionalFormatting>
  <conditionalFormatting sqref="R5:R192">
    <cfRule type="expression" dxfId="224" priority="36">
      <formula>$R5=""</formula>
    </cfRule>
  </conditionalFormatting>
  <conditionalFormatting sqref="R5:R192">
    <cfRule type="cellIs" dxfId="223" priority="37" operator="between">
      <formula>TODAY()</formula>
      <formula>TODAY()+14</formula>
    </cfRule>
    <cfRule type="cellIs" dxfId="222" priority="38" operator="between">
      <formula>TODAY()-14</formula>
      <formula>TODAY()</formula>
    </cfRule>
    <cfRule type="cellIs" dxfId="221" priority="39" operator="lessThan">
      <formula>TODAY()-14</formula>
    </cfRule>
    <cfRule type="cellIs" dxfId="220" priority="40" operator="between">
      <formula>TODAY()+14</formula>
      <formula>TODAY()+31</formula>
    </cfRule>
  </conditionalFormatting>
  <conditionalFormatting sqref="T5:T192">
    <cfRule type="expression" dxfId="219" priority="29">
      <formula>$U5="done"</formula>
    </cfRule>
  </conditionalFormatting>
  <conditionalFormatting sqref="T5:T192">
    <cfRule type="expression" dxfId="218" priority="30">
      <formula>$T5=""</formula>
    </cfRule>
  </conditionalFormatting>
  <conditionalFormatting sqref="T5:T192">
    <cfRule type="cellIs" dxfId="217" priority="31" operator="between">
      <formula>TODAY()</formula>
      <formula>TODAY()+14</formula>
    </cfRule>
    <cfRule type="cellIs" dxfId="216" priority="32" operator="between">
      <formula>TODAY()-14</formula>
      <formula>TODAY()</formula>
    </cfRule>
    <cfRule type="cellIs" dxfId="215" priority="33" operator="lessThan">
      <formula>TODAY()-14</formula>
    </cfRule>
    <cfRule type="cellIs" dxfId="214" priority="34" operator="between">
      <formula>TODAY()+14</formula>
      <formula>TODAY()+31</formula>
    </cfRule>
  </conditionalFormatting>
  <conditionalFormatting sqref="V5:V192">
    <cfRule type="expression" dxfId="213" priority="23">
      <formula>$W5="done"</formula>
    </cfRule>
  </conditionalFormatting>
  <conditionalFormatting sqref="V5:V192">
    <cfRule type="expression" dxfId="212" priority="24">
      <formula>$V5=""</formula>
    </cfRule>
  </conditionalFormatting>
  <conditionalFormatting sqref="V5:V192">
    <cfRule type="cellIs" dxfId="211" priority="25" operator="between">
      <formula>TODAY()</formula>
      <formula>TODAY()+14</formula>
    </cfRule>
    <cfRule type="cellIs" dxfId="210" priority="26" operator="between">
      <formula>TODAY()-14</formula>
      <formula>TODAY()</formula>
    </cfRule>
    <cfRule type="cellIs" dxfId="209" priority="27" operator="lessThan">
      <formula>TODAY()-14</formula>
    </cfRule>
    <cfRule type="cellIs" dxfId="208" priority="28" operator="between">
      <formula>TODAY()+14</formula>
      <formula>TODAY()+31</formula>
    </cfRule>
  </conditionalFormatting>
  <conditionalFormatting sqref="AE5:AF10">
    <cfRule type="expression" dxfId="207" priority="20">
      <formula>$AC5=""</formula>
    </cfRule>
    <cfRule type="expression" dxfId="206" priority="21">
      <formula>$AC5="Late"</formula>
    </cfRule>
    <cfRule type="expression" dxfId="205" priority="22">
      <formula>$AC5="Done"</formula>
    </cfRule>
  </conditionalFormatting>
  <conditionalFormatting sqref="AD5:AD10">
    <cfRule type="expression" dxfId="204" priority="17">
      <formula>$AA5=""</formula>
    </cfRule>
    <cfRule type="expression" dxfId="203" priority="18">
      <formula>$AA5="Late"</formula>
    </cfRule>
    <cfRule type="expression" dxfId="202" priority="19">
      <formula>$AA5="Done"</formula>
    </cfRule>
  </conditionalFormatting>
  <conditionalFormatting sqref="Y5:Y10">
    <cfRule type="expression" dxfId="201" priority="14">
      <formula>$Y5="Done"</formula>
    </cfRule>
    <cfRule type="expression" dxfId="200" priority="15">
      <formula>$Y5=""</formula>
    </cfRule>
    <cfRule type="expression" dxfId="199" priority="16">
      <formula>$Y5="Late"</formula>
    </cfRule>
  </conditionalFormatting>
  <conditionalFormatting sqref="X5:X193">
    <cfRule type="cellIs" dxfId="198" priority="11" stopIfTrue="1" operator="between">
      <formula>TODAY()</formula>
      <formula>TODAY()+14</formula>
    </cfRule>
    <cfRule type="cellIs" dxfId="197" priority="12" stopIfTrue="1" operator="lessThan">
      <formula>TODAY()</formula>
    </cfRule>
    <cfRule type="cellIs" dxfId="196" priority="13" stopIfTrue="1" operator="between">
      <formula>TODAY()+14</formula>
      <formula>TODAY()+31</formula>
    </cfRule>
  </conditionalFormatting>
  <conditionalFormatting sqref="X5:X193">
    <cfRule type="expression" dxfId="195" priority="9">
      <formula>$Y5="done"</formula>
    </cfRule>
  </conditionalFormatting>
  <conditionalFormatting sqref="X5:X193">
    <cfRule type="expression" dxfId="194" priority="10" stopIfTrue="1">
      <formula>$X5=""</formula>
    </cfRule>
  </conditionalFormatting>
  <conditionalFormatting sqref="Z5:Z193">
    <cfRule type="cellIs" dxfId="193" priority="6" stopIfTrue="1" operator="between">
      <formula>TODAY()</formula>
      <formula>TODAY()+14</formula>
    </cfRule>
    <cfRule type="cellIs" dxfId="192" priority="7" stopIfTrue="1" operator="lessThan">
      <formula>TODAY()</formula>
    </cfRule>
    <cfRule type="cellIs" dxfId="191" priority="8" stopIfTrue="1" operator="between">
      <formula>TODAY()+14</formula>
      <formula>TODAY()+31</formula>
    </cfRule>
  </conditionalFormatting>
  <conditionalFormatting sqref="Z5:Z193">
    <cfRule type="expression" dxfId="190" priority="4">
      <formula>$Y5="done"</formula>
    </cfRule>
  </conditionalFormatting>
  <conditionalFormatting sqref="Z5:Z193">
    <cfRule type="expression" dxfId="189" priority="5" stopIfTrue="1">
      <formula>$X5=""</formula>
    </cfRule>
  </conditionalFormatting>
  <conditionalFormatting sqref="Z1:Z1048576">
    <cfRule type="cellIs" dxfId="188" priority="1" stopIfTrue="1" operator="lessThan">
      <formula>TODAY()</formula>
    </cfRule>
    <cfRule type="cellIs" dxfId="187" priority="2" stopIfTrue="1" operator="between">
      <formula>TODAY()</formula>
      <formula>TODAY()+14</formula>
    </cfRule>
    <cfRule type="cellIs" dxfId="186" priority="3" stopIfTrue="1" operator="between">
      <formula>TODAY()+14</formula>
      <formula>TODAY()+31</formula>
    </cfRule>
  </conditionalFormatting>
  <dataValidations count="5">
    <dataValidation type="list" showInputMessage="1" showErrorMessage="1" sqref="O5:O193 AC36:AC193 U5:U193 Q5:Q193 W5:W193 S5:S193">
      <formula1>$AH$1:$AH$2</formula1>
    </dataValidation>
    <dataValidation type="list" showInputMessage="1" showErrorMessage="1" sqref="AC5:AC35 AA5:AA193 Y11:Y193">
      <formula1>$AH$1:$AH$3</formula1>
    </dataValidation>
    <dataValidation type="list" allowBlank="1" showInputMessage="1" sqref="AD5:AD193">
      <formula1>$AH$7:$AH$11</formula1>
    </dataValidation>
    <dataValidation type="list" allowBlank="1" showInputMessage="1" showErrorMessage="1" sqref="M5:M193">
      <formula1>$AH$4:$AH$6</formula1>
    </dataValidation>
    <dataValidation type="list" showInputMessage="1" showErrorMessage="1" sqref="Y5:Y10">
      <formula1>$AH$2:$AH$3</formula1>
    </dataValidation>
  </dataValidations>
  <hyperlinks>
    <hyperlink ref="C5" r:id="rId1"/>
    <hyperlink ref="C6" r:id="rId2"/>
  </hyperlinks>
  <pageMargins left="0.7" right="0.7" top="0.75" bottom="0.75" header="0.3" footer="0.3"/>
  <pageSetup paperSize="9" orientation="portrait"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ogram_CLOSED20"/>
  <dimension ref="A1:AH465"/>
  <sheetViews>
    <sheetView topLeftCell="B1" zoomScaleNormal="100" workbookViewId="0">
      <pane ySplit="4" topLeftCell="A5" activePane="bottomLeft" state="frozen"/>
      <selection pane="bottomLeft" activeCell="AE190" sqref="AE190"/>
    </sheetView>
  </sheetViews>
  <sheetFormatPr baseColWidth="10" defaultColWidth="11.42578125" defaultRowHeight="15" x14ac:dyDescent="0.25"/>
  <cols>
    <col min="1" max="1" width="13.42578125" customWidth="1"/>
    <col min="2" max="2" width="8.5703125" customWidth="1"/>
    <col min="3" max="3" width="36.5703125" customWidth="1"/>
    <col min="4" max="4" width="6.42578125" customWidth="1"/>
    <col min="5" max="5" width="6.28515625" customWidth="1"/>
    <col min="6" max="6" width="13.140625" customWidth="1"/>
    <col min="7" max="7" width="11.85546875" customWidth="1"/>
    <col min="8" max="8" width="9.28515625" customWidth="1"/>
    <col min="9" max="9" width="8.7109375" customWidth="1"/>
    <col min="10" max="10" width="8.42578125" customWidth="1"/>
    <col min="11" max="11" width="8.28515625" customWidth="1"/>
    <col min="12" max="12" width="7.140625" customWidth="1"/>
    <col min="13" max="13" width="13.7109375" customWidth="1"/>
    <col min="14" max="14" width="10.42578125" customWidth="1"/>
    <col min="15" max="15" width="8.7109375" customWidth="1"/>
    <col min="16" max="16" width="13.140625" customWidth="1"/>
    <col min="17" max="17" width="8.7109375" customWidth="1"/>
    <col min="18" max="18" width="11.140625" bestFit="1" customWidth="1"/>
    <col min="19" max="19" width="8.7109375" customWidth="1"/>
    <col min="20" max="23" width="10.42578125" customWidth="1"/>
    <col min="24" max="24" width="13.140625" customWidth="1"/>
    <col min="25" max="25" width="8.7109375" customWidth="1"/>
    <col min="26" max="26" width="13.140625" customWidth="1"/>
    <col min="27" max="27" width="8.7109375" customWidth="1"/>
    <col min="28" max="28" width="13.140625" customWidth="1"/>
    <col min="29" max="29" width="8.7109375" customWidth="1"/>
    <col min="30" max="30" width="11.42578125" style="46" customWidth="1"/>
    <col min="31" max="31" width="11.7109375" customWidth="1"/>
    <col min="32" max="32" width="12.7109375" customWidth="1"/>
  </cols>
  <sheetData>
    <row r="1" spans="1:34" s="1" customFormat="1" ht="19.5" customHeight="1" thickBot="1" x14ac:dyDescent="0.3">
      <c r="A1" s="44" t="s">
        <v>20</v>
      </c>
      <c r="B1" s="45">
        <v>43214</v>
      </c>
      <c r="C1" s="409" t="s">
        <v>443</v>
      </c>
      <c r="D1" s="410"/>
      <c r="E1" s="410"/>
      <c r="F1" s="410"/>
      <c r="G1" s="411"/>
      <c r="H1" s="391" t="s">
        <v>21</v>
      </c>
      <c r="I1" s="392"/>
      <c r="J1" s="393"/>
      <c r="K1" s="394" t="s">
        <v>352</v>
      </c>
      <c r="L1" s="395"/>
      <c r="M1" s="395"/>
      <c r="N1" s="395"/>
      <c r="O1" s="395"/>
      <c r="P1" s="395"/>
      <c r="Q1" s="395"/>
      <c r="R1" s="395"/>
      <c r="S1" s="395"/>
      <c r="T1" s="395"/>
      <c r="U1" s="395"/>
      <c r="V1" s="395"/>
      <c r="W1" s="395"/>
      <c r="X1" s="395"/>
      <c r="Y1" s="395"/>
      <c r="Z1" s="395"/>
      <c r="AA1" s="395"/>
      <c r="AB1" s="395"/>
      <c r="AC1" s="395"/>
      <c r="AD1" s="395"/>
      <c r="AE1" s="395"/>
      <c r="AF1" s="395"/>
      <c r="AG1" s="396"/>
      <c r="AH1" s="57"/>
    </row>
    <row r="2" spans="1:34" s="1" customFormat="1" ht="19.5" customHeight="1" thickBot="1" x14ac:dyDescent="0.3">
      <c r="A2" s="397" t="s">
        <v>25</v>
      </c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9"/>
      <c r="M2" s="397" t="s">
        <v>18</v>
      </c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400" t="s">
        <v>27</v>
      </c>
      <c r="Y2" s="401"/>
      <c r="Z2" s="401"/>
      <c r="AA2" s="401"/>
      <c r="AB2" s="401"/>
      <c r="AC2" s="70"/>
      <c r="AD2" s="400" t="s">
        <v>17</v>
      </c>
      <c r="AE2" s="401"/>
      <c r="AF2" s="401"/>
      <c r="AG2" s="402"/>
      <c r="AH2" s="2" t="s">
        <v>26</v>
      </c>
    </row>
    <row r="3" spans="1:34" s="1" customFormat="1" ht="25.5" customHeight="1" thickBot="1" x14ac:dyDescent="0.3">
      <c r="A3" s="407" t="s">
        <v>28</v>
      </c>
      <c r="B3" s="367" t="s">
        <v>29</v>
      </c>
      <c r="C3" s="367" t="s">
        <v>30</v>
      </c>
      <c r="D3" s="367" t="s">
        <v>31</v>
      </c>
      <c r="E3" s="367" t="s">
        <v>32</v>
      </c>
      <c r="F3" s="367" t="s">
        <v>33</v>
      </c>
      <c r="G3" s="367" t="s">
        <v>34</v>
      </c>
      <c r="H3" s="367" t="s">
        <v>35</v>
      </c>
      <c r="I3" s="367" t="s">
        <v>36</v>
      </c>
      <c r="J3" s="367" t="s">
        <v>37</v>
      </c>
      <c r="K3" s="367" t="s">
        <v>38</v>
      </c>
      <c r="L3" s="369" t="s">
        <v>16</v>
      </c>
      <c r="M3" s="375" t="s">
        <v>15</v>
      </c>
      <c r="N3" s="377" t="s">
        <v>14</v>
      </c>
      <c r="O3" s="378"/>
      <c r="P3" s="378"/>
      <c r="Q3" s="378"/>
      <c r="R3" s="378"/>
      <c r="S3" s="378"/>
      <c r="T3" s="378"/>
      <c r="U3" s="378"/>
      <c r="V3" s="378"/>
      <c r="W3" s="379"/>
      <c r="X3" s="447" t="s">
        <v>13</v>
      </c>
      <c r="Y3" s="448"/>
      <c r="Z3" s="450" t="s">
        <v>12</v>
      </c>
      <c r="AA3" s="448"/>
      <c r="AB3" s="450" t="s">
        <v>11</v>
      </c>
      <c r="AC3" s="452"/>
      <c r="AD3" s="373" t="s">
        <v>10</v>
      </c>
      <c r="AE3" s="369" t="s">
        <v>9</v>
      </c>
      <c r="AF3" s="373" t="s">
        <v>8</v>
      </c>
      <c r="AG3" s="369" t="s">
        <v>7</v>
      </c>
      <c r="AH3" s="2"/>
    </row>
    <row r="4" spans="1:34" s="1" customFormat="1" ht="25.5" customHeight="1" thickBot="1" x14ac:dyDescent="0.3">
      <c r="A4" s="386"/>
      <c r="B4" s="368"/>
      <c r="C4" s="368"/>
      <c r="D4" s="368"/>
      <c r="E4" s="368"/>
      <c r="F4" s="368"/>
      <c r="G4" s="368"/>
      <c r="H4" s="368"/>
      <c r="I4" s="368"/>
      <c r="J4" s="368"/>
      <c r="K4" s="368"/>
      <c r="L4" s="370"/>
      <c r="M4" s="376"/>
      <c r="N4" s="371" t="s">
        <v>6</v>
      </c>
      <c r="O4" s="372"/>
      <c r="P4" s="371" t="s">
        <v>5</v>
      </c>
      <c r="Q4" s="372"/>
      <c r="R4" s="371" t="s">
        <v>4</v>
      </c>
      <c r="S4" s="372"/>
      <c r="T4" s="371" t="s">
        <v>3</v>
      </c>
      <c r="U4" s="372"/>
      <c r="V4" s="371" t="s">
        <v>2</v>
      </c>
      <c r="W4" s="372"/>
      <c r="X4" s="449"/>
      <c r="Y4" s="429"/>
      <c r="Z4" s="451"/>
      <c r="AA4" s="429"/>
      <c r="AB4" s="451"/>
      <c r="AC4" s="453"/>
      <c r="AD4" s="374"/>
      <c r="AE4" s="370"/>
      <c r="AF4" s="374"/>
      <c r="AG4" s="370"/>
      <c r="AH4" s="57"/>
    </row>
    <row r="5" spans="1:34" s="93" customFormat="1" ht="30" customHeight="1" x14ac:dyDescent="0.25">
      <c r="A5" s="75"/>
      <c r="B5" s="77" t="s">
        <v>255</v>
      </c>
      <c r="C5" s="97" t="s">
        <v>224</v>
      </c>
      <c r="D5" s="80" t="s">
        <v>359</v>
      </c>
      <c r="E5" s="80" t="s">
        <v>361</v>
      </c>
      <c r="F5" s="77" t="s">
        <v>406</v>
      </c>
      <c r="G5" s="77" t="s">
        <v>407</v>
      </c>
      <c r="H5" s="77" t="s">
        <v>227</v>
      </c>
      <c r="I5" s="77" t="s">
        <v>329</v>
      </c>
      <c r="J5" s="80">
        <v>10</v>
      </c>
      <c r="K5" s="80">
        <v>12</v>
      </c>
      <c r="L5" s="81">
        <f t="shared" ref="L5:L6" si="0">K5*J5</f>
        <v>120</v>
      </c>
      <c r="M5" s="98" t="s">
        <v>0</v>
      </c>
      <c r="N5" s="99"/>
      <c r="O5" s="81"/>
      <c r="P5" s="100" t="s">
        <v>227</v>
      </c>
      <c r="Q5" s="81"/>
      <c r="R5" s="87" t="s">
        <v>227</v>
      </c>
      <c r="S5" s="81"/>
      <c r="T5" s="87" t="s">
        <v>227</v>
      </c>
      <c r="U5" s="81"/>
      <c r="V5" s="87" t="s">
        <v>410</v>
      </c>
      <c r="W5" s="101"/>
      <c r="X5" s="178" t="s">
        <v>227</v>
      </c>
      <c r="Y5" s="187"/>
      <c r="Z5" s="189" t="s">
        <v>227</v>
      </c>
      <c r="AA5" s="188"/>
      <c r="AB5" s="178"/>
      <c r="AC5" s="182"/>
      <c r="AD5" s="99" t="s">
        <v>224</v>
      </c>
      <c r="AE5" s="81" t="s">
        <v>224</v>
      </c>
      <c r="AF5" s="128" t="s">
        <v>224</v>
      </c>
      <c r="AG5" s="102"/>
      <c r="AH5" s="2" t="s">
        <v>0</v>
      </c>
    </row>
    <row r="6" spans="1:34" s="76" customFormat="1" ht="121.5" customHeight="1" x14ac:dyDescent="0.25">
      <c r="A6" s="74"/>
      <c r="B6" s="73" t="s">
        <v>420</v>
      </c>
      <c r="C6" s="13" t="s">
        <v>438</v>
      </c>
      <c r="D6" s="79" t="s">
        <v>359</v>
      </c>
      <c r="E6" s="79" t="s">
        <v>361</v>
      </c>
      <c r="F6" s="73" t="s">
        <v>237</v>
      </c>
      <c r="G6" s="73" t="s">
        <v>237</v>
      </c>
      <c r="H6" s="73" t="s">
        <v>253</v>
      </c>
      <c r="I6" s="73" t="s">
        <v>421</v>
      </c>
      <c r="J6" s="79">
        <v>7</v>
      </c>
      <c r="K6" s="79">
        <v>47</v>
      </c>
      <c r="L6" s="82">
        <f t="shared" si="0"/>
        <v>329</v>
      </c>
      <c r="M6" s="83" t="s">
        <v>0</v>
      </c>
      <c r="N6" s="84"/>
      <c r="O6" s="82"/>
      <c r="P6" s="86" t="s">
        <v>227</v>
      </c>
      <c r="Q6" s="82"/>
      <c r="R6" s="85" t="s">
        <v>252</v>
      </c>
      <c r="S6" s="82"/>
      <c r="T6" s="85" t="s">
        <v>251</v>
      </c>
      <c r="U6" s="82"/>
      <c r="V6" s="85" t="s">
        <v>227</v>
      </c>
      <c r="W6" s="89"/>
      <c r="X6" s="90" t="s">
        <v>227</v>
      </c>
      <c r="Y6" s="15"/>
      <c r="Z6" s="90">
        <v>42736</v>
      </c>
      <c r="AA6" s="166"/>
      <c r="AB6" s="90"/>
      <c r="AC6" s="9"/>
      <c r="AD6" s="10" t="s">
        <v>224</v>
      </c>
      <c r="AE6" s="9" t="s">
        <v>250</v>
      </c>
      <c r="AF6" s="129" t="s">
        <v>224</v>
      </c>
      <c r="AG6" s="127"/>
      <c r="AH6" s="2" t="s">
        <v>22</v>
      </c>
    </row>
    <row r="7" spans="1:34" s="76" customFormat="1" ht="168" customHeight="1" x14ac:dyDescent="0.25">
      <c r="A7" s="74"/>
      <c r="B7" s="73" t="s">
        <v>249</v>
      </c>
      <c r="C7" s="13" t="s">
        <v>438</v>
      </c>
      <c r="D7" s="79" t="s">
        <v>359</v>
      </c>
      <c r="E7" s="79" t="s">
        <v>361</v>
      </c>
      <c r="F7" s="73" t="s">
        <v>422</v>
      </c>
      <c r="G7" s="73"/>
      <c r="H7" s="73" t="s">
        <v>248</v>
      </c>
      <c r="I7" s="73" t="s">
        <v>329</v>
      </c>
      <c r="J7" s="79">
        <v>4</v>
      </c>
      <c r="K7" s="79" t="s">
        <v>227</v>
      </c>
      <c r="L7" s="82"/>
      <c r="M7" s="83" t="s">
        <v>0</v>
      </c>
      <c r="N7" s="84"/>
      <c r="O7" s="82"/>
      <c r="P7" s="86" t="s">
        <v>227</v>
      </c>
      <c r="Q7" s="82"/>
      <c r="R7" s="85" t="s">
        <v>227</v>
      </c>
      <c r="S7" s="82"/>
      <c r="T7" s="85" t="s">
        <v>247</v>
      </c>
      <c r="U7" s="82"/>
      <c r="V7" s="85" t="s">
        <v>227</v>
      </c>
      <c r="W7" s="89"/>
      <c r="X7" s="90" t="s">
        <v>227</v>
      </c>
      <c r="Y7" s="9"/>
      <c r="Z7" s="90">
        <v>42737</v>
      </c>
      <c r="AA7" s="9"/>
      <c r="AB7" s="90"/>
      <c r="AC7" s="42"/>
      <c r="AD7" s="10" t="s">
        <v>224</v>
      </c>
      <c r="AE7" s="42" t="s">
        <v>246</v>
      </c>
      <c r="AF7" s="134" t="s">
        <v>423</v>
      </c>
      <c r="AG7" s="127"/>
      <c r="AH7" s="2" t="s">
        <v>148</v>
      </c>
    </row>
    <row r="8" spans="1:34" ht="30" customHeight="1" x14ac:dyDescent="0.25">
      <c r="A8" s="14"/>
      <c r="B8" s="11"/>
      <c r="C8" s="13"/>
      <c r="D8" s="3"/>
      <c r="E8" s="3"/>
      <c r="F8" s="11"/>
      <c r="G8" s="11"/>
      <c r="H8" s="11"/>
      <c r="I8" s="11"/>
      <c r="J8" s="3"/>
      <c r="K8" s="3"/>
      <c r="L8" s="82"/>
      <c r="M8" s="33"/>
      <c r="N8" s="16"/>
      <c r="O8" s="4"/>
      <c r="P8" s="23"/>
      <c r="Q8" s="4"/>
      <c r="R8" s="16"/>
      <c r="S8" s="4"/>
      <c r="T8" s="16"/>
      <c r="U8" s="4"/>
      <c r="V8" s="16"/>
      <c r="W8" s="5"/>
      <c r="X8" s="90"/>
      <c r="Y8" s="9"/>
      <c r="Z8" s="90"/>
      <c r="AA8" s="9"/>
      <c r="AB8" s="54"/>
      <c r="AC8" s="42"/>
      <c r="AD8" s="10"/>
      <c r="AE8" s="139"/>
      <c r="AF8" s="135"/>
      <c r="AG8" s="61"/>
      <c r="AH8" s="2" t="s">
        <v>149</v>
      </c>
    </row>
    <row r="9" spans="1:34" ht="30" customHeight="1" x14ac:dyDescent="0.25">
      <c r="A9" s="14"/>
      <c r="B9" s="11"/>
      <c r="C9" s="13"/>
      <c r="D9" s="3"/>
      <c r="E9" s="3"/>
      <c r="F9" s="11"/>
      <c r="G9" s="11"/>
      <c r="H9" s="11"/>
      <c r="I9" s="11"/>
      <c r="J9" s="3"/>
      <c r="K9" s="3"/>
      <c r="L9" s="82"/>
      <c r="M9" s="33"/>
      <c r="N9" s="6"/>
      <c r="O9" s="4"/>
      <c r="P9" s="23"/>
      <c r="Q9" s="4"/>
      <c r="R9" s="16"/>
      <c r="S9" s="4"/>
      <c r="T9" s="16"/>
      <c r="U9" s="4"/>
      <c r="V9" s="16"/>
      <c r="W9" s="5"/>
      <c r="X9" s="90"/>
      <c r="Y9" s="4"/>
      <c r="Z9" s="103"/>
      <c r="AA9" s="4"/>
      <c r="AB9" s="54"/>
      <c r="AC9" s="4"/>
      <c r="AD9" s="6"/>
      <c r="AE9" s="47"/>
      <c r="AF9" s="136"/>
      <c r="AG9" s="61"/>
      <c r="AH9" s="2" t="s">
        <v>425</v>
      </c>
    </row>
    <row r="10" spans="1:34" ht="30" customHeight="1" x14ac:dyDescent="0.25">
      <c r="A10" s="14"/>
      <c r="B10" s="11"/>
      <c r="C10" s="13"/>
      <c r="D10" s="3"/>
      <c r="E10" s="3"/>
      <c r="F10" s="11"/>
      <c r="G10" s="11"/>
      <c r="H10" s="11"/>
      <c r="I10" s="11"/>
      <c r="J10" s="3"/>
      <c r="K10" s="3"/>
      <c r="L10" s="82"/>
      <c r="M10" s="33"/>
      <c r="N10" s="6"/>
      <c r="O10" s="4"/>
      <c r="P10" s="23"/>
      <c r="Q10" s="4"/>
      <c r="R10" s="16"/>
      <c r="S10" s="4"/>
      <c r="T10" s="16"/>
      <c r="U10" s="4"/>
      <c r="V10" s="16"/>
      <c r="W10" s="5"/>
      <c r="X10" s="90"/>
      <c r="Y10" s="4"/>
      <c r="Z10" s="103"/>
      <c r="AA10" s="9"/>
      <c r="AB10" s="54"/>
      <c r="AC10" s="9"/>
      <c r="AD10" s="10"/>
      <c r="AE10" s="138"/>
      <c r="AF10" s="133"/>
      <c r="AG10" s="61"/>
      <c r="AH10" s="2" t="s">
        <v>426</v>
      </c>
    </row>
    <row r="11" spans="1:34" ht="30" customHeight="1" x14ac:dyDescent="0.25">
      <c r="A11" s="14"/>
      <c r="B11" s="11"/>
      <c r="C11" s="13"/>
      <c r="D11" s="3"/>
      <c r="E11" s="3"/>
      <c r="F11" s="11"/>
      <c r="G11" s="11"/>
      <c r="H11" s="11"/>
      <c r="I11" s="11"/>
      <c r="J11" s="3"/>
      <c r="K11" s="3"/>
      <c r="L11" s="82"/>
      <c r="M11" s="33"/>
      <c r="N11" s="16"/>
      <c r="O11" s="4"/>
      <c r="P11" s="23"/>
      <c r="Q11" s="4"/>
      <c r="R11" s="16"/>
      <c r="S11" s="4"/>
      <c r="T11" s="16"/>
      <c r="U11" s="4"/>
      <c r="V11" s="16"/>
      <c r="W11" s="5"/>
      <c r="X11" s="90"/>
      <c r="Y11" s="4"/>
      <c r="Z11" s="103"/>
      <c r="AA11" s="9"/>
      <c r="AB11" s="54"/>
      <c r="AC11" s="7"/>
      <c r="AD11" s="14"/>
      <c r="AE11" s="140"/>
      <c r="AF11" s="137"/>
      <c r="AG11" s="47"/>
      <c r="AH11" s="2" t="s">
        <v>427</v>
      </c>
    </row>
    <row r="12" spans="1:34" ht="30" customHeight="1" x14ac:dyDescent="0.25">
      <c r="A12" s="14"/>
      <c r="B12" s="11"/>
      <c r="C12" s="13"/>
      <c r="D12" s="3"/>
      <c r="E12" s="3"/>
      <c r="F12" s="11"/>
      <c r="G12" s="11"/>
      <c r="H12" s="11"/>
      <c r="I12" s="11"/>
      <c r="J12" s="3"/>
      <c r="K12" s="3"/>
      <c r="L12" s="82"/>
      <c r="M12" s="33"/>
      <c r="N12" s="16"/>
      <c r="O12" s="4"/>
      <c r="P12" s="23"/>
      <c r="Q12" s="4"/>
      <c r="R12" s="16"/>
      <c r="S12" s="4"/>
      <c r="T12" s="16"/>
      <c r="U12" s="4"/>
      <c r="V12" s="16"/>
      <c r="W12" s="5"/>
      <c r="X12" s="90"/>
      <c r="Y12" s="9"/>
      <c r="Z12" s="103"/>
      <c r="AA12" s="9"/>
      <c r="AB12" s="54"/>
      <c r="AC12" s="9"/>
      <c r="AD12" s="14"/>
      <c r="AE12" s="140"/>
      <c r="AF12" s="137"/>
      <c r="AG12" s="47"/>
      <c r="AH12" s="2"/>
    </row>
    <row r="13" spans="1:34" ht="30" customHeight="1" x14ac:dyDescent="0.25">
      <c r="A13" s="14"/>
      <c r="B13" s="11"/>
      <c r="C13" s="13"/>
      <c r="D13" s="3"/>
      <c r="E13" s="3"/>
      <c r="F13" s="11"/>
      <c r="G13" s="11"/>
      <c r="H13" s="11"/>
      <c r="I13" s="11"/>
      <c r="J13" s="3"/>
      <c r="K13" s="3"/>
      <c r="L13" s="82"/>
      <c r="M13" s="33"/>
      <c r="N13" s="16"/>
      <c r="O13" s="4"/>
      <c r="P13" s="23"/>
      <c r="Q13" s="4"/>
      <c r="R13" s="16"/>
      <c r="S13" s="4"/>
      <c r="T13" s="16"/>
      <c r="U13" s="4"/>
      <c r="V13" s="16"/>
      <c r="W13" s="5"/>
      <c r="X13" s="90"/>
      <c r="Y13" s="4"/>
      <c r="Z13" s="103"/>
      <c r="AA13" s="4"/>
      <c r="AB13" s="54"/>
      <c r="AC13" s="4"/>
      <c r="AD13" s="14"/>
      <c r="AE13" s="141"/>
      <c r="AF13" s="131"/>
      <c r="AG13" s="4"/>
      <c r="AH13" s="2"/>
    </row>
    <row r="14" spans="1:34" ht="30" customHeight="1" x14ac:dyDescent="0.25">
      <c r="A14" s="14"/>
      <c r="B14" s="11"/>
      <c r="C14" s="13"/>
      <c r="D14" s="3"/>
      <c r="E14" s="3"/>
      <c r="F14" s="11"/>
      <c r="G14" s="11"/>
      <c r="H14" s="11"/>
      <c r="I14" s="11"/>
      <c r="J14" s="3"/>
      <c r="K14" s="3"/>
      <c r="L14" s="82"/>
      <c r="M14" s="33"/>
      <c r="N14" s="16"/>
      <c r="O14" s="4"/>
      <c r="P14" s="23"/>
      <c r="Q14" s="4"/>
      <c r="R14" s="16"/>
      <c r="S14" s="4"/>
      <c r="T14" s="16"/>
      <c r="U14" s="4"/>
      <c r="V14" s="16"/>
      <c r="W14" s="5"/>
      <c r="X14" s="90"/>
      <c r="Y14" s="4"/>
      <c r="Z14" s="103"/>
      <c r="AA14" s="9"/>
      <c r="AB14" s="54"/>
      <c r="AC14" s="9"/>
      <c r="AD14" s="14"/>
      <c r="AE14" s="140"/>
      <c r="AF14" s="137"/>
      <c r="AG14" s="47"/>
    </row>
    <row r="15" spans="1:34" ht="30" customHeight="1" x14ac:dyDescent="0.25">
      <c r="A15" s="14"/>
      <c r="B15" s="11"/>
      <c r="C15" s="3"/>
      <c r="D15" s="3"/>
      <c r="E15" s="3"/>
      <c r="F15" s="11"/>
      <c r="G15" s="11"/>
      <c r="H15" s="11"/>
      <c r="I15" s="11"/>
      <c r="J15" s="3"/>
      <c r="K15" s="3"/>
      <c r="L15" s="82"/>
      <c r="M15" s="33"/>
      <c r="N15" s="16"/>
      <c r="O15" s="4"/>
      <c r="P15" s="23"/>
      <c r="Q15" s="4"/>
      <c r="R15" s="16"/>
      <c r="S15" s="4"/>
      <c r="T15" s="16"/>
      <c r="U15" s="4"/>
      <c r="V15" s="16"/>
      <c r="W15" s="5"/>
      <c r="X15" s="90"/>
      <c r="Y15" s="4"/>
      <c r="Z15" s="103"/>
      <c r="AA15" s="9"/>
      <c r="AB15" s="54"/>
      <c r="AC15" s="42"/>
      <c r="AD15" s="14"/>
      <c r="AE15" s="140"/>
      <c r="AF15" s="137"/>
      <c r="AG15" s="47"/>
      <c r="AH15" s="2"/>
    </row>
    <row r="16" spans="1:34" ht="30" customHeight="1" x14ac:dyDescent="0.25">
      <c r="A16" s="14"/>
      <c r="B16" s="11"/>
      <c r="C16" s="13"/>
      <c r="D16" s="3"/>
      <c r="E16" s="3"/>
      <c r="F16" s="11"/>
      <c r="G16" s="11"/>
      <c r="H16" s="11"/>
      <c r="I16" s="11"/>
      <c r="J16" s="3"/>
      <c r="K16" s="3"/>
      <c r="L16" s="82"/>
      <c r="M16" s="33"/>
      <c r="N16" s="16"/>
      <c r="O16" s="4"/>
      <c r="P16" s="23"/>
      <c r="Q16" s="4"/>
      <c r="R16" s="16"/>
      <c r="S16" s="4"/>
      <c r="T16" s="16"/>
      <c r="U16" s="4"/>
      <c r="V16" s="16"/>
      <c r="W16" s="5"/>
      <c r="X16" s="90"/>
      <c r="Y16" s="9"/>
      <c r="Z16" s="103"/>
      <c r="AA16" s="7"/>
      <c r="AB16" s="54"/>
      <c r="AC16" s="9"/>
      <c r="AD16" s="74"/>
      <c r="AE16" s="140"/>
      <c r="AF16" s="137"/>
      <c r="AG16" s="47"/>
      <c r="AH16" s="2"/>
    </row>
    <row r="17" spans="1:34" ht="30" customHeight="1" x14ac:dyDescent="0.25">
      <c r="A17" s="14"/>
      <c r="B17" s="11"/>
      <c r="C17" s="13"/>
      <c r="D17" s="3"/>
      <c r="E17" s="3"/>
      <c r="F17" s="11"/>
      <c r="G17" s="11"/>
      <c r="H17" s="11"/>
      <c r="I17" s="11"/>
      <c r="J17" s="3"/>
      <c r="K17" s="3"/>
      <c r="L17" s="82"/>
      <c r="M17" s="33"/>
      <c r="N17" s="16"/>
      <c r="O17" s="4"/>
      <c r="P17" s="23"/>
      <c r="Q17" s="4"/>
      <c r="R17" s="16"/>
      <c r="S17" s="4"/>
      <c r="T17" s="16"/>
      <c r="U17" s="4"/>
      <c r="V17" s="16"/>
      <c r="W17" s="5"/>
      <c r="X17" s="90"/>
      <c r="Y17" s="4"/>
      <c r="Z17" s="103"/>
      <c r="AA17" s="4"/>
      <c r="AB17" s="54"/>
      <c r="AC17" s="4"/>
      <c r="AD17" s="14"/>
      <c r="AE17" s="140"/>
      <c r="AF17" s="137"/>
      <c r="AG17" s="47"/>
      <c r="AH17" s="2"/>
    </row>
    <row r="18" spans="1:34" ht="30" customHeight="1" x14ac:dyDescent="0.25">
      <c r="A18" s="14"/>
      <c r="B18" s="11"/>
      <c r="C18" s="13"/>
      <c r="D18" s="3"/>
      <c r="E18" s="3"/>
      <c r="F18" s="11"/>
      <c r="G18" s="11"/>
      <c r="H18" s="11"/>
      <c r="I18" s="11"/>
      <c r="J18" s="3"/>
      <c r="K18" s="3"/>
      <c r="L18" s="82"/>
      <c r="M18" s="33"/>
      <c r="N18" s="6"/>
      <c r="O18" s="4"/>
      <c r="P18" s="23"/>
      <c r="Q18" s="4"/>
      <c r="R18" s="16"/>
      <c r="S18" s="4"/>
      <c r="T18" s="16"/>
      <c r="U18" s="4"/>
      <c r="V18" s="16"/>
      <c r="W18" s="5"/>
      <c r="X18" s="90"/>
      <c r="Y18" s="4"/>
      <c r="Z18" s="103"/>
      <c r="AA18" s="9"/>
      <c r="AB18" s="54"/>
      <c r="AC18" s="9"/>
      <c r="AD18" s="14"/>
      <c r="AE18" s="140"/>
      <c r="AF18" s="137"/>
      <c r="AG18" s="47"/>
    </row>
    <row r="19" spans="1:34" ht="30" customHeight="1" x14ac:dyDescent="0.25">
      <c r="A19" s="14"/>
      <c r="B19" s="11"/>
      <c r="C19" s="13"/>
      <c r="D19" s="3"/>
      <c r="E19" s="3"/>
      <c r="F19" s="11"/>
      <c r="G19" s="11"/>
      <c r="H19" s="11"/>
      <c r="I19" s="11"/>
      <c r="J19" s="3"/>
      <c r="K19" s="3"/>
      <c r="L19" s="82"/>
      <c r="M19" s="33"/>
      <c r="N19" s="16"/>
      <c r="O19" s="4"/>
      <c r="P19" s="23"/>
      <c r="Q19" s="4"/>
      <c r="R19" s="16"/>
      <c r="S19" s="4"/>
      <c r="T19" s="16"/>
      <c r="U19" s="4"/>
      <c r="V19" s="16"/>
      <c r="W19" s="5"/>
      <c r="X19" s="90"/>
      <c r="Y19" s="4"/>
      <c r="Z19" s="103"/>
      <c r="AA19" s="9"/>
      <c r="AB19" s="54"/>
      <c r="AC19" s="7"/>
      <c r="AD19" s="14"/>
      <c r="AE19" s="140"/>
      <c r="AF19" s="137"/>
      <c r="AG19" s="47"/>
      <c r="AH19" s="2"/>
    </row>
    <row r="20" spans="1:34" ht="30" customHeight="1" x14ac:dyDescent="0.25">
      <c r="A20" s="14"/>
      <c r="B20" s="11"/>
      <c r="C20" s="13"/>
      <c r="D20" s="3"/>
      <c r="E20" s="3"/>
      <c r="F20" s="11"/>
      <c r="G20" s="11"/>
      <c r="H20" s="11"/>
      <c r="I20" s="11"/>
      <c r="J20" s="3"/>
      <c r="K20" s="3"/>
      <c r="L20" s="82"/>
      <c r="M20" s="33"/>
      <c r="N20" s="16"/>
      <c r="O20" s="4"/>
      <c r="P20" s="23"/>
      <c r="Q20" s="4"/>
      <c r="R20" s="16"/>
      <c r="S20" s="4"/>
      <c r="T20" s="16"/>
      <c r="U20" s="4"/>
      <c r="V20" s="16"/>
      <c r="W20" s="5"/>
      <c r="X20" s="90"/>
      <c r="Y20" s="9"/>
      <c r="Z20" s="103"/>
      <c r="AA20" s="7"/>
      <c r="AB20" s="54"/>
      <c r="AC20" s="9"/>
      <c r="AD20" s="14"/>
      <c r="AE20" s="140"/>
      <c r="AF20" s="137"/>
      <c r="AG20" s="47"/>
      <c r="AH20" s="2"/>
    </row>
    <row r="21" spans="1:34" ht="30" customHeight="1" x14ac:dyDescent="0.25">
      <c r="A21" s="14"/>
      <c r="B21" s="11"/>
      <c r="C21" s="13"/>
      <c r="D21" s="3"/>
      <c r="E21" s="3"/>
      <c r="F21" s="11"/>
      <c r="G21" s="11"/>
      <c r="H21" s="11"/>
      <c r="I21" s="11"/>
      <c r="J21" s="3"/>
      <c r="K21" s="3"/>
      <c r="L21" s="82"/>
      <c r="M21" s="33"/>
      <c r="N21" s="6"/>
      <c r="O21" s="4"/>
      <c r="P21" s="23"/>
      <c r="Q21" s="4"/>
      <c r="R21" s="16"/>
      <c r="S21" s="4"/>
      <c r="T21" s="16"/>
      <c r="U21" s="4"/>
      <c r="V21" s="16"/>
      <c r="W21" s="5"/>
      <c r="X21" s="90"/>
      <c r="Y21" s="4"/>
      <c r="Z21" s="103"/>
      <c r="AA21" s="4"/>
      <c r="AB21" s="54"/>
      <c r="AC21" s="4"/>
      <c r="AD21" s="14"/>
      <c r="AE21" s="140"/>
      <c r="AF21" s="137"/>
      <c r="AG21" s="47"/>
      <c r="AH21" s="2"/>
    </row>
    <row r="22" spans="1:34" ht="30" customHeight="1" x14ac:dyDescent="0.25">
      <c r="A22" s="14"/>
      <c r="B22" s="11"/>
      <c r="C22" s="13"/>
      <c r="D22" s="3"/>
      <c r="E22" s="3"/>
      <c r="F22" s="11"/>
      <c r="G22" s="11"/>
      <c r="H22" s="11"/>
      <c r="I22" s="11"/>
      <c r="J22" s="3"/>
      <c r="K22" s="3"/>
      <c r="L22" s="82"/>
      <c r="M22" s="33"/>
      <c r="N22" s="16"/>
      <c r="O22" s="4"/>
      <c r="P22" s="23"/>
      <c r="Q22" s="4"/>
      <c r="R22" s="16"/>
      <c r="S22" s="4"/>
      <c r="T22" s="16"/>
      <c r="U22" s="4"/>
      <c r="V22" s="16"/>
      <c r="W22" s="5"/>
      <c r="X22" s="90"/>
      <c r="Y22" s="4"/>
      <c r="Z22" s="103"/>
      <c r="AA22" s="9"/>
      <c r="AB22" s="54"/>
      <c r="AC22" s="9"/>
      <c r="AD22" s="14"/>
      <c r="AE22" s="140"/>
      <c r="AF22" s="137"/>
      <c r="AG22" s="47"/>
      <c r="AH22" s="2"/>
    </row>
    <row r="23" spans="1:34" ht="30" customHeight="1" x14ac:dyDescent="0.25">
      <c r="A23" s="14"/>
      <c r="B23" s="11"/>
      <c r="C23" s="13"/>
      <c r="D23" s="3"/>
      <c r="E23" s="3"/>
      <c r="F23" s="11"/>
      <c r="G23" s="11"/>
      <c r="H23" s="11"/>
      <c r="I23" s="11"/>
      <c r="J23" s="3"/>
      <c r="K23" s="3"/>
      <c r="L23" s="82"/>
      <c r="M23" s="33"/>
      <c r="N23" s="16"/>
      <c r="O23" s="4"/>
      <c r="P23" s="23"/>
      <c r="Q23" s="4"/>
      <c r="R23" s="16"/>
      <c r="S23" s="4"/>
      <c r="T23" s="16"/>
      <c r="U23" s="4"/>
      <c r="V23" s="16"/>
      <c r="W23" s="5"/>
      <c r="X23" s="90"/>
      <c r="Y23" s="4"/>
      <c r="Z23" s="103"/>
      <c r="AA23" s="9"/>
      <c r="AB23" s="54"/>
      <c r="AC23" s="7"/>
      <c r="AD23" s="14"/>
      <c r="AE23" s="140"/>
      <c r="AF23" s="137"/>
      <c r="AG23" s="47"/>
      <c r="AH23" s="2"/>
    </row>
    <row r="24" spans="1:34" ht="30" customHeight="1" x14ac:dyDescent="0.25">
      <c r="A24" s="14"/>
      <c r="B24" s="11"/>
      <c r="C24" s="13"/>
      <c r="D24" s="3"/>
      <c r="E24" s="3"/>
      <c r="F24" s="11"/>
      <c r="G24" s="11"/>
      <c r="H24" s="11"/>
      <c r="I24" s="11"/>
      <c r="J24" s="3"/>
      <c r="K24" s="3"/>
      <c r="L24" s="82"/>
      <c r="M24" s="33"/>
      <c r="N24" s="16"/>
      <c r="O24" s="4"/>
      <c r="P24" s="23"/>
      <c r="Q24" s="4"/>
      <c r="R24" s="16"/>
      <c r="S24" s="4"/>
      <c r="T24" s="16"/>
      <c r="U24" s="4"/>
      <c r="V24" s="16"/>
      <c r="W24" s="5"/>
      <c r="X24" s="90"/>
      <c r="Y24" s="9"/>
      <c r="Z24" s="103"/>
      <c r="AA24" s="7"/>
      <c r="AB24" s="54"/>
      <c r="AC24" s="9"/>
      <c r="AD24" s="14"/>
      <c r="AE24" s="141"/>
      <c r="AF24" s="131"/>
      <c r="AG24" s="4"/>
      <c r="AH24" s="2"/>
    </row>
    <row r="25" spans="1:34" ht="30" customHeight="1" x14ac:dyDescent="0.25">
      <c r="A25" s="14"/>
      <c r="B25" s="11"/>
      <c r="C25" s="13"/>
      <c r="D25" s="3"/>
      <c r="E25" s="3"/>
      <c r="F25" s="11"/>
      <c r="G25" s="11"/>
      <c r="H25" s="11"/>
      <c r="I25" s="11"/>
      <c r="J25" s="3"/>
      <c r="K25" s="3"/>
      <c r="L25" s="82"/>
      <c r="M25" s="33"/>
      <c r="N25" s="16"/>
      <c r="O25" s="4"/>
      <c r="P25" s="23"/>
      <c r="Q25" s="4"/>
      <c r="R25" s="16"/>
      <c r="S25" s="4"/>
      <c r="T25" s="16"/>
      <c r="U25" s="4"/>
      <c r="V25" s="16"/>
      <c r="W25" s="5"/>
      <c r="X25" s="90"/>
      <c r="Y25" s="4"/>
      <c r="Z25" s="103"/>
      <c r="AA25" s="4"/>
      <c r="AB25" s="54"/>
      <c r="AC25" s="4"/>
      <c r="AD25" s="14"/>
      <c r="AE25" s="141"/>
      <c r="AF25" s="131"/>
      <c r="AG25" s="4"/>
      <c r="AH25" s="2"/>
    </row>
    <row r="26" spans="1:34" ht="30" customHeight="1" x14ac:dyDescent="0.25">
      <c r="A26" s="14"/>
      <c r="B26" s="11"/>
      <c r="C26" s="13"/>
      <c r="D26" s="3"/>
      <c r="E26" s="3"/>
      <c r="F26" s="11"/>
      <c r="G26" s="11"/>
      <c r="H26" s="11"/>
      <c r="I26" s="11"/>
      <c r="J26" s="3"/>
      <c r="K26" s="3"/>
      <c r="L26" s="82"/>
      <c r="M26" s="33"/>
      <c r="N26" s="16"/>
      <c r="O26" s="4"/>
      <c r="P26" s="23"/>
      <c r="Q26" s="4"/>
      <c r="R26" s="16"/>
      <c r="S26" s="4"/>
      <c r="T26" s="16"/>
      <c r="U26" s="4"/>
      <c r="V26" s="16"/>
      <c r="W26" s="5"/>
      <c r="X26" s="90"/>
      <c r="Y26" s="4"/>
      <c r="Z26" s="103"/>
      <c r="AA26" s="9"/>
      <c r="AB26" s="54"/>
      <c r="AC26" s="9"/>
      <c r="AD26" s="14"/>
      <c r="AE26" s="141"/>
      <c r="AF26" s="131"/>
      <c r="AG26" s="4"/>
      <c r="AH26" s="2"/>
    </row>
    <row r="27" spans="1:34" ht="30" customHeight="1" x14ac:dyDescent="0.25">
      <c r="A27" s="14"/>
      <c r="B27" s="11"/>
      <c r="C27" s="13"/>
      <c r="D27" s="3"/>
      <c r="E27" s="3"/>
      <c r="F27" s="11"/>
      <c r="G27" s="11"/>
      <c r="H27" s="11"/>
      <c r="I27" s="11"/>
      <c r="J27" s="3"/>
      <c r="K27" s="3"/>
      <c r="L27" s="82"/>
      <c r="M27" s="33"/>
      <c r="N27" s="16"/>
      <c r="O27" s="4"/>
      <c r="P27" s="23"/>
      <c r="Q27" s="4"/>
      <c r="R27" s="16"/>
      <c r="S27" s="4"/>
      <c r="T27" s="16"/>
      <c r="U27" s="4"/>
      <c r="V27" s="16"/>
      <c r="W27" s="5"/>
      <c r="X27" s="90"/>
      <c r="Y27" s="4"/>
      <c r="Z27" s="103"/>
      <c r="AA27" s="9"/>
      <c r="AB27" s="54"/>
      <c r="AC27" s="7"/>
      <c r="AD27" s="14"/>
      <c r="AE27" s="141"/>
      <c r="AF27" s="131"/>
      <c r="AG27" s="4"/>
      <c r="AH27" s="2"/>
    </row>
    <row r="28" spans="1:34" ht="30" customHeight="1" x14ac:dyDescent="0.25">
      <c r="A28" s="14"/>
      <c r="B28" s="11"/>
      <c r="C28" s="13"/>
      <c r="D28" s="3"/>
      <c r="E28" s="3"/>
      <c r="F28" s="11"/>
      <c r="G28" s="11"/>
      <c r="H28" s="11"/>
      <c r="I28" s="11"/>
      <c r="J28" s="3"/>
      <c r="K28" s="3"/>
      <c r="L28" s="82"/>
      <c r="M28" s="33"/>
      <c r="N28" s="6"/>
      <c r="O28" s="4"/>
      <c r="P28" s="23"/>
      <c r="Q28" s="4"/>
      <c r="R28" s="16"/>
      <c r="S28" s="4"/>
      <c r="T28" s="16"/>
      <c r="U28" s="4"/>
      <c r="V28" s="16"/>
      <c r="W28" s="5"/>
      <c r="X28" s="90"/>
      <c r="Y28" s="9"/>
      <c r="Z28" s="103"/>
      <c r="AA28" s="7"/>
      <c r="AB28" s="54"/>
      <c r="AC28" s="9"/>
      <c r="AD28" s="14"/>
      <c r="AE28" s="141"/>
      <c r="AF28" s="131"/>
      <c r="AG28" s="4"/>
      <c r="AH28" s="2"/>
    </row>
    <row r="29" spans="1:34" ht="30" customHeight="1" x14ac:dyDescent="0.25">
      <c r="A29" s="14"/>
      <c r="B29" s="11"/>
      <c r="C29" s="13"/>
      <c r="D29" s="3"/>
      <c r="E29" s="3"/>
      <c r="F29" s="11"/>
      <c r="G29" s="11"/>
      <c r="H29" s="11"/>
      <c r="I29" s="11"/>
      <c r="J29" s="3"/>
      <c r="K29" s="3"/>
      <c r="L29" s="82"/>
      <c r="M29" s="33"/>
      <c r="N29" s="16"/>
      <c r="O29" s="4"/>
      <c r="P29" s="23"/>
      <c r="Q29" s="4"/>
      <c r="R29" s="16"/>
      <c r="S29" s="4"/>
      <c r="T29" s="16"/>
      <c r="U29" s="4"/>
      <c r="V29" s="16"/>
      <c r="W29" s="5"/>
      <c r="X29" s="90"/>
      <c r="Y29" s="4"/>
      <c r="Z29" s="103"/>
      <c r="AA29" s="4"/>
      <c r="AB29" s="54"/>
      <c r="AC29" s="4"/>
      <c r="AD29" s="14"/>
      <c r="AE29" s="141"/>
      <c r="AF29" s="131"/>
      <c r="AG29" s="4"/>
      <c r="AH29" s="2"/>
    </row>
    <row r="30" spans="1:34" ht="30" customHeight="1" x14ac:dyDescent="0.25">
      <c r="A30" s="14"/>
      <c r="B30" s="11"/>
      <c r="C30" s="13"/>
      <c r="D30" s="3"/>
      <c r="E30" s="3"/>
      <c r="F30" s="11"/>
      <c r="G30" s="11"/>
      <c r="H30" s="11"/>
      <c r="I30" s="11"/>
      <c r="J30" s="3"/>
      <c r="K30" s="3"/>
      <c r="L30" s="82"/>
      <c r="M30" s="33"/>
      <c r="N30" s="16"/>
      <c r="O30" s="4"/>
      <c r="P30" s="23"/>
      <c r="Q30" s="4"/>
      <c r="R30" s="16"/>
      <c r="S30" s="4"/>
      <c r="T30" s="16"/>
      <c r="U30" s="4"/>
      <c r="V30" s="16"/>
      <c r="W30" s="5"/>
      <c r="X30" s="90"/>
      <c r="Y30" s="4"/>
      <c r="Z30" s="103"/>
      <c r="AA30" s="9"/>
      <c r="AB30" s="54"/>
      <c r="AC30" s="9"/>
      <c r="AD30" s="14"/>
      <c r="AE30" s="141"/>
      <c r="AF30" s="131"/>
      <c r="AG30" s="4"/>
      <c r="AH30" s="2"/>
    </row>
    <row r="31" spans="1:34" ht="30" customHeight="1" x14ac:dyDescent="0.25">
      <c r="A31" s="14"/>
      <c r="B31" s="11"/>
      <c r="C31" s="13"/>
      <c r="D31" s="3"/>
      <c r="E31" s="3"/>
      <c r="F31" s="11"/>
      <c r="G31" s="11"/>
      <c r="H31" s="11"/>
      <c r="I31" s="11"/>
      <c r="J31" s="3"/>
      <c r="K31" s="3"/>
      <c r="L31" s="82"/>
      <c r="M31" s="33"/>
      <c r="N31" s="16"/>
      <c r="O31" s="4"/>
      <c r="P31" s="23"/>
      <c r="Q31" s="4"/>
      <c r="R31" s="16"/>
      <c r="S31" s="4"/>
      <c r="T31" s="16"/>
      <c r="U31" s="4"/>
      <c r="V31" s="16"/>
      <c r="W31" s="5"/>
      <c r="X31" s="90"/>
      <c r="Y31" s="4"/>
      <c r="Z31" s="103"/>
      <c r="AA31" s="9"/>
      <c r="AB31" s="54"/>
      <c r="AC31" s="9"/>
      <c r="AD31" s="14"/>
      <c r="AE31" s="141"/>
      <c r="AF31" s="131"/>
      <c r="AG31" s="4"/>
    </row>
    <row r="32" spans="1:34" ht="30" customHeight="1" x14ac:dyDescent="0.25">
      <c r="A32" s="14"/>
      <c r="B32" s="11"/>
      <c r="C32" s="13"/>
      <c r="D32" s="3"/>
      <c r="E32" s="3"/>
      <c r="F32" s="11"/>
      <c r="G32" s="11"/>
      <c r="H32" s="11"/>
      <c r="I32" s="11"/>
      <c r="J32" s="3"/>
      <c r="K32" s="3"/>
      <c r="L32" s="82"/>
      <c r="M32" s="33"/>
      <c r="N32" s="16"/>
      <c r="O32" s="4"/>
      <c r="P32" s="23"/>
      <c r="Q32" s="4"/>
      <c r="R32" s="16"/>
      <c r="S32" s="4"/>
      <c r="T32" s="16"/>
      <c r="U32" s="4"/>
      <c r="V32" s="16"/>
      <c r="W32" s="5"/>
      <c r="X32" s="90"/>
      <c r="Y32" s="4"/>
      <c r="Z32" s="103"/>
      <c r="AA32" s="9"/>
      <c r="AB32" s="54"/>
      <c r="AC32" s="7"/>
      <c r="AD32" s="14"/>
      <c r="AE32" s="141"/>
      <c r="AF32" s="131"/>
      <c r="AG32" s="4"/>
      <c r="AH32" s="2"/>
    </row>
    <row r="33" spans="1:34" ht="30" customHeight="1" x14ac:dyDescent="0.25">
      <c r="A33" s="14"/>
      <c r="B33" s="11"/>
      <c r="C33" s="13"/>
      <c r="D33" s="3"/>
      <c r="E33" s="3"/>
      <c r="F33" s="11"/>
      <c r="G33" s="11"/>
      <c r="H33" s="11"/>
      <c r="I33" s="11"/>
      <c r="J33" s="3"/>
      <c r="K33" s="3"/>
      <c r="L33" s="82"/>
      <c r="M33" s="33"/>
      <c r="N33" s="16"/>
      <c r="O33" s="4"/>
      <c r="P33" s="23"/>
      <c r="Q33" s="4"/>
      <c r="R33" s="16"/>
      <c r="S33" s="4"/>
      <c r="T33" s="16"/>
      <c r="U33" s="4"/>
      <c r="V33" s="16"/>
      <c r="W33" s="5"/>
      <c r="X33" s="90"/>
      <c r="Y33" s="9"/>
      <c r="Z33" s="103"/>
      <c r="AA33" s="7"/>
      <c r="AB33" s="54"/>
      <c r="AC33" s="9"/>
      <c r="AD33" s="14"/>
      <c r="AE33" s="141"/>
      <c r="AF33" s="131"/>
      <c r="AG33" s="4"/>
      <c r="AH33" s="2"/>
    </row>
    <row r="34" spans="1:34" ht="30" customHeight="1" x14ac:dyDescent="0.25">
      <c r="A34" s="14"/>
      <c r="B34" s="11"/>
      <c r="C34" s="13"/>
      <c r="D34" s="3"/>
      <c r="E34" s="3"/>
      <c r="F34" s="11"/>
      <c r="G34" s="11"/>
      <c r="H34" s="11"/>
      <c r="I34" s="11"/>
      <c r="J34" s="3"/>
      <c r="K34" s="3"/>
      <c r="L34" s="82"/>
      <c r="M34" s="33"/>
      <c r="N34" s="16"/>
      <c r="O34" s="4"/>
      <c r="P34" s="23"/>
      <c r="Q34" s="4"/>
      <c r="R34" s="16"/>
      <c r="S34" s="4"/>
      <c r="T34" s="16"/>
      <c r="U34" s="4"/>
      <c r="V34" s="16"/>
      <c r="W34" s="5"/>
      <c r="X34" s="90"/>
      <c r="Y34" s="4"/>
      <c r="Z34" s="103"/>
      <c r="AA34" s="4"/>
      <c r="AB34" s="54"/>
      <c r="AC34" s="4"/>
      <c r="AD34" s="14"/>
      <c r="AE34" s="141"/>
      <c r="AF34" s="131"/>
      <c r="AG34" s="4"/>
      <c r="AH34" s="2"/>
    </row>
    <row r="35" spans="1:34" ht="30" customHeight="1" x14ac:dyDescent="0.25">
      <c r="A35" s="14"/>
      <c r="B35" s="11"/>
      <c r="C35" s="13"/>
      <c r="D35" s="3"/>
      <c r="E35" s="3"/>
      <c r="F35" s="11"/>
      <c r="G35" s="11"/>
      <c r="H35" s="11"/>
      <c r="I35" s="11"/>
      <c r="J35" s="3"/>
      <c r="K35" s="3"/>
      <c r="L35" s="82"/>
      <c r="M35" s="33"/>
      <c r="N35" s="6"/>
      <c r="O35" s="23"/>
      <c r="P35" s="23"/>
      <c r="Q35" s="23"/>
      <c r="R35" s="16"/>
      <c r="S35" s="16"/>
      <c r="T35" s="16"/>
      <c r="U35" s="4"/>
      <c r="V35" s="16"/>
      <c r="W35" s="5"/>
      <c r="X35" s="90"/>
      <c r="Y35" s="4"/>
      <c r="Z35" s="103"/>
      <c r="AA35" s="4"/>
      <c r="AB35" s="54"/>
      <c r="AC35" s="4"/>
      <c r="AD35" s="6"/>
      <c r="AE35" s="4"/>
      <c r="AF35" s="131"/>
      <c r="AG35" s="4"/>
      <c r="AH35" s="2"/>
    </row>
    <row r="36" spans="1:34" ht="30" customHeight="1" x14ac:dyDescent="0.25">
      <c r="A36" s="17"/>
      <c r="B36" s="18"/>
      <c r="C36" s="36"/>
      <c r="D36" s="18"/>
      <c r="E36" s="18"/>
      <c r="F36" s="18"/>
      <c r="G36" s="18"/>
      <c r="H36" s="18"/>
      <c r="I36" s="18"/>
      <c r="J36" s="18"/>
      <c r="K36" s="18"/>
      <c r="L36" s="82"/>
      <c r="M36" s="34"/>
      <c r="N36" s="17"/>
      <c r="O36" s="4"/>
      <c r="P36" s="24"/>
      <c r="Q36" s="4"/>
      <c r="R36" s="17"/>
      <c r="S36" s="4"/>
      <c r="T36" s="17"/>
      <c r="U36" s="4"/>
      <c r="V36" s="17"/>
      <c r="W36" s="5"/>
      <c r="X36" s="90"/>
      <c r="Y36" s="4"/>
      <c r="Z36" s="103"/>
      <c r="AA36" s="4"/>
      <c r="AB36" s="54"/>
      <c r="AC36" s="4"/>
      <c r="AD36" s="17"/>
      <c r="AE36" s="21"/>
      <c r="AF36" s="24"/>
      <c r="AG36" s="21"/>
      <c r="AH36" s="2"/>
    </row>
    <row r="37" spans="1:34" ht="30" customHeight="1" x14ac:dyDescent="0.25">
      <c r="A37" s="17"/>
      <c r="B37" s="18"/>
      <c r="C37" s="36"/>
      <c r="D37" s="18"/>
      <c r="E37" s="18"/>
      <c r="F37" s="18"/>
      <c r="G37" s="18"/>
      <c r="H37" s="18"/>
      <c r="I37" s="18"/>
      <c r="J37" s="18"/>
      <c r="K37" s="18"/>
      <c r="L37" s="82"/>
      <c r="M37" s="34"/>
      <c r="N37" s="17"/>
      <c r="O37" s="4"/>
      <c r="P37" s="24"/>
      <c r="Q37" s="4"/>
      <c r="R37" s="17"/>
      <c r="S37" s="4"/>
      <c r="T37" s="17"/>
      <c r="U37" s="4"/>
      <c r="V37" s="17"/>
      <c r="W37" s="5"/>
      <c r="X37" s="90"/>
      <c r="Y37" s="4"/>
      <c r="Z37" s="103"/>
      <c r="AA37" s="9"/>
      <c r="AB37" s="54"/>
      <c r="AC37" s="4"/>
      <c r="AD37" s="17"/>
      <c r="AE37" s="21"/>
      <c r="AF37" s="24"/>
      <c r="AG37" s="21"/>
      <c r="AH37" s="2"/>
    </row>
    <row r="38" spans="1:34" ht="30" customHeight="1" x14ac:dyDescent="0.25">
      <c r="A38" s="17"/>
      <c r="B38" s="18"/>
      <c r="C38" s="36"/>
      <c r="D38" s="18"/>
      <c r="E38" s="18"/>
      <c r="F38" s="18"/>
      <c r="G38" s="18"/>
      <c r="H38" s="18"/>
      <c r="I38" s="18"/>
      <c r="J38" s="18"/>
      <c r="K38" s="18"/>
      <c r="L38" s="82"/>
      <c r="M38" s="34"/>
      <c r="N38" s="17"/>
      <c r="O38" s="4"/>
      <c r="P38" s="24"/>
      <c r="Q38" s="4"/>
      <c r="R38" s="17"/>
      <c r="S38" s="4"/>
      <c r="T38" s="17"/>
      <c r="U38" s="4"/>
      <c r="V38" s="17"/>
      <c r="W38" s="5"/>
      <c r="X38" s="90"/>
      <c r="Y38" s="9"/>
      <c r="Z38" s="103"/>
      <c r="AA38" s="9"/>
      <c r="AB38" s="54"/>
      <c r="AC38" s="4"/>
      <c r="AD38" s="17"/>
      <c r="AE38" s="21"/>
      <c r="AF38" s="24"/>
      <c r="AG38" s="21"/>
      <c r="AH38" s="2"/>
    </row>
    <row r="39" spans="1:34" ht="30" customHeight="1" x14ac:dyDescent="0.25">
      <c r="A39" s="17"/>
      <c r="B39" s="18"/>
      <c r="C39" s="36"/>
      <c r="D39" s="18"/>
      <c r="E39" s="18"/>
      <c r="F39" s="18"/>
      <c r="G39" s="18"/>
      <c r="H39" s="18"/>
      <c r="I39" s="18"/>
      <c r="J39" s="18"/>
      <c r="K39" s="18"/>
      <c r="L39" s="82"/>
      <c r="M39" s="34"/>
      <c r="N39" s="17"/>
      <c r="O39" s="4"/>
      <c r="P39" s="24"/>
      <c r="Q39" s="4"/>
      <c r="R39" s="17"/>
      <c r="S39" s="4"/>
      <c r="T39" s="17"/>
      <c r="U39" s="4"/>
      <c r="V39" s="17"/>
      <c r="W39" s="5"/>
      <c r="X39" s="90"/>
      <c r="Y39" s="4"/>
      <c r="Z39" s="103"/>
      <c r="AA39" s="9"/>
      <c r="AB39" s="54"/>
      <c r="AC39" s="4"/>
      <c r="AD39" s="17"/>
      <c r="AE39" s="21"/>
      <c r="AF39" s="24"/>
      <c r="AG39" s="21"/>
      <c r="AH39" s="2"/>
    </row>
    <row r="40" spans="1:34" ht="30" customHeight="1" x14ac:dyDescent="0.25">
      <c r="A40" s="17"/>
      <c r="B40" s="18"/>
      <c r="C40" s="36"/>
      <c r="D40" s="18"/>
      <c r="E40" s="18"/>
      <c r="F40" s="18"/>
      <c r="G40" s="18"/>
      <c r="H40" s="18"/>
      <c r="I40" s="18"/>
      <c r="J40" s="18"/>
      <c r="K40" s="18"/>
      <c r="L40" s="82"/>
      <c r="M40" s="34"/>
      <c r="N40" s="17"/>
      <c r="O40" s="4"/>
      <c r="P40" s="24"/>
      <c r="Q40" s="4"/>
      <c r="R40" s="17"/>
      <c r="S40" s="4"/>
      <c r="T40" s="17"/>
      <c r="U40" s="4"/>
      <c r="V40" s="17"/>
      <c r="W40" s="5"/>
      <c r="X40" s="90"/>
      <c r="Y40" s="4"/>
      <c r="Z40" s="103"/>
      <c r="AA40" s="7"/>
      <c r="AB40" s="54"/>
      <c r="AC40" s="4"/>
      <c r="AD40" s="17"/>
      <c r="AE40" s="21"/>
      <c r="AF40" s="24"/>
      <c r="AG40" s="21"/>
      <c r="AH40" s="2"/>
    </row>
    <row r="41" spans="1:34" ht="30" customHeight="1" x14ac:dyDescent="0.25">
      <c r="A41" s="17"/>
      <c r="B41" s="18"/>
      <c r="C41" s="36"/>
      <c r="D41" s="18"/>
      <c r="E41" s="18"/>
      <c r="F41" s="18"/>
      <c r="G41" s="18"/>
      <c r="H41" s="18"/>
      <c r="I41" s="18"/>
      <c r="J41" s="18"/>
      <c r="K41" s="18"/>
      <c r="L41" s="82"/>
      <c r="M41" s="34"/>
      <c r="N41" s="17"/>
      <c r="O41" s="4"/>
      <c r="P41" s="24"/>
      <c r="Q41" s="4"/>
      <c r="R41" s="17"/>
      <c r="S41" s="4"/>
      <c r="T41" s="17"/>
      <c r="U41" s="4"/>
      <c r="V41" s="17"/>
      <c r="W41" s="5"/>
      <c r="X41" s="90"/>
      <c r="Y41" s="4"/>
      <c r="Z41" s="103"/>
      <c r="AA41" s="4"/>
      <c r="AB41" s="54"/>
      <c r="AC41" s="4"/>
      <c r="AD41" s="17"/>
      <c r="AE41" s="21"/>
      <c r="AF41" s="24"/>
      <c r="AG41" s="21"/>
    </row>
    <row r="42" spans="1:34" ht="30" customHeight="1" x14ac:dyDescent="0.25">
      <c r="A42" s="17"/>
      <c r="B42" s="18"/>
      <c r="C42" s="36"/>
      <c r="D42" s="18"/>
      <c r="E42" s="18"/>
      <c r="F42" s="18"/>
      <c r="G42" s="18"/>
      <c r="H42" s="18"/>
      <c r="I42" s="18"/>
      <c r="J42" s="18"/>
      <c r="K42" s="18"/>
      <c r="L42" s="82"/>
      <c r="M42" s="34"/>
      <c r="N42" s="17"/>
      <c r="O42" s="4"/>
      <c r="P42" s="24"/>
      <c r="Q42" s="4"/>
      <c r="R42" s="17"/>
      <c r="S42" s="4"/>
      <c r="T42" s="17"/>
      <c r="U42" s="4"/>
      <c r="V42" s="17"/>
      <c r="W42" s="5"/>
      <c r="X42" s="90"/>
      <c r="Y42" s="9"/>
      <c r="Z42" s="103"/>
      <c r="AA42" s="4"/>
      <c r="AB42" s="54"/>
      <c r="AC42" s="4"/>
      <c r="AD42" s="17"/>
      <c r="AE42" s="21"/>
      <c r="AF42" s="24"/>
      <c r="AG42" s="21"/>
    </row>
    <row r="43" spans="1:34" ht="30" customHeight="1" x14ac:dyDescent="0.25">
      <c r="A43" s="17"/>
      <c r="B43" s="18"/>
      <c r="C43" s="36"/>
      <c r="D43" s="18"/>
      <c r="E43" s="18"/>
      <c r="F43" s="18"/>
      <c r="G43" s="18"/>
      <c r="H43" s="18"/>
      <c r="I43" s="18"/>
      <c r="J43" s="18"/>
      <c r="K43" s="18"/>
      <c r="L43" s="82"/>
      <c r="M43" s="34"/>
      <c r="N43" s="17"/>
      <c r="O43" s="4"/>
      <c r="P43" s="24"/>
      <c r="Q43" s="4"/>
      <c r="R43" s="17"/>
      <c r="S43" s="4"/>
      <c r="T43" s="17"/>
      <c r="U43" s="4"/>
      <c r="V43" s="17"/>
      <c r="W43" s="5"/>
      <c r="X43" s="90"/>
      <c r="Y43" s="4"/>
      <c r="Z43" s="103"/>
      <c r="AA43" s="9"/>
      <c r="AB43" s="54"/>
      <c r="AC43" s="4"/>
      <c r="AD43" s="17"/>
      <c r="AE43" s="21"/>
      <c r="AF43" s="24"/>
      <c r="AG43" s="21"/>
    </row>
    <row r="44" spans="1:34" ht="30" customHeight="1" x14ac:dyDescent="0.25">
      <c r="A44" s="17"/>
      <c r="B44" s="18"/>
      <c r="C44" s="36"/>
      <c r="D44" s="18"/>
      <c r="E44" s="18"/>
      <c r="F44" s="18"/>
      <c r="G44" s="18"/>
      <c r="H44" s="18"/>
      <c r="I44" s="18"/>
      <c r="J44" s="18"/>
      <c r="K44" s="18"/>
      <c r="L44" s="82"/>
      <c r="M44" s="34"/>
      <c r="N44" s="17"/>
      <c r="O44" s="4"/>
      <c r="P44" s="24"/>
      <c r="Q44" s="4"/>
      <c r="R44" s="17"/>
      <c r="S44" s="4"/>
      <c r="T44" s="17"/>
      <c r="U44" s="4"/>
      <c r="V44" s="17"/>
      <c r="W44" s="5"/>
      <c r="X44" s="90"/>
      <c r="Y44" s="4"/>
      <c r="Z44" s="103"/>
      <c r="AA44" s="9"/>
      <c r="AB44" s="54"/>
      <c r="AC44" s="4"/>
      <c r="AD44" s="17"/>
      <c r="AE44" s="21"/>
      <c r="AF44" s="24"/>
      <c r="AG44" s="21"/>
    </row>
    <row r="45" spans="1:34" ht="30" customHeight="1" x14ac:dyDescent="0.25">
      <c r="A45" s="17"/>
      <c r="B45" s="18"/>
      <c r="C45" s="36"/>
      <c r="D45" s="18"/>
      <c r="E45" s="18"/>
      <c r="F45" s="18"/>
      <c r="G45" s="18"/>
      <c r="H45" s="18"/>
      <c r="I45" s="18"/>
      <c r="J45" s="18"/>
      <c r="K45" s="18"/>
      <c r="L45" s="82"/>
      <c r="M45" s="34"/>
      <c r="N45" s="17"/>
      <c r="O45" s="4"/>
      <c r="P45" s="24"/>
      <c r="Q45" s="4"/>
      <c r="R45" s="17"/>
      <c r="S45" s="4"/>
      <c r="T45" s="17"/>
      <c r="U45" s="4"/>
      <c r="V45" s="17"/>
      <c r="W45" s="5"/>
      <c r="X45" s="90"/>
      <c r="Y45" s="4"/>
      <c r="Z45" s="103"/>
      <c r="AA45" s="9"/>
      <c r="AB45" s="54"/>
      <c r="AC45" s="4"/>
      <c r="AD45" s="17"/>
      <c r="AE45" s="21"/>
      <c r="AF45" s="24"/>
      <c r="AG45" s="21"/>
    </row>
    <row r="46" spans="1:34" ht="30" customHeight="1" x14ac:dyDescent="0.25">
      <c r="A46" s="17"/>
      <c r="B46" s="18"/>
      <c r="C46" s="36"/>
      <c r="D46" s="18"/>
      <c r="E46" s="18"/>
      <c r="F46" s="18"/>
      <c r="G46" s="18"/>
      <c r="H46" s="18"/>
      <c r="I46" s="18"/>
      <c r="J46" s="18"/>
      <c r="K46" s="18"/>
      <c r="L46" s="82"/>
      <c r="M46" s="34"/>
      <c r="N46" s="17"/>
      <c r="O46" s="4"/>
      <c r="P46" s="24"/>
      <c r="Q46" s="4"/>
      <c r="R46" s="17"/>
      <c r="S46" s="4"/>
      <c r="T46" s="17"/>
      <c r="U46" s="4"/>
      <c r="V46" s="17"/>
      <c r="W46" s="5"/>
      <c r="X46" s="90"/>
      <c r="Y46" s="9"/>
      <c r="Z46" s="103"/>
      <c r="AA46" s="7"/>
      <c r="AB46" s="54"/>
      <c r="AC46" s="4"/>
      <c r="AD46" s="17"/>
      <c r="AE46" s="21"/>
      <c r="AF46" s="24"/>
      <c r="AG46" s="21"/>
    </row>
    <row r="47" spans="1:34" ht="30" customHeight="1" x14ac:dyDescent="0.25">
      <c r="A47" s="17"/>
      <c r="B47" s="18"/>
      <c r="C47" s="36"/>
      <c r="D47" s="18"/>
      <c r="E47" s="18"/>
      <c r="F47" s="18"/>
      <c r="G47" s="18"/>
      <c r="H47" s="18"/>
      <c r="I47" s="18"/>
      <c r="J47" s="18"/>
      <c r="K47" s="18"/>
      <c r="L47" s="82"/>
      <c r="M47" s="34"/>
      <c r="N47" s="17"/>
      <c r="O47" s="4"/>
      <c r="P47" s="24"/>
      <c r="Q47" s="4"/>
      <c r="R47" s="17"/>
      <c r="S47" s="4"/>
      <c r="T47" s="17"/>
      <c r="U47" s="4"/>
      <c r="V47" s="17"/>
      <c r="W47" s="5"/>
      <c r="X47" s="90"/>
      <c r="Y47" s="4"/>
      <c r="Z47" s="103"/>
      <c r="AA47" s="4"/>
      <c r="AB47" s="54"/>
      <c r="AC47" s="4"/>
      <c r="AD47" s="17"/>
      <c r="AE47" s="21"/>
      <c r="AF47" s="24"/>
      <c r="AG47" s="21"/>
    </row>
    <row r="48" spans="1:34" ht="30" customHeight="1" x14ac:dyDescent="0.25">
      <c r="A48" s="17"/>
      <c r="B48" s="18"/>
      <c r="C48" s="36"/>
      <c r="D48" s="18"/>
      <c r="E48" s="18"/>
      <c r="F48" s="18"/>
      <c r="G48" s="18"/>
      <c r="H48" s="18"/>
      <c r="I48" s="18"/>
      <c r="J48" s="18"/>
      <c r="K48" s="18"/>
      <c r="L48" s="82"/>
      <c r="M48" s="34"/>
      <c r="N48" s="17"/>
      <c r="O48" s="4"/>
      <c r="P48" s="24"/>
      <c r="Q48" s="4"/>
      <c r="R48" s="17"/>
      <c r="S48" s="4"/>
      <c r="T48" s="17"/>
      <c r="U48" s="4"/>
      <c r="V48" s="17"/>
      <c r="W48" s="5"/>
      <c r="X48" s="90"/>
      <c r="Y48" s="4"/>
      <c r="Z48" s="103"/>
      <c r="AA48" s="4"/>
      <c r="AB48" s="54"/>
      <c r="AC48" s="4"/>
      <c r="AD48" s="17"/>
      <c r="AE48" s="21"/>
      <c r="AF48" s="24"/>
      <c r="AG48" s="21"/>
    </row>
    <row r="49" spans="1:33" ht="30" customHeight="1" x14ac:dyDescent="0.25">
      <c r="A49" s="17"/>
      <c r="B49" s="18"/>
      <c r="C49" s="36"/>
      <c r="D49" s="18"/>
      <c r="E49" s="18"/>
      <c r="F49" s="18"/>
      <c r="G49" s="18"/>
      <c r="H49" s="18"/>
      <c r="I49" s="18"/>
      <c r="J49" s="18"/>
      <c r="K49" s="18"/>
      <c r="L49" s="82"/>
      <c r="M49" s="34"/>
      <c r="N49" s="17"/>
      <c r="O49" s="4"/>
      <c r="P49" s="24"/>
      <c r="Q49" s="4"/>
      <c r="R49" s="17"/>
      <c r="S49" s="4"/>
      <c r="T49" s="17"/>
      <c r="U49" s="4"/>
      <c r="V49" s="17"/>
      <c r="W49" s="5"/>
      <c r="X49" s="90"/>
      <c r="Y49" s="4"/>
      <c r="Z49" s="103"/>
      <c r="AA49" s="9"/>
      <c r="AB49" s="54"/>
      <c r="AC49" s="4"/>
      <c r="AD49" s="17"/>
      <c r="AE49" s="21"/>
      <c r="AF49" s="24"/>
      <c r="AG49" s="21"/>
    </row>
    <row r="50" spans="1:33" ht="30" customHeight="1" x14ac:dyDescent="0.25">
      <c r="A50" s="17"/>
      <c r="B50" s="18"/>
      <c r="C50" s="36"/>
      <c r="D50" s="18"/>
      <c r="E50" s="18"/>
      <c r="F50" s="18"/>
      <c r="G50" s="18"/>
      <c r="H50" s="18"/>
      <c r="I50" s="18"/>
      <c r="J50" s="18"/>
      <c r="K50" s="18"/>
      <c r="L50" s="82"/>
      <c r="M50" s="34"/>
      <c r="N50" s="17"/>
      <c r="O50" s="4"/>
      <c r="P50" s="24"/>
      <c r="Q50" s="4"/>
      <c r="R50" s="17"/>
      <c r="S50" s="4"/>
      <c r="T50" s="17"/>
      <c r="U50" s="4"/>
      <c r="V50" s="17"/>
      <c r="W50" s="5"/>
      <c r="X50" s="90"/>
      <c r="Y50" s="9"/>
      <c r="Z50" s="103"/>
      <c r="AA50" s="9"/>
      <c r="AB50" s="54"/>
      <c r="AC50" s="4"/>
      <c r="AD50" s="17"/>
      <c r="AE50" s="21"/>
      <c r="AF50" s="24"/>
      <c r="AG50" s="21"/>
    </row>
    <row r="51" spans="1:33" ht="30" customHeight="1" x14ac:dyDescent="0.25">
      <c r="A51" s="17"/>
      <c r="B51" s="18"/>
      <c r="C51" s="36"/>
      <c r="D51" s="18"/>
      <c r="E51" s="18"/>
      <c r="F51" s="18"/>
      <c r="G51" s="18"/>
      <c r="H51" s="18"/>
      <c r="I51" s="18"/>
      <c r="J51" s="18"/>
      <c r="K51" s="18"/>
      <c r="L51" s="82"/>
      <c r="M51" s="34"/>
      <c r="N51" s="17"/>
      <c r="O51" s="4"/>
      <c r="P51" s="24"/>
      <c r="Q51" s="4"/>
      <c r="R51" s="17"/>
      <c r="S51" s="4"/>
      <c r="T51" s="17"/>
      <c r="U51" s="4"/>
      <c r="V51" s="17"/>
      <c r="W51" s="5"/>
      <c r="X51" s="90"/>
      <c r="Y51" s="4"/>
      <c r="Z51" s="103"/>
      <c r="AA51" s="9"/>
      <c r="AB51" s="54"/>
      <c r="AC51" s="4"/>
      <c r="AD51" s="17"/>
      <c r="AE51" s="21"/>
      <c r="AF51" s="24"/>
      <c r="AG51" s="21"/>
    </row>
    <row r="52" spans="1:33" ht="30" customHeight="1" x14ac:dyDescent="0.25">
      <c r="A52" s="17"/>
      <c r="B52" s="18"/>
      <c r="C52" s="36"/>
      <c r="D52" s="18"/>
      <c r="E52" s="18"/>
      <c r="F52" s="18"/>
      <c r="G52" s="18"/>
      <c r="H52" s="18"/>
      <c r="I52" s="18"/>
      <c r="J52" s="18"/>
      <c r="K52" s="18"/>
      <c r="L52" s="82"/>
      <c r="M52" s="34"/>
      <c r="N52" s="17"/>
      <c r="O52" s="4"/>
      <c r="P52" s="24"/>
      <c r="Q52" s="4"/>
      <c r="R52" s="17"/>
      <c r="S52" s="4"/>
      <c r="T52" s="17"/>
      <c r="U52" s="4"/>
      <c r="V52" s="17"/>
      <c r="W52" s="5"/>
      <c r="X52" s="90"/>
      <c r="Y52" s="4"/>
      <c r="Z52" s="103"/>
      <c r="AA52" s="7"/>
      <c r="AB52" s="54"/>
      <c r="AC52" s="4"/>
      <c r="AD52" s="17"/>
      <c r="AE52" s="21"/>
      <c r="AF52" s="24"/>
      <c r="AG52" s="21"/>
    </row>
    <row r="53" spans="1:33" ht="30" customHeight="1" x14ac:dyDescent="0.25">
      <c r="A53" s="17"/>
      <c r="B53" s="18"/>
      <c r="C53" s="36"/>
      <c r="D53" s="18"/>
      <c r="E53" s="18"/>
      <c r="F53" s="18"/>
      <c r="G53" s="18"/>
      <c r="H53" s="18"/>
      <c r="I53" s="18"/>
      <c r="J53" s="18"/>
      <c r="K53" s="18"/>
      <c r="L53" s="82"/>
      <c r="M53" s="34"/>
      <c r="N53" s="17"/>
      <c r="O53" s="4"/>
      <c r="P53" s="24"/>
      <c r="Q53" s="4"/>
      <c r="R53" s="17"/>
      <c r="S53" s="4"/>
      <c r="T53" s="17"/>
      <c r="U53" s="4"/>
      <c r="V53" s="17"/>
      <c r="W53" s="5"/>
      <c r="X53" s="90"/>
      <c r="Y53" s="4"/>
      <c r="Z53" s="103"/>
      <c r="AA53" s="4"/>
      <c r="AB53" s="54"/>
      <c r="AC53" s="4"/>
      <c r="AD53" s="17"/>
      <c r="AE53" s="21"/>
      <c r="AF53" s="24"/>
      <c r="AG53" s="21"/>
    </row>
    <row r="54" spans="1:33" ht="30" customHeight="1" x14ac:dyDescent="0.25">
      <c r="A54" s="17"/>
      <c r="B54" s="18"/>
      <c r="C54" s="36"/>
      <c r="D54" s="18"/>
      <c r="E54" s="18"/>
      <c r="F54" s="18"/>
      <c r="G54" s="18"/>
      <c r="H54" s="18"/>
      <c r="I54" s="18"/>
      <c r="J54" s="18"/>
      <c r="K54" s="18"/>
      <c r="L54" s="82"/>
      <c r="M54" s="34"/>
      <c r="N54" s="17"/>
      <c r="O54" s="4"/>
      <c r="P54" s="24"/>
      <c r="Q54" s="4"/>
      <c r="R54" s="17"/>
      <c r="S54" s="4"/>
      <c r="T54" s="17"/>
      <c r="U54" s="4"/>
      <c r="V54" s="17"/>
      <c r="W54" s="5"/>
      <c r="X54" s="90"/>
      <c r="Y54" s="9"/>
      <c r="Z54" s="103"/>
      <c r="AA54" s="4"/>
      <c r="AB54" s="54"/>
      <c r="AC54" s="4"/>
      <c r="AD54" s="17"/>
      <c r="AE54" s="21"/>
      <c r="AF54" s="24"/>
      <c r="AG54" s="21"/>
    </row>
    <row r="55" spans="1:33" ht="30" customHeight="1" x14ac:dyDescent="0.25">
      <c r="A55" s="17"/>
      <c r="B55" s="18"/>
      <c r="C55" s="36"/>
      <c r="D55" s="18"/>
      <c r="E55" s="18"/>
      <c r="F55" s="18"/>
      <c r="G55" s="18"/>
      <c r="H55" s="18"/>
      <c r="I55" s="18"/>
      <c r="J55" s="18"/>
      <c r="K55" s="18"/>
      <c r="L55" s="82"/>
      <c r="M55" s="34"/>
      <c r="N55" s="17"/>
      <c r="O55" s="4"/>
      <c r="P55" s="24"/>
      <c r="Q55" s="4"/>
      <c r="R55" s="17"/>
      <c r="S55" s="4"/>
      <c r="T55" s="17"/>
      <c r="U55" s="4"/>
      <c r="V55" s="17"/>
      <c r="W55" s="5"/>
      <c r="X55" s="90"/>
      <c r="Y55" s="4"/>
      <c r="Z55" s="103"/>
      <c r="AA55" s="9"/>
      <c r="AB55" s="54"/>
      <c r="AC55" s="4"/>
      <c r="AD55" s="17"/>
      <c r="AE55" s="21"/>
      <c r="AF55" s="24"/>
      <c r="AG55" s="21"/>
    </row>
    <row r="56" spans="1:33" ht="30" customHeight="1" x14ac:dyDescent="0.25">
      <c r="A56" s="17"/>
      <c r="B56" s="18"/>
      <c r="C56" s="36"/>
      <c r="D56" s="18"/>
      <c r="E56" s="18"/>
      <c r="F56" s="18"/>
      <c r="G56" s="18"/>
      <c r="H56" s="18"/>
      <c r="I56" s="18"/>
      <c r="J56" s="18"/>
      <c r="K56" s="18"/>
      <c r="L56" s="82"/>
      <c r="M56" s="34"/>
      <c r="N56" s="17"/>
      <c r="O56" s="4"/>
      <c r="P56" s="24"/>
      <c r="Q56" s="4"/>
      <c r="R56" s="17"/>
      <c r="S56" s="4"/>
      <c r="T56" s="17"/>
      <c r="U56" s="4"/>
      <c r="V56" s="17"/>
      <c r="W56" s="5"/>
      <c r="X56" s="90"/>
      <c r="Y56" s="4"/>
      <c r="Z56" s="103"/>
      <c r="AA56" s="9"/>
      <c r="AB56" s="54"/>
      <c r="AC56" s="4"/>
      <c r="AD56" s="17"/>
      <c r="AE56" s="21"/>
      <c r="AF56" s="24"/>
      <c r="AG56" s="21"/>
    </row>
    <row r="57" spans="1:33" ht="30" customHeight="1" x14ac:dyDescent="0.25">
      <c r="A57" s="17"/>
      <c r="B57" s="18"/>
      <c r="C57" s="36"/>
      <c r="D57" s="18"/>
      <c r="E57" s="18"/>
      <c r="F57" s="18"/>
      <c r="G57" s="18"/>
      <c r="H57" s="18"/>
      <c r="I57" s="18"/>
      <c r="J57" s="18"/>
      <c r="K57" s="18"/>
      <c r="L57" s="82"/>
      <c r="M57" s="34"/>
      <c r="N57" s="17"/>
      <c r="O57" s="4"/>
      <c r="P57" s="24"/>
      <c r="Q57" s="4"/>
      <c r="R57" s="17"/>
      <c r="S57" s="4"/>
      <c r="T57" s="17"/>
      <c r="U57" s="4"/>
      <c r="V57" s="17"/>
      <c r="W57" s="5"/>
      <c r="X57" s="90"/>
      <c r="Y57" s="4"/>
      <c r="Z57" s="103"/>
      <c r="AA57" s="9"/>
      <c r="AB57" s="54"/>
      <c r="AC57" s="4"/>
      <c r="AD57" s="17"/>
      <c r="AE57" s="21"/>
      <c r="AF57" s="24"/>
      <c r="AG57" s="21"/>
    </row>
    <row r="58" spans="1:33" ht="30" customHeight="1" x14ac:dyDescent="0.25">
      <c r="A58" s="17"/>
      <c r="B58" s="18"/>
      <c r="C58" s="36"/>
      <c r="D58" s="18"/>
      <c r="E58" s="18"/>
      <c r="F58" s="18"/>
      <c r="G58" s="18"/>
      <c r="H58" s="18"/>
      <c r="I58" s="18"/>
      <c r="J58" s="18"/>
      <c r="K58" s="18"/>
      <c r="L58" s="82"/>
      <c r="M58" s="34"/>
      <c r="N58" s="17"/>
      <c r="O58" s="4"/>
      <c r="P58" s="24"/>
      <c r="Q58" s="4"/>
      <c r="R58" s="17"/>
      <c r="S58" s="4"/>
      <c r="T58" s="17"/>
      <c r="U58" s="4"/>
      <c r="V58" s="17"/>
      <c r="W58" s="5"/>
      <c r="X58" s="90"/>
      <c r="Y58" s="9"/>
      <c r="Z58" s="103"/>
      <c r="AA58" s="7"/>
      <c r="AB58" s="54"/>
      <c r="AC58" s="4"/>
      <c r="AD58" s="17"/>
      <c r="AE58" s="21"/>
      <c r="AF58" s="24"/>
      <c r="AG58" s="21"/>
    </row>
    <row r="59" spans="1:33" ht="30" customHeight="1" x14ac:dyDescent="0.25">
      <c r="A59" s="17"/>
      <c r="B59" s="18"/>
      <c r="C59" s="36"/>
      <c r="D59" s="18"/>
      <c r="E59" s="18"/>
      <c r="F59" s="18"/>
      <c r="G59" s="18"/>
      <c r="H59" s="18"/>
      <c r="I59" s="18"/>
      <c r="J59" s="18"/>
      <c r="K59" s="18"/>
      <c r="L59" s="82"/>
      <c r="M59" s="34"/>
      <c r="N59" s="17"/>
      <c r="O59" s="4"/>
      <c r="P59" s="24"/>
      <c r="Q59" s="4"/>
      <c r="R59" s="17"/>
      <c r="S59" s="4"/>
      <c r="T59" s="17"/>
      <c r="U59" s="4"/>
      <c r="V59" s="17"/>
      <c r="W59" s="5"/>
      <c r="X59" s="90"/>
      <c r="Y59" s="4"/>
      <c r="Z59" s="103"/>
      <c r="AA59" s="4"/>
      <c r="AB59" s="54"/>
      <c r="AC59" s="4"/>
      <c r="AD59" s="17"/>
      <c r="AE59" s="21"/>
      <c r="AF59" s="24"/>
      <c r="AG59" s="21"/>
    </row>
    <row r="60" spans="1:33" ht="30" customHeight="1" x14ac:dyDescent="0.25">
      <c r="A60" s="17"/>
      <c r="B60" s="18"/>
      <c r="C60" s="36"/>
      <c r="D60" s="18"/>
      <c r="E60" s="18"/>
      <c r="F60" s="18"/>
      <c r="G60" s="18"/>
      <c r="H60" s="18"/>
      <c r="I60" s="18"/>
      <c r="J60" s="18"/>
      <c r="K60" s="18"/>
      <c r="L60" s="82"/>
      <c r="M60" s="34"/>
      <c r="N60" s="17"/>
      <c r="O60" s="4"/>
      <c r="P60" s="24"/>
      <c r="Q60" s="4"/>
      <c r="R60" s="17"/>
      <c r="S60" s="4"/>
      <c r="T60" s="17"/>
      <c r="U60" s="4"/>
      <c r="V60" s="17"/>
      <c r="W60" s="5"/>
      <c r="X60" s="90"/>
      <c r="Y60" s="4"/>
      <c r="Z60" s="103"/>
      <c r="AA60" s="4"/>
      <c r="AB60" s="54"/>
      <c r="AC60" s="4"/>
      <c r="AD60" s="17"/>
      <c r="AE60" s="21"/>
      <c r="AF60" s="24"/>
      <c r="AG60" s="21"/>
    </row>
    <row r="61" spans="1:33" ht="30" customHeight="1" x14ac:dyDescent="0.25">
      <c r="A61" s="17"/>
      <c r="B61" s="18"/>
      <c r="C61" s="36"/>
      <c r="D61" s="18"/>
      <c r="E61" s="18"/>
      <c r="F61" s="18"/>
      <c r="G61" s="18"/>
      <c r="H61" s="18"/>
      <c r="I61" s="18"/>
      <c r="J61" s="18"/>
      <c r="K61" s="18"/>
      <c r="L61" s="82"/>
      <c r="M61" s="34"/>
      <c r="N61" s="17"/>
      <c r="O61" s="4"/>
      <c r="P61" s="24"/>
      <c r="Q61" s="4"/>
      <c r="R61" s="17"/>
      <c r="S61" s="4"/>
      <c r="T61" s="17"/>
      <c r="U61" s="4"/>
      <c r="V61" s="17"/>
      <c r="W61" s="5"/>
      <c r="X61" s="90"/>
      <c r="Y61" s="4"/>
      <c r="Z61" s="103"/>
      <c r="AA61" s="9"/>
      <c r="AB61" s="54"/>
      <c r="AC61" s="4"/>
      <c r="AD61" s="17"/>
      <c r="AE61" s="21"/>
      <c r="AF61" s="24"/>
      <c r="AG61" s="21"/>
    </row>
    <row r="62" spans="1:33" ht="30" customHeight="1" x14ac:dyDescent="0.25">
      <c r="A62" s="17"/>
      <c r="B62" s="18"/>
      <c r="C62" s="36"/>
      <c r="D62" s="18"/>
      <c r="E62" s="18"/>
      <c r="F62" s="18"/>
      <c r="G62" s="18"/>
      <c r="H62" s="18"/>
      <c r="I62" s="18"/>
      <c r="J62" s="18"/>
      <c r="K62" s="18"/>
      <c r="L62" s="82"/>
      <c r="M62" s="34"/>
      <c r="N62" s="17"/>
      <c r="O62" s="4"/>
      <c r="P62" s="24"/>
      <c r="Q62" s="4"/>
      <c r="R62" s="17"/>
      <c r="S62" s="4"/>
      <c r="T62" s="17"/>
      <c r="U62" s="4"/>
      <c r="V62" s="17"/>
      <c r="W62" s="5"/>
      <c r="X62" s="90"/>
      <c r="Y62" s="9"/>
      <c r="Z62" s="103"/>
      <c r="AA62" s="9"/>
      <c r="AB62" s="54"/>
      <c r="AC62" s="4"/>
      <c r="AD62" s="17"/>
      <c r="AE62" s="21"/>
      <c r="AF62" s="24"/>
      <c r="AG62" s="21"/>
    </row>
    <row r="63" spans="1:33" ht="30" customHeight="1" x14ac:dyDescent="0.25">
      <c r="A63" s="17"/>
      <c r="B63" s="18"/>
      <c r="C63" s="36"/>
      <c r="D63" s="18"/>
      <c r="E63" s="18"/>
      <c r="F63" s="18"/>
      <c r="G63" s="18"/>
      <c r="H63" s="18"/>
      <c r="I63" s="18"/>
      <c r="J63" s="18"/>
      <c r="K63" s="18"/>
      <c r="L63" s="82"/>
      <c r="M63" s="34"/>
      <c r="N63" s="17"/>
      <c r="O63" s="4"/>
      <c r="P63" s="24"/>
      <c r="Q63" s="4"/>
      <c r="R63" s="17"/>
      <c r="S63" s="4"/>
      <c r="T63" s="17"/>
      <c r="U63" s="4"/>
      <c r="V63" s="17"/>
      <c r="W63" s="5"/>
      <c r="X63" s="90"/>
      <c r="Y63" s="4"/>
      <c r="Z63" s="103"/>
      <c r="AA63" s="9"/>
      <c r="AB63" s="54"/>
      <c r="AC63" s="4"/>
      <c r="AD63" s="17"/>
      <c r="AE63" s="21"/>
      <c r="AF63" s="24"/>
      <c r="AG63" s="21"/>
    </row>
    <row r="64" spans="1:33" ht="30" customHeight="1" x14ac:dyDescent="0.25">
      <c r="A64" s="17"/>
      <c r="B64" s="18"/>
      <c r="C64" s="36"/>
      <c r="D64" s="18"/>
      <c r="E64" s="18"/>
      <c r="F64" s="18"/>
      <c r="G64" s="18"/>
      <c r="H64" s="18"/>
      <c r="I64" s="18"/>
      <c r="J64" s="18"/>
      <c r="K64" s="18"/>
      <c r="L64" s="82"/>
      <c r="M64" s="34"/>
      <c r="N64" s="17"/>
      <c r="O64" s="4"/>
      <c r="P64" s="24"/>
      <c r="Q64" s="4"/>
      <c r="R64" s="17"/>
      <c r="S64" s="4"/>
      <c r="T64" s="17"/>
      <c r="U64" s="4"/>
      <c r="V64" s="17"/>
      <c r="W64" s="5"/>
      <c r="X64" s="90"/>
      <c r="Y64" s="4"/>
      <c r="Z64" s="103"/>
      <c r="AA64" s="7"/>
      <c r="AB64" s="54"/>
      <c r="AC64" s="4"/>
      <c r="AD64" s="17"/>
      <c r="AE64" s="21"/>
      <c r="AF64" s="24"/>
      <c r="AG64" s="21"/>
    </row>
    <row r="65" spans="1:33" ht="30" customHeight="1" x14ac:dyDescent="0.25">
      <c r="A65" s="17"/>
      <c r="B65" s="18"/>
      <c r="C65" s="36"/>
      <c r="D65" s="18"/>
      <c r="E65" s="18"/>
      <c r="F65" s="18"/>
      <c r="G65" s="18"/>
      <c r="H65" s="18"/>
      <c r="I65" s="18"/>
      <c r="J65" s="18"/>
      <c r="K65" s="18"/>
      <c r="L65" s="82"/>
      <c r="M65" s="34"/>
      <c r="N65" s="17"/>
      <c r="O65" s="4"/>
      <c r="P65" s="24"/>
      <c r="Q65" s="4"/>
      <c r="R65" s="17"/>
      <c r="S65" s="4"/>
      <c r="T65" s="17"/>
      <c r="U65" s="4"/>
      <c r="V65" s="17"/>
      <c r="W65" s="5"/>
      <c r="X65" s="90"/>
      <c r="Y65" s="4"/>
      <c r="Z65" s="103"/>
      <c r="AA65" s="4"/>
      <c r="AB65" s="54"/>
      <c r="AC65" s="4"/>
      <c r="AD65" s="17"/>
      <c r="AE65" s="21"/>
      <c r="AF65" s="24"/>
      <c r="AG65" s="21"/>
    </row>
    <row r="66" spans="1:33" ht="30" customHeight="1" x14ac:dyDescent="0.25">
      <c r="A66" s="17"/>
      <c r="B66" s="18"/>
      <c r="C66" s="36"/>
      <c r="D66" s="18"/>
      <c r="E66" s="18"/>
      <c r="F66" s="18"/>
      <c r="G66" s="18"/>
      <c r="H66" s="18"/>
      <c r="I66" s="18"/>
      <c r="J66" s="18"/>
      <c r="K66" s="18"/>
      <c r="L66" s="82"/>
      <c r="M66" s="34"/>
      <c r="N66" s="17"/>
      <c r="O66" s="4"/>
      <c r="P66" s="24"/>
      <c r="Q66" s="4"/>
      <c r="R66" s="17"/>
      <c r="S66" s="4"/>
      <c r="T66" s="17"/>
      <c r="U66" s="4"/>
      <c r="V66" s="17"/>
      <c r="W66" s="5"/>
      <c r="X66" s="90"/>
      <c r="Y66" s="9"/>
      <c r="Z66" s="103"/>
      <c r="AA66" s="4"/>
      <c r="AB66" s="54"/>
      <c r="AC66" s="4"/>
      <c r="AD66" s="17"/>
      <c r="AE66" s="21"/>
      <c r="AF66" s="24"/>
      <c r="AG66" s="21"/>
    </row>
    <row r="67" spans="1:33" ht="30" customHeight="1" x14ac:dyDescent="0.25">
      <c r="A67" s="17"/>
      <c r="B67" s="18"/>
      <c r="C67" s="36"/>
      <c r="D67" s="18"/>
      <c r="E67" s="18"/>
      <c r="F67" s="18"/>
      <c r="G67" s="18"/>
      <c r="H67" s="18"/>
      <c r="I67" s="18"/>
      <c r="J67" s="18"/>
      <c r="K67" s="18"/>
      <c r="L67" s="82"/>
      <c r="M67" s="34"/>
      <c r="N67" s="17"/>
      <c r="O67" s="4"/>
      <c r="P67" s="24"/>
      <c r="Q67" s="4"/>
      <c r="R67" s="17"/>
      <c r="S67" s="4"/>
      <c r="T67" s="17"/>
      <c r="U67" s="4"/>
      <c r="V67" s="17"/>
      <c r="W67" s="5"/>
      <c r="X67" s="90"/>
      <c r="Y67" s="4"/>
      <c r="Z67" s="103"/>
      <c r="AA67" s="9"/>
      <c r="AB67" s="54"/>
      <c r="AC67" s="4"/>
      <c r="AD67" s="17"/>
      <c r="AE67" s="21"/>
      <c r="AF67" s="24"/>
      <c r="AG67" s="21"/>
    </row>
    <row r="68" spans="1:33" ht="30" customHeight="1" x14ac:dyDescent="0.25">
      <c r="A68" s="17"/>
      <c r="B68" s="18"/>
      <c r="C68" s="36"/>
      <c r="D68" s="18"/>
      <c r="E68" s="18"/>
      <c r="F68" s="18"/>
      <c r="G68" s="18"/>
      <c r="H68" s="18"/>
      <c r="I68" s="18"/>
      <c r="J68" s="18"/>
      <c r="K68" s="18"/>
      <c r="L68" s="82"/>
      <c r="M68" s="34"/>
      <c r="N68" s="17"/>
      <c r="O68" s="4"/>
      <c r="P68" s="24"/>
      <c r="Q68" s="4"/>
      <c r="R68" s="17"/>
      <c r="S68" s="4"/>
      <c r="T68" s="17"/>
      <c r="U68" s="4"/>
      <c r="V68" s="17"/>
      <c r="W68" s="5"/>
      <c r="X68" s="90"/>
      <c r="Y68" s="4"/>
      <c r="Z68" s="103"/>
      <c r="AA68" s="9"/>
      <c r="AB68" s="54"/>
      <c r="AC68" s="4"/>
      <c r="AD68" s="17"/>
      <c r="AE68" s="21"/>
      <c r="AF68" s="24"/>
      <c r="AG68" s="21"/>
    </row>
    <row r="69" spans="1:33" ht="30" customHeight="1" x14ac:dyDescent="0.25">
      <c r="A69" s="17"/>
      <c r="B69" s="18"/>
      <c r="C69" s="36"/>
      <c r="D69" s="18"/>
      <c r="E69" s="18"/>
      <c r="F69" s="18"/>
      <c r="G69" s="18"/>
      <c r="H69" s="18"/>
      <c r="I69" s="18"/>
      <c r="J69" s="18"/>
      <c r="K69" s="18"/>
      <c r="L69" s="82"/>
      <c r="M69" s="34"/>
      <c r="N69" s="17"/>
      <c r="O69" s="4"/>
      <c r="P69" s="24"/>
      <c r="Q69" s="4"/>
      <c r="R69" s="17"/>
      <c r="S69" s="4"/>
      <c r="T69" s="17"/>
      <c r="U69" s="4"/>
      <c r="V69" s="17"/>
      <c r="W69" s="5"/>
      <c r="X69" s="90"/>
      <c r="Y69" s="4"/>
      <c r="Z69" s="103"/>
      <c r="AA69" s="9"/>
      <c r="AB69" s="54"/>
      <c r="AC69" s="4"/>
      <c r="AD69" s="17"/>
      <c r="AE69" s="21"/>
      <c r="AF69" s="24"/>
      <c r="AG69" s="21"/>
    </row>
    <row r="70" spans="1:33" ht="30" customHeight="1" x14ac:dyDescent="0.25">
      <c r="A70" s="17"/>
      <c r="B70" s="18"/>
      <c r="C70" s="36"/>
      <c r="D70" s="18"/>
      <c r="E70" s="18"/>
      <c r="F70" s="18"/>
      <c r="G70" s="18"/>
      <c r="H70" s="18"/>
      <c r="I70" s="18"/>
      <c r="J70" s="18"/>
      <c r="K70" s="18"/>
      <c r="L70" s="82"/>
      <c r="M70" s="34"/>
      <c r="N70" s="17"/>
      <c r="O70" s="4"/>
      <c r="P70" s="24"/>
      <c r="Q70" s="4"/>
      <c r="R70" s="17"/>
      <c r="S70" s="4"/>
      <c r="T70" s="17"/>
      <c r="U70" s="4"/>
      <c r="V70" s="17"/>
      <c r="W70" s="5"/>
      <c r="X70" s="90"/>
      <c r="Y70" s="9"/>
      <c r="Z70" s="103"/>
      <c r="AA70" s="7"/>
      <c r="AB70" s="54"/>
      <c r="AC70" s="4"/>
      <c r="AD70" s="17"/>
      <c r="AE70" s="21"/>
      <c r="AF70" s="24"/>
      <c r="AG70" s="21"/>
    </row>
    <row r="71" spans="1:33" ht="30" customHeight="1" x14ac:dyDescent="0.25">
      <c r="A71" s="17"/>
      <c r="B71" s="18"/>
      <c r="C71" s="36"/>
      <c r="D71" s="18"/>
      <c r="E71" s="18"/>
      <c r="F71" s="18"/>
      <c r="G71" s="18"/>
      <c r="H71" s="18"/>
      <c r="I71" s="18"/>
      <c r="J71" s="18"/>
      <c r="K71" s="18"/>
      <c r="L71" s="82"/>
      <c r="M71" s="34"/>
      <c r="N71" s="17"/>
      <c r="O71" s="4"/>
      <c r="P71" s="24"/>
      <c r="Q71" s="4"/>
      <c r="R71" s="17"/>
      <c r="S71" s="4"/>
      <c r="T71" s="17"/>
      <c r="U71" s="4"/>
      <c r="V71" s="17"/>
      <c r="W71" s="5"/>
      <c r="X71" s="90"/>
      <c r="Y71" s="4"/>
      <c r="Z71" s="103"/>
      <c r="AA71" s="4"/>
      <c r="AB71" s="54"/>
      <c r="AC71" s="4"/>
      <c r="AD71" s="17"/>
      <c r="AE71" s="21"/>
      <c r="AF71" s="24"/>
      <c r="AG71" s="21"/>
    </row>
    <row r="72" spans="1:33" ht="30" customHeight="1" x14ac:dyDescent="0.25">
      <c r="A72" s="17"/>
      <c r="B72" s="18"/>
      <c r="C72" s="36"/>
      <c r="D72" s="18"/>
      <c r="E72" s="18"/>
      <c r="F72" s="18"/>
      <c r="G72" s="18"/>
      <c r="H72" s="18"/>
      <c r="I72" s="18"/>
      <c r="J72" s="18"/>
      <c r="K72" s="18"/>
      <c r="L72" s="82"/>
      <c r="M72" s="34"/>
      <c r="N72" s="17"/>
      <c r="O72" s="4"/>
      <c r="P72" s="24"/>
      <c r="Q72" s="4"/>
      <c r="R72" s="17"/>
      <c r="S72" s="4"/>
      <c r="T72" s="17"/>
      <c r="U72" s="4"/>
      <c r="V72" s="17"/>
      <c r="W72" s="5"/>
      <c r="X72" s="90"/>
      <c r="Y72" s="4"/>
      <c r="Z72" s="103"/>
      <c r="AA72" s="4"/>
      <c r="AB72" s="54"/>
      <c r="AC72" s="4"/>
      <c r="AD72" s="17"/>
      <c r="AE72" s="21"/>
      <c r="AF72" s="24"/>
      <c r="AG72" s="21"/>
    </row>
    <row r="73" spans="1:33" ht="30" customHeight="1" x14ac:dyDescent="0.25">
      <c r="A73" s="17"/>
      <c r="B73" s="18"/>
      <c r="C73" s="36"/>
      <c r="D73" s="18"/>
      <c r="E73" s="18"/>
      <c r="F73" s="18"/>
      <c r="G73" s="18"/>
      <c r="H73" s="18"/>
      <c r="I73" s="18"/>
      <c r="J73" s="18"/>
      <c r="K73" s="18"/>
      <c r="L73" s="82"/>
      <c r="M73" s="34"/>
      <c r="N73" s="17"/>
      <c r="O73" s="4"/>
      <c r="P73" s="24"/>
      <c r="Q73" s="4"/>
      <c r="R73" s="17"/>
      <c r="S73" s="4"/>
      <c r="T73" s="17"/>
      <c r="U73" s="4"/>
      <c r="V73" s="17"/>
      <c r="W73" s="5"/>
      <c r="X73" s="90"/>
      <c r="Y73" s="4"/>
      <c r="Z73" s="103"/>
      <c r="AA73" s="9"/>
      <c r="AB73" s="54"/>
      <c r="AC73" s="4"/>
      <c r="AD73" s="17"/>
      <c r="AE73" s="21"/>
      <c r="AF73" s="24"/>
      <c r="AG73" s="21"/>
    </row>
    <row r="74" spans="1:33" ht="30" customHeight="1" x14ac:dyDescent="0.25">
      <c r="A74" s="17"/>
      <c r="B74" s="18"/>
      <c r="C74" s="36"/>
      <c r="D74" s="18"/>
      <c r="E74" s="18"/>
      <c r="F74" s="18"/>
      <c r="G74" s="18"/>
      <c r="H74" s="18"/>
      <c r="I74" s="18"/>
      <c r="J74" s="18"/>
      <c r="K74" s="18"/>
      <c r="L74" s="82"/>
      <c r="M74" s="34"/>
      <c r="N74" s="17"/>
      <c r="O74" s="4"/>
      <c r="P74" s="24"/>
      <c r="Q74" s="4"/>
      <c r="R74" s="17"/>
      <c r="S74" s="4"/>
      <c r="T74" s="17"/>
      <c r="U74" s="4"/>
      <c r="V74" s="17"/>
      <c r="W74" s="5"/>
      <c r="X74" s="90"/>
      <c r="Y74" s="9"/>
      <c r="Z74" s="103"/>
      <c r="AA74" s="9"/>
      <c r="AB74" s="54"/>
      <c r="AC74" s="4"/>
      <c r="AD74" s="17"/>
      <c r="AE74" s="21"/>
      <c r="AF74" s="24"/>
      <c r="AG74" s="21"/>
    </row>
    <row r="75" spans="1:33" ht="30" customHeight="1" x14ac:dyDescent="0.25">
      <c r="A75" s="17"/>
      <c r="B75" s="18"/>
      <c r="C75" s="36"/>
      <c r="D75" s="18"/>
      <c r="E75" s="18"/>
      <c r="F75" s="18"/>
      <c r="G75" s="18"/>
      <c r="H75" s="18"/>
      <c r="I75" s="18"/>
      <c r="J75" s="18"/>
      <c r="K75" s="18"/>
      <c r="L75" s="82"/>
      <c r="M75" s="34"/>
      <c r="N75" s="17"/>
      <c r="O75" s="4"/>
      <c r="P75" s="24"/>
      <c r="Q75" s="4"/>
      <c r="R75" s="17"/>
      <c r="S75" s="4"/>
      <c r="T75" s="17"/>
      <c r="U75" s="4"/>
      <c r="V75" s="17"/>
      <c r="W75" s="5"/>
      <c r="X75" s="90"/>
      <c r="Y75" s="4"/>
      <c r="Z75" s="103"/>
      <c r="AA75" s="9"/>
      <c r="AB75" s="54"/>
      <c r="AC75" s="4"/>
      <c r="AD75" s="17"/>
      <c r="AE75" s="21"/>
      <c r="AF75" s="24"/>
      <c r="AG75" s="21"/>
    </row>
    <row r="76" spans="1:33" ht="30" customHeight="1" x14ac:dyDescent="0.25">
      <c r="A76" s="17"/>
      <c r="B76" s="18"/>
      <c r="C76" s="36"/>
      <c r="D76" s="18"/>
      <c r="E76" s="18"/>
      <c r="F76" s="18"/>
      <c r="G76" s="18"/>
      <c r="H76" s="18"/>
      <c r="I76" s="18"/>
      <c r="J76" s="18"/>
      <c r="K76" s="18"/>
      <c r="L76" s="82"/>
      <c r="M76" s="34"/>
      <c r="N76" s="17"/>
      <c r="O76" s="4"/>
      <c r="P76" s="24"/>
      <c r="Q76" s="4"/>
      <c r="R76" s="17"/>
      <c r="S76" s="4"/>
      <c r="T76" s="17"/>
      <c r="U76" s="4"/>
      <c r="V76" s="17"/>
      <c r="W76" s="5"/>
      <c r="X76" s="90"/>
      <c r="Y76" s="4"/>
      <c r="Z76" s="103"/>
      <c r="AA76" s="7"/>
      <c r="AB76" s="54"/>
      <c r="AC76" s="4"/>
      <c r="AD76" s="17"/>
      <c r="AE76" s="21"/>
      <c r="AF76" s="24"/>
      <c r="AG76" s="21"/>
    </row>
    <row r="77" spans="1:33" ht="30" customHeight="1" x14ac:dyDescent="0.25">
      <c r="A77" s="17"/>
      <c r="B77" s="18"/>
      <c r="C77" s="36"/>
      <c r="D77" s="18"/>
      <c r="E77" s="18"/>
      <c r="F77" s="18"/>
      <c r="G77" s="18"/>
      <c r="H77" s="18"/>
      <c r="I77" s="18"/>
      <c r="J77" s="18"/>
      <c r="K77" s="18"/>
      <c r="L77" s="82"/>
      <c r="M77" s="34"/>
      <c r="N77" s="17"/>
      <c r="O77" s="4"/>
      <c r="P77" s="24"/>
      <c r="Q77" s="4"/>
      <c r="R77" s="17"/>
      <c r="S77" s="4"/>
      <c r="T77" s="17"/>
      <c r="U77" s="4"/>
      <c r="V77" s="17"/>
      <c r="W77" s="5"/>
      <c r="X77" s="90"/>
      <c r="Y77" s="4"/>
      <c r="Z77" s="103"/>
      <c r="AA77" s="4"/>
      <c r="AB77" s="54"/>
      <c r="AC77" s="4"/>
      <c r="AD77" s="17"/>
      <c r="AE77" s="21"/>
      <c r="AF77" s="24"/>
      <c r="AG77" s="21"/>
    </row>
    <row r="78" spans="1:33" ht="30" customHeight="1" x14ac:dyDescent="0.25">
      <c r="A78" s="17"/>
      <c r="B78" s="18"/>
      <c r="C78" s="36"/>
      <c r="D78" s="18"/>
      <c r="E78" s="18"/>
      <c r="F78" s="18"/>
      <c r="G78" s="18"/>
      <c r="H78" s="18"/>
      <c r="I78" s="18"/>
      <c r="J78" s="18"/>
      <c r="K78" s="18"/>
      <c r="L78" s="82"/>
      <c r="M78" s="34"/>
      <c r="N78" s="17"/>
      <c r="O78" s="4"/>
      <c r="P78" s="24"/>
      <c r="Q78" s="4"/>
      <c r="R78" s="17"/>
      <c r="S78" s="4"/>
      <c r="T78" s="17"/>
      <c r="U78" s="4"/>
      <c r="V78" s="17"/>
      <c r="W78" s="5"/>
      <c r="X78" s="90"/>
      <c r="Y78" s="9"/>
      <c r="Z78" s="103"/>
      <c r="AA78" s="4"/>
      <c r="AB78" s="54"/>
      <c r="AC78" s="4"/>
      <c r="AD78" s="17"/>
      <c r="AE78" s="21"/>
      <c r="AF78" s="24"/>
      <c r="AG78" s="21"/>
    </row>
    <row r="79" spans="1:33" ht="30" customHeight="1" x14ac:dyDescent="0.25">
      <c r="A79" s="17"/>
      <c r="B79" s="18"/>
      <c r="C79" s="36"/>
      <c r="D79" s="18"/>
      <c r="E79" s="18"/>
      <c r="F79" s="18"/>
      <c r="G79" s="18"/>
      <c r="H79" s="18"/>
      <c r="I79" s="18"/>
      <c r="J79" s="18"/>
      <c r="K79" s="18"/>
      <c r="L79" s="82"/>
      <c r="M79" s="34"/>
      <c r="N79" s="17"/>
      <c r="O79" s="4"/>
      <c r="P79" s="24"/>
      <c r="Q79" s="4"/>
      <c r="R79" s="17"/>
      <c r="S79" s="4"/>
      <c r="T79" s="17"/>
      <c r="U79" s="4"/>
      <c r="V79" s="17"/>
      <c r="W79" s="5"/>
      <c r="X79" s="90"/>
      <c r="Y79" s="4"/>
      <c r="Z79" s="103"/>
      <c r="AA79" s="9"/>
      <c r="AB79" s="54"/>
      <c r="AC79" s="4"/>
      <c r="AD79" s="17"/>
      <c r="AE79" s="21"/>
      <c r="AF79" s="24"/>
      <c r="AG79" s="21"/>
    </row>
    <row r="80" spans="1:33" ht="30" customHeight="1" x14ac:dyDescent="0.25">
      <c r="A80" s="17"/>
      <c r="B80" s="18"/>
      <c r="C80" s="36"/>
      <c r="D80" s="18"/>
      <c r="E80" s="18"/>
      <c r="F80" s="18"/>
      <c r="G80" s="18"/>
      <c r="H80" s="18"/>
      <c r="I80" s="18"/>
      <c r="J80" s="18"/>
      <c r="K80" s="18"/>
      <c r="L80" s="82"/>
      <c r="M80" s="34"/>
      <c r="N80" s="17"/>
      <c r="O80" s="4"/>
      <c r="P80" s="24"/>
      <c r="Q80" s="4"/>
      <c r="R80" s="17"/>
      <c r="S80" s="4"/>
      <c r="T80" s="17"/>
      <c r="U80" s="4"/>
      <c r="V80" s="17"/>
      <c r="W80" s="5"/>
      <c r="X80" s="90"/>
      <c r="Y80" s="4"/>
      <c r="Z80" s="103"/>
      <c r="AA80" s="9"/>
      <c r="AB80" s="54"/>
      <c r="AC80" s="4"/>
      <c r="AD80" s="17"/>
      <c r="AE80" s="21"/>
      <c r="AF80" s="24"/>
      <c r="AG80" s="21"/>
    </row>
    <row r="81" spans="1:33" ht="30" customHeight="1" x14ac:dyDescent="0.25">
      <c r="A81" s="17"/>
      <c r="B81" s="18"/>
      <c r="C81" s="36"/>
      <c r="D81" s="18"/>
      <c r="E81" s="18"/>
      <c r="F81" s="18"/>
      <c r="G81" s="18"/>
      <c r="H81" s="18"/>
      <c r="I81" s="18"/>
      <c r="J81" s="18"/>
      <c r="K81" s="18"/>
      <c r="L81" s="82"/>
      <c r="M81" s="34"/>
      <c r="N81" s="17"/>
      <c r="O81" s="4"/>
      <c r="P81" s="24"/>
      <c r="Q81" s="4"/>
      <c r="R81" s="17"/>
      <c r="S81" s="4"/>
      <c r="T81" s="17"/>
      <c r="U81" s="4"/>
      <c r="V81" s="17"/>
      <c r="W81" s="5"/>
      <c r="X81" s="90"/>
      <c r="Y81" s="4"/>
      <c r="Z81" s="103"/>
      <c r="AA81" s="9"/>
      <c r="AB81" s="54"/>
      <c r="AC81" s="4"/>
      <c r="AD81" s="17"/>
      <c r="AE81" s="21"/>
      <c r="AF81" s="24"/>
      <c r="AG81" s="21"/>
    </row>
    <row r="82" spans="1:33" ht="30" customHeight="1" x14ac:dyDescent="0.25">
      <c r="A82" s="17"/>
      <c r="B82" s="18"/>
      <c r="C82" s="36"/>
      <c r="D82" s="18"/>
      <c r="E82" s="18"/>
      <c r="F82" s="18"/>
      <c r="G82" s="18"/>
      <c r="H82" s="18"/>
      <c r="I82" s="18"/>
      <c r="J82" s="18"/>
      <c r="K82" s="18"/>
      <c r="L82" s="82"/>
      <c r="M82" s="34"/>
      <c r="N82" s="17"/>
      <c r="O82" s="4"/>
      <c r="P82" s="24"/>
      <c r="Q82" s="4"/>
      <c r="R82" s="17"/>
      <c r="S82" s="4"/>
      <c r="T82" s="17"/>
      <c r="U82" s="4"/>
      <c r="V82" s="17"/>
      <c r="W82" s="5"/>
      <c r="X82" s="90"/>
      <c r="Y82" s="9"/>
      <c r="Z82" s="103"/>
      <c r="AA82" s="7"/>
      <c r="AB82" s="54"/>
      <c r="AC82" s="4"/>
      <c r="AD82" s="17"/>
      <c r="AE82" s="21"/>
      <c r="AF82" s="24"/>
      <c r="AG82" s="21"/>
    </row>
    <row r="83" spans="1:33" ht="30" customHeight="1" x14ac:dyDescent="0.25">
      <c r="A83" s="17"/>
      <c r="B83" s="18"/>
      <c r="C83" s="36"/>
      <c r="D83" s="18"/>
      <c r="E83" s="18"/>
      <c r="F83" s="18"/>
      <c r="G83" s="18"/>
      <c r="H83" s="18"/>
      <c r="I83" s="18"/>
      <c r="J83" s="18"/>
      <c r="K83" s="18"/>
      <c r="L83" s="82"/>
      <c r="M83" s="34"/>
      <c r="N83" s="17"/>
      <c r="O83" s="4"/>
      <c r="P83" s="24"/>
      <c r="Q83" s="4"/>
      <c r="R83" s="17"/>
      <c r="S83" s="4"/>
      <c r="T83" s="17"/>
      <c r="U83" s="4"/>
      <c r="V83" s="17"/>
      <c r="W83" s="5"/>
      <c r="X83" s="90"/>
      <c r="Y83" s="4"/>
      <c r="Z83" s="103"/>
      <c r="AA83" s="4"/>
      <c r="AB83" s="54"/>
      <c r="AC83" s="4"/>
      <c r="AD83" s="17"/>
      <c r="AE83" s="21"/>
      <c r="AF83" s="24"/>
      <c r="AG83" s="21"/>
    </row>
    <row r="84" spans="1:33" ht="30" customHeight="1" x14ac:dyDescent="0.25">
      <c r="A84" s="17"/>
      <c r="B84" s="18"/>
      <c r="C84" s="36"/>
      <c r="D84" s="18"/>
      <c r="E84" s="18"/>
      <c r="F84" s="18"/>
      <c r="G84" s="18"/>
      <c r="H84" s="18"/>
      <c r="I84" s="18"/>
      <c r="J84" s="18"/>
      <c r="K84" s="18"/>
      <c r="L84" s="82"/>
      <c r="M84" s="34"/>
      <c r="N84" s="17"/>
      <c r="O84" s="4"/>
      <c r="P84" s="24"/>
      <c r="Q84" s="4"/>
      <c r="R84" s="17"/>
      <c r="S84" s="4"/>
      <c r="T84" s="17"/>
      <c r="U84" s="4"/>
      <c r="V84" s="17"/>
      <c r="W84" s="5"/>
      <c r="X84" s="90"/>
      <c r="Y84" s="4"/>
      <c r="Z84" s="103"/>
      <c r="AA84" s="4"/>
      <c r="AB84" s="54"/>
      <c r="AC84" s="4"/>
      <c r="AD84" s="17"/>
      <c r="AE84" s="21"/>
      <c r="AF84" s="24"/>
      <c r="AG84" s="21"/>
    </row>
    <row r="85" spans="1:33" ht="30" customHeight="1" x14ac:dyDescent="0.25">
      <c r="A85" s="17"/>
      <c r="B85" s="18"/>
      <c r="C85" s="36"/>
      <c r="D85" s="18"/>
      <c r="E85" s="18"/>
      <c r="F85" s="18"/>
      <c r="G85" s="18"/>
      <c r="H85" s="18"/>
      <c r="I85" s="18"/>
      <c r="J85" s="18"/>
      <c r="K85" s="18"/>
      <c r="L85" s="82"/>
      <c r="M85" s="34"/>
      <c r="N85" s="17"/>
      <c r="O85" s="4"/>
      <c r="P85" s="24"/>
      <c r="Q85" s="4"/>
      <c r="R85" s="17"/>
      <c r="S85" s="4"/>
      <c r="T85" s="17"/>
      <c r="U85" s="4"/>
      <c r="V85" s="17"/>
      <c r="W85" s="5"/>
      <c r="X85" s="90"/>
      <c r="Y85" s="4"/>
      <c r="Z85" s="103"/>
      <c r="AA85" s="9"/>
      <c r="AB85" s="54"/>
      <c r="AC85" s="4"/>
      <c r="AD85" s="17"/>
      <c r="AE85" s="21"/>
      <c r="AF85" s="24"/>
      <c r="AG85" s="21"/>
    </row>
    <row r="86" spans="1:33" ht="30" customHeight="1" x14ac:dyDescent="0.25">
      <c r="A86" s="17"/>
      <c r="B86" s="18"/>
      <c r="C86" s="36"/>
      <c r="D86" s="18"/>
      <c r="E86" s="18"/>
      <c r="F86" s="18"/>
      <c r="G86" s="18"/>
      <c r="H86" s="18"/>
      <c r="I86" s="18"/>
      <c r="J86" s="18"/>
      <c r="K86" s="18"/>
      <c r="L86" s="82"/>
      <c r="M86" s="34"/>
      <c r="N86" s="17"/>
      <c r="O86" s="4"/>
      <c r="P86" s="24"/>
      <c r="Q86" s="4"/>
      <c r="R86" s="17"/>
      <c r="S86" s="4"/>
      <c r="T86" s="17"/>
      <c r="U86" s="4"/>
      <c r="V86" s="17"/>
      <c r="W86" s="5"/>
      <c r="X86" s="90"/>
      <c r="Y86" s="9"/>
      <c r="Z86" s="103"/>
      <c r="AA86" s="9"/>
      <c r="AB86" s="54"/>
      <c r="AC86" s="4"/>
      <c r="AD86" s="17"/>
      <c r="AE86" s="21"/>
      <c r="AF86" s="24"/>
      <c r="AG86" s="21"/>
    </row>
    <row r="87" spans="1:33" ht="30" customHeight="1" x14ac:dyDescent="0.25">
      <c r="A87" s="17"/>
      <c r="B87" s="18"/>
      <c r="C87" s="36"/>
      <c r="D87" s="18"/>
      <c r="E87" s="18"/>
      <c r="F87" s="18"/>
      <c r="G87" s="18"/>
      <c r="H87" s="18"/>
      <c r="I87" s="18"/>
      <c r="J87" s="18"/>
      <c r="K87" s="18"/>
      <c r="L87" s="82"/>
      <c r="M87" s="34"/>
      <c r="N87" s="17"/>
      <c r="O87" s="4"/>
      <c r="P87" s="24"/>
      <c r="Q87" s="4"/>
      <c r="R87" s="17"/>
      <c r="S87" s="4"/>
      <c r="T87" s="17"/>
      <c r="U87" s="4"/>
      <c r="V87" s="17"/>
      <c r="W87" s="5"/>
      <c r="X87" s="90"/>
      <c r="Y87" s="4"/>
      <c r="Z87" s="103"/>
      <c r="AA87" s="9"/>
      <c r="AB87" s="54"/>
      <c r="AC87" s="4"/>
      <c r="AD87" s="17"/>
      <c r="AE87" s="21"/>
      <c r="AF87" s="24"/>
      <c r="AG87" s="21"/>
    </row>
    <row r="88" spans="1:33" ht="30" customHeight="1" x14ac:dyDescent="0.25">
      <c r="A88" s="17"/>
      <c r="B88" s="18"/>
      <c r="C88" s="36"/>
      <c r="D88" s="18"/>
      <c r="E88" s="18"/>
      <c r="F88" s="18"/>
      <c r="G88" s="18"/>
      <c r="H88" s="18"/>
      <c r="I88" s="18"/>
      <c r="J88" s="18"/>
      <c r="K88" s="18"/>
      <c r="L88" s="82"/>
      <c r="M88" s="34"/>
      <c r="N88" s="17"/>
      <c r="O88" s="4"/>
      <c r="P88" s="24"/>
      <c r="Q88" s="4"/>
      <c r="R88" s="17"/>
      <c r="S88" s="4"/>
      <c r="T88" s="17"/>
      <c r="U88" s="4"/>
      <c r="V88" s="17"/>
      <c r="W88" s="5"/>
      <c r="X88" s="90"/>
      <c r="Y88" s="4"/>
      <c r="Z88" s="103"/>
      <c r="AA88" s="7"/>
      <c r="AB88" s="54"/>
      <c r="AC88" s="4"/>
      <c r="AD88" s="17"/>
      <c r="AE88" s="21"/>
      <c r="AF88" s="24"/>
      <c r="AG88" s="21"/>
    </row>
    <row r="89" spans="1:33" ht="30" customHeight="1" x14ac:dyDescent="0.25">
      <c r="A89" s="17"/>
      <c r="B89" s="18"/>
      <c r="C89" s="36"/>
      <c r="D89" s="18"/>
      <c r="E89" s="18"/>
      <c r="F89" s="18"/>
      <c r="G89" s="18"/>
      <c r="H89" s="18"/>
      <c r="I89" s="18"/>
      <c r="J89" s="18"/>
      <c r="K89" s="18"/>
      <c r="L89" s="82"/>
      <c r="M89" s="34"/>
      <c r="N89" s="17"/>
      <c r="O89" s="4"/>
      <c r="P89" s="24"/>
      <c r="Q89" s="4"/>
      <c r="R89" s="17"/>
      <c r="S89" s="4"/>
      <c r="T89" s="17"/>
      <c r="U89" s="4"/>
      <c r="V89" s="17"/>
      <c r="W89" s="5"/>
      <c r="X89" s="90"/>
      <c r="Y89" s="4"/>
      <c r="Z89" s="103"/>
      <c r="AA89" s="4"/>
      <c r="AB89" s="54"/>
      <c r="AC89" s="4"/>
      <c r="AD89" s="17"/>
      <c r="AE89" s="21"/>
      <c r="AF89" s="24"/>
      <c r="AG89" s="21"/>
    </row>
    <row r="90" spans="1:33" ht="30" customHeight="1" x14ac:dyDescent="0.25">
      <c r="A90" s="17"/>
      <c r="B90" s="18"/>
      <c r="C90" s="36"/>
      <c r="D90" s="18"/>
      <c r="E90" s="18"/>
      <c r="F90" s="18"/>
      <c r="G90" s="18"/>
      <c r="H90" s="18"/>
      <c r="I90" s="18"/>
      <c r="J90" s="18"/>
      <c r="K90" s="18"/>
      <c r="L90" s="82"/>
      <c r="M90" s="34"/>
      <c r="N90" s="17"/>
      <c r="O90" s="4"/>
      <c r="P90" s="24"/>
      <c r="Q90" s="4"/>
      <c r="R90" s="17"/>
      <c r="S90" s="4"/>
      <c r="T90" s="17"/>
      <c r="U90" s="4"/>
      <c r="V90" s="17"/>
      <c r="W90" s="5"/>
      <c r="X90" s="90"/>
      <c r="Y90" s="9"/>
      <c r="Z90" s="103"/>
      <c r="AA90" s="4"/>
      <c r="AB90" s="54"/>
      <c r="AC90" s="4"/>
      <c r="AD90" s="17"/>
      <c r="AE90" s="21"/>
      <c r="AF90" s="24"/>
      <c r="AG90" s="21"/>
    </row>
    <row r="91" spans="1:33" ht="30" customHeight="1" x14ac:dyDescent="0.25">
      <c r="A91" s="17"/>
      <c r="B91" s="18"/>
      <c r="C91" s="36"/>
      <c r="D91" s="18"/>
      <c r="E91" s="18"/>
      <c r="F91" s="18"/>
      <c r="G91" s="18"/>
      <c r="H91" s="18"/>
      <c r="I91" s="18"/>
      <c r="J91" s="18"/>
      <c r="K91" s="18"/>
      <c r="L91" s="82"/>
      <c r="M91" s="34"/>
      <c r="N91" s="17"/>
      <c r="O91" s="4"/>
      <c r="P91" s="24"/>
      <c r="Q91" s="4"/>
      <c r="R91" s="17"/>
      <c r="S91" s="4"/>
      <c r="T91" s="17"/>
      <c r="U91" s="4"/>
      <c r="V91" s="17"/>
      <c r="W91" s="5"/>
      <c r="X91" s="90"/>
      <c r="Y91" s="4"/>
      <c r="Z91" s="103"/>
      <c r="AA91" s="9"/>
      <c r="AB91" s="54"/>
      <c r="AC91" s="4"/>
      <c r="AD91" s="17"/>
      <c r="AE91" s="21"/>
      <c r="AF91" s="24"/>
      <c r="AG91" s="21"/>
    </row>
    <row r="92" spans="1:33" ht="30" customHeight="1" x14ac:dyDescent="0.25">
      <c r="A92" s="17"/>
      <c r="B92" s="18"/>
      <c r="C92" s="36"/>
      <c r="D92" s="18"/>
      <c r="E92" s="18"/>
      <c r="F92" s="18"/>
      <c r="G92" s="18"/>
      <c r="H92" s="18"/>
      <c r="I92" s="18"/>
      <c r="J92" s="18"/>
      <c r="K92" s="18"/>
      <c r="L92" s="82"/>
      <c r="M92" s="34"/>
      <c r="N92" s="17"/>
      <c r="O92" s="4"/>
      <c r="P92" s="24"/>
      <c r="Q92" s="4"/>
      <c r="R92" s="17"/>
      <c r="S92" s="4"/>
      <c r="T92" s="17"/>
      <c r="U92" s="4"/>
      <c r="V92" s="17"/>
      <c r="W92" s="5"/>
      <c r="X92" s="90"/>
      <c r="Y92" s="4"/>
      <c r="Z92" s="103"/>
      <c r="AA92" s="9"/>
      <c r="AB92" s="54"/>
      <c r="AC92" s="4"/>
      <c r="AD92" s="17"/>
      <c r="AE92" s="21"/>
      <c r="AF92" s="24"/>
      <c r="AG92" s="21"/>
    </row>
    <row r="93" spans="1:33" ht="30" customHeight="1" x14ac:dyDescent="0.25">
      <c r="A93" s="17"/>
      <c r="B93" s="18"/>
      <c r="C93" s="36"/>
      <c r="D93" s="18"/>
      <c r="E93" s="18"/>
      <c r="F93" s="18"/>
      <c r="G93" s="18"/>
      <c r="H93" s="18"/>
      <c r="I93" s="18"/>
      <c r="J93" s="18"/>
      <c r="K93" s="18"/>
      <c r="L93" s="82"/>
      <c r="M93" s="34"/>
      <c r="N93" s="17"/>
      <c r="O93" s="4"/>
      <c r="P93" s="24"/>
      <c r="Q93" s="4"/>
      <c r="R93" s="17"/>
      <c r="S93" s="4"/>
      <c r="T93" s="17"/>
      <c r="U93" s="4"/>
      <c r="V93" s="17"/>
      <c r="W93" s="5"/>
      <c r="X93" s="90"/>
      <c r="Y93" s="4"/>
      <c r="Z93" s="103"/>
      <c r="AA93" s="9"/>
      <c r="AB93" s="54"/>
      <c r="AC93" s="4"/>
      <c r="AD93" s="17"/>
      <c r="AE93" s="21"/>
      <c r="AF93" s="24"/>
      <c r="AG93" s="21"/>
    </row>
    <row r="94" spans="1:33" ht="30" customHeight="1" x14ac:dyDescent="0.25">
      <c r="A94" s="17"/>
      <c r="B94" s="18"/>
      <c r="C94" s="36"/>
      <c r="D94" s="18"/>
      <c r="E94" s="18"/>
      <c r="F94" s="18"/>
      <c r="G94" s="18"/>
      <c r="H94" s="18"/>
      <c r="I94" s="18"/>
      <c r="J94" s="18"/>
      <c r="K94" s="18"/>
      <c r="L94" s="82"/>
      <c r="M94" s="34"/>
      <c r="N94" s="17"/>
      <c r="O94" s="4"/>
      <c r="P94" s="24"/>
      <c r="Q94" s="4"/>
      <c r="R94" s="17"/>
      <c r="S94" s="4"/>
      <c r="T94" s="17"/>
      <c r="U94" s="4"/>
      <c r="V94" s="17"/>
      <c r="W94" s="5"/>
      <c r="X94" s="90"/>
      <c r="Y94" s="9"/>
      <c r="Z94" s="103"/>
      <c r="AA94" s="7"/>
      <c r="AB94" s="54"/>
      <c r="AC94" s="4"/>
      <c r="AD94" s="17"/>
      <c r="AE94" s="21"/>
      <c r="AF94" s="24"/>
      <c r="AG94" s="21"/>
    </row>
    <row r="95" spans="1:33" ht="30" customHeight="1" x14ac:dyDescent="0.25">
      <c r="A95" s="17"/>
      <c r="B95" s="18"/>
      <c r="C95" s="36"/>
      <c r="D95" s="18"/>
      <c r="E95" s="18"/>
      <c r="F95" s="18"/>
      <c r="G95" s="18"/>
      <c r="H95" s="18"/>
      <c r="I95" s="18"/>
      <c r="J95" s="18"/>
      <c r="K95" s="18"/>
      <c r="L95" s="82"/>
      <c r="M95" s="34"/>
      <c r="N95" s="17"/>
      <c r="O95" s="4"/>
      <c r="P95" s="24"/>
      <c r="Q95" s="4"/>
      <c r="R95" s="17"/>
      <c r="S95" s="4"/>
      <c r="T95" s="17"/>
      <c r="U95" s="4"/>
      <c r="V95" s="17"/>
      <c r="W95" s="5"/>
      <c r="X95" s="90"/>
      <c r="Y95" s="4"/>
      <c r="Z95" s="103"/>
      <c r="AA95" s="4"/>
      <c r="AB95" s="54"/>
      <c r="AC95" s="4"/>
      <c r="AD95" s="17"/>
      <c r="AE95" s="21"/>
      <c r="AF95" s="24"/>
      <c r="AG95" s="21"/>
    </row>
    <row r="96" spans="1:33" ht="30" customHeight="1" x14ac:dyDescent="0.25">
      <c r="A96" s="17"/>
      <c r="B96" s="18"/>
      <c r="C96" s="36"/>
      <c r="D96" s="18"/>
      <c r="E96" s="18"/>
      <c r="F96" s="18"/>
      <c r="G96" s="18"/>
      <c r="H96" s="18"/>
      <c r="I96" s="18"/>
      <c r="J96" s="18"/>
      <c r="K96" s="18"/>
      <c r="L96" s="82"/>
      <c r="M96" s="34"/>
      <c r="N96" s="17"/>
      <c r="O96" s="4"/>
      <c r="P96" s="24"/>
      <c r="Q96" s="4"/>
      <c r="R96" s="17"/>
      <c r="S96" s="4"/>
      <c r="T96" s="17"/>
      <c r="U96" s="4"/>
      <c r="V96" s="17"/>
      <c r="W96" s="5"/>
      <c r="X96" s="90"/>
      <c r="Y96" s="4"/>
      <c r="Z96" s="103"/>
      <c r="AA96" s="4"/>
      <c r="AB96" s="54"/>
      <c r="AC96" s="4"/>
      <c r="AD96" s="17"/>
      <c r="AE96" s="21"/>
      <c r="AF96" s="24"/>
      <c r="AG96" s="21"/>
    </row>
    <row r="97" spans="1:33" ht="30" customHeight="1" x14ac:dyDescent="0.25">
      <c r="A97" s="17"/>
      <c r="B97" s="18"/>
      <c r="C97" s="36"/>
      <c r="D97" s="18"/>
      <c r="E97" s="18"/>
      <c r="F97" s="18"/>
      <c r="G97" s="18"/>
      <c r="H97" s="18"/>
      <c r="I97" s="18"/>
      <c r="J97" s="18"/>
      <c r="K97" s="18"/>
      <c r="L97" s="82"/>
      <c r="M97" s="34"/>
      <c r="N97" s="17"/>
      <c r="O97" s="4"/>
      <c r="P97" s="24"/>
      <c r="Q97" s="4"/>
      <c r="R97" s="17"/>
      <c r="S97" s="4"/>
      <c r="T97" s="17"/>
      <c r="U97" s="4"/>
      <c r="V97" s="17"/>
      <c r="W97" s="5"/>
      <c r="X97" s="90"/>
      <c r="Y97" s="4"/>
      <c r="Z97" s="103"/>
      <c r="AA97" s="9"/>
      <c r="AB97" s="54"/>
      <c r="AC97" s="4"/>
      <c r="AD97" s="17"/>
      <c r="AE97" s="21"/>
      <c r="AF97" s="24"/>
      <c r="AG97" s="21"/>
    </row>
    <row r="98" spans="1:33" ht="30" customHeight="1" x14ac:dyDescent="0.25">
      <c r="A98" s="17"/>
      <c r="B98" s="18"/>
      <c r="C98" s="36"/>
      <c r="D98" s="18"/>
      <c r="E98" s="18"/>
      <c r="F98" s="18"/>
      <c r="G98" s="18"/>
      <c r="H98" s="18"/>
      <c r="I98" s="18"/>
      <c r="J98" s="18"/>
      <c r="K98" s="18"/>
      <c r="L98" s="82"/>
      <c r="M98" s="34"/>
      <c r="N98" s="17"/>
      <c r="O98" s="4"/>
      <c r="P98" s="24"/>
      <c r="Q98" s="4"/>
      <c r="R98" s="17"/>
      <c r="S98" s="4"/>
      <c r="T98" s="17"/>
      <c r="U98" s="4"/>
      <c r="V98" s="17"/>
      <c r="W98" s="5"/>
      <c r="X98" s="90"/>
      <c r="Y98" s="9"/>
      <c r="Z98" s="103"/>
      <c r="AA98" s="9"/>
      <c r="AB98" s="54"/>
      <c r="AC98" s="4"/>
      <c r="AD98" s="17"/>
      <c r="AE98" s="21"/>
      <c r="AF98" s="24"/>
      <c r="AG98" s="21"/>
    </row>
    <row r="99" spans="1:33" ht="30" customHeight="1" x14ac:dyDescent="0.25">
      <c r="A99" s="17"/>
      <c r="B99" s="18"/>
      <c r="C99" s="36"/>
      <c r="D99" s="18"/>
      <c r="E99" s="18"/>
      <c r="F99" s="18"/>
      <c r="G99" s="18"/>
      <c r="H99" s="18"/>
      <c r="I99" s="18"/>
      <c r="J99" s="18"/>
      <c r="K99" s="18"/>
      <c r="L99" s="82"/>
      <c r="M99" s="34"/>
      <c r="N99" s="17"/>
      <c r="O99" s="4"/>
      <c r="P99" s="24"/>
      <c r="Q99" s="4"/>
      <c r="R99" s="17"/>
      <c r="S99" s="4"/>
      <c r="T99" s="17"/>
      <c r="U99" s="4"/>
      <c r="V99" s="17"/>
      <c r="W99" s="5"/>
      <c r="X99" s="90"/>
      <c r="Y99" s="4"/>
      <c r="Z99" s="103"/>
      <c r="AA99" s="9"/>
      <c r="AB99" s="54"/>
      <c r="AC99" s="4"/>
      <c r="AD99" s="17"/>
      <c r="AE99" s="21"/>
      <c r="AF99" s="24"/>
      <c r="AG99" s="21"/>
    </row>
    <row r="100" spans="1:33" ht="30" customHeight="1" x14ac:dyDescent="0.25">
      <c r="A100" s="17"/>
      <c r="B100" s="18"/>
      <c r="C100" s="36"/>
      <c r="D100" s="18"/>
      <c r="E100" s="18"/>
      <c r="F100" s="18"/>
      <c r="G100" s="18"/>
      <c r="H100" s="18"/>
      <c r="I100" s="18"/>
      <c r="J100" s="18"/>
      <c r="K100" s="18"/>
      <c r="L100" s="82"/>
      <c r="M100" s="34"/>
      <c r="N100" s="17"/>
      <c r="O100" s="4"/>
      <c r="P100" s="24"/>
      <c r="Q100" s="4"/>
      <c r="R100" s="17"/>
      <c r="S100" s="4"/>
      <c r="T100" s="17"/>
      <c r="U100" s="4"/>
      <c r="V100" s="17"/>
      <c r="W100" s="5"/>
      <c r="X100" s="90"/>
      <c r="Y100" s="4"/>
      <c r="Z100" s="103"/>
      <c r="AA100" s="7"/>
      <c r="AB100" s="54"/>
      <c r="AC100" s="4"/>
      <c r="AD100" s="17"/>
      <c r="AE100" s="21"/>
      <c r="AF100" s="24"/>
      <c r="AG100" s="21"/>
    </row>
    <row r="101" spans="1:33" ht="30" customHeight="1" x14ac:dyDescent="0.25">
      <c r="A101" s="17"/>
      <c r="B101" s="18"/>
      <c r="C101" s="36"/>
      <c r="D101" s="18"/>
      <c r="E101" s="18"/>
      <c r="F101" s="18"/>
      <c r="G101" s="18"/>
      <c r="H101" s="18"/>
      <c r="I101" s="18"/>
      <c r="J101" s="18"/>
      <c r="K101" s="18"/>
      <c r="L101" s="82"/>
      <c r="M101" s="34"/>
      <c r="N101" s="17"/>
      <c r="O101" s="4"/>
      <c r="P101" s="24"/>
      <c r="Q101" s="4"/>
      <c r="R101" s="17"/>
      <c r="S101" s="4"/>
      <c r="T101" s="17"/>
      <c r="U101" s="4"/>
      <c r="V101" s="17"/>
      <c r="W101" s="5"/>
      <c r="X101" s="90"/>
      <c r="Y101" s="4"/>
      <c r="Z101" s="103"/>
      <c r="AA101" s="4"/>
      <c r="AB101" s="54"/>
      <c r="AC101" s="4"/>
      <c r="AD101" s="17"/>
      <c r="AE101" s="21"/>
      <c r="AF101" s="24"/>
      <c r="AG101" s="21"/>
    </row>
    <row r="102" spans="1:33" ht="30" customHeight="1" x14ac:dyDescent="0.25">
      <c r="A102" s="17"/>
      <c r="B102" s="18"/>
      <c r="C102" s="36"/>
      <c r="D102" s="18"/>
      <c r="E102" s="18"/>
      <c r="F102" s="18"/>
      <c r="G102" s="18"/>
      <c r="H102" s="18"/>
      <c r="I102" s="18"/>
      <c r="J102" s="18"/>
      <c r="K102" s="18"/>
      <c r="L102" s="82"/>
      <c r="M102" s="34"/>
      <c r="N102" s="17"/>
      <c r="O102" s="4"/>
      <c r="P102" s="24"/>
      <c r="Q102" s="4"/>
      <c r="R102" s="17"/>
      <c r="S102" s="4"/>
      <c r="T102" s="17"/>
      <c r="U102" s="4"/>
      <c r="V102" s="17"/>
      <c r="W102" s="5"/>
      <c r="X102" s="90"/>
      <c r="Y102" s="9"/>
      <c r="Z102" s="103"/>
      <c r="AA102" s="4"/>
      <c r="AB102" s="54"/>
      <c r="AC102" s="4"/>
      <c r="AD102" s="17"/>
      <c r="AE102" s="21"/>
      <c r="AF102" s="24"/>
      <c r="AG102" s="21"/>
    </row>
    <row r="103" spans="1:33" ht="30" customHeight="1" x14ac:dyDescent="0.25">
      <c r="A103" s="17"/>
      <c r="B103" s="18"/>
      <c r="C103" s="36"/>
      <c r="D103" s="18"/>
      <c r="E103" s="18"/>
      <c r="F103" s="18"/>
      <c r="G103" s="18"/>
      <c r="H103" s="18"/>
      <c r="I103" s="18"/>
      <c r="J103" s="18"/>
      <c r="K103" s="18"/>
      <c r="L103" s="82"/>
      <c r="M103" s="34"/>
      <c r="N103" s="17"/>
      <c r="O103" s="4"/>
      <c r="P103" s="24"/>
      <c r="Q103" s="4"/>
      <c r="R103" s="17"/>
      <c r="S103" s="4"/>
      <c r="T103" s="17"/>
      <c r="U103" s="4"/>
      <c r="V103" s="17"/>
      <c r="W103" s="5"/>
      <c r="X103" s="90"/>
      <c r="Y103" s="4"/>
      <c r="Z103" s="103"/>
      <c r="AA103" s="9"/>
      <c r="AB103" s="54"/>
      <c r="AC103" s="4"/>
      <c r="AD103" s="17"/>
      <c r="AE103" s="21"/>
      <c r="AF103" s="24"/>
      <c r="AG103" s="21"/>
    </row>
    <row r="104" spans="1:33" ht="30" customHeight="1" x14ac:dyDescent="0.25">
      <c r="A104" s="17"/>
      <c r="B104" s="18"/>
      <c r="C104" s="36"/>
      <c r="D104" s="18"/>
      <c r="E104" s="18"/>
      <c r="F104" s="18"/>
      <c r="G104" s="18"/>
      <c r="H104" s="18"/>
      <c r="I104" s="18"/>
      <c r="J104" s="18"/>
      <c r="K104" s="18"/>
      <c r="L104" s="82"/>
      <c r="M104" s="34"/>
      <c r="N104" s="17"/>
      <c r="O104" s="4"/>
      <c r="P104" s="24"/>
      <c r="Q104" s="4"/>
      <c r="R104" s="17"/>
      <c r="S104" s="4"/>
      <c r="T104" s="17"/>
      <c r="U104" s="4"/>
      <c r="V104" s="17"/>
      <c r="W104" s="5"/>
      <c r="X104" s="90"/>
      <c r="Y104" s="4"/>
      <c r="Z104" s="103"/>
      <c r="AA104" s="9"/>
      <c r="AB104" s="54"/>
      <c r="AC104" s="4"/>
      <c r="AD104" s="17"/>
      <c r="AE104" s="21"/>
      <c r="AF104" s="24"/>
      <c r="AG104" s="21"/>
    </row>
    <row r="105" spans="1:33" ht="30" customHeight="1" x14ac:dyDescent="0.25">
      <c r="A105" s="17"/>
      <c r="B105" s="18"/>
      <c r="C105" s="36"/>
      <c r="D105" s="18"/>
      <c r="E105" s="18"/>
      <c r="F105" s="18"/>
      <c r="G105" s="18"/>
      <c r="H105" s="18"/>
      <c r="I105" s="18"/>
      <c r="J105" s="18"/>
      <c r="K105" s="18"/>
      <c r="L105" s="82"/>
      <c r="M105" s="34"/>
      <c r="N105" s="17"/>
      <c r="O105" s="4"/>
      <c r="P105" s="24"/>
      <c r="Q105" s="4"/>
      <c r="R105" s="17"/>
      <c r="S105" s="4"/>
      <c r="T105" s="17"/>
      <c r="U105" s="4"/>
      <c r="V105" s="17"/>
      <c r="W105" s="5"/>
      <c r="X105" s="90"/>
      <c r="Y105" s="4"/>
      <c r="Z105" s="103"/>
      <c r="AA105" s="9"/>
      <c r="AB105" s="54"/>
      <c r="AC105" s="4"/>
      <c r="AD105" s="17"/>
      <c r="AE105" s="21"/>
      <c r="AF105" s="24"/>
      <c r="AG105" s="21"/>
    </row>
    <row r="106" spans="1:33" ht="30" customHeight="1" x14ac:dyDescent="0.25">
      <c r="A106" s="17"/>
      <c r="B106" s="18"/>
      <c r="C106" s="36"/>
      <c r="D106" s="18"/>
      <c r="E106" s="18"/>
      <c r="F106" s="18"/>
      <c r="G106" s="18"/>
      <c r="H106" s="18"/>
      <c r="I106" s="18"/>
      <c r="J106" s="18"/>
      <c r="K106" s="18"/>
      <c r="L106" s="82"/>
      <c r="M106" s="34"/>
      <c r="N106" s="17"/>
      <c r="O106" s="4"/>
      <c r="P106" s="24"/>
      <c r="Q106" s="4"/>
      <c r="R106" s="17"/>
      <c r="S106" s="4"/>
      <c r="T106" s="17"/>
      <c r="U106" s="4"/>
      <c r="V106" s="17"/>
      <c r="W106" s="5"/>
      <c r="X106" s="90"/>
      <c r="Y106" s="9"/>
      <c r="Z106" s="103"/>
      <c r="AA106" s="7"/>
      <c r="AB106" s="54"/>
      <c r="AC106" s="4"/>
      <c r="AD106" s="17"/>
      <c r="AE106" s="21"/>
      <c r="AF106" s="24"/>
      <c r="AG106" s="21"/>
    </row>
    <row r="107" spans="1:33" ht="30" customHeight="1" x14ac:dyDescent="0.25">
      <c r="A107" s="17"/>
      <c r="B107" s="18"/>
      <c r="C107" s="36"/>
      <c r="D107" s="18"/>
      <c r="E107" s="18"/>
      <c r="F107" s="18"/>
      <c r="G107" s="18"/>
      <c r="H107" s="18"/>
      <c r="I107" s="18"/>
      <c r="J107" s="18"/>
      <c r="K107" s="18"/>
      <c r="L107" s="82"/>
      <c r="M107" s="34"/>
      <c r="N107" s="17"/>
      <c r="O107" s="4"/>
      <c r="P107" s="24"/>
      <c r="Q107" s="4"/>
      <c r="R107" s="17"/>
      <c r="S107" s="4"/>
      <c r="T107" s="17"/>
      <c r="U107" s="4"/>
      <c r="V107" s="17"/>
      <c r="W107" s="5"/>
      <c r="X107" s="90"/>
      <c r="Y107" s="4"/>
      <c r="Z107" s="103"/>
      <c r="AA107" s="4"/>
      <c r="AB107" s="54"/>
      <c r="AC107" s="4"/>
      <c r="AD107" s="17"/>
      <c r="AE107" s="21"/>
      <c r="AF107" s="24"/>
      <c r="AG107" s="21"/>
    </row>
    <row r="108" spans="1:33" ht="30" customHeight="1" x14ac:dyDescent="0.25">
      <c r="A108" s="17"/>
      <c r="B108" s="18"/>
      <c r="C108" s="36"/>
      <c r="D108" s="18"/>
      <c r="E108" s="18"/>
      <c r="F108" s="18"/>
      <c r="G108" s="18"/>
      <c r="H108" s="18"/>
      <c r="I108" s="18"/>
      <c r="J108" s="18"/>
      <c r="K108" s="18"/>
      <c r="L108" s="82"/>
      <c r="M108" s="34"/>
      <c r="N108" s="17"/>
      <c r="O108" s="4"/>
      <c r="P108" s="24"/>
      <c r="Q108" s="4"/>
      <c r="R108" s="17"/>
      <c r="S108" s="4"/>
      <c r="T108" s="17"/>
      <c r="U108" s="4"/>
      <c r="V108" s="17"/>
      <c r="W108" s="5"/>
      <c r="X108" s="90"/>
      <c r="Y108" s="4"/>
      <c r="Z108" s="103"/>
      <c r="AA108" s="4"/>
      <c r="AB108" s="54"/>
      <c r="AC108" s="4"/>
      <c r="AD108" s="17"/>
      <c r="AE108" s="21"/>
      <c r="AF108" s="24"/>
      <c r="AG108" s="21"/>
    </row>
    <row r="109" spans="1:33" ht="30" customHeight="1" x14ac:dyDescent="0.25">
      <c r="A109" s="17"/>
      <c r="B109" s="18"/>
      <c r="C109" s="36"/>
      <c r="D109" s="18"/>
      <c r="E109" s="18"/>
      <c r="F109" s="18"/>
      <c r="G109" s="18"/>
      <c r="H109" s="18"/>
      <c r="I109" s="18"/>
      <c r="J109" s="18"/>
      <c r="K109" s="18"/>
      <c r="L109" s="82"/>
      <c r="M109" s="34"/>
      <c r="N109" s="17"/>
      <c r="O109" s="4"/>
      <c r="P109" s="24"/>
      <c r="Q109" s="4"/>
      <c r="R109" s="17"/>
      <c r="S109" s="4"/>
      <c r="T109" s="17"/>
      <c r="U109" s="4"/>
      <c r="V109" s="17"/>
      <c r="W109" s="5"/>
      <c r="X109" s="90"/>
      <c r="Y109" s="4"/>
      <c r="Z109" s="103"/>
      <c r="AA109" s="9"/>
      <c r="AB109" s="54"/>
      <c r="AC109" s="4"/>
      <c r="AD109" s="17"/>
      <c r="AE109" s="21"/>
      <c r="AF109" s="24"/>
      <c r="AG109" s="21"/>
    </row>
    <row r="110" spans="1:33" ht="30" customHeight="1" x14ac:dyDescent="0.25">
      <c r="A110" s="17"/>
      <c r="B110" s="18"/>
      <c r="C110" s="36"/>
      <c r="D110" s="18"/>
      <c r="E110" s="18"/>
      <c r="F110" s="18"/>
      <c r="G110" s="18"/>
      <c r="H110" s="18"/>
      <c r="I110" s="18"/>
      <c r="J110" s="18"/>
      <c r="K110" s="18"/>
      <c r="L110" s="82"/>
      <c r="M110" s="34"/>
      <c r="N110" s="17"/>
      <c r="O110" s="4"/>
      <c r="P110" s="24"/>
      <c r="Q110" s="4"/>
      <c r="R110" s="17"/>
      <c r="S110" s="4"/>
      <c r="T110" s="17"/>
      <c r="U110" s="4"/>
      <c r="V110" s="17"/>
      <c r="W110" s="5"/>
      <c r="X110" s="90"/>
      <c r="Y110" s="9"/>
      <c r="Z110" s="103"/>
      <c r="AA110" s="9"/>
      <c r="AB110" s="54"/>
      <c r="AC110" s="4"/>
      <c r="AD110" s="17"/>
      <c r="AE110" s="21"/>
      <c r="AF110" s="24"/>
      <c r="AG110" s="21"/>
    </row>
    <row r="111" spans="1:33" ht="30" customHeight="1" x14ac:dyDescent="0.25">
      <c r="A111" s="17"/>
      <c r="B111" s="18"/>
      <c r="C111" s="36"/>
      <c r="D111" s="18"/>
      <c r="E111" s="18"/>
      <c r="F111" s="18"/>
      <c r="G111" s="18"/>
      <c r="H111" s="18"/>
      <c r="I111" s="18"/>
      <c r="J111" s="18"/>
      <c r="K111" s="18"/>
      <c r="L111" s="82"/>
      <c r="M111" s="34"/>
      <c r="N111" s="17"/>
      <c r="O111" s="4"/>
      <c r="P111" s="24"/>
      <c r="Q111" s="4"/>
      <c r="R111" s="17"/>
      <c r="S111" s="4"/>
      <c r="T111" s="17"/>
      <c r="U111" s="4"/>
      <c r="V111" s="17"/>
      <c r="W111" s="5"/>
      <c r="X111" s="90"/>
      <c r="Y111" s="4"/>
      <c r="Z111" s="103"/>
      <c r="AA111" s="9"/>
      <c r="AB111" s="54"/>
      <c r="AC111" s="4"/>
      <c r="AD111" s="17"/>
      <c r="AE111" s="21"/>
      <c r="AF111" s="24"/>
      <c r="AG111" s="21"/>
    </row>
    <row r="112" spans="1:33" ht="30" customHeight="1" x14ac:dyDescent="0.25">
      <c r="A112" s="17"/>
      <c r="B112" s="18"/>
      <c r="C112" s="36"/>
      <c r="D112" s="18"/>
      <c r="E112" s="18"/>
      <c r="F112" s="18"/>
      <c r="G112" s="18"/>
      <c r="H112" s="18"/>
      <c r="I112" s="18"/>
      <c r="J112" s="18"/>
      <c r="K112" s="18"/>
      <c r="L112" s="82"/>
      <c r="M112" s="34"/>
      <c r="N112" s="17"/>
      <c r="O112" s="4"/>
      <c r="P112" s="24"/>
      <c r="Q112" s="4"/>
      <c r="R112" s="17"/>
      <c r="S112" s="4"/>
      <c r="T112" s="17"/>
      <c r="U112" s="4"/>
      <c r="V112" s="17"/>
      <c r="W112" s="5"/>
      <c r="X112" s="90"/>
      <c r="Y112" s="4"/>
      <c r="Z112" s="103"/>
      <c r="AA112" s="7"/>
      <c r="AB112" s="54"/>
      <c r="AC112" s="4"/>
      <c r="AD112" s="17"/>
      <c r="AE112" s="21"/>
      <c r="AF112" s="24"/>
      <c r="AG112" s="21"/>
    </row>
    <row r="113" spans="1:33" ht="30" customHeight="1" x14ac:dyDescent="0.25">
      <c r="A113" s="17"/>
      <c r="B113" s="18"/>
      <c r="C113" s="36"/>
      <c r="D113" s="18"/>
      <c r="E113" s="18"/>
      <c r="F113" s="18"/>
      <c r="G113" s="18"/>
      <c r="H113" s="18"/>
      <c r="I113" s="18"/>
      <c r="J113" s="18"/>
      <c r="K113" s="18"/>
      <c r="L113" s="82"/>
      <c r="M113" s="34"/>
      <c r="N113" s="17"/>
      <c r="O113" s="4"/>
      <c r="P113" s="24"/>
      <c r="Q113" s="4"/>
      <c r="R113" s="17"/>
      <c r="S113" s="4"/>
      <c r="T113" s="17"/>
      <c r="U113" s="4"/>
      <c r="V113" s="17"/>
      <c r="W113" s="5"/>
      <c r="X113" s="90"/>
      <c r="Y113" s="4"/>
      <c r="Z113" s="103"/>
      <c r="AA113" s="4"/>
      <c r="AB113" s="54"/>
      <c r="AC113" s="4"/>
      <c r="AD113" s="17"/>
      <c r="AE113" s="21"/>
      <c r="AF113" s="24"/>
      <c r="AG113" s="21"/>
    </row>
    <row r="114" spans="1:33" ht="30" customHeight="1" x14ac:dyDescent="0.25">
      <c r="A114" s="17"/>
      <c r="B114" s="18"/>
      <c r="C114" s="36"/>
      <c r="D114" s="18"/>
      <c r="E114" s="18"/>
      <c r="F114" s="18"/>
      <c r="G114" s="18"/>
      <c r="H114" s="18"/>
      <c r="I114" s="18"/>
      <c r="J114" s="18"/>
      <c r="K114" s="18"/>
      <c r="L114" s="82"/>
      <c r="M114" s="34"/>
      <c r="N114" s="17"/>
      <c r="O114" s="4"/>
      <c r="P114" s="24"/>
      <c r="Q114" s="4"/>
      <c r="R114" s="17"/>
      <c r="S114" s="4"/>
      <c r="T114" s="17"/>
      <c r="U114" s="4"/>
      <c r="V114" s="17"/>
      <c r="W114" s="5"/>
      <c r="X114" s="90"/>
      <c r="Y114" s="9"/>
      <c r="Z114" s="103"/>
      <c r="AA114" s="4"/>
      <c r="AB114" s="54"/>
      <c r="AC114" s="4"/>
      <c r="AD114" s="17"/>
      <c r="AE114" s="21"/>
      <c r="AF114" s="24"/>
      <c r="AG114" s="21"/>
    </row>
    <row r="115" spans="1:33" ht="30" customHeight="1" x14ac:dyDescent="0.25">
      <c r="A115" s="17"/>
      <c r="B115" s="18"/>
      <c r="C115" s="36"/>
      <c r="D115" s="18"/>
      <c r="E115" s="18"/>
      <c r="F115" s="18"/>
      <c r="G115" s="18"/>
      <c r="H115" s="18"/>
      <c r="I115" s="18"/>
      <c r="J115" s="18"/>
      <c r="K115" s="18"/>
      <c r="L115" s="82"/>
      <c r="M115" s="34"/>
      <c r="N115" s="17"/>
      <c r="O115" s="4"/>
      <c r="P115" s="24"/>
      <c r="Q115" s="4"/>
      <c r="R115" s="17"/>
      <c r="S115" s="4"/>
      <c r="T115" s="17"/>
      <c r="U115" s="4"/>
      <c r="V115" s="17"/>
      <c r="W115" s="5"/>
      <c r="X115" s="90"/>
      <c r="Y115" s="4"/>
      <c r="Z115" s="103"/>
      <c r="AA115" s="9"/>
      <c r="AB115" s="54"/>
      <c r="AC115" s="4"/>
      <c r="AD115" s="17"/>
      <c r="AE115" s="21"/>
      <c r="AF115" s="24"/>
      <c r="AG115" s="21"/>
    </row>
    <row r="116" spans="1:33" ht="30" customHeight="1" x14ac:dyDescent="0.25">
      <c r="A116" s="17"/>
      <c r="B116" s="18"/>
      <c r="C116" s="36"/>
      <c r="D116" s="18"/>
      <c r="E116" s="18"/>
      <c r="F116" s="18"/>
      <c r="G116" s="18"/>
      <c r="H116" s="18"/>
      <c r="I116" s="18"/>
      <c r="J116" s="18"/>
      <c r="K116" s="18"/>
      <c r="L116" s="82"/>
      <c r="M116" s="34"/>
      <c r="N116" s="17"/>
      <c r="O116" s="4"/>
      <c r="P116" s="24"/>
      <c r="Q116" s="4"/>
      <c r="R116" s="17"/>
      <c r="S116" s="4"/>
      <c r="T116" s="17"/>
      <c r="U116" s="4"/>
      <c r="V116" s="17"/>
      <c r="W116" s="5"/>
      <c r="X116" s="90"/>
      <c r="Y116" s="4"/>
      <c r="Z116" s="103"/>
      <c r="AA116" s="9"/>
      <c r="AB116" s="54"/>
      <c r="AC116" s="4"/>
      <c r="AD116" s="17"/>
      <c r="AE116" s="21"/>
      <c r="AF116" s="24"/>
      <c r="AG116" s="21"/>
    </row>
    <row r="117" spans="1:33" ht="30" customHeight="1" x14ac:dyDescent="0.25">
      <c r="A117" s="17"/>
      <c r="B117" s="18"/>
      <c r="C117" s="36"/>
      <c r="D117" s="18"/>
      <c r="E117" s="18"/>
      <c r="F117" s="18"/>
      <c r="G117" s="18"/>
      <c r="H117" s="18"/>
      <c r="I117" s="18"/>
      <c r="J117" s="18"/>
      <c r="K117" s="18"/>
      <c r="L117" s="82"/>
      <c r="M117" s="34"/>
      <c r="N117" s="17"/>
      <c r="O117" s="4"/>
      <c r="P117" s="24"/>
      <c r="Q117" s="4"/>
      <c r="R117" s="17"/>
      <c r="S117" s="4"/>
      <c r="T117" s="17"/>
      <c r="U117" s="4"/>
      <c r="V117" s="17"/>
      <c r="W117" s="5"/>
      <c r="X117" s="90"/>
      <c r="Y117" s="4"/>
      <c r="Z117" s="103"/>
      <c r="AA117" s="9"/>
      <c r="AB117" s="54"/>
      <c r="AC117" s="4"/>
      <c r="AD117" s="17"/>
      <c r="AE117" s="21"/>
      <c r="AF117" s="24"/>
      <c r="AG117" s="21"/>
    </row>
    <row r="118" spans="1:33" ht="30" customHeight="1" x14ac:dyDescent="0.25">
      <c r="A118" s="17"/>
      <c r="B118" s="18"/>
      <c r="C118" s="36"/>
      <c r="D118" s="18"/>
      <c r="E118" s="18"/>
      <c r="F118" s="18"/>
      <c r="G118" s="18"/>
      <c r="H118" s="18"/>
      <c r="I118" s="18"/>
      <c r="J118" s="18"/>
      <c r="K118" s="18"/>
      <c r="L118" s="82"/>
      <c r="M118" s="34"/>
      <c r="N118" s="17"/>
      <c r="O118" s="4"/>
      <c r="P118" s="24"/>
      <c r="Q118" s="4"/>
      <c r="R118" s="17"/>
      <c r="S118" s="4"/>
      <c r="T118" s="17"/>
      <c r="U118" s="4"/>
      <c r="V118" s="17"/>
      <c r="W118" s="5"/>
      <c r="X118" s="90"/>
      <c r="Y118" s="9"/>
      <c r="Z118" s="103"/>
      <c r="AA118" s="7"/>
      <c r="AB118" s="54"/>
      <c r="AC118" s="4"/>
      <c r="AD118" s="17"/>
      <c r="AE118" s="21"/>
      <c r="AF118" s="24"/>
      <c r="AG118" s="21"/>
    </row>
    <row r="119" spans="1:33" ht="30" customHeight="1" x14ac:dyDescent="0.25">
      <c r="A119" s="17"/>
      <c r="B119" s="18"/>
      <c r="C119" s="36"/>
      <c r="D119" s="18"/>
      <c r="E119" s="18"/>
      <c r="F119" s="18"/>
      <c r="G119" s="18"/>
      <c r="H119" s="18"/>
      <c r="I119" s="18"/>
      <c r="J119" s="18"/>
      <c r="K119" s="18"/>
      <c r="L119" s="82"/>
      <c r="M119" s="34"/>
      <c r="N119" s="17"/>
      <c r="O119" s="4"/>
      <c r="P119" s="24"/>
      <c r="Q119" s="4"/>
      <c r="R119" s="17"/>
      <c r="S119" s="4"/>
      <c r="T119" s="17"/>
      <c r="U119" s="4"/>
      <c r="V119" s="17"/>
      <c r="W119" s="5"/>
      <c r="X119" s="90"/>
      <c r="Y119" s="4"/>
      <c r="Z119" s="103"/>
      <c r="AA119" s="4"/>
      <c r="AB119" s="54"/>
      <c r="AC119" s="4"/>
      <c r="AD119" s="17"/>
      <c r="AE119" s="21"/>
      <c r="AF119" s="24"/>
      <c r="AG119" s="21"/>
    </row>
    <row r="120" spans="1:33" ht="30" customHeight="1" x14ac:dyDescent="0.25">
      <c r="A120" s="17"/>
      <c r="B120" s="18"/>
      <c r="C120" s="36"/>
      <c r="D120" s="18"/>
      <c r="E120" s="18"/>
      <c r="F120" s="18"/>
      <c r="G120" s="18"/>
      <c r="H120" s="18"/>
      <c r="I120" s="18"/>
      <c r="J120" s="18"/>
      <c r="K120" s="18"/>
      <c r="L120" s="82"/>
      <c r="M120" s="34"/>
      <c r="N120" s="17"/>
      <c r="O120" s="4"/>
      <c r="P120" s="24"/>
      <c r="Q120" s="4"/>
      <c r="R120" s="17"/>
      <c r="S120" s="4"/>
      <c r="T120" s="17"/>
      <c r="U120" s="4"/>
      <c r="V120" s="17"/>
      <c r="W120" s="5"/>
      <c r="X120" s="90"/>
      <c r="Y120" s="4"/>
      <c r="Z120" s="103"/>
      <c r="AA120" s="4"/>
      <c r="AB120" s="54"/>
      <c r="AC120" s="4"/>
      <c r="AD120" s="17"/>
      <c r="AE120" s="21"/>
      <c r="AF120" s="24"/>
      <c r="AG120" s="21"/>
    </row>
    <row r="121" spans="1:33" ht="30" customHeight="1" x14ac:dyDescent="0.25">
      <c r="A121" s="17"/>
      <c r="B121" s="18"/>
      <c r="C121" s="36"/>
      <c r="D121" s="18"/>
      <c r="E121" s="18"/>
      <c r="F121" s="18"/>
      <c r="G121" s="18"/>
      <c r="H121" s="18"/>
      <c r="I121" s="18"/>
      <c r="J121" s="18"/>
      <c r="K121" s="18"/>
      <c r="L121" s="82"/>
      <c r="M121" s="34"/>
      <c r="N121" s="17"/>
      <c r="O121" s="4"/>
      <c r="P121" s="24"/>
      <c r="Q121" s="4"/>
      <c r="R121" s="17"/>
      <c r="S121" s="4"/>
      <c r="T121" s="17"/>
      <c r="U121" s="4"/>
      <c r="V121" s="17"/>
      <c r="W121" s="5"/>
      <c r="X121" s="90"/>
      <c r="Y121" s="4"/>
      <c r="Z121" s="103"/>
      <c r="AA121" s="9"/>
      <c r="AB121" s="54"/>
      <c r="AC121" s="4"/>
      <c r="AD121" s="17"/>
      <c r="AE121" s="21"/>
      <c r="AF121" s="24"/>
      <c r="AG121" s="21"/>
    </row>
    <row r="122" spans="1:33" ht="30" customHeight="1" x14ac:dyDescent="0.25">
      <c r="A122" s="17"/>
      <c r="B122" s="18"/>
      <c r="C122" s="36"/>
      <c r="D122" s="18"/>
      <c r="E122" s="18"/>
      <c r="F122" s="18"/>
      <c r="G122" s="18"/>
      <c r="H122" s="18"/>
      <c r="I122" s="18"/>
      <c r="J122" s="18"/>
      <c r="K122" s="18"/>
      <c r="L122" s="82"/>
      <c r="M122" s="34"/>
      <c r="N122" s="17"/>
      <c r="O122" s="4"/>
      <c r="P122" s="24"/>
      <c r="Q122" s="4"/>
      <c r="R122" s="17"/>
      <c r="S122" s="4"/>
      <c r="T122" s="17"/>
      <c r="U122" s="4"/>
      <c r="V122" s="17"/>
      <c r="W122" s="5"/>
      <c r="X122" s="90"/>
      <c r="Y122" s="9"/>
      <c r="Z122" s="103"/>
      <c r="AA122" s="9"/>
      <c r="AB122" s="54"/>
      <c r="AC122" s="4"/>
      <c r="AD122" s="17"/>
      <c r="AE122" s="21"/>
      <c r="AF122" s="24"/>
      <c r="AG122" s="21"/>
    </row>
    <row r="123" spans="1:33" ht="30" customHeight="1" x14ac:dyDescent="0.25">
      <c r="A123" s="17"/>
      <c r="B123" s="18"/>
      <c r="C123" s="36"/>
      <c r="D123" s="18"/>
      <c r="E123" s="18"/>
      <c r="F123" s="18"/>
      <c r="G123" s="18"/>
      <c r="H123" s="18"/>
      <c r="I123" s="18"/>
      <c r="J123" s="18"/>
      <c r="K123" s="18"/>
      <c r="L123" s="82"/>
      <c r="M123" s="34"/>
      <c r="N123" s="17"/>
      <c r="O123" s="4"/>
      <c r="P123" s="24"/>
      <c r="Q123" s="4"/>
      <c r="R123" s="17"/>
      <c r="S123" s="4"/>
      <c r="T123" s="17"/>
      <c r="U123" s="4"/>
      <c r="V123" s="17"/>
      <c r="W123" s="5"/>
      <c r="X123" s="90"/>
      <c r="Y123" s="4"/>
      <c r="Z123" s="103"/>
      <c r="AA123" s="9"/>
      <c r="AB123" s="54"/>
      <c r="AC123" s="4"/>
      <c r="AD123" s="17"/>
      <c r="AE123" s="21"/>
      <c r="AF123" s="24"/>
      <c r="AG123" s="21"/>
    </row>
    <row r="124" spans="1:33" ht="30" customHeight="1" x14ac:dyDescent="0.25">
      <c r="A124" s="17"/>
      <c r="B124" s="18"/>
      <c r="C124" s="36"/>
      <c r="D124" s="18"/>
      <c r="E124" s="18"/>
      <c r="F124" s="18"/>
      <c r="G124" s="18"/>
      <c r="H124" s="18"/>
      <c r="I124" s="18"/>
      <c r="J124" s="18"/>
      <c r="K124" s="18"/>
      <c r="L124" s="82"/>
      <c r="M124" s="34"/>
      <c r="N124" s="17"/>
      <c r="O124" s="4"/>
      <c r="P124" s="24"/>
      <c r="Q124" s="4"/>
      <c r="R124" s="17"/>
      <c r="S124" s="4"/>
      <c r="T124" s="17"/>
      <c r="U124" s="4"/>
      <c r="V124" s="17"/>
      <c r="W124" s="5"/>
      <c r="X124" s="90"/>
      <c r="Y124" s="4"/>
      <c r="Z124" s="103"/>
      <c r="AA124" s="7"/>
      <c r="AB124" s="54"/>
      <c r="AC124" s="4"/>
      <c r="AD124" s="17"/>
      <c r="AE124" s="21"/>
      <c r="AF124" s="24"/>
      <c r="AG124" s="21"/>
    </row>
    <row r="125" spans="1:33" ht="30" customHeight="1" x14ac:dyDescent="0.25">
      <c r="A125" s="17"/>
      <c r="B125" s="18"/>
      <c r="C125" s="36"/>
      <c r="D125" s="18"/>
      <c r="E125" s="18"/>
      <c r="F125" s="18"/>
      <c r="G125" s="18"/>
      <c r="H125" s="18"/>
      <c r="I125" s="18"/>
      <c r="J125" s="18"/>
      <c r="K125" s="18"/>
      <c r="L125" s="82"/>
      <c r="M125" s="34"/>
      <c r="N125" s="17"/>
      <c r="O125" s="4"/>
      <c r="P125" s="24"/>
      <c r="Q125" s="4"/>
      <c r="R125" s="17"/>
      <c r="S125" s="4"/>
      <c r="T125" s="17"/>
      <c r="U125" s="4"/>
      <c r="V125" s="17"/>
      <c r="W125" s="5"/>
      <c r="X125" s="90"/>
      <c r="Y125" s="4"/>
      <c r="Z125" s="103"/>
      <c r="AA125" s="4"/>
      <c r="AB125" s="54"/>
      <c r="AC125" s="4"/>
      <c r="AD125" s="17"/>
      <c r="AE125" s="21"/>
      <c r="AF125" s="24"/>
      <c r="AG125" s="21"/>
    </row>
    <row r="126" spans="1:33" ht="30" customHeight="1" x14ac:dyDescent="0.25">
      <c r="A126" s="17"/>
      <c r="B126" s="18"/>
      <c r="C126" s="36"/>
      <c r="D126" s="18"/>
      <c r="E126" s="18"/>
      <c r="F126" s="18"/>
      <c r="G126" s="18"/>
      <c r="H126" s="18"/>
      <c r="I126" s="18"/>
      <c r="J126" s="18"/>
      <c r="K126" s="18"/>
      <c r="L126" s="82"/>
      <c r="M126" s="34"/>
      <c r="N126" s="17"/>
      <c r="O126" s="4"/>
      <c r="P126" s="24"/>
      <c r="Q126" s="4"/>
      <c r="R126" s="17"/>
      <c r="S126" s="4"/>
      <c r="T126" s="17"/>
      <c r="U126" s="4"/>
      <c r="V126" s="17"/>
      <c r="W126" s="5"/>
      <c r="X126" s="90"/>
      <c r="Y126" s="9"/>
      <c r="Z126" s="103"/>
      <c r="AA126" s="4"/>
      <c r="AB126" s="54"/>
      <c r="AC126" s="4"/>
      <c r="AD126" s="17"/>
      <c r="AE126" s="21"/>
      <c r="AF126" s="24"/>
      <c r="AG126" s="21"/>
    </row>
    <row r="127" spans="1:33" ht="30" customHeight="1" x14ac:dyDescent="0.25">
      <c r="A127" s="17"/>
      <c r="B127" s="18"/>
      <c r="C127" s="36"/>
      <c r="D127" s="18"/>
      <c r="E127" s="18"/>
      <c r="F127" s="18"/>
      <c r="G127" s="18"/>
      <c r="H127" s="18"/>
      <c r="I127" s="18"/>
      <c r="J127" s="18"/>
      <c r="K127" s="18"/>
      <c r="L127" s="82"/>
      <c r="M127" s="34"/>
      <c r="N127" s="17"/>
      <c r="O127" s="4"/>
      <c r="P127" s="24"/>
      <c r="Q127" s="4"/>
      <c r="R127" s="17"/>
      <c r="S127" s="4"/>
      <c r="T127" s="17"/>
      <c r="U127" s="4"/>
      <c r="V127" s="17"/>
      <c r="W127" s="5"/>
      <c r="X127" s="90"/>
      <c r="Y127" s="4"/>
      <c r="Z127" s="103"/>
      <c r="AA127" s="9"/>
      <c r="AB127" s="54"/>
      <c r="AC127" s="4"/>
      <c r="AD127" s="17"/>
      <c r="AE127" s="21"/>
      <c r="AF127" s="24"/>
      <c r="AG127" s="21"/>
    </row>
    <row r="128" spans="1:33" ht="30" customHeight="1" x14ac:dyDescent="0.25">
      <c r="A128" s="17"/>
      <c r="B128" s="18"/>
      <c r="C128" s="36"/>
      <c r="D128" s="18"/>
      <c r="E128" s="18"/>
      <c r="F128" s="18"/>
      <c r="G128" s="18"/>
      <c r="H128" s="18"/>
      <c r="I128" s="18"/>
      <c r="J128" s="18"/>
      <c r="K128" s="18"/>
      <c r="L128" s="82"/>
      <c r="M128" s="34"/>
      <c r="N128" s="17"/>
      <c r="O128" s="4"/>
      <c r="P128" s="24"/>
      <c r="Q128" s="4"/>
      <c r="R128" s="17"/>
      <c r="S128" s="4"/>
      <c r="T128" s="17"/>
      <c r="U128" s="4"/>
      <c r="V128" s="17"/>
      <c r="W128" s="5"/>
      <c r="X128" s="90"/>
      <c r="Y128" s="4"/>
      <c r="Z128" s="103"/>
      <c r="AA128" s="9"/>
      <c r="AB128" s="54"/>
      <c r="AC128" s="4"/>
      <c r="AD128" s="17"/>
      <c r="AE128" s="21"/>
      <c r="AF128" s="24"/>
      <c r="AG128" s="21"/>
    </row>
    <row r="129" spans="1:33" ht="30" customHeight="1" x14ac:dyDescent="0.25">
      <c r="A129" s="17"/>
      <c r="B129" s="18"/>
      <c r="C129" s="36"/>
      <c r="D129" s="18"/>
      <c r="E129" s="18"/>
      <c r="F129" s="18"/>
      <c r="G129" s="18"/>
      <c r="H129" s="18"/>
      <c r="I129" s="18"/>
      <c r="J129" s="18"/>
      <c r="K129" s="18"/>
      <c r="L129" s="82"/>
      <c r="M129" s="34"/>
      <c r="N129" s="17"/>
      <c r="O129" s="4"/>
      <c r="P129" s="24"/>
      <c r="Q129" s="4"/>
      <c r="R129" s="17"/>
      <c r="S129" s="4"/>
      <c r="T129" s="17"/>
      <c r="U129" s="4"/>
      <c r="V129" s="17"/>
      <c r="W129" s="5"/>
      <c r="X129" s="90"/>
      <c r="Y129" s="4"/>
      <c r="Z129" s="103"/>
      <c r="AA129" s="9"/>
      <c r="AB129" s="54"/>
      <c r="AC129" s="4"/>
      <c r="AD129" s="17"/>
      <c r="AE129" s="21"/>
      <c r="AF129" s="24"/>
      <c r="AG129" s="21"/>
    </row>
    <row r="130" spans="1:33" ht="30" customHeight="1" x14ac:dyDescent="0.25">
      <c r="A130" s="17"/>
      <c r="B130" s="18"/>
      <c r="C130" s="36"/>
      <c r="D130" s="18"/>
      <c r="E130" s="18"/>
      <c r="F130" s="18"/>
      <c r="G130" s="18"/>
      <c r="H130" s="18"/>
      <c r="I130" s="18"/>
      <c r="J130" s="18"/>
      <c r="K130" s="18"/>
      <c r="L130" s="82"/>
      <c r="M130" s="34"/>
      <c r="N130" s="17"/>
      <c r="O130" s="4"/>
      <c r="P130" s="24"/>
      <c r="Q130" s="4"/>
      <c r="R130" s="17"/>
      <c r="S130" s="4"/>
      <c r="T130" s="17"/>
      <c r="U130" s="4"/>
      <c r="V130" s="17"/>
      <c r="W130" s="5"/>
      <c r="X130" s="90"/>
      <c r="Y130" s="9"/>
      <c r="Z130" s="103"/>
      <c r="AA130" s="7"/>
      <c r="AB130" s="54"/>
      <c r="AC130" s="4"/>
      <c r="AD130" s="17"/>
      <c r="AE130" s="21"/>
      <c r="AF130" s="24"/>
      <c r="AG130" s="21"/>
    </row>
    <row r="131" spans="1:33" ht="30" customHeight="1" x14ac:dyDescent="0.25">
      <c r="A131" s="17"/>
      <c r="B131" s="18"/>
      <c r="C131" s="36"/>
      <c r="D131" s="18"/>
      <c r="E131" s="18"/>
      <c r="F131" s="18"/>
      <c r="G131" s="18"/>
      <c r="H131" s="18"/>
      <c r="I131" s="18"/>
      <c r="J131" s="18"/>
      <c r="K131" s="18"/>
      <c r="L131" s="82"/>
      <c r="M131" s="34"/>
      <c r="N131" s="17"/>
      <c r="O131" s="4"/>
      <c r="P131" s="24"/>
      <c r="Q131" s="4"/>
      <c r="R131" s="17"/>
      <c r="S131" s="4"/>
      <c r="T131" s="17"/>
      <c r="U131" s="4"/>
      <c r="V131" s="17"/>
      <c r="W131" s="5"/>
      <c r="X131" s="90"/>
      <c r="Y131" s="4"/>
      <c r="Z131" s="103"/>
      <c r="AA131" s="4"/>
      <c r="AB131" s="54"/>
      <c r="AC131" s="4"/>
      <c r="AD131" s="17"/>
      <c r="AE131" s="21"/>
      <c r="AF131" s="24"/>
      <c r="AG131" s="21"/>
    </row>
    <row r="132" spans="1:33" ht="30" customHeight="1" x14ac:dyDescent="0.25">
      <c r="A132" s="17"/>
      <c r="B132" s="18"/>
      <c r="C132" s="36"/>
      <c r="D132" s="18"/>
      <c r="E132" s="18"/>
      <c r="F132" s="18"/>
      <c r="G132" s="18"/>
      <c r="H132" s="18"/>
      <c r="I132" s="18"/>
      <c r="J132" s="18"/>
      <c r="K132" s="18"/>
      <c r="L132" s="82"/>
      <c r="M132" s="34"/>
      <c r="N132" s="17"/>
      <c r="O132" s="4"/>
      <c r="P132" s="24"/>
      <c r="Q132" s="4"/>
      <c r="R132" s="17"/>
      <c r="S132" s="4"/>
      <c r="T132" s="17"/>
      <c r="U132" s="4"/>
      <c r="V132" s="17"/>
      <c r="W132" s="5"/>
      <c r="X132" s="90"/>
      <c r="Y132" s="4"/>
      <c r="Z132" s="103"/>
      <c r="AA132" s="4"/>
      <c r="AB132" s="54"/>
      <c r="AC132" s="4"/>
      <c r="AD132" s="17"/>
      <c r="AE132" s="21"/>
      <c r="AF132" s="24"/>
      <c r="AG132" s="21"/>
    </row>
    <row r="133" spans="1:33" ht="30" customHeight="1" x14ac:dyDescent="0.25">
      <c r="A133" s="17"/>
      <c r="B133" s="18"/>
      <c r="C133" s="36"/>
      <c r="D133" s="18"/>
      <c r="E133" s="18"/>
      <c r="F133" s="18"/>
      <c r="G133" s="18"/>
      <c r="H133" s="18"/>
      <c r="I133" s="18"/>
      <c r="J133" s="18"/>
      <c r="K133" s="18"/>
      <c r="L133" s="82"/>
      <c r="M133" s="34"/>
      <c r="N133" s="17"/>
      <c r="O133" s="4"/>
      <c r="P133" s="24"/>
      <c r="Q133" s="4"/>
      <c r="R133" s="17"/>
      <c r="S133" s="4"/>
      <c r="T133" s="17"/>
      <c r="U133" s="4"/>
      <c r="V133" s="17"/>
      <c r="W133" s="5"/>
      <c r="X133" s="90"/>
      <c r="Y133" s="4"/>
      <c r="Z133" s="103"/>
      <c r="AA133" s="9"/>
      <c r="AB133" s="54"/>
      <c r="AC133" s="4"/>
      <c r="AD133" s="17"/>
      <c r="AE133" s="21"/>
      <c r="AF133" s="24"/>
      <c r="AG133" s="21"/>
    </row>
    <row r="134" spans="1:33" ht="30" customHeight="1" x14ac:dyDescent="0.25">
      <c r="A134" s="17"/>
      <c r="B134" s="18"/>
      <c r="C134" s="36"/>
      <c r="D134" s="18"/>
      <c r="E134" s="18"/>
      <c r="F134" s="18"/>
      <c r="G134" s="18"/>
      <c r="H134" s="18"/>
      <c r="I134" s="18"/>
      <c r="J134" s="18"/>
      <c r="K134" s="18"/>
      <c r="L134" s="82"/>
      <c r="M134" s="34"/>
      <c r="N134" s="17"/>
      <c r="O134" s="4"/>
      <c r="P134" s="24"/>
      <c r="Q134" s="4"/>
      <c r="R134" s="17"/>
      <c r="S134" s="4"/>
      <c r="T134" s="17"/>
      <c r="U134" s="4"/>
      <c r="V134" s="17"/>
      <c r="W134" s="5"/>
      <c r="X134" s="90"/>
      <c r="Y134" s="9"/>
      <c r="Z134" s="103"/>
      <c r="AA134" s="9"/>
      <c r="AB134" s="54"/>
      <c r="AC134" s="4"/>
      <c r="AD134" s="17"/>
      <c r="AE134" s="21"/>
      <c r="AF134" s="24"/>
      <c r="AG134" s="21"/>
    </row>
    <row r="135" spans="1:33" ht="30" customHeight="1" x14ac:dyDescent="0.25">
      <c r="A135" s="17"/>
      <c r="B135" s="18"/>
      <c r="C135" s="36"/>
      <c r="D135" s="18"/>
      <c r="E135" s="18"/>
      <c r="F135" s="18"/>
      <c r="G135" s="18"/>
      <c r="H135" s="18"/>
      <c r="I135" s="18"/>
      <c r="J135" s="18"/>
      <c r="K135" s="18"/>
      <c r="L135" s="82"/>
      <c r="M135" s="34"/>
      <c r="N135" s="17"/>
      <c r="O135" s="4"/>
      <c r="P135" s="24"/>
      <c r="Q135" s="4"/>
      <c r="R135" s="17"/>
      <c r="S135" s="4"/>
      <c r="T135" s="17"/>
      <c r="U135" s="4"/>
      <c r="V135" s="17"/>
      <c r="W135" s="5"/>
      <c r="X135" s="90"/>
      <c r="Y135" s="4"/>
      <c r="Z135" s="103"/>
      <c r="AA135" s="9"/>
      <c r="AB135" s="54"/>
      <c r="AC135" s="4"/>
      <c r="AD135" s="17"/>
      <c r="AE135" s="21"/>
      <c r="AF135" s="24"/>
      <c r="AG135" s="21"/>
    </row>
    <row r="136" spans="1:33" ht="30" customHeight="1" x14ac:dyDescent="0.25">
      <c r="A136" s="17"/>
      <c r="B136" s="18"/>
      <c r="C136" s="36"/>
      <c r="D136" s="18"/>
      <c r="E136" s="18"/>
      <c r="F136" s="18"/>
      <c r="G136" s="18"/>
      <c r="H136" s="18"/>
      <c r="I136" s="18"/>
      <c r="J136" s="18"/>
      <c r="K136" s="18"/>
      <c r="L136" s="82"/>
      <c r="M136" s="34"/>
      <c r="N136" s="17"/>
      <c r="O136" s="4"/>
      <c r="P136" s="24"/>
      <c r="Q136" s="4"/>
      <c r="R136" s="17"/>
      <c r="S136" s="4"/>
      <c r="T136" s="17"/>
      <c r="U136" s="4"/>
      <c r="V136" s="17"/>
      <c r="W136" s="5"/>
      <c r="X136" s="90"/>
      <c r="Y136" s="4"/>
      <c r="Z136" s="103"/>
      <c r="AA136" s="7"/>
      <c r="AB136" s="54"/>
      <c r="AC136" s="4"/>
      <c r="AD136" s="17"/>
      <c r="AE136" s="21"/>
      <c r="AF136" s="24"/>
      <c r="AG136" s="21"/>
    </row>
    <row r="137" spans="1:33" ht="30" customHeight="1" x14ac:dyDescent="0.25">
      <c r="A137" s="17"/>
      <c r="B137" s="18"/>
      <c r="C137" s="36"/>
      <c r="D137" s="18"/>
      <c r="E137" s="18"/>
      <c r="F137" s="18"/>
      <c r="G137" s="18"/>
      <c r="H137" s="18"/>
      <c r="I137" s="18"/>
      <c r="J137" s="18"/>
      <c r="K137" s="18"/>
      <c r="L137" s="82"/>
      <c r="M137" s="34"/>
      <c r="N137" s="17"/>
      <c r="O137" s="4"/>
      <c r="P137" s="24"/>
      <c r="Q137" s="4"/>
      <c r="R137" s="17"/>
      <c r="S137" s="4"/>
      <c r="T137" s="17"/>
      <c r="U137" s="4"/>
      <c r="V137" s="17"/>
      <c r="W137" s="5"/>
      <c r="X137" s="90"/>
      <c r="Y137" s="4"/>
      <c r="Z137" s="103"/>
      <c r="AA137" s="4"/>
      <c r="AB137" s="54"/>
      <c r="AC137" s="4"/>
      <c r="AD137" s="17"/>
      <c r="AE137" s="21"/>
      <c r="AF137" s="24"/>
      <c r="AG137" s="21"/>
    </row>
    <row r="138" spans="1:33" ht="30" customHeight="1" x14ac:dyDescent="0.25">
      <c r="A138" s="17"/>
      <c r="B138" s="18"/>
      <c r="C138" s="36"/>
      <c r="D138" s="18"/>
      <c r="E138" s="18"/>
      <c r="F138" s="18"/>
      <c r="G138" s="18"/>
      <c r="H138" s="18"/>
      <c r="I138" s="18"/>
      <c r="J138" s="18"/>
      <c r="K138" s="18"/>
      <c r="L138" s="82"/>
      <c r="M138" s="34"/>
      <c r="N138" s="17"/>
      <c r="O138" s="4"/>
      <c r="P138" s="24"/>
      <c r="Q138" s="4"/>
      <c r="R138" s="17"/>
      <c r="S138" s="4"/>
      <c r="T138" s="17"/>
      <c r="U138" s="4"/>
      <c r="V138" s="17"/>
      <c r="W138" s="5"/>
      <c r="X138" s="90"/>
      <c r="Y138" s="9"/>
      <c r="Z138" s="103"/>
      <c r="AA138" s="4"/>
      <c r="AB138" s="54"/>
      <c r="AC138" s="4"/>
      <c r="AD138" s="17"/>
      <c r="AE138" s="21"/>
      <c r="AF138" s="24"/>
      <c r="AG138" s="21"/>
    </row>
    <row r="139" spans="1:33" ht="30" customHeight="1" x14ac:dyDescent="0.25">
      <c r="A139" s="17"/>
      <c r="B139" s="18"/>
      <c r="C139" s="36"/>
      <c r="D139" s="18"/>
      <c r="E139" s="18"/>
      <c r="F139" s="18"/>
      <c r="G139" s="18"/>
      <c r="H139" s="18"/>
      <c r="I139" s="18"/>
      <c r="J139" s="18"/>
      <c r="K139" s="18"/>
      <c r="L139" s="82"/>
      <c r="M139" s="34"/>
      <c r="N139" s="17"/>
      <c r="O139" s="4"/>
      <c r="P139" s="24"/>
      <c r="Q139" s="4"/>
      <c r="R139" s="17"/>
      <c r="S139" s="4"/>
      <c r="T139" s="17"/>
      <c r="U139" s="4"/>
      <c r="V139" s="17"/>
      <c r="W139" s="5"/>
      <c r="X139" s="90"/>
      <c r="Y139" s="4"/>
      <c r="Z139" s="103"/>
      <c r="AA139" s="9"/>
      <c r="AB139" s="54"/>
      <c r="AC139" s="4"/>
      <c r="AD139" s="17"/>
      <c r="AE139" s="21"/>
      <c r="AF139" s="24"/>
      <c r="AG139" s="21"/>
    </row>
    <row r="140" spans="1:33" ht="30" customHeight="1" x14ac:dyDescent="0.25">
      <c r="A140" s="17"/>
      <c r="B140" s="18"/>
      <c r="C140" s="36"/>
      <c r="D140" s="18"/>
      <c r="E140" s="18"/>
      <c r="F140" s="18"/>
      <c r="G140" s="18"/>
      <c r="H140" s="18"/>
      <c r="I140" s="18"/>
      <c r="J140" s="18"/>
      <c r="K140" s="18"/>
      <c r="L140" s="82"/>
      <c r="M140" s="34"/>
      <c r="N140" s="17"/>
      <c r="O140" s="4"/>
      <c r="P140" s="24"/>
      <c r="Q140" s="4"/>
      <c r="R140" s="17"/>
      <c r="S140" s="4"/>
      <c r="T140" s="17"/>
      <c r="U140" s="4"/>
      <c r="V140" s="17"/>
      <c r="W140" s="5"/>
      <c r="X140" s="90"/>
      <c r="Y140" s="4"/>
      <c r="Z140" s="103"/>
      <c r="AA140" s="9"/>
      <c r="AB140" s="54"/>
      <c r="AC140" s="4"/>
      <c r="AD140" s="17"/>
      <c r="AE140" s="21"/>
      <c r="AF140" s="24"/>
      <c r="AG140" s="21"/>
    </row>
    <row r="141" spans="1:33" ht="30" customHeight="1" x14ac:dyDescent="0.25">
      <c r="A141" s="17"/>
      <c r="B141" s="18"/>
      <c r="C141" s="36"/>
      <c r="D141" s="18"/>
      <c r="E141" s="18"/>
      <c r="F141" s="18"/>
      <c r="G141" s="18"/>
      <c r="H141" s="18"/>
      <c r="I141" s="18"/>
      <c r="J141" s="18"/>
      <c r="K141" s="18"/>
      <c r="L141" s="82"/>
      <c r="M141" s="34"/>
      <c r="N141" s="17"/>
      <c r="O141" s="4"/>
      <c r="P141" s="24"/>
      <c r="Q141" s="4"/>
      <c r="R141" s="17"/>
      <c r="S141" s="4"/>
      <c r="T141" s="17"/>
      <c r="U141" s="4"/>
      <c r="V141" s="17"/>
      <c r="W141" s="5"/>
      <c r="X141" s="90"/>
      <c r="Y141" s="4"/>
      <c r="Z141" s="103"/>
      <c r="AA141" s="9"/>
      <c r="AB141" s="54"/>
      <c r="AC141" s="4"/>
      <c r="AD141" s="17"/>
      <c r="AE141" s="21"/>
      <c r="AF141" s="24"/>
      <c r="AG141" s="21"/>
    </row>
    <row r="142" spans="1:33" ht="30" customHeight="1" x14ac:dyDescent="0.25">
      <c r="A142" s="17"/>
      <c r="B142" s="18"/>
      <c r="C142" s="36"/>
      <c r="D142" s="18"/>
      <c r="E142" s="18"/>
      <c r="F142" s="18"/>
      <c r="G142" s="18"/>
      <c r="H142" s="18"/>
      <c r="I142" s="18"/>
      <c r="J142" s="18"/>
      <c r="K142" s="18"/>
      <c r="L142" s="82"/>
      <c r="M142" s="34"/>
      <c r="N142" s="17"/>
      <c r="O142" s="4"/>
      <c r="P142" s="24"/>
      <c r="Q142" s="4"/>
      <c r="R142" s="17"/>
      <c r="S142" s="4"/>
      <c r="T142" s="17"/>
      <c r="U142" s="4"/>
      <c r="V142" s="17"/>
      <c r="W142" s="5"/>
      <c r="X142" s="90"/>
      <c r="Y142" s="9"/>
      <c r="Z142" s="103"/>
      <c r="AA142" s="7"/>
      <c r="AB142" s="54"/>
      <c r="AC142" s="4"/>
      <c r="AD142" s="17"/>
      <c r="AE142" s="21"/>
      <c r="AF142" s="24"/>
      <c r="AG142" s="21"/>
    </row>
    <row r="143" spans="1:33" ht="30" customHeight="1" x14ac:dyDescent="0.25">
      <c r="A143" s="17"/>
      <c r="B143" s="18"/>
      <c r="C143" s="36"/>
      <c r="D143" s="18"/>
      <c r="E143" s="18"/>
      <c r="F143" s="18"/>
      <c r="G143" s="18"/>
      <c r="H143" s="18"/>
      <c r="I143" s="18"/>
      <c r="J143" s="18"/>
      <c r="K143" s="18"/>
      <c r="L143" s="82"/>
      <c r="M143" s="34"/>
      <c r="N143" s="17"/>
      <c r="O143" s="4"/>
      <c r="P143" s="24"/>
      <c r="Q143" s="4"/>
      <c r="R143" s="17"/>
      <c r="S143" s="4"/>
      <c r="T143" s="17"/>
      <c r="U143" s="4"/>
      <c r="V143" s="17"/>
      <c r="W143" s="5"/>
      <c r="X143" s="90"/>
      <c r="Y143" s="4"/>
      <c r="Z143" s="103"/>
      <c r="AA143" s="4"/>
      <c r="AB143" s="54"/>
      <c r="AC143" s="4"/>
      <c r="AD143" s="17"/>
      <c r="AE143" s="21"/>
      <c r="AF143" s="24"/>
      <c r="AG143" s="21"/>
    </row>
    <row r="144" spans="1:33" ht="30" customHeight="1" x14ac:dyDescent="0.25">
      <c r="A144" s="17"/>
      <c r="B144" s="18"/>
      <c r="C144" s="36"/>
      <c r="D144" s="18"/>
      <c r="E144" s="18"/>
      <c r="F144" s="18"/>
      <c r="G144" s="18"/>
      <c r="H144" s="18"/>
      <c r="I144" s="18"/>
      <c r="J144" s="18"/>
      <c r="K144" s="18"/>
      <c r="L144" s="82"/>
      <c r="M144" s="34"/>
      <c r="N144" s="17"/>
      <c r="O144" s="4"/>
      <c r="P144" s="24"/>
      <c r="Q144" s="4"/>
      <c r="R144" s="17"/>
      <c r="S144" s="4"/>
      <c r="T144" s="17"/>
      <c r="U144" s="4"/>
      <c r="V144" s="17"/>
      <c r="W144" s="5"/>
      <c r="X144" s="90"/>
      <c r="Y144" s="4"/>
      <c r="Z144" s="103"/>
      <c r="AA144" s="4"/>
      <c r="AB144" s="54"/>
      <c r="AC144" s="4"/>
      <c r="AD144" s="17"/>
      <c r="AE144" s="21"/>
      <c r="AF144" s="24"/>
      <c r="AG144" s="21"/>
    </row>
    <row r="145" spans="1:33" ht="30" customHeight="1" x14ac:dyDescent="0.25">
      <c r="A145" s="17"/>
      <c r="B145" s="18"/>
      <c r="C145" s="36"/>
      <c r="D145" s="18"/>
      <c r="E145" s="18"/>
      <c r="F145" s="18"/>
      <c r="G145" s="18"/>
      <c r="H145" s="18"/>
      <c r="I145" s="18"/>
      <c r="J145" s="18"/>
      <c r="K145" s="18"/>
      <c r="L145" s="82"/>
      <c r="M145" s="34"/>
      <c r="N145" s="17"/>
      <c r="O145" s="4"/>
      <c r="P145" s="24"/>
      <c r="Q145" s="4"/>
      <c r="R145" s="17"/>
      <c r="S145" s="4"/>
      <c r="T145" s="17"/>
      <c r="U145" s="4"/>
      <c r="V145" s="17"/>
      <c r="W145" s="5"/>
      <c r="X145" s="90"/>
      <c r="Y145" s="4"/>
      <c r="Z145" s="103"/>
      <c r="AA145" s="9"/>
      <c r="AB145" s="54"/>
      <c r="AC145" s="4"/>
      <c r="AD145" s="17"/>
      <c r="AE145" s="21"/>
      <c r="AF145" s="24"/>
      <c r="AG145" s="21"/>
    </row>
    <row r="146" spans="1:33" ht="30" customHeight="1" x14ac:dyDescent="0.25">
      <c r="A146" s="17"/>
      <c r="B146" s="18"/>
      <c r="C146" s="36"/>
      <c r="D146" s="18"/>
      <c r="E146" s="18"/>
      <c r="F146" s="18"/>
      <c r="G146" s="18"/>
      <c r="H146" s="18"/>
      <c r="I146" s="18"/>
      <c r="J146" s="18"/>
      <c r="K146" s="18"/>
      <c r="L146" s="82"/>
      <c r="M146" s="34"/>
      <c r="N146" s="17"/>
      <c r="O146" s="4"/>
      <c r="P146" s="24"/>
      <c r="Q146" s="4"/>
      <c r="R146" s="17"/>
      <c r="S146" s="4"/>
      <c r="T146" s="17"/>
      <c r="U146" s="4"/>
      <c r="V146" s="17"/>
      <c r="W146" s="5"/>
      <c r="X146" s="90"/>
      <c r="Y146" s="9"/>
      <c r="Z146" s="103"/>
      <c r="AA146" s="9"/>
      <c r="AB146" s="54"/>
      <c r="AC146" s="4"/>
      <c r="AD146" s="17"/>
      <c r="AE146" s="21"/>
      <c r="AF146" s="24"/>
      <c r="AG146" s="21"/>
    </row>
    <row r="147" spans="1:33" ht="30" customHeight="1" x14ac:dyDescent="0.25">
      <c r="A147" s="17"/>
      <c r="B147" s="18"/>
      <c r="C147" s="36"/>
      <c r="D147" s="18"/>
      <c r="E147" s="18"/>
      <c r="F147" s="18"/>
      <c r="G147" s="18"/>
      <c r="H147" s="18"/>
      <c r="I147" s="18"/>
      <c r="J147" s="18"/>
      <c r="K147" s="18"/>
      <c r="L147" s="82"/>
      <c r="M147" s="34"/>
      <c r="N147" s="17"/>
      <c r="O147" s="4"/>
      <c r="P147" s="24"/>
      <c r="Q147" s="4"/>
      <c r="R147" s="17"/>
      <c r="S147" s="4"/>
      <c r="T147" s="17"/>
      <c r="U147" s="4"/>
      <c r="V147" s="17"/>
      <c r="W147" s="5"/>
      <c r="X147" s="90"/>
      <c r="Y147" s="4"/>
      <c r="Z147" s="103"/>
      <c r="AA147" s="9"/>
      <c r="AB147" s="54"/>
      <c r="AC147" s="4"/>
      <c r="AD147" s="17"/>
      <c r="AE147" s="21"/>
      <c r="AF147" s="24"/>
      <c r="AG147" s="21"/>
    </row>
    <row r="148" spans="1:33" ht="30" customHeight="1" x14ac:dyDescent="0.25">
      <c r="A148" s="17"/>
      <c r="B148" s="18"/>
      <c r="C148" s="36"/>
      <c r="D148" s="18"/>
      <c r="E148" s="18"/>
      <c r="F148" s="18"/>
      <c r="G148" s="18"/>
      <c r="H148" s="18"/>
      <c r="I148" s="18"/>
      <c r="J148" s="18"/>
      <c r="K148" s="18"/>
      <c r="L148" s="82"/>
      <c r="M148" s="34"/>
      <c r="N148" s="17"/>
      <c r="O148" s="4"/>
      <c r="P148" s="24"/>
      <c r="Q148" s="4"/>
      <c r="R148" s="17"/>
      <c r="S148" s="4"/>
      <c r="T148" s="17"/>
      <c r="U148" s="4"/>
      <c r="V148" s="17"/>
      <c r="W148" s="5"/>
      <c r="X148" s="90"/>
      <c r="Y148" s="4"/>
      <c r="Z148" s="103"/>
      <c r="AA148" s="7"/>
      <c r="AB148" s="54"/>
      <c r="AC148" s="4"/>
      <c r="AD148" s="17"/>
      <c r="AE148" s="21"/>
      <c r="AF148" s="24"/>
      <c r="AG148" s="21"/>
    </row>
    <row r="149" spans="1:33" ht="30" customHeight="1" x14ac:dyDescent="0.25">
      <c r="A149" s="17"/>
      <c r="B149" s="18"/>
      <c r="C149" s="36"/>
      <c r="D149" s="18"/>
      <c r="E149" s="18"/>
      <c r="F149" s="18"/>
      <c r="G149" s="18"/>
      <c r="H149" s="18"/>
      <c r="I149" s="18"/>
      <c r="J149" s="18"/>
      <c r="K149" s="18"/>
      <c r="L149" s="82"/>
      <c r="M149" s="34"/>
      <c r="N149" s="17"/>
      <c r="O149" s="4"/>
      <c r="P149" s="24"/>
      <c r="Q149" s="4"/>
      <c r="R149" s="17"/>
      <c r="S149" s="4"/>
      <c r="T149" s="17"/>
      <c r="U149" s="4"/>
      <c r="V149" s="17"/>
      <c r="W149" s="5"/>
      <c r="X149" s="90"/>
      <c r="Y149" s="4"/>
      <c r="Z149" s="103"/>
      <c r="AA149" s="4"/>
      <c r="AB149" s="54"/>
      <c r="AC149" s="4"/>
      <c r="AD149" s="17"/>
      <c r="AE149" s="21"/>
      <c r="AF149" s="24"/>
      <c r="AG149" s="21"/>
    </row>
    <row r="150" spans="1:33" ht="30" customHeight="1" x14ac:dyDescent="0.25">
      <c r="A150" s="17"/>
      <c r="B150" s="18"/>
      <c r="C150" s="36"/>
      <c r="D150" s="18"/>
      <c r="E150" s="18"/>
      <c r="F150" s="18"/>
      <c r="G150" s="18"/>
      <c r="H150" s="18"/>
      <c r="I150" s="18"/>
      <c r="J150" s="18"/>
      <c r="K150" s="18"/>
      <c r="L150" s="82"/>
      <c r="M150" s="34"/>
      <c r="N150" s="17"/>
      <c r="O150" s="4"/>
      <c r="P150" s="24"/>
      <c r="Q150" s="4"/>
      <c r="R150" s="17"/>
      <c r="S150" s="4"/>
      <c r="T150" s="17"/>
      <c r="U150" s="4"/>
      <c r="V150" s="17"/>
      <c r="W150" s="5"/>
      <c r="X150" s="90"/>
      <c r="Y150" s="9"/>
      <c r="Z150" s="103"/>
      <c r="AA150" s="4"/>
      <c r="AB150" s="54"/>
      <c r="AC150" s="4"/>
      <c r="AD150" s="17"/>
      <c r="AE150" s="21"/>
      <c r="AF150" s="24"/>
      <c r="AG150" s="21"/>
    </row>
    <row r="151" spans="1:33" ht="30" customHeight="1" x14ac:dyDescent="0.25">
      <c r="A151" s="17"/>
      <c r="B151" s="18"/>
      <c r="C151" s="36"/>
      <c r="D151" s="18"/>
      <c r="E151" s="18"/>
      <c r="F151" s="18"/>
      <c r="G151" s="18"/>
      <c r="H151" s="18"/>
      <c r="I151" s="18"/>
      <c r="J151" s="18"/>
      <c r="K151" s="18"/>
      <c r="L151" s="82"/>
      <c r="M151" s="34"/>
      <c r="N151" s="17"/>
      <c r="O151" s="4"/>
      <c r="P151" s="24"/>
      <c r="Q151" s="4"/>
      <c r="R151" s="17"/>
      <c r="S151" s="4"/>
      <c r="T151" s="17"/>
      <c r="U151" s="4"/>
      <c r="V151" s="17"/>
      <c r="W151" s="5"/>
      <c r="X151" s="90"/>
      <c r="Y151" s="4"/>
      <c r="Z151" s="103"/>
      <c r="AA151" s="9"/>
      <c r="AB151" s="54"/>
      <c r="AC151" s="4"/>
      <c r="AD151" s="17"/>
      <c r="AE151" s="21"/>
      <c r="AF151" s="24"/>
      <c r="AG151" s="21"/>
    </row>
    <row r="152" spans="1:33" ht="30" customHeight="1" x14ac:dyDescent="0.25">
      <c r="A152" s="17"/>
      <c r="B152" s="18"/>
      <c r="C152" s="36"/>
      <c r="D152" s="18"/>
      <c r="E152" s="18"/>
      <c r="F152" s="18"/>
      <c r="G152" s="18"/>
      <c r="H152" s="18"/>
      <c r="I152" s="18"/>
      <c r="J152" s="18"/>
      <c r="K152" s="18"/>
      <c r="L152" s="82"/>
      <c r="M152" s="34"/>
      <c r="N152" s="17"/>
      <c r="O152" s="4"/>
      <c r="P152" s="24"/>
      <c r="Q152" s="4"/>
      <c r="R152" s="17"/>
      <c r="S152" s="4"/>
      <c r="T152" s="17"/>
      <c r="U152" s="4"/>
      <c r="V152" s="17"/>
      <c r="W152" s="5"/>
      <c r="X152" s="90"/>
      <c r="Y152" s="4"/>
      <c r="Z152" s="103"/>
      <c r="AA152" s="9"/>
      <c r="AB152" s="54"/>
      <c r="AC152" s="4"/>
      <c r="AD152" s="17"/>
      <c r="AE152" s="21"/>
      <c r="AF152" s="24"/>
      <c r="AG152" s="21"/>
    </row>
    <row r="153" spans="1:33" ht="30" customHeight="1" x14ac:dyDescent="0.25">
      <c r="A153" s="17"/>
      <c r="B153" s="18"/>
      <c r="C153" s="36"/>
      <c r="D153" s="18"/>
      <c r="E153" s="18"/>
      <c r="F153" s="18"/>
      <c r="G153" s="18"/>
      <c r="H153" s="18"/>
      <c r="I153" s="18"/>
      <c r="J153" s="18"/>
      <c r="K153" s="18"/>
      <c r="L153" s="82"/>
      <c r="M153" s="34"/>
      <c r="N153" s="17"/>
      <c r="O153" s="4"/>
      <c r="P153" s="24"/>
      <c r="Q153" s="4"/>
      <c r="R153" s="17"/>
      <c r="S153" s="4"/>
      <c r="T153" s="17"/>
      <c r="U153" s="4"/>
      <c r="V153" s="17"/>
      <c r="W153" s="5"/>
      <c r="X153" s="90"/>
      <c r="Y153" s="4"/>
      <c r="Z153" s="103"/>
      <c r="AA153" s="9"/>
      <c r="AB153" s="54"/>
      <c r="AC153" s="4"/>
      <c r="AD153" s="17"/>
      <c r="AE153" s="21"/>
      <c r="AF153" s="24"/>
      <c r="AG153" s="21"/>
    </row>
    <row r="154" spans="1:33" ht="30" customHeight="1" x14ac:dyDescent="0.25">
      <c r="A154" s="17"/>
      <c r="B154" s="18"/>
      <c r="C154" s="36"/>
      <c r="D154" s="18"/>
      <c r="E154" s="18"/>
      <c r="F154" s="18"/>
      <c r="G154" s="18"/>
      <c r="H154" s="18"/>
      <c r="I154" s="18"/>
      <c r="J154" s="18"/>
      <c r="K154" s="18"/>
      <c r="L154" s="82"/>
      <c r="M154" s="34"/>
      <c r="N154" s="17"/>
      <c r="O154" s="4"/>
      <c r="P154" s="24"/>
      <c r="Q154" s="4"/>
      <c r="R154" s="17"/>
      <c r="S154" s="4"/>
      <c r="T154" s="17"/>
      <c r="U154" s="4"/>
      <c r="V154" s="17"/>
      <c r="W154" s="5"/>
      <c r="X154" s="90"/>
      <c r="Y154" s="9"/>
      <c r="Z154" s="103"/>
      <c r="AA154" s="7"/>
      <c r="AB154" s="54"/>
      <c r="AC154" s="4"/>
      <c r="AD154" s="17"/>
      <c r="AE154" s="21"/>
      <c r="AF154" s="24"/>
      <c r="AG154" s="21"/>
    </row>
    <row r="155" spans="1:33" ht="30" customHeight="1" x14ac:dyDescent="0.25">
      <c r="A155" s="17"/>
      <c r="B155" s="18"/>
      <c r="C155" s="36"/>
      <c r="D155" s="18"/>
      <c r="E155" s="18"/>
      <c r="F155" s="18"/>
      <c r="G155" s="18"/>
      <c r="H155" s="18"/>
      <c r="I155" s="18"/>
      <c r="J155" s="18"/>
      <c r="K155" s="18"/>
      <c r="L155" s="82"/>
      <c r="M155" s="34"/>
      <c r="N155" s="17"/>
      <c r="O155" s="4"/>
      <c r="P155" s="24"/>
      <c r="Q155" s="4"/>
      <c r="R155" s="17"/>
      <c r="S155" s="4"/>
      <c r="T155" s="17"/>
      <c r="U155" s="4"/>
      <c r="V155" s="17"/>
      <c r="W155" s="5"/>
      <c r="X155" s="90"/>
      <c r="Y155" s="4"/>
      <c r="Z155" s="103"/>
      <c r="AA155" s="4"/>
      <c r="AB155" s="54"/>
      <c r="AC155" s="4"/>
      <c r="AD155" s="17"/>
      <c r="AE155" s="21"/>
      <c r="AF155" s="24"/>
      <c r="AG155" s="21"/>
    </row>
    <row r="156" spans="1:33" ht="30" customHeight="1" x14ac:dyDescent="0.25">
      <c r="A156" s="17"/>
      <c r="B156" s="18"/>
      <c r="C156" s="36"/>
      <c r="D156" s="18"/>
      <c r="E156" s="18"/>
      <c r="F156" s="18"/>
      <c r="G156" s="18"/>
      <c r="H156" s="18"/>
      <c r="I156" s="18"/>
      <c r="J156" s="18"/>
      <c r="K156" s="18"/>
      <c r="L156" s="82"/>
      <c r="M156" s="34"/>
      <c r="N156" s="17"/>
      <c r="O156" s="4"/>
      <c r="P156" s="24"/>
      <c r="Q156" s="4"/>
      <c r="R156" s="17"/>
      <c r="S156" s="4"/>
      <c r="T156" s="17"/>
      <c r="U156" s="4"/>
      <c r="V156" s="17"/>
      <c r="W156" s="5"/>
      <c r="X156" s="90"/>
      <c r="Y156" s="4"/>
      <c r="Z156" s="103"/>
      <c r="AA156" s="4"/>
      <c r="AB156" s="54"/>
      <c r="AC156" s="4"/>
      <c r="AD156" s="17"/>
      <c r="AE156" s="21"/>
      <c r="AF156" s="24"/>
      <c r="AG156" s="21"/>
    </row>
    <row r="157" spans="1:33" ht="30" customHeight="1" x14ac:dyDescent="0.25">
      <c r="A157" s="17"/>
      <c r="B157" s="18"/>
      <c r="C157" s="36"/>
      <c r="D157" s="18"/>
      <c r="E157" s="18"/>
      <c r="F157" s="18"/>
      <c r="G157" s="18"/>
      <c r="H157" s="18"/>
      <c r="I157" s="18"/>
      <c r="J157" s="18"/>
      <c r="K157" s="18"/>
      <c r="L157" s="82"/>
      <c r="M157" s="34"/>
      <c r="N157" s="17"/>
      <c r="O157" s="4"/>
      <c r="P157" s="24"/>
      <c r="Q157" s="4"/>
      <c r="R157" s="17"/>
      <c r="S157" s="4"/>
      <c r="T157" s="17"/>
      <c r="U157" s="4"/>
      <c r="V157" s="17"/>
      <c r="W157" s="5"/>
      <c r="X157" s="90"/>
      <c r="Y157" s="4"/>
      <c r="Z157" s="103"/>
      <c r="AA157" s="9"/>
      <c r="AB157" s="54"/>
      <c r="AC157" s="4"/>
      <c r="AD157" s="17"/>
      <c r="AE157" s="21"/>
      <c r="AF157" s="24"/>
      <c r="AG157" s="21"/>
    </row>
    <row r="158" spans="1:33" ht="30" customHeight="1" x14ac:dyDescent="0.25">
      <c r="A158" s="17"/>
      <c r="B158" s="18"/>
      <c r="C158" s="36"/>
      <c r="D158" s="18"/>
      <c r="E158" s="18"/>
      <c r="F158" s="18"/>
      <c r="G158" s="18"/>
      <c r="H158" s="18"/>
      <c r="I158" s="18"/>
      <c r="J158" s="18"/>
      <c r="K158" s="18"/>
      <c r="L158" s="82"/>
      <c r="M158" s="34"/>
      <c r="N158" s="17"/>
      <c r="O158" s="4"/>
      <c r="P158" s="24"/>
      <c r="Q158" s="4"/>
      <c r="R158" s="17"/>
      <c r="S158" s="4"/>
      <c r="T158" s="17"/>
      <c r="U158" s="4"/>
      <c r="V158" s="17"/>
      <c r="W158" s="5"/>
      <c r="X158" s="90"/>
      <c r="Y158" s="9"/>
      <c r="Z158" s="103"/>
      <c r="AA158" s="9"/>
      <c r="AB158" s="54"/>
      <c r="AC158" s="4"/>
      <c r="AD158" s="17"/>
      <c r="AE158" s="21"/>
      <c r="AF158" s="24"/>
      <c r="AG158" s="21"/>
    </row>
    <row r="159" spans="1:33" ht="30" customHeight="1" x14ac:dyDescent="0.25">
      <c r="A159" s="17"/>
      <c r="B159" s="18"/>
      <c r="C159" s="36"/>
      <c r="D159" s="18"/>
      <c r="E159" s="18"/>
      <c r="F159" s="18"/>
      <c r="G159" s="18"/>
      <c r="H159" s="18"/>
      <c r="I159" s="18"/>
      <c r="J159" s="18"/>
      <c r="K159" s="18"/>
      <c r="L159" s="82"/>
      <c r="M159" s="34"/>
      <c r="N159" s="17"/>
      <c r="O159" s="4"/>
      <c r="P159" s="24"/>
      <c r="Q159" s="4"/>
      <c r="R159" s="17"/>
      <c r="S159" s="4"/>
      <c r="T159" s="17"/>
      <c r="U159" s="4"/>
      <c r="V159" s="17"/>
      <c r="W159" s="5"/>
      <c r="X159" s="90"/>
      <c r="Y159" s="4"/>
      <c r="Z159" s="103"/>
      <c r="AA159" s="9"/>
      <c r="AB159" s="54"/>
      <c r="AC159" s="4"/>
      <c r="AD159" s="17"/>
      <c r="AE159" s="21"/>
      <c r="AF159" s="24"/>
      <c r="AG159" s="21"/>
    </row>
    <row r="160" spans="1:33" ht="30" customHeight="1" x14ac:dyDescent="0.25">
      <c r="A160" s="17"/>
      <c r="B160" s="18"/>
      <c r="C160" s="36"/>
      <c r="D160" s="18"/>
      <c r="E160" s="18"/>
      <c r="F160" s="18"/>
      <c r="G160" s="18"/>
      <c r="H160" s="18"/>
      <c r="I160" s="18"/>
      <c r="J160" s="18"/>
      <c r="K160" s="18"/>
      <c r="L160" s="82"/>
      <c r="M160" s="34"/>
      <c r="N160" s="17"/>
      <c r="O160" s="4"/>
      <c r="P160" s="24"/>
      <c r="Q160" s="4"/>
      <c r="R160" s="17"/>
      <c r="S160" s="4"/>
      <c r="T160" s="17"/>
      <c r="U160" s="4"/>
      <c r="V160" s="17"/>
      <c r="W160" s="5"/>
      <c r="X160" s="90"/>
      <c r="Y160" s="4"/>
      <c r="Z160" s="103"/>
      <c r="AA160" s="7"/>
      <c r="AB160" s="54"/>
      <c r="AC160" s="4"/>
      <c r="AD160" s="17"/>
      <c r="AE160" s="21"/>
      <c r="AF160" s="24"/>
      <c r="AG160" s="21"/>
    </row>
    <row r="161" spans="1:33" ht="30" customHeight="1" x14ac:dyDescent="0.25">
      <c r="A161" s="17"/>
      <c r="B161" s="18"/>
      <c r="C161" s="36"/>
      <c r="D161" s="18"/>
      <c r="E161" s="18"/>
      <c r="F161" s="18"/>
      <c r="G161" s="18"/>
      <c r="H161" s="18"/>
      <c r="I161" s="18"/>
      <c r="J161" s="18"/>
      <c r="K161" s="18"/>
      <c r="L161" s="82"/>
      <c r="M161" s="34"/>
      <c r="N161" s="17"/>
      <c r="O161" s="4"/>
      <c r="P161" s="24"/>
      <c r="Q161" s="4"/>
      <c r="R161" s="17"/>
      <c r="S161" s="4"/>
      <c r="T161" s="17"/>
      <c r="U161" s="4"/>
      <c r="V161" s="17"/>
      <c r="W161" s="5"/>
      <c r="X161" s="90"/>
      <c r="Y161" s="4"/>
      <c r="Z161" s="103"/>
      <c r="AA161" s="4"/>
      <c r="AB161" s="54"/>
      <c r="AC161" s="4"/>
      <c r="AD161" s="17"/>
      <c r="AE161" s="21"/>
      <c r="AF161" s="24"/>
      <c r="AG161" s="21"/>
    </row>
    <row r="162" spans="1:33" ht="30" customHeight="1" x14ac:dyDescent="0.25">
      <c r="A162" s="17"/>
      <c r="B162" s="18"/>
      <c r="C162" s="36"/>
      <c r="D162" s="18"/>
      <c r="E162" s="18"/>
      <c r="F162" s="18"/>
      <c r="G162" s="18"/>
      <c r="H162" s="18"/>
      <c r="I162" s="18"/>
      <c r="J162" s="18"/>
      <c r="K162" s="18"/>
      <c r="L162" s="82"/>
      <c r="M162" s="34"/>
      <c r="N162" s="17"/>
      <c r="O162" s="4"/>
      <c r="P162" s="24"/>
      <c r="Q162" s="4"/>
      <c r="R162" s="17"/>
      <c r="S162" s="4"/>
      <c r="T162" s="17"/>
      <c r="U162" s="4"/>
      <c r="V162" s="17"/>
      <c r="W162" s="5"/>
      <c r="X162" s="90"/>
      <c r="Y162" s="9"/>
      <c r="Z162" s="103"/>
      <c r="AA162" s="4"/>
      <c r="AB162" s="54"/>
      <c r="AC162" s="4"/>
      <c r="AD162" s="17"/>
      <c r="AE162" s="21"/>
      <c r="AF162" s="24"/>
      <c r="AG162" s="21"/>
    </row>
    <row r="163" spans="1:33" ht="30" customHeight="1" x14ac:dyDescent="0.25">
      <c r="A163" s="17"/>
      <c r="B163" s="18"/>
      <c r="C163" s="36"/>
      <c r="D163" s="18"/>
      <c r="E163" s="18"/>
      <c r="F163" s="18"/>
      <c r="G163" s="18"/>
      <c r="H163" s="18"/>
      <c r="I163" s="18"/>
      <c r="J163" s="18"/>
      <c r="K163" s="18"/>
      <c r="L163" s="82"/>
      <c r="M163" s="34"/>
      <c r="N163" s="17"/>
      <c r="O163" s="4"/>
      <c r="P163" s="24"/>
      <c r="Q163" s="4"/>
      <c r="R163" s="17"/>
      <c r="S163" s="4"/>
      <c r="T163" s="17"/>
      <c r="U163" s="4"/>
      <c r="V163" s="17"/>
      <c r="W163" s="5"/>
      <c r="X163" s="90"/>
      <c r="Y163" s="4"/>
      <c r="Z163" s="103"/>
      <c r="AA163" s="9"/>
      <c r="AB163" s="54"/>
      <c r="AC163" s="4"/>
      <c r="AD163" s="17"/>
      <c r="AE163" s="21"/>
      <c r="AF163" s="24"/>
      <c r="AG163" s="21"/>
    </row>
    <row r="164" spans="1:33" ht="30" customHeight="1" x14ac:dyDescent="0.25">
      <c r="A164" s="17"/>
      <c r="B164" s="18"/>
      <c r="C164" s="36"/>
      <c r="D164" s="18"/>
      <c r="E164" s="18"/>
      <c r="F164" s="18"/>
      <c r="G164" s="18"/>
      <c r="H164" s="18"/>
      <c r="I164" s="18"/>
      <c r="J164" s="18"/>
      <c r="K164" s="18"/>
      <c r="L164" s="82"/>
      <c r="M164" s="34"/>
      <c r="N164" s="17"/>
      <c r="O164" s="4"/>
      <c r="P164" s="24"/>
      <c r="Q164" s="4"/>
      <c r="R164" s="17"/>
      <c r="S164" s="4"/>
      <c r="T164" s="17"/>
      <c r="U164" s="4"/>
      <c r="V164" s="17"/>
      <c r="W164" s="5"/>
      <c r="X164" s="90"/>
      <c r="Y164" s="4"/>
      <c r="Z164" s="103"/>
      <c r="AA164" s="9"/>
      <c r="AB164" s="54"/>
      <c r="AC164" s="4"/>
      <c r="AD164" s="17"/>
      <c r="AE164" s="21"/>
      <c r="AF164" s="24"/>
      <c r="AG164" s="21"/>
    </row>
    <row r="165" spans="1:33" ht="30" customHeight="1" x14ac:dyDescent="0.25">
      <c r="A165" s="17"/>
      <c r="B165" s="18"/>
      <c r="C165" s="36"/>
      <c r="D165" s="18"/>
      <c r="E165" s="18"/>
      <c r="F165" s="18"/>
      <c r="G165" s="18"/>
      <c r="H165" s="18"/>
      <c r="I165" s="18"/>
      <c r="J165" s="18"/>
      <c r="K165" s="18"/>
      <c r="L165" s="82"/>
      <c r="M165" s="34"/>
      <c r="N165" s="17"/>
      <c r="O165" s="4"/>
      <c r="P165" s="24"/>
      <c r="Q165" s="4"/>
      <c r="R165" s="17"/>
      <c r="S165" s="4"/>
      <c r="T165" s="17"/>
      <c r="U165" s="4"/>
      <c r="V165" s="17"/>
      <c r="W165" s="5"/>
      <c r="X165" s="90"/>
      <c r="Y165" s="4"/>
      <c r="Z165" s="103"/>
      <c r="AA165" s="9"/>
      <c r="AB165" s="54"/>
      <c r="AC165" s="4"/>
      <c r="AD165" s="17"/>
      <c r="AE165" s="21"/>
      <c r="AF165" s="24"/>
      <c r="AG165" s="21"/>
    </row>
    <row r="166" spans="1:33" ht="30" customHeight="1" x14ac:dyDescent="0.25">
      <c r="A166" s="17"/>
      <c r="B166" s="18"/>
      <c r="C166" s="36"/>
      <c r="D166" s="18"/>
      <c r="E166" s="18"/>
      <c r="F166" s="18"/>
      <c r="G166" s="18"/>
      <c r="H166" s="18"/>
      <c r="I166" s="18"/>
      <c r="J166" s="18"/>
      <c r="K166" s="18"/>
      <c r="L166" s="82"/>
      <c r="M166" s="34"/>
      <c r="N166" s="17"/>
      <c r="O166" s="4"/>
      <c r="P166" s="24"/>
      <c r="Q166" s="4"/>
      <c r="R166" s="17"/>
      <c r="S166" s="4"/>
      <c r="T166" s="17"/>
      <c r="U166" s="4"/>
      <c r="V166" s="17"/>
      <c r="W166" s="5"/>
      <c r="X166" s="90"/>
      <c r="Y166" s="9"/>
      <c r="Z166" s="103"/>
      <c r="AA166" s="7"/>
      <c r="AB166" s="54"/>
      <c r="AC166" s="4"/>
      <c r="AD166" s="17"/>
      <c r="AE166" s="21"/>
      <c r="AF166" s="24"/>
      <c r="AG166" s="21"/>
    </row>
    <row r="167" spans="1:33" ht="30" customHeight="1" x14ac:dyDescent="0.25">
      <c r="A167" s="17"/>
      <c r="B167" s="18"/>
      <c r="C167" s="36"/>
      <c r="D167" s="18"/>
      <c r="E167" s="18"/>
      <c r="F167" s="18"/>
      <c r="G167" s="18"/>
      <c r="H167" s="18"/>
      <c r="I167" s="18"/>
      <c r="J167" s="18"/>
      <c r="K167" s="18"/>
      <c r="L167" s="82"/>
      <c r="M167" s="34"/>
      <c r="N167" s="17"/>
      <c r="O167" s="4"/>
      <c r="P167" s="24"/>
      <c r="Q167" s="4"/>
      <c r="R167" s="17"/>
      <c r="S167" s="4"/>
      <c r="T167" s="17"/>
      <c r="U167" s="4"/>
      <c r="V167" s="17"/>
      <c r="W167" s="5"/>
      <c r="X167" s="90"/>
      <c r="Y167" s="4"/>
      <c r="Z167" s="103"/>
      <c r="AA167" s="4"/>
      <c r="AB167" s="54"/>
      <c r="AC167" s="4"/>
      <c r="AD167" s="17"/>
      <c r="AE167" s="21"/>
      <c r="AF167" s="24"/>
      <c r="AG167" s="21"/>
    </row>
    <row r="168" spans="1:33" ht="30" customHeight="1" x14ac:dyDescent="0.25">
      <c r="A168" s="17"/>
      <c r="B168" s="18"/>
      <c r="C168" s="36"/>
      <c r="D168" s="18"/>
      <c r="E168" s="18"/>
      <c r="F168" s="18"/>
      <c r="G168" s="18"/>
      <c r="H168" s="18"/>
      <c r="I168" s="18"/>
      <c r="J168" s="18"/>
      <c r="K168" s="18"/>
      <c r="L168" s="82"/>
      <c r="M168" s="34"/>
      <c r="N168" s="17"/>
      <c r="O168" s="4"/>
      <c r="P168" s="24"/>
      <c r="Q168" s="4"/>
      <c r="R168" s="17"/>
      <c r="S168" s="4"/>
      <c r="T168" s="17"/>
      <c r="U168" s="4"/>
      <c r="V168" s="17"/>
      <c r="W168" s="5"/>
      <c r="X168" s="90"/>
      <c r="Y168" s="4"/>
      <c r="Z168" s="103"/>
      <c r="AA168" s="4"/>
      <c r="AB168" s="54"/>
      <c r="AC168" s="4"/>
      <c r="AD168" s="17"/>
      <c r="AE168" s="21"/>
      <c r="AF168" s="24"/>
      <c r="AG168" s="21"/>
    </row>
    <row r="169" spans="1:33" ht="30" customHeight="1" x14ac:dyDescent="0.25">
      <c r="A169" s="17"/>
      <c r="B169" s="18"/>
      <c r="C169" s="36"/>
      <c r="D169" s="18"/>
      <c r="E169" s="18"/>
      <c r="F169" s="18"/>
      <c r="G169" s="18"/>
      <c r="H169" s="18"/>
      <c r="I169" s="18"/>
      <c r="J169" s="18"/>
      <c r="K169" s="18"/>
      <c r="L169" s="82"/>
      <c r="M169" s="34"/>
      <c r="N169" s="17"/>
      <c r="O169" s="4"/>
      <c r="P169" s="24"/>
      <c r="Q169" s="4"/>
      <c r="R169" s="17"/>
      <c r="S169" s="4"/>
      <c r="T169" s="17"/>
      <c r="U169" s="4"/>
      <c r="V169" s="17"/>
      <c r="W169" s="5"/>
      <c r="X169" s="90"/>
      <c r="Y169" s="4"/>
      <c r="Z169" s="103"/>
      <c r="AA169" s="9"/>
      <c r="AB169" s="54"/>
      <c r="AC169" s="4"/>
      <c r="AD169" s="17"/>
      <c r="AE169" s="21"/>
      <c r="AF169" s="24"/>
      <c r="AG169" s="21"/>
    </row>
    <row r="170" spans="1:33" ht="30" customHeight="1" x14ac:dyDescent="0.25">
      <c r="A170" s="17"/>
      <c r="B170" s="18"/>
      <c r="C170" s="36"/>
      <c r="D170" s="18"/>
      <c r="E170" s="18"/>
      <c r="F170" s="18"/>
      <c r="G170" s="18"/>
      <c r="H170" s="18"/>
      <c r="I170" s="18"/>
      <c r="J170" s="18"/>
      <c r="K170" s="18"/>
      <c r="L170" s="82"/>
      <c r="M170" s="34"/>
      <c r="N170" s="17"/>
      <c r="O170" s="4"/>
      <c r="P170" s="24"/>
      <c r="Q170" s="4"/>
      <c r="R170" s="17"/>
      <c r="S170" s="4"/>
      <c r="T170" s="17"/>
      <c r="U170" s="4"/>
      <c r="V170" s="17"/>
      <c r="W170" s="5"/>
      <c r="X170" s="90"/>
      <c r="Y170" s="9"/>
      <c r="Z170" s="103"/>
      <c r="AA170" s="9"/>
      <c r="AB170" s="54"/>
      <c r="AC170" s="4"/>
      <c r="AD170" s="17"/>
      <c r="AE170" s="21"/>
      <c r="AF170" s="24"/>
      <c r="AG170" s="21"/>
    </row>
    <row r="171" spans="1:33" ht="30" customHeight="1" x14ac:dyDescent="0.25">
      <c r="A171" s="17"/>
      <c r="B171" s="18"/>
      <c r="C171" s="36"/>
      <c r="D171" s="18"/>
      <c r="E171" s="18"/>
      <c r="F171" s="18"/>
      <c r="G171" s="18"/>
      <c r="H171" s="18"/>
      <c r="I171" s="18"/>
      <c r="J171" s="18"/>
      <c r="K171" s="18"/>
      <c r="L171" s="82"/>
      <c r="M171" s="34"/>
      <c r="N171" s="17"/>
      <c r="O171" s="4"/>
      <c r="P171" s="24"/>
      <c r="Q171" s="4"/>
      <c r="R171" s="17"/>
      <c r="S171" s="4"/>
      <c r="T171" s="17"/>
      <c r="U171" s="4"/>
      <c r="V171" s="17"/>
      <c r="W171" s="5"/>
      <c r="X171" s="90"/>
      <c r="Y171" s="4"/>
      <c r="Z171" s="103"/>
      <c r="AA171" s="9"/>
      <c r="AB171" s="54"/>
      <c r="AC171" s="4"/>
      <c r="AD171" s="17"/>
      <c r="AE171" s="21"/>
      <c r="AF171" s="24"/>
      <c r="AG171" s="21"/>
    </row>
    <row r="172" spans="1:33" ht="30" customHeight="1" x14ac:dyDescent="0.25">
      <c r="A172" s="17"/>
      <c r="B172" s="18"/>
      <c r="C172" s="36"/>
      <c r="D172" s="18"/>
      <c r="E172" s="18"/>
      <c r="F172" s="18"/>
      <c r="G172" s="18"/>
      <c r="H172" s="18"/>
      <c r="I172" s="18"/>
      <c r="J172" s="18"/>
      <c r="K172" s="18"/>
      <c r="L172" s="82"/>
      <c r="M172" s="34"/>
      <c r="N172" s="17"/>
      <c r="O172" s="4"/>
      <c r="P172" s="24"/>
      <c r="Q172" s="4"/>
      <c r="R172" s="17"/>
      <c r="S172" s="4"/>
      <c r="T172" s="17"/>
      <c r="U172" s="4"/>
      <c r="V172" s="17"/>
      <c r="W172" s="5"/>
      <c r="X172" s="90"/>
      <c r="Y172" s="4"/>
      <c r="Z172" s="103"/>
      <c r="AA172" s="7"/>
      <c r="AB172" s="54"/>
      <c r="AC172" s="4"/>
      <c r="AD172" s="17"/>
      <c r="AE172" s="21"/>
      <c r="AF172" s="24"/>
      <c r="AG172" s="21"/>
    </row>
    <row r="173" spans="1:33" ht="30" customHeight="1" x14ac:dyDescent="0.25">
      <c r="A173" s="17"/>
      <c r="B173" s="18"/>
      <c r="C173" s="36"/>
      <c r="D173" s="18"/>
      <c r="E173" s="18"/>
      <c r="F173" s="18"/>
      <c r="G173" s="18"/>
      <c r="H173" s="18"/>
      <c r="I173" s="18"/>
      <c r="J173" s="18"/>
      <c r="K173" s="18"/>
      <c r="L173" s="82"/>
      <c r="M173" s="34"/>
      <c r="N173" s="17"/>
      <c r="O173" s="4"/>
      <c r="P173" s="24"/>
      <c r="Q173" s="4"/>
      <c r="R173" s="17"/>
      <c r="S173" s="4"/>
      <c r="T173" s="17"/>
      <c r="U173" s="4"/>
      <c r="V173" s="17"/>
      <c r="W173" s="5"/>
      <c r="X173" s="90"/>
      <c r="Y173" s="4"/>
      <c r="Z173" s="103"/>
      <c r="AA173" s="4"/>
      <c r="AB173" s="54"/>
      <c r="AC173" s="4"/>
      <c r="AD173" s="17"/>
      <c r="AE173" s="21"/>
      <c r="AF173" s="24"/>
      <c r="AG173" s="21"/>
    </row>
    <row r="174" spans="1:33" ht="30" customHeight="1" x14ac:dyDescent="0.25">
      <c r="A174" s="17"/>
      <c r="B174" s="18"/>
      <c r="C174" s="36"/>
      <c r="D174" s="18"/>
      <c r="E174" s="18"/>
      <c r="F174" s="18"/>
      <c r="G174" s="18"/>
      <c r="H174" s="18"/>
      <c r="I174" s="18"/>
      <c r="J174" s="18"/>
      <c r="K174" s="18"/>
      <c r="L174" s="82"/>
      <c r="M174" s="34"/>
      <c r="N174" s="17"/>
      <c r="O174" s="4"/>
      <c r="P174" s="24"/>
      <c r="Q174" s="4"/>
      <c r="R174" s="17"/>
      <c r="S174" s="4"/>
      <c r="T174" s="17"/>
      <c r="U174" s="4"/>
      <c r="V174" s="17"/>
      <c r="W174" s="5"/>
      <c r="X174" s="90"/>
      <c r="Y174" s="9"/>
      <c r="Z174" s="103"/>
      <c r="AA174" s="4"/>
      <c r="AB174" s="54"/>
      <c r="AC174" s="4"/>
      <c r="AD174" s="17"/>
      <c r="AE174" s="21"/>
      <c r="AF174" s="24"/>
      <c r="AG174" s="21"/>
    </row>
    <row r="175" spans="1:33" ht="30" customHeight="1" x14ac:dyDescent="0.25">
      <c r="A175" s="17"/>
      <c r="B175" s="18"/>
      <c r="C175" s="36"/>
      <c r="D175" s="18"/>
      <c r="E175" s="18"/>
      <c r="F175" s="18"/>
      <c r="G175" s="18"/>
      <c r="H175" s="18"/>
      <c r="I175" s="18"/>
      <c r="J175" s="18"/>
      <c r="K175" s="18"/>
      <c r="L175" s="82"/>
      <c r="M175" s="34"/>
      <c r="N175" s="17"/>
      <c r="O175" s="4"/>
      <c r="P175" s="24"/>
      <c r="Q175" s="4"/>
      <c r="R175" s="17"/>
      <c r="S175" s="4"/>
      <c r="T175" s="17"/>
      <c r="U175" s="4"/>
      <c r="V175" s="17"/>
      <c r="W175" s="5"/>
      <c r="X175" s="90"/>
      <c r="Y175" s="4"/>
      <c r="Z175" s="103"/>
      <c r="AA175" s="9"/>
      <c r="AB175" s="54"/>
      <c r="AC175" s="4"/>
      <c r="AD175" s="17"/>
      <c r="AE175" s="21"/>
      <c r="AF175" s="24"/>
      <c r="AG175" s="21"/>
    </row>
    <row r="176" spans="1:33" ht="30" customHeight="1" x14ac:dyDescent="0.25">
      <c r="A176" s="17"/>
      <c r="B176" s="18"/>
      <c r="C176" s="36"/>
      <c r="D176" s="18"/>
      <c r="E176" s="18"/>
      <c r="F176" s="18"/>
      <c r="G176" s="18"/>
      <c r="H176" s="18"/>
      <c r="I176" s="18"/>
      <c r="J176" s="18"/>
      <c r="K176" s="18"/>
      <c r="L176" s="82"/>
      <c r="M176" s="34"/>
      <c r="N176" s="17"/>
      <c r="O176" s="4"/>
      <c r="P176" s="24"/>
      <c r="Q176" s="4"/>
      <c r="R176" s="17"/>
      <c r="S176" s="4"/>
      <c r="T176" s="17"/>
      <c r="U176" s="4"/>
      <c r="V176" s="17"/>
      <c r="W176" s="5"/>
      <c r="X176" s="90"/>
      <c r="Y176" s="4"/>
      <c r="Z176" s="103"/>
      <c r="AA176" s="9"/>
      <c r="AB176" s="54"/>
      <c r="AC176" s="4"/>
      <c r="AD176" s="17"/>
      <c r="AE176" s="21"/>
      <c r="AF176" s="24"/>
      <c r="AG176" s="21"/>
    </row>
    <row r="177" spans="1:33" ht="30" customHeight="1" x14ac:dyDescent="0.25">
      <c r="A177" s="17"/>
      <c r="B177" s="18"/>
      <c r="C177" s="36"/>
      <c r="D177" s="18"/>
      <c r="E177" s="18"/>
      <c r="F177" s="18"/>
      <c r="G177" s="18"/>
      <c r="H177" s="18"/>
      <c r="I177" s="18"/>
      <c r="J177" s="18"/>
      <c r="K177" s="18"/>
      <c r="L177" s="82"/>
      <c r="M177" s="34"/>
      <c r="N177" s="17"/>
      <c r="O177" s="4"/>
      <c r="P177" s="24"/>
      <c r="Q177" s="4"/>
      <c r="R177" s="17"/>
      <c r="S177" s="4"/>
      <c r="T177" s="17"/>
      <c r="U177" s="4"/>
      <c r="V177" s="17"/>
      <c r="W177" s="5"/>
      <c r="X177" s="90"/>
      <c r="Y177" s="4"/>
      <c r="Z177" s="103"/>
      <c r="AA177" s="9"/>
      <c r="AB177" s="54"/>
      <c r="AC177" s="4"/>
      <c r="AD177" s="17"/>
      <c r="AE177" s="21"/>
      <c r="AF177" s="24"/>
      <c r="AG177" s="21"/>
    </row>
    <row r="178" spans="1:33" ht="30" customHeight="1" x14ac:dyDescent="0.25">
      <c r="A178" s="17"/>
      <c r="B178" s="18"/>
      <c r="C178" s="36"/>
      <c r="D178" s="18"/>
      <c r="E178" s="18"/>
      <c r="F178" s="18"/>
      <c r="G178" s="18"/>
      <c r="H178" s="18"/>
      <c r="I178" s="18"/>
      <c r="J178" s="18"/>
      <c r="K178" s="18"/>
      <c r="L178" s="82"/>
      <c r="M178" s="34"/>
      <c r="N178" s="17"/>
      <c r="O178" s="4"/>
      <c r="P178" s="24"/>
      <c r="Q178" s="4"/>
      <c r="R178" s="17"/>
      <c r="S178" s="4"/>
      <c r="T178" s="17"/>
      <c r="U178" s="4"/>
      <c r="V178" s="17"/>
      <c r="W178" s="5"/>
      <c r="X178" s="90"/>
      <c r="Y178" s="9"/>
      <c r="Z178" s="103"/>
      <c r="AA178" s="7"/>
      <c r="AB178" s="54"/>
      <c r="AC178" s="4"/>
      <c r="AD178" s="17"/>
      <c r="AE178" s="21"/>
      <c r="AF178" s="24"/>
      <c r="AG178" s="21"/>
    </row>
    <row r="179" spans="1:33" ht="30" customHeight="1" x14ac:dyDescent="0.25">
      <c r="A179" s="17"/>
      <c r="B179" s="18"/>
      <c r="C179" s="36"/>
      <c r="D179" s="18"/>
      <c r="E179" s="18"/>
      <c r="F179" s="18"/>
      <c r="G179" s="18"/>
      <c r="H179" s="18"/>
      <c r="I179" s="18"/>
      <c r="J179" s="18"/>
      <c r="K179" s="18"/>
      <c r="L179" s="82"/>
      <c r="M179" s="34"/>
      <c r="N179" s="17"/>
      <c r="O179" s="4"/>
      <c r="P179" s="24"/>
      <c r="Q179" s="4"/>
      <c r="R179" s="17"/>
      <c r="S179" s="4"/>
      <c r="T179" s="17"/>
      <c r="U179" s="4"/>
      <c r="V179" s="17"/>
      <c r="W179" s="5"/>
      <c r="X179" s="90"/>
      <c r="Y179" s="4"/>
      <c r="Z179" s="103"/>
      <c r="AA179" s="4"/>
      <c r="AB179" s="54"/>
      <c r="AC179" s="4"/>
      <c r="AD179" s="17"/>
      <c r="AE179" s="21"/>
      <c r="AF179" s="24"/>
      <c r="AG179" s="21"/>
    </row>
    <row r="180" spans="1:33" ht="30" customHeight="1" x14ac:dyDescent="0.25">
      <c r="A180" s="17"/>
      <c r="B180" s="18"/>
      <c r="C180" s="36"/>
      <c r="D180" s="18"/>
      <c r="E180" s="18"/>
      <c r="F180" s="18"/>
      <c r="G180" s="18"/>
      <c r="H180" s="18"/>
      <c r="I180" s="18"/>
      <c r="J180" s="18"/>
      <c r="K180" s="18"/>
      <c r="L180" s="82"/>
      <c r="M180" s="34"/>
      <c r="N180" s="17"/>
      <c r="O180" s="4"/>
      <c r="P180" s="24"/>
      <c r="Q180" s="4"/>
      <c r="R180" s="17"/>
      <c r="S180" s="4"/>
      <c r="T180" s="17"/>
      <c r="U180" s="4"/>
      <c r="V180" s="17"/>
      <c r="W180" s="5"/>
      <c r="X180" s="90"/>
      <c r="Y180" s="4"/>
      <c r="Z180" s="103"/>
      <c r="AA180" s="4"/>
      <c r="AB180" s="54"/>
      <c r="AC180" s="4"/>
      <c r="AD180" s="17"/>
      <c r="AE180" s="21"/>
      <c r="AF180" s="24"/>
      <c r="AG180" s="21"/>
    </row>
    <row r="181" spans="1:33" ht="30" customHeight="1" x14ac:dyDescent="0.25">
      <c r="A181" s="17"/>
      <c r="B181" s="18"/>
      <c r="C181" s="36"/>
      <c r="D181" s="18"/>
      <c r="E181" s="18"/>
      <c r="F181" s="18"/>
      <c r="G181" s="18"/>
      <c r="H181" s="18"/>
      <c r="I181" s="18"/>
      <c r="J181" s="18"/>
      <c r="K181" s="18"/>
      <c r="L181" s="82"/>
      <c r="M181" s="34"/>
      <c r="N181" s="17"/>
      <c r="O181" s="4"/>
      <c r="P181" s="24"/>
      <c r="Q181" s="4"/>
      <c r="R181" s="17"/>
      <c r="S181" s="4"/>
      <c r="T181" s="17"/>
      <c r="U181" s="4"/>
      <c r="V181" s="17"/>
      <c r="W181" s="5"/>
      <c r="X181" s="90"/>
      <c r="Y181" s="4"/>
      <c r="Z181" s="103"/>
      <c r="AA181" s="9"/>
      <c r="AB181" s="54"/>
      <c r="AC181" s="4"/>
      <c r="AD181" s="17"/>
      <c r="AE181" s="21"/>
      <c r="AF181" s="24"/>
      <c r="AG181" s="21"/>
    </row>
    <row r="182" spans="1:33" ht="30" customHeight="1" x14ac:dyDescent="0.25">
      <c r="A182" s="17"/>
      <c r="B182" s="18"/>
      <c r="C182" s="36"/>
      <c r="D182" s="18"/>
      <c r="E182" s="18"/>
      <c r="F182" s="18"/>
      <c r="G182" s="18"/>
      <c r="H182" s="18"/>
      <c r="I182" s="18"/>
      <c r="J182" s="18"/>
      <c r="K182" s="18"/>
      <c r="L182" s="82"/>
      <c r="M182" s="34"/>
      <c r="N182" s="17"/>
      <c r="O182" s="4"/>
      <c r="P182" s="24"/>
      <c r="Q182" s="4"/>
      <c r="R182" s="17"/>
      <c r="S182" s="4"/>
      <c r="T182" s="17"/>
      <c r="U182" s="4"/>
      <c r="V182" s="17"/>
      <c r="W182" s="5"/>
      <c r="X182" s="90"/>
      <c r="Y182" s="9"/>
      <c r="Z182" s="103"/>
      <c r="AA182" s="9"/>
      <c r="AB182" s="54"/>
      <c r="AC182" s="4"/>
      <c r="AD182" s="17"/>
      <c r="AE182" s="21"/>
      <c r="AF182" s="24"/>
      <c r="AG182" s="21"/>
    </row>
    <row r="183" spans="1:33" ht="30" customHeight="1" x14ac:dyDescent="0.25">
      <c r="A183" s="17"/>
      <c r="B183" s="18"/>
      <c r="C183" s="36"/>
      <c r="D183" s="18"/>
      <c r="E183" s="18"/>
      <c r="F183" s="18"/>
      <c r="G183" s="18"/>
      <c r="H183" s="18"/>
      <c r="I183" s="18"/>
      <c r="J183" s="18"/>
      <c r="K183" s="18"/>
      <c r="L183" s="82"/>
      <c r="M183" s="34"/>
      <c r="N183" s="17"/>
      <c r="O183" s="4"/>
      <c r="P183" s="24"/>
      <c r="Q183" s="4"/>
      <c r="R183" s="17"/>
      <c r="S183" s="4"/>
      <c r="T183" s="17"/>
      <c r="U183" s="4"/>
      <c r="V183" s="17"/>
      <c r="W183" s="5"/>
      <c r="X183" s="90"/>
      <c r="Y183" s="4"/>
      <c r="Z183" s="103"/>
      <c r="AA183" s="9"/>
      <c r="AB183" s="54"/>
      <c r="AC183" s="4"/>
      <c r="AD183" s="17"/>
      <c r="AE183" s="21"/>
      <c r="AF183" s="24"/>
      <c r="AG183" s="21"/>
    </row>
    <row r="184" spans="1:33" ht="30" customHeight="1" x14ac:dyDescent="0.25">
      <c r="A184" s="17"/>
      <c r="B184" s="18"/>
      <c r="C184" s="36"/>
      <c r="D184" s="18"/>
      <c r="E184" s="18"/>
      <c r="F184" s="18"/>
      <c r="G184" s="18"/>
      <c r="H184" s="18"/>
      <c r="I184" s="18"/>
      <c r="J184" s="18"/>
      <c r="K184" s="18"/>
      <c r="L184" s="82"/>
      <c r="M184" s="34"/>
      <c r="N184" s="17"/>
      <c r="O184" s="4"/>
      <c r="P184" s="24"/>
      <c r="Q184" s="4"/>
      <c r="R184" s="17"/>
      <c r="S184" s="4"/>
      <c r="T184" s="17"/>
      <c r="U184" s="4"/>
      <c r="V184" s="17"/>
      <c r="W184" s="5"/>
      <c r="X184" s="90"/>
      <c r="Y184" s="4"/>
      <c r="Z184" s="103"/>
      <c r="AA184" s="7"/>
      <c r="AB184" s="54"/>
      <c r="AC184" s="4"/>
      <c r="AD184" s="17"/>
      <c r="AE184" s="21"/>
      <c r="AF184" s="24"/>
      <c r="AG184" s="21"/>
    </row>
    <row r="185" spans="1:33" ht="30" customHeight="1" x14ac:dyDescent="0.25">
      <c r="A185" s="17"/>
      <c r="B185" s="18"/>
      <c r="C185" s="36"/>
      <c r="D185" s="18"/>
      <c r="E185" s="18"/>
      <c r="F185" s="18"/>
      <c r="G185" s="18"/>
      <c r="H185" s="18"/>
      <c r="I185" s="18"/>
      <c r="J185" s="18"/>
      <c r="K185" s="18"/>
      <c r="L185" s="82"/>
      <c r="M185" s="34"/>
      <c r="N185" s="17"/>
      <c r="O185" s="4"/>
      <c r="P185" s="24"/>
      <c r="Q185" s="4"/>
      <c r="R185" s="17"/>
      <c r="S185" s="4"/>
      <c r="T185" s="17"/>
      <c r="U185" s="4"/>
      <c r="V185" s="17"/>
      <c r="W185" s="5"/>
      <c r="X185" s="90"/>
      <c r="Y185" s="4"/>
      <c r="Z185" s="103"/>
      <c r="AA185" s="4"/>
      <c r="AB185" s="54"/>
      <c r="AC185" s="4"/>
      <c r="AD185" s="17"/>
      <c r="AE185" s="21"/>
      <c r="AF185" s="24"/>
      <c r="AG185" s="21"/>
    </row>
    <row r="186" spans="1:33" ht="30" customHeight="1" x14ac:dyDescent="0.25">
      <c r="A186" s="17"/>
      <c r="B186" s="18"/>
      <c r="C186" s="36"/>
      <c r="D186" s="18"/>
      <c r="E186" s="18"/>
      <c r="F186" s="18"/>
      <c r="G186" s="18"/>
      <c r="H186" s="18"/>
      <c r="I186" s="18"/>
      <c r="J186" s="18"/>
      <c r="K186" s="18"/>
      <c r="L186" s="82"/>
      <c r="M186" s="34"/>
      <c r="N186" s="17"/>
      <c r="O186" s="4"/>
      <c r="P186" s="24"/>
      <c r="Q186" s="4"/>
      <c r="R186" s="17"/>
      <c r="S186" s="4"/>
      <c r="T186" s="17"/>
      <c r="U186" s="4"/>
      <c r="V186" s="17"/>
      <c r="W186" s="5"/>
      <c r="X186" s="90"/>
      <c r="Y186" s="9"/>
      <c r="Z186" s="103"/>
      <c r="AA186" s="4"/>
      <c r="AB186" s="54"/>
      <c r="AC186" s="4"/>
      <c r="AD186" s="17"/>
      <c r="AE186" s="21"/>
      <c r="AF186" s="24"/>
      <c r="AG186" s="21"/>
    </row>
    <row r="187" spans="1:33" ht="30" customHeight="1" x14ac:dyDescent="0.25">
      <c r="A187" s="17"/>
      <c r="B187" s="18"/>
      <c r="C187" s="36"/>
      <c r="D187" s="18"/>
      <c r="E187" s="18"/>
      <c r="F187" s="18"/>
      <c r="G187" s="18"/>
      <c r="H187" s="18"/>
      <c r="I187" s="18"/>
      <c r="J187" s="18"/>
      <c r="K187" s="18"/>
      <c r="L187" s="82"/>
      <c r="M187" s="34"/>
      <c r="N187" s="17"/>
      <c r="O187" s="4"/>
      <c r="P187" s="24"/>
      <c r="Q187" s="4"/>
      <c r="R187" s="17"/>
      <c r="S187" s="4"/>
      <c r="T187" s="17"/>
      <c r="U187" s="4"/>
      <c r="V187" s="17"/>
      <c r="W187" s="5"/>
      <c r="X187" s="90"/>
      <c r="Y187" s="4"/>
      <c r="Z187" s="103"/>
      <c r="AA187" s="9"/>
      <c r="AB187" s="54"/>
      <c r="AC187" s="4"/>
      <c r="AD187" s="17"/>
      <c r="AE187" s="21"/>
      <c r="AF187" s="24"/>
      <c r="AG187" s="21"/>
    </row>
    <row r="188" spans="1:33" ht="30" customHeight="1" x14ac:dyDescent="0.25">
      <c r="A188" s="17"/>
      <c r="B188" s="18"/>
      <c r="C188" s="36"/>
      <c r="D188" s="18"/>
      <c r="E188" s="18"/>
      <c r="F188" s="18"/>
      <c r="G188" s="18"/>
      <c r="H188" s="18"/>
      <c r="I188" s="18"/>
      <c r="J188" s="18"/>
      <c r="K188" s="18"/>
      <c r="L188" s="82"/>
      <c r="M188" s="34"/>
      <c r="N188" s="17"/>
      <c r="O188" s="4"/>
      <c r="P188" s="24"/>
      <c r="Q188" s="4"/>
      <c r="R188" s="17"/>
      <c r="S188" s="4"/>
      <c r="T188" s="17"/>
      <c r="U188" s="4"/>
      <c r="V188" s="17"/>
      <c r="W188" s="5"/>
      <c r="X188" s="90"/>
      <c r="Y188" s="4"/>
      <c r="Z188" s="103"/>
      <c r="AA188" s="9"/>
      <c r="AB188" s="54"/>
      <c r="AC188" s="4"/>
      <c r="AD188" s="17"/>
      <c r="AE188" s="184"/>
      <c r="AF188" s="24"/>
      <c r="AG188" s="21"/>
    </row>
    <row r="189" spans="1:33" ht="30" customHeight="1" x14ac:dyDescent="0.25">
      <c r="A189" s="17"/>
      <c r="B189" s="18"/>
      <c r="C189" s="36"/>
      <c r="D189" s="18"/>
      <c r="E189" s="18"/>
      <c r="F189" s="18"/>
      <c r="G189" s="18"/>
      <c r="H189" s="18"/>
      <c r="I189" s="18"/>
      <c r="J189" s="18"/>
      <c r="K189" s="18"/>
      <c r="L189" s="82"/>
      <c r="M189" s="34"/>
      <c r="N189" s="17"/>
      <c r="O189" s="4"/>
      <c r="P189" s="24"/>
      <c r="Q189" s="4"/>
      <c r="R189" s="17"/>
      <c r="S189" s="4"/>
      <c r="T189" s="17"/>
      <c r="U189" s="4"/>
      <c r="V189" s="17"/>
      <c r="W189" s="5"/>
      <c r="X189" s="90"/>
      <c r="Y189" s="4"/>
      <c r="Z189" s="103"/>
      <c r="AA189" s="9"/>
      <c r="AB189" s="54"/>
      <c r="AC189" s="4"/>
      <c r="AD189" s="183"/>
      <c r="AE189" s="21"/>
      <c r="AF189" s="24"/>
      <c r="AG189" s="21"/>
    </row>
    <row r="190" spans="1:33" ht="30" customHeight="1" x14ac:dyDescent="0.25">
      <c r="A190" s="17"/>
      <c r="B190" s="18"/>
      <c r="C190" s="36"/>
      <c r="D190" s="18"/>
      <c r="E190" s="18"/>
      <c r="F190" s="18"/>
      <c r="G190" s="18"/>
      <c r="H190" s="18"/>
      <c r="I190" s="18"/>
      <c r="J190" s="18"/>
      <c r="K190" s="18"/>
      <c r="L190" s="82"/>
      <c r="M190" s="34"/>
      <c r="N190" s="17"/>
      <c r="O190" s="4"/>
      <c r="P190" s="24"/>
      <c r="Q190" s="4"/>
      <c r="R190" s="17"/>
      <c r="S190" s="4"/>
      <c r="T190" s="17"/>
      <c r="U190" s="4"/>
      <c r="V190" s="17"/>
      <c r="W190" s="5"/>
      <c r="X190" s="90"/>
      <c r="Y190" s="9"/>
      <c r="Z190" s="103"/>
      <c r="AA190" s="7"/>
      <c r="AB190" s="54"/>
      <c r="AC190" s="4"/>
      <c r="AD190" s="17"/>
      <c r="AE190" s="185"/>
      <c r="AF190" s="24"/>
      <c r="AG190" s="21"/>
    </row>
    <row r="191" spans="1:33" ht="30" customHeight="1" x14ac:dyDescent="0.25">
      <c r="A191" s="17"/>
      <c r="B191" s="18"/>
      <c r="C191" s="36"/>
      <c r="D191" s="18"/>
      <c r="E191" s="18"/>
      <c r="F191" s="18"/>
      <c r="G191" s="18"/>
      <c r="H191" s="18"/>
      <c r="I191" s="18"/>
      <c r="J191" s="18"/>
      <c r="K191" s="18"/>
      <c r="L191" s="82"/>
      <c r="M191" s="34"/>
      <c r="N191" s="17"/>
      <c r="O191" s="4"/>
      <c r="P191" s="24"/>
      <c r="Q191" s="4"/>
      <c r="R191" s="17"/>
      <c r="S191" s="4"/>
      <c r="T191" s="17"/>
      <c r="U191" s="4"/>
      <c r="V191" s="17"/>
      <c r="W191" s="5"/>
      <c r="X191" s="90"/>
      <c r="Y191" s="4"/>
      <c r="Z191" s="103"/>
      <c r="AA191" s="4"/>
      <c r="AB191" s="54"/>
      <c r="AC191" s="4"/>
      <c r="AD191" s="17"/>
      <c r="AE191" s="21"/>
      <c r="AF191" s="24"/>
      <c r="AG191" s="21"/>
    </row>
    <row r="192" spans="1:33" ht="30" customHeight="1" x14ac:dyDescent="0.25">
      <c r="A192" s="17"/>
      <c r="B192" s="18"/>
      <c r="C192" s="36"/>
      <c r="D192" s="18"/>
      <c r="E192" s="18"/>
      <c r="F192" s="18"/>
      <c r="G192" s="18"/>
      <c r="H192" s="18"/>
      <c r="I192" s="18"/>
      <c r="J192" s="18"/>
      <c r="K192" s="18"/>
      <c r="L192" s="82"/>
      <c r="M192" s="34"/>
      <c r="N192" s="17"/>
      <c r="O192" s="4"/>
      <c r="P192" s="24"/>
      <c r="Q192" s="4"/>
      <c r="R192" s="17"/>
      <c r="S192" s="4"/>
      <c r="T192" s="17"/>
      <c r="U192" s="4"/>
      <c r="V192" s="17"/>
      <c r="W192" s="5"/>
      <c r="X192" s="90"/>
      <c r="Y192" s="4"/>
      <c r="Z192" s="103"/>
      <c r="AA192" s="4"/>
      <c r="AB192" s="54"/>
      <c r="AC192" s="4"/>
      <c r="AD192" s="17"/>
      <c r="AE192" s="21"/>
      <c r="AF192" s="24"/>
      <c r="AG192" s="21"/>
    </row>
    <row r="193" spans="1:33" ht="30" customHeight="1" thickBot="1" x14ac:dyDescent="0.3">
      <c r="A193" s="19"/>
      <c r="B193" s="20"/>
      <c r="C193" s="37"/>
      <c r="D193" s="20"/>
      <c r="E193" s="20"/>
      <c r="F193" s="20"/>
      <c r="G193" s="20"/>
      <c r="H193" s="20"/>
      <c r="I193" s="20"/>
      <c r="J193" s="20"/>
      <c r="K193" s="20"/>
      <c r="L193" s="142"/>
      <c r="M193" s="35"/>
      <c r="N193" s="19"/>
      <c r="O193" s="38"/>
      <c r="P193" s="25"/>
      <c r="Q193" s="38"/>
      <c r="R193" s="19"/>
      <c r="S193" s="38"/>
      <c r="T193" s="19"/>
      <c r="U193" s="38"/>
      <c r="V193" s="19"/>
      <c r="W193" s="39"/>
      <c r="X193" s="179"/>
      <c r="Y193" s="38"/>
      <c r="Z193" s="180"/>
      <c r="AA193" s="56"/>
      <c r="AB193" s="55"/>
      <c r="AC193" s="38"/>
      <c r="AD193" s="19"/>
      <c r="AE193" s="22"/>
      <c r="AF193" s="25"/>
      <c r="AG193" s="22"/>
    </row>
    <row r="194" spans="1:33" x14ac:dyDescent="0.25">
      <c r="AD194"/>
    </row>
    <row r="195" spans="1:33" x14ac:dyDescent="0.25">
      <c r="AD195"/>
    </row>
    <row r="196" spans="1:33" x14ac:dyDescent="0.25">
      <c r="AD196"/>
    </row>
    <row r="197" spans="1:33" x14ac:dyDescent="0.25">
      <c r="AD197"/>
    </row>
    <row r="198" spans="1:33" x14ac:dyDescent="0.25">
      <c r="AD198"/>
    </row>
    <row r="199" spans="1:33" x14ac:dyDescent="0.25">
      <c r="AD199"/>
    </row>
    <row r="200" spans="1:33" x14ac:dyDescent="0.25">
      <c r="AD200"/>
    </row>
    <row r="201" spans="1:33" x14ac:dyDescent="0.25">
      <c r="AD201"/>
    </row>
    <row r="202" spans="1:33" x14ac:dyDescent="0.25">
      <c r="AD202"/>
    </row>
    <row r="203" spans="1:33" x14ac:dyDescent="0.25">
      <c r="AD203"/>
    </row>
    <row r="204" spans="1:33" x14ac:dyDescent="0.25">
      <c r="AD204"/>
    </row>
    <row r="205" spans="1:33" x14ac:dyDescent="0.25">
      <c r="AD205"/>
    </row>
    <row r="206" spans="1:33" x14ac:dyDescent="0.25">
      <c r="AD206"/>
    </row>
    <row r="207" spans="1:33" x14ac:dyDescent="0.25">
      <c r="AD207"/>
    </row>
    <row r="208" spans="1:33" x14ac:dyDescent="0.25">
      <c r="AD208"/>
    </row>
    <row r="209" spans="30:30" x14ac:dyDescent="0.25">
      <c r="AD209"/>
    </row>
    <row r="210" spans="30:30" x14ac:dyDescent="0.25">
      <c r="AD210"/>
    </row>
    <row r="211" spans="30:30" x14ac:dyDescent="0.25">
      <c r="AD211"/>
    </row>
    <row r="212" spans="30:30" x14ac:dyDescent="0.25">
      <c r="AD212"/>
    </row>
    <row r="213" spans="30:30" x14ac:dyDescent="0.25">
      <c r="AD213"/>
    </row>
    <row r="214" spans="30:30" x14ac:dyDescent="0.25">
      <c r="AD214"/>
    </row>
    <row r="215" spans="30:30" x14ac:dyDescent="0.25">
      <c r="AD215"/>
    </row>
    <row r="216" spans="30:30" x14ac:dyDescent="0.25">
      <c r="AD216"/>
    </row>
    <row r="217" spans="30:30" x14ac:dyDescent="0.25">
      <c r="AD217"/>
    </row>
    <row r="218" spans="30:30" x14ac:dyDescent="0.25">
      <c r="AD218"/>
    </row>
    <row r="219" spans="30:30" x14ac:dyDescent="0.25">
      <c r="AD219"/>
    </row>
    <row r="220" spans="30:30" x14ac:dyDescent="0.25">
      <c r="AD220"/>
    </row>
    <row r="221" spans="30:30" x14ac:dyDescent="0.25">
      <c r="AD221"/>
    </row>
    <row r="222" spans="30:30" x14ac:dyDescent="0.25">
      <c r="AD222"/>
    </row>
    <row r="223" spans="30:30" x14ac:dyDescent="0.25">
      <c r="AD223"/>
    </row>
    <row r="224" spans="30:30" x14ac:dyDescent="0.25">
      <c r="AD224"/>
    </row>
    <row r="225" spans="30:30" x14ac:dyDescent="0.25">
      <c r="AD225"/>
    </row>
    <row r="226" spans="30:30" x14ac:dyDescent="0.25">
      <c r="AD226"/>
    </row>
    <row r="227" spans="30:30" x14ac:dyDescent="0.25">
      <c r="AD227"/>
    </row>
    <row r="228" spans="30:30" x14ac:dyDescent="0.25">
      <c r="AD228"/>
    </row>
    <row r="229" spans="30:30" x14ac:dyDescent="0.25">
      <c r="AD229"/>
    </row>
    <row r="230" spans="30:30" x14ac:dyDescent="0.25">
      <c r="AD230"/>
    </row>
    <row r="231" spans="30:30" x14ac:dyDescent="0.25">
      <c r="AD231"/>
    </row>
    <row r="232" spans="30:30" x14ac:dyDescent="0.25">
      <c r="AD232"/>
    </row>
    <row r="233" spans="30:30" x14ac:dyDescent="0.25">
      <c r="AD233"/>
    </row>
    <row r="234" spans="30:30" x14ac:dyDescent="0.25">
      <c r="AD234"/>
    </row>
    <row r="235" spans="30:30" x14ac:dyDescent="0.25">
      <c r="AD235"/>
    </row>
    <row r="236" spans="30:30" x14ac:dyDescent="0.25">
      <c r="AD236"/>
    </row>
    <row r="237" spans="30:30" x14ac:dyDescent="0.25">
      <c r="AD237"/>
    </row>
    <row r="238" spans="30:30" x14ac:dyDescent="0.25">
      <c r="AD238"/>
    </row>
    <row r="239" spans="30:30" x14ac:dyDescent="0.25">
      <c r="AD239"/>
    </row>
    <row r="240" spans="30:30" x14ac:dyDescent="0.25">
      <c r="AD240"/>
    </row>
    <row r="241" spans="30:30" x14ac:dyDescent="0.25">
      <c r="AD241"/>
    </row>
    <row r="242" spans="30:30" x14ac:dyDescent="0.25">
      <c r="AD242"/>
    </row>
    <row r="243" spans="30:30" x14ac:dyDescent="0.25">
      <c r="AD243"/>
    </row>
    <row r="244" spans="30:30" x14ac:dyDescent="0.25">
      <c r="AD244"/>
    </row>
    <row r="245" spans="30:30" x14ac:dyDescent="0.25">
      <c r="AD245"/>
    </row>
    <row r="246" spans="30:30" x14ac:dyDescent="0.25">
      <c r="AD246"/>
    </row>
    <row r="247" spans="30:30" x14ac:dyDescent="0.25">
      <c r="AD247"/>
    </row>
    <row r="248" spans="30:30" x14ac:dyDescent="0.25">
      <c r="AD248"/>
    </row>
    <row r="249" spans="30:30" x14ac:dyDescent="0.25">
      <c r="AD249"/>
    </row>
    <row r="250" spans="30:30" x14ac:dyDescent="0.25">
      <c r="AD250"/>
    </row>
    <row r="251" spans="30:30" x14ac:dyDescent="0.25">
      <c r="AD251"/>
    </row>
    <row r="252" spans="30:30" x14ac:dyDescent="0.25">
      <c r="AD252"/>
    </row>
    <row r="253" spans="30:30" x14ac:dyDescent="0.25">
      <c r="AD253"/>
    </row>
    <row r="254" spans="30:30" x14ac:dyDescent="0.25">
      <c r="AD254"/>
    </row>
    <row r="255" spans="30:30" x14ac:dyDescent="0.25">
      <c r="AD255"/>
    </row>
    <row r="256" spans="30:30" x14ac:dyDescent="0.25">
      <c r="AD256"/>
    </row>
    <row r="257" spans="30:30" x14ac:dyDescent="0.25">
      <c r="AD257"/>
    </row>
    <row r="258" spans="30:30" x14ac:dyDescent="0.25">
      <c r="AD258"/>
    </row>
    <row r="259" spans="30:30" x14ac:dyDescent="0.25">
      <c r="AD259"/>
    </row>
    <row r="260" spans="30:30" x14ac:dyDescent="0.25">
      <c r="AD260"/>
    </row>
    <row r="261" spans="30:30" x14ac:dyDescent="0.25">
      <c r="AD261"/>
    </row>
    <row r="262" spans="30:30" x14ac:dyDescent="0.25">
      <c r="AD262"/>
    </row>
    <row r="263" spans="30:30" x14ac:dyDescent="0.25">
      <c r="AD263"/>
    </row>
    <row r="264" spans="30:30" x14ac:dyDescent="0.25">
      <c r="AD264"/>
    </row>
    <row r="265" spans="30:30" x14ac:dyDescent="0.25">
      <c r="AD265"/>
    </row>
    <row r="266" spans="30:30" x14ac:dyDescent="0.25">
      <c r="AD266"/>
    </row>
    <row r="267" spans="30:30" x14ac:dyDescent="0.25">
      <c r="AD267"/>
    </row>
    <row r="268" spans="30:30" x14ac:dyDescent="0.25">
      <c r="AD268"/>
    </row>
    <row r="269" spans="30:30" x14ac:dyDescent="0.25">
      <c r="AD269"/>
    </row>
    <row r="270" spans="30:30" x14ac:dyDescent="0.25">
      <c r="AD270"/>
    </row>
    <row r="271" spans="30:30" x14ac:dyDescent="0.25">
      <c r="AD271"/>
    </row>
    <row r="272" spans="30:30" x14ac:dyDescent="0.25">
      <c r="AD272"/>
    </row>
    <row r="273" spans="30:30" x14ac:dyDescent="0.25">
      <c r="AD273"/>
    </row>
    <row r="274" spans="30:30" x14ac:dyDescent="0.25">
      <c r="AD274"/>
    </row>
    <row r="275" spans="30:30" x14ac:dyDescent="0.25">
      <c r="AD275"/>
    </row>
    <row r="276" spans="30:30" x14ac:dyDescent="0.25">
      <c r="AD276"/>
    </row>
    <row r="277" spans="30:30" x14ac:dyDescent="0.25">
      <c r="AD277"/>
    </row>
    <row r="278" spans="30:30" x14ac:dyDescent="0.25">
      <c r="AD278"/>
    </row>
    <row r="279" spans="30:30" x14ac:dyDescent="0.25">
      <c r="AD279"/>
    </row>
    <row r="280" spans="30:30" x14ac:dyDescent="0.25">
      <c r="AD280"/>
    </row>
    <row r="281" spans="30:30" x14ac:dyDescent="0.25">
      <c r="AD281"/>
    </row>
    <row r="282" spans="30:30" x14ac:dyDescent="0.25">
      <c r="AD282"/>
    </row>
    <row r="283" spans="30:30" x14ac:dyDescent="0.25">
      <c r="AD283"/>
    </row>
    <row r="284" spans="30:30" x14ac:dyDescent="0.25">
      <c r="AD284"/>
    </row>
    <row r="285" spans="30:30" x14ac:dyDescent="0.25">
      <c r="AD285"/>
    </row>
    <row r="286" spans="30:30" x14ac:dyDescent="0.25">
      <c r="AD286"/>
    </row>
    <row r="287" spans="30:30" x14ac:dyDescent="0.25">
      <c r="AD287"/>
    </row>
    <row r="288" spans="30:30" x14ac:dyDescent="0.25">
      <c r="AD288"/>
    </row>
    <row r="289" spans="30:30" x14ac:dyDescent="0.25">
      <c r="AD289"/>
    </row>
    <row r="290" spans="30:30" x14ac:dyDescent="0.25">
      <c r="AD290"/>
    </row>
    <row r="291" spans="30:30" x14ac:dyDescent="0.25">
      <c r="AD291"/>
    </row>
    <row r="292" spans="30:30" x14ac:dyDescent="0.25">
      <c r="AD292"/>
    </row>
    <row r="293" spans="30:30" x14ac:dyDescent="0.25">
      <c r="AD293"/>
    </row>
    <row r="294" spans="30:30" x14ac:dyDescent="0.25">
      <c r="AD294"/>
    </row>
    <row r="295" spans="30:30" x14ac:dyDescent="0.25">
      <c r="AD295"/>
    </row>
    <row r="296" spans="30:30" x14ac:dyDescent="0.25">
      <c r="AD296"/>
    </row>
    <row r="297" spans="30:30" x14ac:dyDescent="0.25">
      <c r="AD297"/>
    </row>
    <row r="298" spans="30:30" x14ac:dyDescent="0.25">
      <c r="AD298"/>
    </row>
    <row r="299" spans="30:30" x14ac:dyDescent="0.25">
      <c r="AD299"/>
    </row>
    <row r="300" spans="30:30" x14ac:dyDescent="0.25">
      <c r="AD300"/>
    </row>
    <row r="301" spans="30:30" x14ac:dyDescent="0.25">
      <c r="AD301"/>
    </row>
    <row r="302" spans="30:30" x14ac:dyDescent="0.25">
      <c r="AD302"/>
    </row>
    <row r="303" spans="30:30" x14ac:dyDescent="0.25">
      <c r="AD303"/>
    </row>
    <row r="304" spans="30:30" x14ac:dyDescent="0.25">
      <c r="AD304"/>
    </row>
    <row r="305" spans="30:30" x14ac:dyDescent="0.25">
      <c r="AD305"/>
    </row>
    <row r="306" spans="30:30" x14ac:dyDescent="0.25">
      <c r="AD306"/>
    </row>
    <row r="307" spans="30:30" x14ac:dyDescent="0.25">
      <c r="AD307"/>
    </row>
    <row r="308" spans="30:30" x14ac:dyDescent="0.25">
      <c r="AD308"/>
    </row>
    <row r="309" spans="30:30" x14ac:dyDescent="0.25">
      <c r="AD309"/>
    </row>
    <row r="310" spans="30:30" x14ac:dyDescent="0.25">
      <c r="AD310"/>
    </row>
    <row r="311" spans="30:30" x14ac:dyDescent="0.25">
      <c r="AD311"/>
    </row>
    <row r="312" spans="30:30" x14ac:dyDescent="0.25">
      <c r="AD312"/>
    </row>
    <row r="313" spans="30:30" x14ac:dyDescent="0.25">
      <c r="AD313"/>
    </row>
    <row r="314" spans="30:30" x14ac:dyDescent="0.25">
      <c r="AD314"/>
    </row>
    <row r="315" spans="30:30" x14ac:dyDescent="0.25">
      <c r="AD315"/>
    </row>
    <row r="316" spans="30:30" x14ac:dyDescent="0.25">
      <c r="AD316"/>
    </row>
    <row r="317" spans="30:30" x14ac:dyDescent="0.25">
      <c r="AD317"/>
    </row>
    <row r="318" spans="30:30" x14ac:dyDescent="0.25">
      <c r="AD318"/>
    </row>
    <row r="319" spans="30:30" x14ac:dyDescent="0.25">
      <c r="AD319"/>
    </row>
    <row r="320" spans="30:30" x14ac:dyDescent="0.25">
      <c r="AD320"/>
    </row>
    <row r="321" spans="30:30" x14ac:dyDescent="0.25">
      <c r="AD321"/>
    </row>
    <row r="322" spans="30:30" x14ac:dyDescent="0.25">
      <c r="AD322"/>
    </row>
    <row r="323" spans="30:30" x14ac:dyDescent="0.25">
      <c r="AD323"/>
    </row>
    <row r="324" spans="30:30" x14ac:dyDescent="0.25">
      <c r="AD324"/>
    </row>
    <row r="325" spans="30:30" x14ac:dyDescent="0.25">
      <c r="AD325"/>
    </row>
    <row r="326" spans="30:30" x14ac:dyDescent="0.25">
      <c r="AD326"/>
    </row>
    <row r="327" spans="30:30" x14ac:dyDescent="0.25">
      <c r="AD327"/>
    </row>
    <row r="328" spans="30:30" x14ac:dyDescent="0.25">
      <c r="AD328"/>
    </row>
    <row r="329" spans="30:30" x14ac:dyDescent="0.25">
      <c r="AD329"/>
    </row>
    <row r="330" spans="30:30" x14ac:dyDescent="0.25">
      <c r="AD330"/>
    </row>
    <row r="331" spans="30:30" x14ac:dyDescent="0.25">
      <c r="AD331"/>
    </row>
    <row r="332" spans="30:30" x14ac:dyDescent="0.25">
      <c r="AD332"/>
    </row>
    <row r="333" spans="30:30" x14ac:dyDescent="0.25">
      <c r="AD333"/>
    </row>
    <row r="334" spans="30:30" x14ac:dyDescent="0.25">
      <c r="AD334"/>
    </row>
    <row r="335" spans="30:30" x14ac:dyDescent="0.25">
      <c r="AD335"/>
    </row>
    <row r="336" spans="30:30" x14ac:dyDescent="0.25">
      <c r="AD336"/>
    </row>
    <row r="337" spans="30:30" x14ac:dyDescent="0.25">
      <c r="AD337"/>
    </row>
    <row r="338" spans="30:30" x14ac:dyDescent="0.25">
      <c r="AD338"/>
    </row>
    <row r="339" spans="30:30" x14ac:dyDescent="0.25">
      <c r="AD339"/>
    </row>
    <row r="340" spans="30:30" x14ac:dyDescent="0.25">
      <c r="AD340"/>
    </row>
    <row r="341" spans="30:30" x14ac:dyDescent="0.25">
      <c r="AD341"/>
    </row>
    <row r="342" spans="30:30" x14ac:dyDescent="0.25">
      <c r="AD342"/>
    </row>
    <row r="343" spans="30:30" x14ac:dyDescent="0.25">
      <c r="AD343"/>
    </row>
    <row r="344" spans="30:30" x14ac:dyDescent="0.25">
      <c r="AD344"/>
    </row>
    <row r="345" spans="30:30" x14ac:dyDescent="0.25">
      <c r="AD345"/>
    </row>
    <row r="346" spans="30:30" x14ac:dyDescent="0.25">
      <c r="AD346"/>
    </row>
    <row r="347" spans="30:30" x14ac:dyDescent="0.25">
      <c r="AD347"/>
    </row>
    <row r="348" spans="30:30" x14ac:dyDescent="0.25">
      <c r="AD348"/>
    </row>
    <row r="349" spans="30:30" x14ac:dyDescent="0.25">
      <c r="AD349"/>
    </row>
    <row r="350" spans="30:30" x14ac:dyDescent="0.25">
      <c r="AD350"/>
    </row>
    <row r="351" spans="30:30" x14ac:dyDescent="0.25">
      <c r="AD351"/>
    </row>
    <row r="352" spans="30:30" x14ac:dyDescent="0.25">
      <c r="AD352"/>
    </row>
    <row r="353" spans="30:30" x14ac:dyDescent="0.25">
      <c r="AD353"/>
    </row>
    <row r="354" spans="30:30" x14ac:dyDescent="0.25">
      <c r="AD354"/>
    </row>
    <row r="355" spans="30:30" x14ac:dyDescent="0.25">
      <c r="AD355"/>
    </row>
    <row r="356" spans="30:30" x14ac:dyDescent="0.25">
      <c r="AD356"/>
    </row>
    <row r="357" spans="30:30" x14ac:dyDescent="0.25">
      <c r="AD357"/>
    </row>
    <row r="358" spans="30:30" x14ac:dyDescent="0.25">
      <c r="AD358"/>
    </row>
    <row r="359" spans="30:30" x14ac:dyDescent="0.25">
      <c r="AD359"/>
    </row>
    <row r="360" spans="30:30" x14ac:dyDescent="0.25">
      <c r="AD360"/>
    </row>
    <row r="361" spans="30:30" x14ac:dyDescent="0.25">
      <c r="AD361"/>
    </row>
    <row r="362" spans="30:30" x14ac:dyDescent="0.25">
      <c r="AD362"/>
    </row>
    <row r="363" spans="30:30" x14ac:dyDescent="0.25">
      <c r="AD363"/>
    </row>
    <row r="364" spans="30:30" x14ac:dyDescent="0.25">
      <c r="AD364"/>
    </row>
    <row r="365" spans="30:30" x14ac:dyDescent="0.25">
      <c r="AD365"/>
    </row>
    <row r="366" spans="30:30" x14ac:dyDescent="0.25">
      <c r="AD366"/>
    </row>
    <row r="367" spans="30:30" x14ac:dyDescent="0.25">
      <c r="AD367"/>
    </row>
    <row r="368" spans="30:30" x14ac:dyDescent="0.25">
      <c r="AD368"/>
    </row>
    <row r="369" spans="30:30" x14ac:dyDescent="0.25">
      <c r="AD369"/>
    </row>
    <row r="370" spans="30:30" x14ac:dyDescent="0.25">
      <c r="AD370"/>
    </row>
    <row r="371" spans="30:30" x14ac:dyDescent="0.25">
      <c r="AD371"/>
    </row>
    <row r="372" spans="30:30" x14ac:dyDescent="0.25">
      <c r="AD372"/>
    </row>
    <row r="373" spans="30:30" x14ac:dyDescent="0.25">
      <c r="AD373"/>
    </row>
    <row r="374" spans="30:30" x14ac:dyDescent="0.25">
      <c r="AD374"/>
    </row>
    <row r="375" spans="30:30" x14ac:dyDescent="0.25">
      <c r="AD375"/>
    </row>
    <row r="376" spans="30:30" x14ac:dyDescent="0.25">
      <c r="AD376"/>
    </row>
    <row r="377" spans="30:30" x14ac:dyDescent="0.25">
      <c r="AD377"/>
    </row>
    <row r="378" spans="30:30" x14ac:dyDescent="0.25">
      <c r="AD378"/>
    </row>
    <row r="379" spans="30:30" x14ac:dyDescent="0.25">
      <c r="AD379"/>
    </row>
    <row r="380" spans="30:30" x14ac:dyDescent="0.25">
      <c r="AD380"/>
    </row>
    <row r="381" spans="30:30" x14ac:dyDescent="0.25">
      <c r="AD381"/>
    </row>
    <row r="382" spans="30:30" x14ac:dyDescent="0.25">
      <c r="AD382"/>
    </row>
    <row r="383" spans="30:30" x14ac:dyDescent="0.25">
      <c r="AD383"/>
    </row>
    <row r="384" spans="30:30" x14ac:dyDescent="0.25">
      <c r="AD384"/>
    </row>
    <row r="385" spans="30:30" x14ac:dyDescent="0.25">
      <c r="AD385"/>
    </row>
    <row r="386" spans="30:30" x14ac:dyDescent="0.25">
      <c r="AD386"/>
    </row>
    <row r="387" spans="30:30" x14ac:dyDescent="0.25">
      <c r="AD387"/>
    </row>
    <row r="388" spans="30:30" x14ac:dyDescent="0.25">
      <c r="AD388"/>
    </row>
    <row r="389" spans="30:30" x14ac:dyDescent="0.25">
      <c r="AD389"/>
    </row>
    <row r="390" spans="30:30" x14ac:dyDescent="0.25">
      <c r="AD390"/>
    </row>
    <row r="391" spans="30:30" x14ac:dyDescent="0.25">
      <c r="AD391"/>
    </row>
    <row r="392" spans="30:30" x14ac:dyDescent="0.25">
      <c r="AD392"/>
    </row>
    <row r="393" spans="30:30" x14ac:dyDescent="0.25">
      <c r="AD393"/>
    </row>
    <row r="394" spans="30:30" x14ac:dyDescent="0.25">
      <c r="AD394"/>
    </row>
    <row r="395" spans="30:30" x14ac:dyDescent="0.25">
      <c r="AD395"/>
    </row>
    <row r="396" spans="30:30" x14ac:dyDescent="0.25">
      <c r="AD396"/>
    </row>
    <row r="397" spans="30:30" x14ac:dyDescent="0.25">
      <c r="AD397"/>
    </row>
    <row r="398" spans="30:30" x14ac:dyDescent="0.25">
      <c r="AD398"/>
    </row>
    <row r="399" spans="30:30" x14ac:dyDescent="0.25">
      <c r="AD399"/>
    </row>
    <row r="400" spans="30:30" x14ac:dyDescent="0.25">
      <c r="AD400"/>
    </row>
    <row r="401" spans="30:30" x14ac:dyDescent="0.25">
      <c r="AD401"/>
    </row>
    <row r="402" spans="30:30" x14ac:dyDescent="0.25">
      <c r="AD402"/>
    </row>
    <row r="403" spans="30:30" x14ac:dyDescent="0.25">
      <c r="AD403"/>
    </row>
    <row r="404" spans="30:30" x14ac:dyDescent="0.25">
      <c r="AD404"/>
    </row>
    <row r="405" spans="30:30" x14ac:dyDescent="0.25">
      <c r="AD405"/>
    </row>
    <row r="406" spans="30:30" x14ac:dyDescent="0.25">
      <c r="AD406"/>
    </row>
    <row r="407" spans="30:30" x14ac:dyDescent="0.25">
      <c r="AD407"/>
    </row>
    <row r="408" spans="30:30" x14ac:dyDescent="0.25">
      <c r="AD408"/>
    </row>
    <row r="409" spans="30:30" x14ac:dyDescent="0.25">
      <c r="AD409"/>
    </row>
    <row r="410" spans="30:30" x14ac:dyDescent="0.25">
      <c r="AD410"/>
    </row>
    <row r="411" spans="30:30" x14ac:dyDescent="0.25">
      <c r="AD411"/>
    </row>
    <row r="412" spans="30:30" x14ac:dyDescent="0.25">
      <c r="AD412"/>
    </row>
    <row r="413" spans="30:30" x14ac:dyDescent="0.25">
      <c r="AD413"/>
    </row>
    <row r="414" spans="30:30" x14ac:dyDescent="0.25">
      <c r="AD414"/>
    </row>
    <row r="415" spans="30:30" x14ac:dyDescent="0.25">
      <c r="AD415"/>
    </row>
    <row r="416" spans="30:30" x14ac:dyDescent="0.25">
      <c r="AD416"/>
    </row>
    <row r="417" spans="30:30" x14ac:dyDescent="0.25">
      <c r="AD417"/>
    </row>
    <row r="418" spans="30:30" x14ac:dyDescent="0.25">
      <c r="AD418"/>
    </row>
    <row r="419" spans="30:30" x14ac:dyDescent="0.25">
      <c r="AD419"/>
    </row>
    <row r="420" spans="30:30" x14ac:dyDescent="0.25">
      <c r="AD420"/>
    </row>
    <row r="421" spans="30:30" x14ac:dyDescent="0.25">
      <c r="AD421"/>
    </row>
    <row r="422" spans="30:30" x14ac:dyDescent="0.25">
      <c r="AD422"/>
    </row>
    <row r="423" spans="30:30" x14ac:dyDescent="0.25">
      <c r="AD423"/>
    </row>
    <row r="424" spans="30:30" x14ac:dyDescent="0.25">
      <c r="AD424"/>
    </row>
    <row r="425" spans="30:30" x14ac:dyDescent="0.25">
      <c r="AD425"/>
    </row>
    <row r="426" spans="30:30" x14ac:dyDescent="0.25">
      <c r="AD426"/>
    </row>
    <row r="427" spans="30:30" x14ac:dyDescent="0.25">
      <c r="AD427"/>
    </row>
    <row r="428" spans="30:30" x14ac:dyDescent="0.25">
      <c r="AD428"/>
    </row>
    <row r="429" spans="30:30" x14ac:dyDescent="0.25">
      <c r="AD429"/>
    </row>
    <row r="430" spans="30:30" x14ac:dyDescent="0.25">
      <c r="AD430"/>
    </row>
    <row r="431" spans="30:30" x14ac:dyDescent="0.25">
      <c r="AD431"/>
    </row>
    <row r="432" spans="30:30" x14ac:dyDescent="0.25">
      <c r="AD432"/>
    </row>
    <row r="433" spans="30:30" x14ac:dyDescent="0.25">
      <c r="AD433"/>
    </row>
    <row r="434" spans="30:30" x14ac:dyDescent="0.25">
      <c r="AD434"/>
    </row>
    <row r="435" spans="30:30" x14ac:dyDescent="0.25">
      <c r="AD435"/>
    </row>
    <row r="436" spans="30:30" x14ac:dyDescent="0.25">
      <c r="AD436"/>
    </row>
    <row r="437" spans="30:30" x14ac:dyDescent="0.25">
      <c r="AD437"/>
    </row>
    <row r="438" spans="30:30" x14ac:dyDescent="0.25">
      <c r="AD438"/>
    </row>
    <row r="439" spans="30:30" x14ac:dyDescent="0.25">
      <c r="AD439"/>
    </row>
    <row r="440" spans="30:30" x14ac:dyDescent="0.25">
      <c r="AD440"/>
    </row>
    <row r="441" spans="30:30" x14ac:dyDescent="0.25">
      <c r="AD441"/>
    </row>
    <row r="442" spans="30:30" x14ac:dyDescent="0.25">
      <c r="AD442"/>
    </row>
    <row r="443" spans="30:30" x14ac:dyDescent="0.25">
      <c r="AD443"/>
    </row>
    <row r="444" spans="30:30" x14ac:dyDescent="0.25">
      <c r="AD444"/>
    </row>
    <row r="445" spans="30:30" x14ac:dyDescent="0.25">
      <c r="AD445"/>
    </row>
    <row r="446" spans="30:30" x14ac:dyDescent="0.25">
      <c r="AD446"/>
    </row>
    <row r="447" spans="30:30" x14ac:dyDescent="0.25">
      <c r="AD447"/>
    </row>
    <row r="448" spans="30:30" x14ac:dyDescent="0.25">
      <c r="AD448"/>
    </row>
    <row r="449" spans="30:30" x14ac:dyDescent="0.25">
      <c r="AD449"/>
    </row>
    <row r="450" spans="30:30" x14ac:dyDescent="0.25">
      <c r="AD450"/>
    </row>
    <row r="451" spans="30:30" x14ac:dyDescent="0.25">
      <c r="AD451"/>
    </row>
    <row r="452" spans="30:30" x14ac:dyDescent="0.25">
      <c r="AD452"/>
    </row>
    <row r="453" spans="30:30" x14ac:dyDescent="0.25">
      <c r="AD453"/>
    </row>
    <row r="454" spans="30:30" x14ac:dyDescent="0.25">
      <c r="AD454"/>
    </row>
    <row r="455" spans="30:30" x14ac:dyDescent="0.25">
      <c r="AD455"/>
    </row>
    <row r="456" spans="30:30" x14ac:dyDescent="0.25">
      <c r="AD456"/>
    </row>
    <row r="457" spans="30:30" x14ac:dyDescent="0.25">
      <c r="AD457"/>
    </row>
    <row r="458" spans="30:30" x14ac:dyDescent="0.25">
      <c r="AD458"/>
    </row>
    <row r="459" spans="30:30" x14ac:dyDescent="0.25">
      <c r="AD459"/>
    </row>
    <row r="460" spans="30:30" x14ac:dyDescent="0.25">
      <c r="AD460"/>
    </row>
    <row r="461" spans="30:30" x14ac:dyDescent="0.25">
      <c r="AD461"/>
    </row>
    <row r="462" spans="30:30" x14ac:dyDescent="0.25">
      <c r="AD462"/>
    </row>
    <row r="463" spans="30:30" x14ac:dyDescent="0.25">
      <c r="AD463"/>
    </row>
    <row r="464" spans="30:30" x14ac:dyDescent="0.25">
      <c r="AD464"/>
    </row>
    <row r="465" spans="30:30" x14ac:dyDescent="0.25">
      <c r="AD465"/>
    </row>
  </sheetData>
  <autoFilter ref="M3:M58"/>
  <mergeCells count="33">
    <mergeCell ref="AE3:AE4"/>
    <mergeCell ref="AF3:AF4"/>
    <mergeCell ref="AG3:AG4"/>
    <mergeCell ref="N4:O4"/>
    <mergeCell ref="P4:Q4"/>
    <mergeCell ref="R4:S4"/>
    <mergeCell ref="T4:U4"/>
    <mergeCell ref="V4:W4"/>
    <mergeCell ref="AD3:AD4"/>
    <mergeCell ref="M3:M4"/>
    <mergeCell ref="N3:W3"/>
    <mergeCell ref="X3:Y4"/>
    <mergeCell ref="Z3:AA4"/>
    <mergeCell ref="AB3:AC4"/>
    <mergeCell ref="L3:L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C1:G1"/>
    <mergeCell ref="H1:J1"/>
    <mergeCell ref="K1:AG1"/>
    <mergeCell ref="A2:L2"/>
    <mergeCell ref="M2:W2"/>
    <mergeCell ref="X2:AB2"/>
    <mergeCell ref="AD2:AG2"/>
  </mergeCells>
  <conditionalFormatting sqref="N36:O193 N35 N5:O34">
    <cfRule type="expression" dxfId="185" priority="93">
      <formula>$O5="done"</formula>
    </cfRule>
  </conditionalFormatting>
  <conditionalFormatting sqref="P13:Q193 Q5:Q12">
    <cfRule type="expression" dxfId="184" priority="97">
      <formula>$Q5="done"</formula>
    </cfRule>
  </conditionalFormatting>
  <conditionalFormatting sqref="R13:S193 S5:S12">
    <cfRule type="expression" dxfId="183" priority="96">
      <formula>$S5="done"</formula>
    </cfRule>
  </conditionalFormatting>
  <conditionalFormatting sqref="T11:U193 U5:U10">
    <cfRule type="expression" dxfId="182" priority="95">
      <formula>$U5="done"</formula>
    </cfRule>
  </conditionalFormatting>
  <conditionalFormatting sqref="V13:W193 W5:W12">
    <cfRule type="expression" dxfId="181" priority="94">
      <formula>$W5="done"</formula>
    </cfRule>
  </conditionalFormatting>
  <conditionalFormatting sqref="N5:N193">
    <cfRule type="expression" dxfId="180" priority="100">
      <formula>$N5=""</formula>
    </cfRule>
  </conditionalFormatting>
  <conditionalFormatting sqref="P13:P193">
    <cfRule type="expression" dxfId="179" priority="99">
      <formula>$P13=""</formula>
    </cfRule>
  </conditionalFormatting>
  <conditionalFormatting sqref="R13:R193">
    <cfRule type="expression" dxfId="178" priority="101">
      <formula>$R13=""</formula>
    </cfRule>
  </conditionalFormatting>
  <conditionalFormatting sqref="T11:T193">
    <cfRule type="expression" dxfId="177" priority="102">
      <formula>$T11=""</formula>
    </cfRule>
  </conditionalFormatting>
  <conditionalFormatting sqref="V13:V193">
    <cfRule type="expression" dxfId="176" priority="98">
      <formula>$V13=""</formula>
    </cfRule>
  </conditionalFormatting>
  <conditionalFormatting sqref="N5:N193 P13:P193 R13:R193 T11:T193 V13:V193">
    <cfRule type="cellIs" dxfId="175" priority="103" operator="between">
      <formula>TODAY()</formula>
      <formula>TODAY()+14</formula>
    </cfRule>
    <cfRule type="cellIs" dxfId="174" priority="104" operator="between">
      <formula>TODAY()-14</formula>
      <formula>TODAY()</formula>
    </cfRule>
    <cfRule type="cellIs" dxfId="173" priority="105" operator="lessThan">
      <formula>TODAY()-14</formula>
    </cfRule>
    <cfRule type="cellIs" dxfId="172" priority="106" operator="between">
      <formula>TODAY()+14</formula>
      <formula>TODAY()+31</formula>
    </cfRule>
  </conditionalFormatting>
  <conditionalFormatting sqref="S35">
    <cfRule type="expression" dxfId="171" priority="88">
      <formula>$R35=""</formula>
    </cfRule>
  </conditionalFormatting>
  <conditionalFormatting sqref="S35">
    <cfRule type="cellIs" dxfId="170" priority="89" operator="between">
      <formula>TODAY()</formula>
      <formula>TODAY()+14</formula>
    </cfRule>
    <cfRule type="cellIs" dxfId="169" priority="90" operator="between">
      <formula>TODAY()-14</formula>
      <formula>TODAY()</formula>
    </cfRule>
    <cfRule type="cellIs" dxfId="168" priority="91" operator="lessThan">
      <formula>TODAY()-14</formula>
    </cfRule>
    <cfRule type="cellIs" dxfId="167" priority="92" operator="between">
      <formula>TODAY()+14</formula>
      <formula>TODAY()+31</formula>
    </cfRule>
  </conditionalFormatting>
  <conditionalFormatting sqref="Y7:Y193">
    <cfRule type="expression" dxfId="166" priority="79">
      <formula>$Y7="Done"</formula>
    </cfRule>
    <cfRule type="expression" dxfId="165" priority="80">
      <formula>$Y7=""</formula>
    </cfRule>
    <cfRule type="expression" dxfId="164" priority="87">
      <formula>$Y7="Late"</formula>
    </cfRule>
  </conditionalFormatting>
  <conditionalFormatting sqref="AC5:AC193">
    <cfRule type="expression" dxfId="163" priority="84">
      <formula>$AC5=""</formula>
    </cfRule>
    <cfRule type="expression" dxfId="162" priority="85">
      <formula>$AC5="Late"</formula>
    </cfRule>
    <cfRule type="expression" dxfId="161" priority="86">
      <formula>$AC5="Done"</formula>
    </cfRule>
  </conditionalFormatting>
  <conditionalFormatting sqref="AA5:AA193">
    <cfRule type="expression" dxfId="160" priority="81">
      <formula>$AA5=""</formula>
    </cfRule>
    <cfRule type="expression" dxfId="159" priority="82">
      <formula>$AA5="Late"</formula>
    </cfRule>
    <cfRule type="expression" dxfId="158" priority="83">
      <formula>$AA5="Done"</formula>
    </cfRule>
  </conditionalFormatting>
  <conditionalFormatting sqref="AB5:AB193">
    <cfRule type="expression" dxfId="157" priority="72">
      <formula>AND($AB5=0, $AC5="")</formula>
    </cfRule>
    <cfRule type="expression" dxfId="156" priority="73">
      <formula>AND(AB=0, $AC5="Done")</formula>
    </cfRule>
    <cfRule type="expression" dxfId="155" priority="74">
      <formula>$AC5="done"</formula>
    </cfRule>
  </conditionalFormatting>
  <conditionalFormatting sqref="AB5:AB193">
    <cfRule type="expression" dxfId="154" priority="75" stopIfTrue="1">
      <formula>$AB5=""</formula>
    </cfRule>
  </conditionalFormatting>
  <conditionalFormatting sqref="AB5:AB193">
    <cfRule type="cellIs" dxfId="153" priority="76" stopIfTrue="1" operator="between">
      <formula>TODAY()</formula>
      <formula>TODAY()+14</formula>
    </cfRule>
    <cfRule type="cellIs" dxfId="152" priority="77" stopIfTrue="1" operator="lessThan">
      <formula>TODAY()</formula>
    </cfRule>
    <cfRule type="cellIs" dxfId="151" priority="78" stopIfTrue="1" operator="between">
      <formula>TODAY()+14</formula>
      <formula>TODAY()+31</formula>
    </cfRule>
  </conditionalFormatting>
  <conditionalFormatting sqref="P5:P12">
    <cfRule type="expression" dxfId="150" priority="56">
      <formula>$Q5="done"</formula>
    </cfRule>
  </conditionalFormatting>
  <conditionalFormatting sqref="P5:P12">
    <cfRule type="expression" dxfId="149" priority="57">
      <formula>$P5=""</formula>
    </cfRule>
  </conditionalFormatting>
  <conditionalFormatting sqref="P5:P12">
    <cfRule type="cellIs" dxfId="148" priority="58" operator="between">
      <formula>TODAY()</formula>
      <formula>TODAY()+14</formula>
    </cfRule>
    <cfRule type="cellIs" dxfId="147" priority="59" operator="between">
      <formula>TODAY()-14</formula>
      <formula>TODAY()</formula>
    </cfRule>
    <cfRule type="cellIs" dxfId="146" priority="60" operator="lessThan">
      <formula>TODAY()-14</formula>
    </cfRule>
    <cfRule type="cellIs" dxfId="145" priority="61" operator="between">
      <formula>TODAY()+14</formula>
      <formula>TODAY()+31</formula>
    </cfRule>
  </conditionalFormatting>
  <conditionalFormatting sqref="R5:R12">
    <cfRule type="expression" dxfId="144" priority="50">
      <formula>$S5="done"</formula>
    </cfRule>
  </conditionalFormatting>
  <conditionalFormatting sqref="R5:R12">
    <cfRule type="expression" dxfId="143" priority="51">
      <formula>$R5=""</formula>
    </cfRule>
  </conditionalFormatting>
  <conditionalFormatting sqref="R5:R12">
    <cfRule type="cellIs" dxfId="142" priority="52" operator="between">
      <formula>TODAY()</formula>
      <formula>TODAY()+14</formula>
    </cfRule>
    <cfRule type="cellIs" dxfId="141" priority="53" operator="between">
      <formula>TODAY()-14</formula>
      <formula>TODAY()</formula>
    </cfRule>
    <cfRule type="cellIs" dxfId="140" priority="54" operator="lessThan">
      <formula>TODAY()-14</formula>
    </cfRule>
    <cfRule type="cellIs" dxfId="139" priority="55" operator="between">
      <formula>TODAY()+14</formula>
      <formula>TODAY()+31</formula>
    </cfRule>
  </conditionalFormatting>
  <conditionalFormatting sqref="T5:T10">
    <cfRule type="expression" dxfId="138" priority="44">
      <formula>$U5="done"</formula>
    </cfRule>
  </conditionalFormatting>
  <conditionalFormatting sqref="T5:T10">
    <cfRule type="expression" dxfId="137" priority="45">
      <formula>$T5=""</formula>
    </cfRule>
  </conditionalFormatting>
  <conditionalFormatting sqref="T5:T10">
    <cfRule type="cellIs" dxfId="136" priority="46" operator="between">
      <formula>TODAY()</formula>
      <formula>TODAY()+14</formula>
    </cfRule>
    <cfRule type="cellIs" dxfId="135" priority="47" operator="between">
      <formula>TODAY()-14</formula>
      <formula>TODAY()</formula>
    </cfRule>
    <cfRule type="cellIs" dxfId="134" priority="48" operator="lessThan">
      <formula>TODAY()-14</formula>
    </cfRule>
    <cfRule type="cellIs" dxfId="133" priority="49" operator="between">
      <formula>TODAY()+14</formula>
      <formula>TODAY()+31</formula>
    </cfRule>
  </conditionalFormatting>
  <conditionalFormatting sqref="V5:V12">
    <cfRule type="expression" dxfId="132" priority="38">
      <formula>$W5="done"</formula>
    </cfRule>
  </conditionalFormatting>
  <conditionalFormatting sqref="V5:V12">
    <cfRule type="expression" dxfId="131" priority="39">
      <formula>$V5=""</formula>
    </cfRule>
  </conditionalFormatting>
  <conditionalFormatting sqref="V5:V12">
    <cfRule type="cellIs" dxfId="130" priority="40" operator="between">
      <formula>TODAY()</formula>
      <formula>TODAY()+14</formula>
    </cfRule>
    <cfRule type="cellIs" dxfId="129" priority="41" operator="between">
      <formula>TODAY()-14</formula>
      <formula>TODAY()</formula>
    </cfRule>
    <cfRule type="cellIs" dxfId="128" priority="42" operator="lessThan">
      <formula>TODAY()-14</formula>
    </cfRule>
    <cfRule type="cellIs" dxfId="127" priority="43" operator="between">
      <formula>TODAY()+14</formula>
      <formula>TODAY()+31</formula>
    </cfRule>
  </conditionalFormatting>
  <conditionalFormatting sqref="AE5:AF10">
    <cfRule type="expression" dxfId="126" priority="35">
      <formula>$AC5=""</formula>
    </cfRule>
    <cfRule type="expression" dxfId="125" priority="36">
      <formula>$AC5="Late"</formula>
    </cfRule>
    <cfRule type="expression" dxfId="124" priority="37">
      <formula>$AC5="Done"</formula>
    </cfRule>
  </conditionalFormatting>
  <conditionalFormatting sqref="AD5:AD10">
    <cfRule type="expression" dxfId="123" priority="32">
      <formula>$AA5=""</formula>
    </cfRule>
    <cfRule type="expression" dxfId="122" priority="33">
      <formula>$AA5="Late"</formula>
    </cfRule>
    <cfRule type="expression" dxfId="121" priority="34">
      <formula>$AA5="Done"</formula>
    </cfRule>
  </conditionalFormatting>
  <conditionalFormatting sqref="Y5:Y6">
    <cfRule type="expression" dxfId="120" priority="29">
      <formula>$Y5="Done"</formula>
    </cfRule>
    <cfRule type="expression" dxfId="119" priority="30">
      <formula>$Y5=""</formula>
    </cfRule>
    <cfRule type="expression" dxfId="118" priority="31">
      <formula>$Y5="Late"</formula>
    </cfRule>
  </conditionalFormatting>
  <conditionalFormatting sqref="Z5:Z7 Z9:Z193">
    <cfRule type="cellIs" dxfId="117" priority="21" operator="between">
      <formula>TODAY()</formula>
      <formula>TODAY()+14</formula>
    </cfRule>
    <cfRule type="cellIs" dxfId="116" priority="22" operator="lessThan">
      <formula>TODAY()</formula>
    </cfRule>
    <cfRule type="cellIs" dxfId="115" priority="23" operator="between">
      <formula>TODAY()+14</formula>
      <formula>TODAY()+31</formula>
    </cfRule>
  </conditionalFormatting>
  <conditionalFormatting sqref="Z5:Z7 Z9:Z193">
    <cfRule type="expression" dxfId="114" priority="19">
      <formula>$Y5="done"</formula>
    </cfRule>
  </conditionalFormatting>
  <conditionalFormatting sqref="Z5:Z7 Z9:Z193">
    <cfRule type="expression" dxfId="113" priority="20" stopIfTrue="1">
      <formula>$X5=""</formula>
    </cfRule>
  </conditionalFormatting>
  <conditionalFormatting sqref="X5:X7 X9:X193">
    <cfRule type="cellIs" dxfId="112" priority="16" stopIfTrue="1" operator="between">
      <formula>TODAY()</formula>
      <formula>TODAY()+14</formula>
    </cfRule>
    <cfRule type="cellIs" dxfId="111" priority="17" stopIfTrue="1" operator="lessThan">
      <formula>TODAY()</formula>
    </cfRule>
    <cfRule type="cellIs" dxfId="110" priority="18" stopIfTrue="1" operator="between">
      <formula>TODAY()+14</formula>
      <formula>TODAY()+31</formula>
    </cfRule>
  </conditionalFormatting>
  <conditionalFormatting sqref="X5:X7 X9:X193">
    <cfRule type="expression" dxfId="109" priority="14">
      <formula>$Y5="done"</formula>
    </cfRule>
  </conditionalFormatting>
  <conditionalFormatting sqref="X5:X7 X9:X193">
    <cfRule type="expression" dxfId="108" priority="15" stopIfTrue="1">
      <formula>$X5=""</formula>
    </cfRule>
  </conditionalFormatting>
  <conditionalFormatting sqref="Z8">
    <cfRule type="cellIs" dxfId="107" priority="11" operator="between">
      <formula>TODAY()</formula>
      <formula>TODAY()+14</formula>
    </cfRule>
    <cfRule type="cellIs" dxfId="106" priority="12" operator="lessThan">
      <formula>TODAY()</formula>
    </cfRule>
    <cfRule type="cellIs" dxfId="105" priority="13" operator="between">
      <formula>TODAY()+14</formula>
      <formula>TODAY()+31</formula>
    </cfRule>
  </conditionalFormatting>
  <conditionalFormatting sqref="Z8">
    <cfRule type="expression" dxfId="104" priority="9">
      <formula>$Y8="done"</formula>
    </cfRule>
  </conditionalFormatting>
  <conditionalFormatting sqref="Z8">
    <cfRule type="expression" dxfId="103" priority="10">
      <formula>$X8=""</formula>
    </cfRule>
  </conditionalFormatting>
  <conditionalFormatting sqref="X8">
    <cfRule type="cellIs" dxfId="102" priority="6" stopIfTrue="1" operator="between">
      <formula>TODAY()</formula>
      <formula>TODAY()+14</formula>
    </cfRule>
    <cfRule type="cellIs" dxfId="101" priority="7" stopIfTrue="1" operator="lessThan">
      <formula>TODAY()</formula>
    </cfRule>
    <cfRule type="cellIs" dxfId="100" priority="8" stopIfTrue="1" operator="between">
      <formula>TODAY()+14</formula>
      <formula>TODAY()+31</formula>
    </cfRule>
  </conditionalFormatting>
  <conditionalFormatting sqref="X8">
    <cfRule type="expression" dxfId="99" priority="4">
      <formula>$Y8="done"</formula>
    </cfRule>
  </conditionalFormatting>
  <conditionalFormatting sqref="X8">
    <cfRule type="expression" dxfId="98" priority="5" stopIfTrue="1">
      <formula>$X8=""</formula>
    </cfRule>
  </conditionalFormatting>
  <conditionalFormatting sqref="Z5:Z193">
    <cfRule type="cellIs" dxfId="97" priority="1" stopIfTrue="1" operator="lessThan">
      <formula>TODAY()</formula>
    </cfRule>
    <cfRule type="cellIs" dxfId="96" priority="2" stopIfTrue="1" operator="between">
      <formula>TODAY()+14</formula>
      <formula>TODAY()+31</formula>
    </cfRule>
    <cfRule type="cellIs" dxfId="95" priority="3" stopIfTrue="1" operator="between">
      <formula>TODAY()</formula>
      <formula>TODAY()+14</formula>
    </cfRule>
  </conditionalFormatting>
  <dataValidations disablePrompts="1" count="5">
    <dataValidation type="list" showInputMessage="1" showErrorMessage="1" sqref="AC5:AC35 Y10:Y193 AA5:AA193">
      <formula1>$AH$1:$AH$3</formula1>
    </dataValidation>
    <dataValidation type="list" showInputMessage="1" showErrorMessage="1" sqref="U5:U193 AC36:AC193 W5:W193 Q5:Q193 O5:O193 S5:S193">
      <formula1>$AH$1:$AH$2</formula1>
    </dataValidation>
    <dataValidation type="list" allowBlank="1" showInputMessage="1" sqref="AD5:AD193">
      <formula1>$AH$7:$AH$11</formula1>
    </dataValidation>
    <dataValidation type="list" allowBlank="1" showInputMessage="1" showErrorMessage="1" sqref="M5:M193">
      <formula1>$AH$4:$AH$6</formula1>
    </dataValidation>
    <dataValidation type="list" showInputMessage="1" showErrorMessage="1" sqref="Y5:Y6">
      <formula1>$AH$2:$AH$3</formula1>
    </dataValidation>
  </dataValidations>
  <hyperlinks>
    <hyperlink ref="C7" r:id="rId1"/>
    <hyperlink ref="C6" r:id="rId2"/>
  </hyperlinks>
  <pageMargins left="0.7" right="0.7" top="0.75" bottom="0.75" header="0.3" footer="0.3"/>
  <pageSetup paperSize="9" orientation="portrait"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rogram_CLOSED21"/>
  <dimension ref="A1:AH465"/>
  <sheetViews>
    <sheetView zoomScale="115" zoomScaleNormal="115" workbookViewId="0">
      <pane ySplit="4" topLeftCell="A5" activePane="bottomLeft" state="frozen"/>
      <selection pane="bottomLeft" activeCell="Z13" sqref="Z13"/>
    </sheetView>
  </sheetViews>
  <sheetFormatPr baseColWidth="10" defaultColWidth="11.42578125" defaultRowHeight="15" x14ac:dyDescent="0.25"/>
  <cols>
    <col min="1" max="1" width="13.42578125" customWidth="1"/>
    <col min="2" max="2" width="8.5703125" customWidth="1"/>
    <col min="3" max="3" width="36.5703125" customWidth="1"/>
    <col min="4" max="4" width="6.42578125" customWidth="1"/>
    <col min="5" max="5" width="6.28515625" customWidth="1"/>
    <col min="6" max="6" width="13.140625" customWidth="1"/>
    <col min="7" max="7" width="11.85546875" customWidth="1"/>
    <col min="8" max="8" width="9.28515625" customWidth="1"/>
    <col min="9" max="9" width="6.85546875" customWidth="1"/>
    <col min="10" max="10" width="8.42578125" customWidth="1"/>
    <col min="11" max="11" width="8.28515625" customWidth="1"/>
    <col min="12" max="12" width="7.140625" customWidth="1"/>
    <col min="13" max="13" width="13.7109375" customWidth="1"/>
    <col min="14" max="14" width="10.42578125" customWidth="1"/>
    <col min="15" max="15" width="8.7109375" customWidth="1"/>
    <col min="16" max="16" width="13.140625" customWidth="1"/>
    <col min="17" max="17" width="8.7109375" customWidth="1"/>
    <col min="18" max="18" width="12.7109375" customWidth="1"/>
    <col min="19" max="19" width="8.7109375" customWidth="1"/>
    <col min="20" max="21" width="10.42578125" customWidth="1"/>
    <col min="22" max="22" width="11.7109375" customWidth="1"/>
    <col min="23" max="23" width="10.42578125" customWidth="1"/>
    <col min="24" max="24" width="13.140625" customWidth="1"/>
    <col min="25" max="25" width="8.7109375" customWidth="1"/>
    <col min="26" max="26" width="13.140625" customWidth="1"/>
    <col min="27" max="27" width="8.7109375" customWidth="1"/>
    <col min="28" max="28" width="13.140625" customWidth="1"/>
    <col min="29" max="29" width="8.7109375" customWidth="1"/>
    <col min="30" max="30" width="11.42578125" style="46" customWidth="1"/>
    <col min="31" max="31" width="11.7109375" customWidth="1"/>
    <col min="32" max="32" width="12.7109375" customWidth="1"/>
  </cols>
  <sheetData>
    <row r="1" spans="1:34" s="1" customFormat="1" ht="19.5" customHeight="1" thickBot="1" x14ac:dyDescent="0.3">
      <c r="A1" s="44" t="s">
        <v>20</v>
      </c>
      <c r="B1" s="45">
        <v>43214</v>
      </c>
      <c r="C1" s="409" t="s">
        <v>443</v>
      </c>
      <c r="D1" s="410"/>
      <c r="E1" s="410"/>
      <c r="F1" s="410"/>
      <c r="G1" s="411"/>
      <c r="H1" s="391" t="s">
        <v>21</v>
      </c>
      <c r="I1" s="392"/>
      <c r="J1" s="393"/>
      <c r="K1" s="394" t="s">
        <v>353</v>
      </c>
      <c r="L1" s="395"/>
      <c r="M1" s="395"/>
      <c r="N1" s="395"/>
      <c r="O1" s="395"/>
      <c r="P1" s="395"/>
      <c r="Q1" s="395"/>
      <c r="R1" s="395"/>
      <c r="S1" s="395"/>
      <c r="T1" s="395"/>
      <c r="U1" s="395"/>
      <c r="V1" s="395"/>
      <c r="W1" s="395"/>
      <c r="X1" s="395"/>
      <c r="Y1" s="395"/>
      <c r="Z1" s="395"/>
      <c r="AA1" s="395"/>
      <c r="AB1" s="395"/>
      <c r="AC1" s="395"/>
      <c r="AD1" s="395"/>
      <c r="AE1" s="395"/>
      <c r="AF1" s="395"/>
      <c r="AG1" s="396"/>
      <c r="AH1" s="57"/>
    </row>
    <row r="2" spans="1:34" s="1" customFormat="1" ht="19.5" customHeight="1" thickBot="1" x14ac:dyDescent="0.3">
      <c r="A2" s="397" t="s">
        <v>25</v>
      </c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9"/>
      <c r="M2" s="397" t="s">
        <v>18</v>
      </c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400" t="s">
        <v>27</v>
      </c>
      <c r="Y2" s="401"/>
      <c r="Z2" s="401"/>
      <c r="AA2" s="401"/>
      <c r="AB2" s="401"/>
      <c r="AC2" s="107"/>
      <c r="AD2" s="400" t="s">
        <v>17</v>
      </c>
      <c r="AE2" s="401"/>
      <c r="AF2" s="401"/>
      <c r="AG2" s="402"/>
      <c r="AH2" s="2" t="s">
        <v>26</v>
      </c>
    </row>
    <row r="3" spans="1:34" s="1" customFormat="1" ht="25.5" customHeight="1" thickBot="1" x14ac:dyDescent="0.3">
      <c r="A3" s="385" t="s">
        <v>28</v>
      </c>
      <c r="B3" s="387" t="s">
        <v>29</v>
      </c>
      <c r="C3" s="387" t="s">
        <v>30</v>
      </c>
      <c r="D3" s="387" t="s">
        <v>31</v>
      </c>
      <c r="E3" s="387" t="s">
        <v>32</v>
      </c>
      <c r="F3" s="387" t="s">
        <v>33</v>
      </c>
      <c r="G3" s="387" t="s">
        <v>34</v>
      </c>
      <c r="H3" s="387" t="s">
        <v>35</v>
      </c>
      <c r="I3" s="387" t="s">
        <v>36</v>
      </c>
      <c r="J3" s="387" t="s">
        <v>37</v>
      </c>
      <c r="K3" s="387" t="s">
        <v>38</v>
      </c>
      <c r="L3" s="384" t="s">
        <v>16</v>
      </c>
      <c r="M3" s="375" t="s">
        <v>15</v>
      </c>
      <c r="N3" s="377" t="s">
        <v>14</v>
      </c>
      <c r="O3" s="378"/>
      <c r="P3" s="378"/>
      <c r="Q3" s="378"/>
      <c r="R3" s="378"/>
      <c r="S3" s="378"/>
      <c r="T3" s="378"/>
      <c r="U3" s="378"/>
      <c r="V3" s="378"/>
      <c r="W3" s="379"/>
      <c r="X3" s="380" t="s">
        <v>13</v>
      </c>
      <c r="Y3" s="381"/>
      <c r="Z3" s="380" t="s">
        <v>12</v>
      </c>
      <c r="AA3" s="381"/>
      <c r="AB3" s="380" t="s">
        <v>11</v>
      </c>
      <c r="AC3" s="381"/>
      <c r="AD3" s="373" t="s">
        <v>10</v>
      </c>
      <c r="AE3" s="367" t="s">
        <v>9</v>
      </c>
      <c r="AF3" s="367" t="s">
        <v>8</v>
      </c>
      <c r="AG3" s="369" t="s">
        <v>7</v>
      </c>
      <c r="AH3" s="2"/>
    </row>
    <row r="4" spans="1:34" s="1" customFormat="1" ht="25.5" customHeight="1" thickBot="1" x14ac:dyDescent="0.3">
      <c r="A4" s="386"/>
      <c r="B4" s="368"/>
      <c r="C4" s="368"/>
      <c r="D4" s="368"/>
      <c r="E4" s="368"/>
      <c r="F4" s="368"/>
      <c r="G4" s="368"/>
      <c r="H4" s="368"/>
      <c r="I4" s="368"/>
      <c r="J4" s="368"/>
      <c r="K4" s="368"/>
      <c r="L4" s="370"/>
      <c r="M4" s="376"/>
      <c r="N4" s="371" t="s">
        <v>6</v>
      </c>
      <c r="O4" s="372"/>
      <c r="P4" s="371" t="s">
        <v>5</v>
      </c>
      <c r="Q4" s="372"/>
      <c r="R4" s="371" t="s">
        <v>4</v>
      </c>
      <c r="S4" s="372"/>
      <c r="T4" s="371" t="s">
        <v>3</v>
      </c>
      <c r="U4" s="372"/>
      <c r="V4" s="371" t="s">
        <v>2</v>
      </c>
      <c r="W4" s="372"/>
      <c r="X4" s="382"/>
      <c r="Y4" s="383"/>
      <c r="Z4" s="382"/>
      <c r="AA4" s="383"/>
      <c r="AB4" s="382"/>
      <c r="AC4" s="383"/>
      <c r="AD4" s="374"/>
      <c r="AE4" s="368"/>
      <c r="AF4" s="368"/>
      <c r="AG4" s="370"/>
      <c r="AH4" s="57"/>
    </row>
    <row r="5" spans="1:34" s="93" customFormat="1" ht="30" customHeight="1" x14ac:dyDescent="0.25">
      <c r="A5" s="75"/>
      <c r="B5" s="77" t="s">
        <v>275</v>
      </c>
      <c r="C5" s="97" t="s">
        <v>484</v>
      </c>
      <c r="D5" s="80" t="s">
        <v>359</v>
      </c>
      <c r="E5" s="80" t="s">
        <v>361</v>
      </c>
      <c r="F5" s="77" t="s">
        <v>424</v>
      </c>
      <c r="G5" s="77" t="s">
        <v>312</v>
      </c>
      <c r="H5" s="77" t="s">
        <v>1</v>
      </c>
      <c r="I5" s="77" t="s">
        <v>329</v>
      </c>
      <c r="J5" s="80" t="s">
        <v>224</v>
      </c>
      <c r="K5" s="80" t="s">
        <v>224</v>
      </c>
      <c r="L5" s="81"/>
      <c r="M5" s="98" t="s">
        <v>0</v>
      </c>
      <c r="N5" s="99"/>
      <c r="O5" s="81"/>
      <c r="P5" s="100" t="s">
        <v>224</v>
      </c>
      <c r="Q5" s="81"/>
      <c r="R5" s="87" t="s">
        <v>224</v>
      </c>
      <c r="S5" s="81"/>
      <c r="T5" s="80" t="s">
        <v>224</v>
      </c>
      <c r="U5" s="81"/>
      <c r="V5" s="87" t="s">
        <v>224</v>
      </c>
      <c r="W5" s="101"/>
      <c r="X5" s="90" t="s">
        <v>224</v>
      </c>
      <c r="Y5" s="175"/>
      <c r="Z5" s="90" t="s">
        <v>224</v>
      </c>
      <c r="AA5" s="81"/>
      <c r="AB5" s="106"/>
      <c r="AC5" s="81"/>
      <c r="AD5" s="128" t="s">
        <v>224</v>
      </c>
      <c r="AE5" s="101" t="s">
        <v>224</v>
      </c>
      <c r="AF5" s="80" t="s">
        <v>224</v>
      </c>
      <c r="AG5" s="102"/>
      <c r="AH5" s="2" t="s">
        <v>0</v>
      </c>
    </row>
    <row r="6" spans="1:34" s="76" customFormat="1" ht="30" customHeight="1" x14ac:dyDescent="0.25">
      <c r="A6" s="74"/>
      <c r="B6" s="73" t="s">
        <v>274</v>
      </c>
      <c r="C6" s="13" t="s">
        <v>483</v>
      </c>
      <c r="D6" s="79" t="s">
        <v>359</v>
      </c>
      <c r="E6" s="79" t="s">
        <v>361</v>
      </c>
      <c r="F6" s="73" t="s">
        <v>424</v>
      </c>
      <c r="G6" s="73" t="s">
        <v>312</v>
      </c>
      <c r="H6" s="73" t="s">
        <v>146</v>
      </c>
      <c r="I6" s="77" t="s">
        <v>329</v>
      </c>
      <c r="J6" s="79">
        <v>11</v>
      </c>
      <c r="K6" s="79">
        <v>94</v>
      </c>
      <c r="L6" s="82">
        <f t="shared" ref="L6" si="0">K6*J6</f>
        <v>1034</v>
      </c>
      <c r="M6" s="83" t="s">
        <v>0</v>
      </c>
      <c r="N6" s="84"/>
      <c r="O6" s="82"/>
      <c r="P6" s="86">
        <v>42887</v>
      </c>
      <c r="Q6" s="82"/>
      <c r="R6" s="85">
        <v>42979</v>
      </c>
      <c r="S6" s="82"/>
      <c r="T6" s="8" t="s">
        <v>224</v>
      </c>
      <c r="U6" s="82"/>
      <c r="V6" s="85">
        <v>43313</v>
      </c>
      <c r="W6" s="89"/>
      <c r="X6" s="90">
        <v>42887</v>
      </c>
      <c r="Y6" s="167"/>
      <c r="Z6" s="90">
        <v>42979</v>
      </c>
      <c r="AA6" s="9"/>
      <c r="AB6" s="90"/>
      <c r="AC6" s="9"/>
      <c r="AD6" s="129" t="s">
        <v>224</v>
      </c>
      <c r="AE6" s="58" t="s">
        <v>224</v>
      </c>
      <c r="AF6" s="50" t="s">
        <v>224</v>
      </c>
      <c r="AG6" s="104"/>
      <c r="AH6" s="2" t="s">
        <v>22</v>
      </c>
    </row>
    <row r="7" spans="1:34" ht="30" customHeight="1" x14ac:dyDescent="0.25">
      <c r="A7" s="14"/>
      <c r="B7" s="11"/>
      <c r="C7" s="13"/>
      <c r="D7" s="3"/>
      <c r="E7" s="3"/>
      <c r="F7" s="11"/>
      <c r="G7" s="11"/>
      <c r="H7" s="11"/>
      <c r="I7" s="11"/>
      <c r="J7" s="3"/>
      <c r="K7" s="3"/>
      <c r="L7" s="4"/>
      <c r="M7" s="33"/>
      <c r="N7" s="6"/>
      <c r="O7" s="4"/>
      <c r="P7" s="23"/>
      <c r="Q7" s="4"/>
      <c r="R7" s="16"/>
      <c r="S7" s="4"/>
      <c r="T7" s="16"/>
      <c r="U7" s="4"/>
      <c r="V7" s="16"/>
      <c r="W7" s="5"/>
      <c r="X7" s="90"/>
      <c r="Y7" s="9"/>
      <c r="Z7" s="90"/>
      <c r="AA7" s="9"/>
      <c r="AB7" s="54"/>
      <c r="AC7" s="42"/>
      <c r="AD7" s="129"/>
      <c r="AE7" s="67"/>
      <c r="AF7" s="68"/>
      <c r="AG7" s="69"/>
      <c r="AH7" s="2" t="s">
        <v>148</v>
      </c>
    </row>
    <row r="8" spans="1:34" ht="30" customHeight="1" x14ac:dyDescent="0.25">
      <c r="A8" s="14"/>
      <c r="B8" s="11"/>
      <c r="C8" s="13"/>
      <c r="D8" s="3"/>
      <c r="E8" s="3"/>
      <c r="F8" s="11"/>
      <c r="G8" s="11"/>
      <c r="H8" s="11"/>
      <c r="I8" s="11"/>
      <c r="J8" s="3"/>
      <c r="K8" s="3"/>
      <c r="L8" s="4"/>
      <c r="M8" s="33"/>
      <c r="N8" s="16"/>
      <c r="O8" s="4"/>
      <c r="P8" s="23"/>
      <c r="Q8" s="4"/>
      <c r="R8" s="16"/>
      <c r="S8" s="4"/>
      <c r="T8" s="16"/>
      <c r="U8" s="4"/>
      <c r="V8" s="16"/>
      <c r="W8" s="5"/>
      <c r="X8" s="90"/>
      <c r="Y8" s="9"/>
      <c r="Z8" s="90"/>
      <c r="AA8" s="9"/>
      <c r="AB8" s="54"/>
      <c r="AC8" s="42"/>
      <c r="AD8" s="129"/>
      <c r="AE8" s="59"/>
      <c r="AF8" s="51"/>
      <c r="AG8" s="61"/>
      <c r="AH8" s="2" t="s">
        <v>149</v>
      </c>
    </row>
    <row r="9" spans="1:34" ht="30" customHeight="1" x14ac:dyDescent="0.25">
      <c r="A9" s="14"/>
      <c r="B9" s="11"/>
      <c r="C9" s="13"/>
      <c r="D9" s="3"/>
      <c r="E9" s="3"/>
      <c r="F9" s="11"/>
      <c r="G9" s="11"/>
      <c r="H9" s="11"/>
      <c r="I9" s="11"/>
      <c r="J9" s="3"/>
      <c r="K9" s="3"/>
      <c r="L9" s="4"/>
      <c r="M9" s="33"/>
      <c r="N9" s="6"/>
      <c r="O9" s="4"/>
      <c r="P9" s="23"/>
      <c r="Q9" s="4"/>
      <c r="R9" s="16"/>
      <c r="S9" s="4"/>
      <c r="T9" s="16"/>
      <c r="U9" s="4"/>
      <c r="V9" s="16"/>
      <c r="W9" s="5"/>
      <c r="X9" s="90"/>
      <c r="Y9" s="4"/>
      <c r="Z9" s="90"/>
      <c r="AA9" s="4"/>
      <c r="AB9" s="54"/>
      <c r="AC9" s="4"/>
      <c r="AD9" s="130"/>
      <c r="AE9" s="60"/>
      <c r="AF9" s="49"/>
      <c r="AG9" s="61"/>
      <c r="AH9" s="2" t="s">
        <v>425</v>
      </c>
    </row>
    <row r="10" spans="1:34" ht="30" customHeight="1" x14ac:dyDescent="0.25">
      <c r="A10" s="14"/>
      <c r="B10" s="11"/>
      <c r="C10" s="13"/>
      <c r="D10" s="3"/>
      <c r="E10" s="3"/>
      <c r="F10" s="11"/>
      <c r="G10" s="11"/>
      <c r="H10" s="11"/>
      <c r="I10" s="11"/>
      <c r="J10" s="3"/>
      <c r="K10" s="3"/>
      <c r="L10" s="4"/>
      <c r="M10" s="33"/>
      <c r="N10" s="6"/>
      <c r="O10" s="4"/>
      <c r="P10" s="23"/>
      <c r="Q10" s="4"/>
      <c r="R10" s="16"/>
      <c r="S10" s="4"/>
      <c r="T10" s="16"/>
      <c r="U10" s="4"/>
      <c r="V10" s="16"/>
      <c r="W10" s="5"/>
      <c r="X10" s="90"/>
      <c r="Y10" s="4"/>
      <c r="Z10" s="90"/>
      <c r="AA10" s="9"/>
      <c r="AB10" s="54"/>
      <c r="AC10" s="9"/>
      <c r="AD10" s="129"/>
      <c r="AE10" s="58"/>
      <c r="AF10" s="50"/>
      <c r="AG10" s="61"/>
      <c r="AH10" s="2" t="s">
        <v>426</v>
      </c>
    </row>
    <row r="11" spans="1:34" ht="30" customHeight="1" x14ac:dyDescent="0.25">
      <c r="A11" s="14"/>
      <c r="B11" s="11"/>
      <c r="C11" s="13"/>
      <c r="D11" s="3"/>
      <c r="E11" s="3"/>
      <c r="F11" s="11"/>
      <c r="G11" s="11"/>
      <c r="H11" s="11"/>
      <c r="I11" s="11"/>
      <c r="J11" s="3"/>
      <c r="K11" s="3"/>
      <c r="L11" s="4"/>
      <c r="M11" s="33"/>
      <c r="N11" s="16"/>
      <c r="O11" s="4"/>
      <c r="P11" s="23"/>
      <c r="Q11" s="4"/>
      <c r="R11" s="16"/>
      <c r="S11" s="4"/>
      <c r="T11" s="16"/>
      <c r="U11" s="4"/>
      <c r="V11" s="16"/>
      <c r="W11" s="5"/>
      <c r="X11" s="90"/>
      <c r="Y11" s="4"/>
      <c r="Z11" s="90"/>
      <c r="AA11" s="9"/>
      <c r="AB11" s="54"/>
      <c r="AC11" s="7"/>
      <c r="AD11" s="131"/>
      <c r="AE11" s="48"/>
      <c r="AF11" s="48"/>
      <c r="AG11" s="47"/>
      <c r="AH11" s="2" t="s">
        <v>427</v>
      </c>
    </row>
    <row r="12" spans="1:34" ht="30" customHeight="1" x14ac:dyDescent="0.25">
      <c r="A12" s="14"/>
      <c r="B12" s="11"/>
      <c r="C12" s="13"/>
      <c r="D12" s="3"/>
      <c r="E12" s="3"/>
      <c r="F12" s="11"/>
      <c r="G12" s="11"/>
      <c r="H12" s="11"/>
      <c r="I12" s="11"/>
      <c r="J12" s="3"/>
      <c r="K12" s="3"/>
      <c r="L12" s="4"/>
      <c r="M12" s="33"/>
      <c r="N12" s="16"/>
      <c r="O12" s="4"/>
      <c r="P12" s="23"/>
      <c r="Q12" s="4"/>
      <c r="R12" s="16"/>
      <c r="S12" s="4"/>
      <c r="T12" s="16"/>
      <c r="U12" s="4"/>
      <c r="V12" s="16"/>
      <c r="W12" s="5"/>
      <c r="X12" s="90"/>
      <c r="Y12" s="9"/>
      <c r="Z12" s="90"/>
      <c r="AA12" s="9"/>
      <c r="AB12" s="54"/>
      <c r="AC12" s="9"/>
      <c r="AD12" s="131"/>
      <c r="AE12" s="48"/>
      <c r="AF12" s="48"/>
      <c r="AG12" s="47"/>
      <c r="AH12" s="2"/>
    </row>
    <row r="13" spans="1:34" ht="30" customHeight="1" x14ac:dyDescent="0.25">
      <c r="A13" s="14"/>
      <c r="B13" s="11"/>
      <c r="C13" s="13"/>
      <c r="D13" s="3"/>
      <c r="E13" s="3"/>
      <c r="F13" s="11"/>
      <c r="G13" s="11"/>
      <c r="H13" s="11"/>
      <c r="I13" s="11"/>
      <c r="J13" s="3"/>
      <c r="K13" s="3"/>
      <c r="L13" s="4"/>
      <c r="M13" s="33"/>
      <c r="N13" s="16"/>
      <c r="O13" s="4"/>
      <c r="P13" s="23"/>
      <c r="Q13" s="4"/>
      <c r="R13" s="16"/>
      <c r="S13" s="4"/>
      <c r="T13" s="16"/>
      <c r="U13" s="4"/>
      <c r="V13" s="16"/>
      <c r="W13" s="5"/>
      <c r="X13" s="90"/>
      <c r="Y13" s="4"/>
      <c r="Z13" s="90"/>
      <c r="AA13" s="4"/>
      <c r="AB13" s="54"/>
      <c r="AC13" s="4"/>
      <c r="AD13" s="131"/>
      <c r="AE13" s="48"/>
      <c r="AF13" s="48"/>
      <c r="AG13" s="47"/>
      <c r="AH13" s="2"/>
    </row>
    <row r="14" spans="1:34" ht="30" customHeight="1" x14ac:dyDescent="0.25">
      <c r="A14" s="14"/>
      <c r="B14" s="11"/>
      <c r="C14" s="13"/>
      <c r="D14" s="3"/>
      <c r="E14" s="3"/>
      <c r="F14" s="11"/>
      <c r="G14" s="11"/>
      <c r="H14" s="11"/>
      <c r="I14" s="11"/>
      <c r="J14" s="3"/>
      <c r="K14" s="3"/>
      <c r="L14" s="4"/>
      <c r="M14" s="33"/>
      <c r="N14" s="16"/>
      <c r="O14" s="4"/>
      <c r="P14" s="23"/>
      <c r="Q14" s="4"/>
      <c r="R14" s="16"/>
      <c r="S14" s="4"/>
      <c r="T14" s="16"/>
      <c r="U14" s="4"/>
      <c r="V14" s="16"/>
      <c r="W14" s="5"/>
      <c r="X14" s="90"/>
      <c r="Y14" s="4"/>
      <c r="Z14" s="90"/>
      <c r="AA14" s="9"/>
      <c r="AB14" s="54"/>
      <c r="AC14" s="9"/>
      <c r="AD14" s="131"/>
      <c r="AE14" s="48"/>
      <c r="AF14" s="48"/>
      <c r="AG14" s="47"/>
    </row>
    <row r="15" spans="1:34" ht="30" customHeight="1" x14ac:dyDescent="0.25">
      <c r="A15" s="14"/>
      <c r="B15" s="11"/>
      <c r="C15" s="3"/>
      <c r="D15" s="3"/>
      <c r="E15" s="3"/>
      <c r="F15" s="11"/>
      <c r="G15" s="11"/>
      <c r="H15" s="11"/>
      <c r="I15" s="11"/>
      <c r="J15" s="3"/>
      <c r="K15" s="3"/>
      <c r="L15" s="4"/>
      <c r="M15" s="33"/>
      <c r="N15" s="16"/>
      <c r="O15" s="4"/>
      <c r="P15" s="23"/>
      <c r="Q15" s="4"/>
      <c r="R15" s="16"/>
      <c r="S15" s="4"/>
      <c r="T15" s="16"/>
      <c r="U15" s="4"/>
      <c r="V15" s="16"/>
      <c r="W15" s="5"/>
      <c r="X15" s="90"/>
      <c r="Y15" s="4"/>
      <c r="Z15" s="90"/>
      <c r="AA15" s="9"/>
      <c r="AB15" s="54"/>
      <c r="AC15" s="42"/>
      <c r="AD15" s="131"/>
      <c r="AE15" s="48"/>
      <c r="AF15" s="48"/>
      <c r="AG15" s="47"/>
      <c r="AH15" s="2"/>
    </row>
    <row r="16" spans="1:34" ht="30" customHeight="1" x14ac:dyDescent="0.25">
      <c r="A16" s="14"/>
      <c r="B16" s="11"/>
      <c r="C16" s="13"/>
      <c r="D16" s="3"/>
      <c r="E16" s="3"/>
      <c r="F16" s="11"/>
      <c r="G16" s="11"/>
      <c r="H16" s="11"/>
      <c r="I16" s="11"/>
      <c r="J16" s="3"/>
      <c r="K16" s="3"/>
      <c r="L16" s="4"/>
      <c r="M16" s="33"/>
      <c r="N16" s="16"/>
      <c r="O16" s="4"/>
      <c r="P16" s="23"/>
      <c r="Q16" s="4"/>
      <c r="R16" s="16"/>
      <c r="S16" s="4"/>
      <c r="T16" s="16"/>
      <c r="U16" s="4"/>
      <c r="V16" s="16"/>
      <c r="W16" s="5"/>
      <c r="X16" s="90"/>
      <c r="Y16" s="9"/>
      <c r="Z16" s="90"/>
      <c r="AA16" s="7"/>
      <c r="AB16" s="54"/>
      <c r="AC16" s="9"/>
      <c r="AD16" s="131"/>
      <c r="AE16" s="48"/>
      <c r="AF16" s="48"/>
      <c r="AG16" s="47"/>
      <c r="AH16" s="2"/>
    </row>
    <row r="17" spans="1:34" ht="30" customHeight="1" x14ac:dyDescent="0.25">
      <c r="A17" s="14"/>
      <c r="B17" s="11"/>
      <c r="C17" s="13"/>
      <c r="D17" s="3"/>
      <c r="E17" s="3"/>
      <c r="F17" s="11"/>
      <c r="G17" s="11"/>
      <c r="H17" s="11"/>
      <c r="I17" s="11"/>
      <c r="J17" s="3"/>
      <c r="K17" s="3"/>
      <c r="L17" s="4"/>
      <c r="M17" s="33"/>
      <c r="N17" s="16"/>
      <c r="O17" s="4"/>
      <c r="P17" s="23"/>
      <c r="Q17" s="4"/>
      <c r="R17" s="16"/>
      <c r="S17" s="4"/>
      <c r="T17" s="16"/>
      <c r="U17" s="4"/>
      <c r="V17" s="16"/>
      <c r="W17" s="5"/>
      <c r="X17" s="90"/>
      <c r="Y17" s="4"/>
      <c r="Z17" s="90"/>
      <c r="AA17" s="4"/>
      <c r="AB17" s="54"/>
      <c r="AC17" s="4"/>
      <c r="AD17" s="131"/>
      <c r="AE17" s="48"/>
      <c r="AF17" s="48"/>
      <c r="AG17" s="47"/>
      <c r="AH17" s="2"/>
    </row>
    <row r="18" spans="1:34" ht="30" customHeight="1" x14ac:dyDescent="0.25">
      <c r="A18" s="14"/>
      <c r="B18" s="11"/>
      <c r="C18" s="13"/>
      <c r="D18" s="3"/>
      <c r="E18" s="3"/>
      <c r="F18" s="11"/>
      <c r="G18" s="11"/>
      <c r="H18" s="11"/>
      <c r="I18" s="11"/>
      <c r="J18" s="3"/>
      <c r="K18" s="3"/>
      <c r="L18" s="4"/>
      <c r="M18" s="33"/>
      <c r="N18" s="6"/>
      <c r="O18" s="4"/>
      <c r="P18" s="23"/>
      <c r="Q18" s="4"/>
      <c r="R18" s="16"/>
      <c r="S18" s="4"/>
      <c r="T18" s="16"/>
      <c r="U18" s="4"/>
      <c r="V18" s="16"/>
      <c r="W18" s="5"/>
      <c r="X18" s="90"/>
      <c r="Y18" s="4"/>
      <c r="Z18" s="90"/>
      <c r="AA18" s="9"/>
      <c r="AB18" s="54"/>
      <c r="AC18" s="9"/>
      <c r="AD18" s="131"/>
      <c r="AE18" s="48"/>
      <c r="AF18" s="48"/>
      <c r="AG18" s="47"/>
    </row>
    <row r="19" spans="1:34" ht="30" customHeight="1" x14ac:dyDescent="0.25">
      <c r="A19" s="14"/>
      <c r="B19" s="11"/>
      <c r="C19" s="13"/>
      <c r="D19" s="3"/>
      <c r="E19" s="3"/>
      <c r="F19" s="11"/>
      <c r="G19" s="11"/>
      <c r="H19" s="11"/>
      <c r="I19" s="11"/>
      <c r="J19" s="3"/>
      <c r="K19" s="3"/>
      <c r="L19" s="4"/>
      <c r="M19" s="33"/>
      <c r="N19" s="16"/>
      <c r="O19" s="4"/>
      <c r="P19" s="23"/>
      <c r="Q19" s="4"/>
      <c r="R19" s="16"/>
      <c r="S19" s="4"/>
      <c r="T19" s="16"/>
      <c r="U19" s="4"/>
      <c r="V19" s="16"/>
      <c r="W19" s="5"/>
      <c r="X19" s="90"/>
      <c r="Y19" s="4"/>
      <c r="Z19" s="90"/>
      <c r="AA19" s="9"/>
      <c r="AB19" s="54"/>
      <c r="AC19" s="7"/>
      <c r="AD19" s="131"/>
      <c r="AE19" s="48"/>
      <c r="AF19" s="48"/>
      <c r="AG19" s="47"/>
      <c r="AH19" s="2"/>
    </row>
    <row r="20" spans="1:34" ht="30" customHeight="1" x14ac:dyDescent="0.25">
      <c r="A20" s="14"/>
      <c r="B20" s="11"/>
      <c r="C20" s="13"/>
      <c r="D20" s="3"/>
      <c r="E20" s="3"/>
      <c r="F20" s="11"/>
      <c r="G20" s="11"/>
      <c r="H20" s="11"/>
      <c r="I20" s="11"/>
      <c r="J20" s="3"/>
      <c r="K20" s="3"/>
      <c r="L20" s="4"/>
      <c r="M20" s="33"/>
      <c r="N20" s="16"/>
      <c r="O20" s="4"/>
      <c r="P20" s="23"/>
      <c r="Q20" s="4"/>
      <c r="R20" s="16"/>
      <c r="S20" s="4"/>
      <c r="T20" s="16"/>
      <c r="U20" s="4"/>
      <c r="V20" s="16"/>
      <c r="W20" s="5"/>
      <c r="X20" s="90"/>
      <c r="Y20" s="9"/>
      <c r="Z20" s="90"/>
      <c r="AA20" s="7"/>
      <c r="AB20" s="54"/>
      <c r="AC20" s="9"/>
      <c r="AD20" s="131"/>
      <c r="AE20" s="48"/>
      <c r="AF20" s="48"/>
      <c r="AG20" s="47"/>
      <c r="AH20" s="2"/>
    </row>
    <row r="21" spans="1:34" ht="30" customHeight="1" x14ac:dyDescent="0.25">
      <c r="A21" s="14"/>
      <c r="B21" s="11"/>
      <c r="C21" s="13"/>
      <c r="D21" s="3"/>
      <c r="E21" s="3"/>
      <c r="F21" s="11"/>
      <c r="G21" s="11"/>
      <c r="H21" s="11"/>
      <c r="I21" s="11"/>
      <c r="J21" s="3"/>
      <c r="K21" s="3"/>
      <c r="L21" s="4"/>
      <c r="M21" s="33"/>
      <c r="N21" s="6"/>
      <c r="O21" s="4"/>
      <c r="P21" s="23"/>
      <c r="Q21" s="4"/>
      <c r="R21" s="16"/>
      <c r="S21" s="4"/>
      <c r="T21" s="16"/>
      <c r="U21" s="4"/>
      <c r="V21" s="16"/>
      <c r="W21" s="5"/>
      <c r="X21" s="90"/>
      <c r="Y21" s="4"/>
      <c r="Z21" s="90"/>
      <c r="AA21" s="4"/>
      <c r="AB21" s="54"/>
      <c r="AC21" s="4"/>
      <c r="AD21" s="131"/>
      <c r="AE21" s="48"/>
      <c r="AF21" s="48"/>
      <c r="AG21" s="47"/>
      <c r="AH21" s="2"/>
    </row>
    <row r="22" spans="1:34" ht="30" customHeight="1" x14ac:dyDescent="0.25">
      <c r="A22" s="14"/>
      <c r="B22" s="11"/>
      <c r="C22" s="13"/>
      <c r="D22" s="3"/>
      <c r="E22" s="3"/>
      <c r="F22" s="11"/>
      <c r="G22" s="11"/>
      <c r="H22" s="11"/>
      <c r="I22" s="11"/>
      <c r="J22" s="3"/>
      <c r="K22" s="3"/>
      <c r="L22" s="4"/>
      <c r="M22" s="33"/>
      <c r="N22" s="16"/>
      <c r="O22" s="4"/>
      <c r="P22" s="23"/>
      <c r="Q22" s="4"/>
      <c r="R22" s="16"/>
      <c r="S22" s="4"/>
      <c r="T22" s="16"/>
      <c r="U22" s="4"/>
      <c r="V22" s="16"/>
      <c r="W22" s="5"/>
      <c r="X22" s="90"/>
      <c r="Y22" s="4"/>
      <c r="Z22" s="90"/>
      <c r="AA22" s="9"/>
      <c r="AB22" s="54"/>
      <c r="AC22" s="9"/>
      <c r="AD22" s="131"/>
      <c r="AE22" s="48"/>
      <c r="AF22" s="48"/>
      <c r="AG22" s="47"/>
      <c r="AH22" s="2"/>
    </row>
    <row r="23" spans="1:34" ht="30" customHeight="1" x14ac:dyDescent="0.25">
      <c r="A23" s="14"/>
      <c r="B23" s="11"/>
      <c r="C23" s="13"/>
      <c r="D23" s="3"/>
      <c r="E23" s="3"/>
      <c r="F23" s="11"/>
      <c r="G23" s="11"/>
      <c r="H23" s="11"/>
      <c r="I23" s="11"/>
      <c r="J23" s="3"/>
      <c r="K23" s="3"/>
      <c r="L23" s="4"/>
      <c r="M23" s="33"/>
      <c r="N23" s="16"/>
      <c r="O23" s="4"/>
      <c r="P23" s="23"/>
      <c r="Q23" s="4"/>
      <c r="R23" s="16"/>
      <c r="S23" s="4"/>
      <c r="T23" s="16"/>
      <c r="U23" s="4"/>
      <c r="V23" s="16"/>
      <c r="W23" s="5"/>
      <c r="X23" s="90"/>
      <c r="Y23" s="4"/>
      <c r="Z23" s="90"/>
      <c r="AA23" s="9"/>
      <c r="AB23" s="54"/>
      <c r="AC23" s="7"/>
      <c r="AD23" s="131"/>
      <c r="AE23" s="48"/>
      <c r="AF23" s="48"/>
      <c r="AG23" s="47"/>
      <c r="AH23" s="2"/>
    </row>
    <row r="24" spans="1:34" ht="30" customHeight="1" x14ac:dyDescent="0.25">
      <c r="A24" s="14"/>
      <c r="B24" s="11"/>
      <c r="C24" s="13"/>
      <c r="D24" s="3"/>
      <c r="E24" s="3"/>
      <c r="F24" s="11"/>
      <c r="G24" s="11"/>
      <c r="H24" s="11"/>
      <c r="I24" s="11"/>
      <c r="J24" s="3"/>
      <c r="K24" s="3"/>
      <c r="L24" s="4"/>
      <c r="M24" s="33"/>
      <c r="N24" s="16"/>
      <c r="O24" s="4"/>
      <c r="P24" s="23"/>
      <c r="Q24" s="4"/>
      <c r="R24" s="16"/>
      <c r="S24" s="4"/>
      <c r="T24" s="16"/>
      <c r="U24" s="4"/>
      <c r="V24" s="16"/>
      <c r="W24" s="5"/>
      <c r="X24" s="90"/>
      <c r="Y24" s="9"/>
      <c r="Z24" s="90"/>
      <c r="AA24" s="7"/>
      <c r="AB24" s="54"/>
      <c r="AC24" s="9"/>
      <c r="AD24" s="131"/>
      <c r="AE24" s="11"/>
      <c r="AF24" s="11"/>
      <c r="AG24" s="4"/>
      <c r="AH24" s="2"/>
    </row>
    <row r="25" spans="1:34" ht="30" customHeight="1" x14ac:dyDescent="0.25">
      <c r="A25" s="14"/>
      <c r="B25" s="11"/>
      <c r="C25" s="13"/>
      <c r="D25" s="3"/>
      <c r="E25" s="3"/>
      <c r="F25" s="11"/>
      <c r="G25" s="11"/>
      <c r="H25" s="11"/>
      <c r="I25" s="11"/>
      <c r="J25" s="3"/>
      <c r="K25" s="3"/>
      <c r="L25" s="4"/>
      <c r="M25" s="33"/>
      <c r="N25" s="16"/>
      <c r="O25" s="4"/>
      <c r="P25" s="23"/>
      <c r="Q25" s="4"/>
      <c r="R25" s="16"/>
      <c r="S25" s="4"/>
      <c r="T25" s="16"/>
      <c r="U25" s="4"/>
      <c r="V25" s="16"/>
      <c r="W25" s="5"/>
      <c r="X25" s="90"/>
      <c r="Y25" s="4"/>
      <c r="Z25" s="90"/>
      <c r="AA25" s="4"/>
      <c r="AB25" s="54"/>
      <c r="AC25" s="4"/>
      <c r="AD25" s="131"/>
      <c r="AE25" s="11"/>
      <c r="AF25" s="11"/>
      <c r="AG25" s="4"/>
      <c r="AH25" s="2"/>
    </row>
    <row r="26" spans="1:34" ht="30" customHeight="1" x14ac:dyDescent="0.25">
      <c r="A26" s="14"/>
      <c r="B26" s="11"/>
      <c r="C26" s="13"/>
      <c r="D26" s="3"/>
      <c r="E26" s="3"/>
      <c r="F26" s="11"/>
      <c r="G26" s="11"/>
      <c r="H26" s="11"/>
      <c r="I26" s="11"/>
      <c r="J26" s="3"/>
      <c r="K26" s="3"/>
      <c r="L26" s="4"/>
      <c r="M26" s="33"/>
      <c r="N26" s="16"/>
      <c r="O26" s="4"/>
      <c r="P26" s="23"/>
      <c r="Q26" s="4"/>
      <c r="R26" s="16"/>
      <c r="S26" s="4"/>
      <c r="T26" s="16"/>
      <c r="U26" s="4"/>
      <c r="V26" s="16"/>
      <c r="W26" s="5"/>
      <c r="X26" s="90"/>
      <c r="Y26" s="4"/>
      <c r="Z26" s="90"/>
      <c r="AA26" s="9"/>
      <c r="AB26" s="54"/>
      <c r="AC26" s="9"/>
      <c r="AD26" s="131"/>
      <c r="AE26" s="11"/>
      <c r="AF26" s="11"/>
      <c r="AG26" s="4"/>
      <c r="AH26" s="2"/>
    </row>
    <row r="27" spans="1:34" ht="30" customHeight="1" x14ac:dyDescent="0.25">
      <c r="A27" s="14"/>
      <c r="B27" s="11"/>
      <c r="C27" s="13"/>
      <c r="D27" s="3"/>
      <c r="E27" s="3"/>
      <c r="F27" s="11"/>
      <c r="G27" s="11"/>
      <c r="H27" s="11"/>
      <c r="I27" s="11"/>
      <c r="J27" s="3"/>
      <c r="K27" s="3"/>
      <c r="L27" s="4"/>
      <c r="M27" s="33"/>
      <c r="N27" s="16"/>
      <c r="O27" s="4"/>
      <c r="P27" s="23"/>
      <c r="Q27" s="4"/>
      <c r="R27" s="16"/>
      <c r="S27" s="4"/>
      <c r="T27" s="16"/>
      <c r="U27" s="4"/>
      <c r="V27" s="16"/>
      <c r="W27" s="5"/>
      <c r="X27" s="90"/>
      <c r="Y27" s="4"/>
      <c r="Z27" s="90"/>
      <c r="AA27" s="9"/>
      <c r="AB27" s="54"/>
      <c r="AC27" s="7"/>
      <c r="AD27" s="131"/>
      <c r="AE27" s="11"/>
      <c r="AF27" s="11"/>
      <c r="AG27" s="4"/>
      <c r="AH27" s="2"/>
    </row>
    <row r="28" spans="1:34" ht="30" customHeight="1" x14ac:dyDescent="0.25">
      <c r="A28" s="14"/>
      <c r="B28" s="11"/>
      <c r="C28" s="13"/>
      <c r="D28" s="3"/>
      <c r="E28" s="3"/>
      <c r="F28" s="11"/>
      <c r="G28" s="11"/>
      <c r="H28" s="11"/>
      <c r="I28" s="11"/>
      <c r="J28" s="3"/>
      <c r="K28" s="3"/>
      <c r="L28" s="4"/>
      <c r="M28" s="33"/>
      <c r="N28" s="6"/>
      <c r="O28" s="4"/>
      <c r="P28" s="23"/>
      <c r="Q28" s="4"/>
      <c r="R28" s="16"/>
      <c r="S28" s="4"/>
      <c r="T28" s="16"/>
      <c r="U28" s="4"/>
      <c r="V28" s="16"/>
      <c r="W28" s="5"/>
      <c r="X28" s="90"/>
      <c r="Y28" s="9"/>
      <c r="Z28" s="90"/>
      <c r="AA28" s="7"/>
      <c r="AB28" s="54"/>
      <c r="AC28" s="9"/>
      <c r="AD28" s="131"/>
      <c r="AE28" s="11"/>
      <c r="AF28" s="11"/>
      <c r="AG28" s="4"/>
      <c r="AH28" s="2"/>
    </row>
    <row r="29" spans="1:34" ht="30" customHeight="1" x14ac:dyDescent="0.25">
      <c r="A29" s="14"/>
      <c r="B29" s="11"/>
      <c r="C29" s="13"/>
      <c r="D29" s="3"/>
      <c r="E29" s="3"/>
      <c r="F29" s="11"/>
      <c r="G29" s="11"/>
      <c r="H29" s="11"/>
      <c r="I29" s="11"/>
      <c r="J29" s="3"/>
      <c r="K29" s="3"/>
      <c r="L29" s="4"/>
      <c r="M29" s="33"/>
      <c r="N29" s="16"/>
      <c r="O29" s="4"/>
      <c r="P29" s="23"/>
      <c r="Q29" s="4"/>
      <c r="R29" s="16"/>
      <c r="S29" s="4"/>
      <c r="T29" s="16"/>
      <c r="U29" s="4"/>
      <c r="V29" s="16"/>
      <c r="W29" s="5"/>
      <c r="X29" s="90"/>
      <c r="Y29" s="4"/>
      <c r="Z29" s="90"/>
      <c r="AA29" s="4"/>
      <c r="AB29" s="54"/>
      <c r="AC29" s="4"/>
      <c r="AD29" s="131"/>
      <c r="AE29" s="11"/>
      <c r="AF29" s="11"/>
      <c r="AG29" s="4"/>
      <c r="AH29" s="2"/>
    </row>
    <row r="30" spans="1:34" ht="30" customHeight="1" x14ac:dyDescent="0.25">
      <c r="A30" s="14"/>
      <c r="B30" s="11"/>
      <c r="C30" s="13"/>
      <c r="D30" s="3"/>
      <c r="E30" s="3"/>
      <c r="F30" s="11"/>
      <c r="G30" s="11"/>
      <c r="H30" s="11"/>
      <c r="I30" s="11"/>
      <c r="J30" s="3"/>
      <c r="K30" s="3"/>
      <c r="L30" s="4"/>
      <c r="M30" s="33"/>
      <c r="N30" s="16"/>
      <c r="O30" s="4"/>
      <c r="P30" s="23"/>
      <c r="Q30" s="4"/>
      <c r="R30" s="16"/>
      <c r="S30" s="4"/>
      <c r="T30" s="16"/>
      <c r="U30" s="4"/>
      <c r="V30" s="16"/>
      <c r="W30" s="5"/>
      <c r="X30" s="90"/>
      <c r="Y30" s="4"/>
      <c r="Z30" s="90"/>
      <c r="AA30" s="9"/>
      <c r="AB30" s="54"/>
      <c r="AC30" s="9"/>
      <c r="AD30" s="131"/>
      <c r="AE30" s="11"/>
      <c r="AF30" s="11"/>
      <c r="AG30" s="4"/>
      <c r="AH30" s="2"/>
    </row>
    <row r="31" spans="1:34" ht="30" customHeight="1" x14ac:dyDescent="0.25">
      <c r="A31" s="14"/>
      <c r="B31" s="11"/>
      <c r="C31" s="13"/>
      <c r="D31" s="3"/>
      <c r="E31" s="3"/>
      <c r="F31" s="11"/>
      <c r="G31" s="11"/>
      <c r="H31" s="11"/>
      <c r="I31" s="11"/>
      <c r="J31" s="3"/>
      <c r="K31" s="3"/>
      <c r="L31" s="4"/>
      <c r="M31" s="33"/>
      <c r="N31" s="16"/>
      <c r="O31" s="4"/>
      <c r="P31" s="23"/>
      <c r="Q31" s="4"/>
      <c r="R31" s="16"/>
      <c r="S31" s="4"/>
      <c r="T31" s="16"/>
      <c r="U31" s="4"/>
      <c r="V31" s="16"/>
      <c r="W31" s="5"/>
      <c r="X31" s="90"/>
      <c r="Y31" s="4"/>
      <c r="Z31" s="90"/>
      <c r="AA31" s="9"/>
      <c r="AB31" s="54"/>
      <c r="AC31" s="9"/>
      <c r="AD31" s="131"/>
      <c r="AE31" s="11"/>
      <c r="AF31" s="11"/>
      <c r="AG31" s="4"/>
    </row>
    <row r="32" spans="1:34" ht="30" customHeight="1" x14ac:dyDescent="0.25">
      <c r="A32" s="14"/>
      <c r="B32" s="11"/>
      <c r="C32" s="13"/>
      <c r="D32" s="3"/>
      <c r="E32" s="3"/>
      <c r="F32" s="11"/>
      <c r="G32" s="11"/>
      <c r="H32" s="11"/>
      <c r="I32" s="11"/>
      <c r="J32" s="3"/>
      <c r="K32" s="3"/>
      <c r="L32" s="4"/>
      <c r="M32" s="33"/>
      <c r="N32" s="16"/>
      <c r="O32" s="4"/>
      <c r="P32" s="23"/>
      <c r="Q32" s="4"/>
      <c r="R32" s="16"/>
      <c r="S32" s="4"/>
      <c r="T32" s="16"/>
      <c r="U32" s="4"/>
      <c r="V32" s="16"/>
      <c r="W32" s="5"/>
      <c r="X32" s="90"/>
      <c r="Y32" s="4"/>
      <c r="Z32" s="90"/>
      <c r="AA32" s="9"/>
      <c r="AB32" s="54"/>
      <c r="AC32" s="7"/>
      <c r="AD32" s="131"/>
      <c r="AE32" s="11"/>
      <c r="AF32" s="11"/>
      <c r="AG32" s="4"/>
      <c r="AH32" s="2"/>
    </row>
    <row r="33" spans="1:34" ht="30" customHeight="1" x14ac:dyDescent="0.25">
      <c r="A33" s="14"/>
      <c r="B33" s="11"/>
      <c r="C33" s="13"/>
      <c r="D33" s="3"/>
      <c r="E33" s="3"/>
      <c r="F33" s="11"/>
      <c r="G33" s="11"/>
      <c r="H33" s="11"/>
      <c r="I33" s="11"/>
      <c r="J33" s="3"/>
      <c r="K33" s="3"/>
      <c r="L33" s="4"/>
      <c r="M33" s="33"/>
      <c r="N33" s="16"/>
      <c r="O33" s="4"/>
      <c r="P33" s="23"/>
      <c r="Q33" s="4"/>
      <c r="R33" s="16"/>
      <c r="S33" s="4"/>
      <c r="T33" s="16"/>
      <c r="U33" s="4"/>
      <c r="V33" s="16"/>
      <c r="W33" s="5"/>
      <c r="X33" s="90"/>
      <c r="Y33" s="9"/>
      <c r="Z33" s="90"/>
      <c r="AA33" s="7"/>
      <c r="AB33" s="54"/>
      <c r="AC33" s="9"/>
      <c r="AD33" s="131"/>
      <c r="AE33" s="11"/>
      <c r="AF33" s="11"/>
      <c r="AG33" s="4"/>
      <c r="AH33" s="2"/>
    </row>
    <row r="34" spans="1:34" ht="30" customHeight="1" x14ac:dyDescent="0.25">
      <c r="A34" s="14"/>
      <c r="B34" s="11"/>
      <c r="C34" s="13"/>
      <c r="D34" s="3"/>
      <c r="E34" s="3"/>
      <c r="F34" s="11"/>
      <c r="G34" s="11"/>
      <c r="H34" s="11"/>
      <c r="I34" s="11"/>
      <c r="J34" s="3"/>
      <c r="K34" s="3"/>
      <c r="L34" s="4"/>
      <c r="M34" s="33"/>
      <c r="N34" s="16"/>
      <c r="O34" s="4"/>
      <c r="P34" s="23"/>
      <c r="Q34" s="4"/>
      <c r="R34" s="16"/>
      <c r="S34" s="4"/>
      <c r="T34" s="16"/>
      <c r="U34" s="4"/>
      <c r="V34" s="16"/>
      <c r="W34" s="5"/>
      <c r="X34" s="90"/>
      <c r="Y34" s="4"/>
      <c r="Z34" s="90"/>
      <c r="AA34" s="4"/>
      <c r="AB34" s="54"/>
      <c r="AC34" s="4"/>
      <c r="AD34" s="131"/>
      <c r="AE34" s="11"/>
      <c r="AF34" s="11"/>
      <c r="AG34" s="4"/>
      <c r="AH34" s="2"/>
    </row>
    <row r="35" spans="1:34" ht="30" customHeight="1" x14ac:dyDescent="0.25">
      <c r="A35" s="14"/>
      <c r="B35" s="11"/>
      <c r="C35" s="13"/>
      <c r="D35" s="3"/>
      <c r="E35" s="3"/>
      <c r="F35" s="11"/>
      <c r="G35" s="11"/>
      <c r="H35" s="11"/>
      <c r="I35" s="11"/>
      <c r="J35" s="3"/>
      <c r="K35" s="3"/>
      <c r="L35" s="4"/>
      <c r="M35" s="33"/>
      <c r="N35" s="6"/>
      <c r="O35" s="23"/>
      <c r="P35" s="23"/>
      <c r="Q35" s="23"/>
      <c r="R35" s="16"/>
      <c r="S35" s="16"/>
      <c r="T35" s="16"/>
      <c r="U35" s="4"/>
      <c r="V35" s="16"/>
      <c r="W35" s="5"/>
      <c r="X35" s="90"/>
      <c r="Y35" s="4"/>
      <c r="Z35" s="90"/>
      <c r="AA35" s="4"/>
      <c r="AB35" s="54"/>
      <c r="AC35" s="4"/>
      <c r="AD35" s="130"/>
      <c r="AE35" s="3"/>
      <c r="AF35" s="11"/>
      <c r="AG35" s="4"/>
      <c r="AH35" s="2"/>
    </row>
    <row r="36" spans="1:34" ht="30" customHeight="1" x14ac:dyDescent="0.25">
      <c r="A36" s="17"/>
      <c r="B36" s="18"/>
      <c r="C36" s="36"/>
      <c r="D36" s="18"/>
      <c r="E36" s="18"/>
      <c r="F36" s="18"/>
      <c r="G36" s="18"/>
      <c r="H36" s="18"/>
      <c r="I36" s="18"/>
      <c r="J36" s="18"/>
      <c r="K36" s="18"/>
      <c r="L36" s="4"/>
      <c r="M36" s="34"/>
      <c r="N36" s="17"/>
      <c r="O36" s="4"/>
      <c r="P36" s="24"/>
      <c r="Q36" s="4"/>
      <c r="R36" s="17"/>
      <c r="S36" s="4"/>
      <c r="T36" s="17"/>
      <c r="U36" s="4"/>
      <c r="V36" s="17"/>
      <c r="W36" s="5"/>
      <c r="X36" s="90"/>
      <c r="Y36" s="4"/>
      <c r="Z36" s="90"/>
      <c r="AA36" s="4"/>
      <c r="AB36" s="54"/>
      <c r="AC36" s="4"/>
      <c r="AD36" s="24"/>
      <c r="AE36" s="18"/>
      <c r="AF36" s="18"/>
      <c r="AG36" s="21"/>
      <c r="AH36" s="2"/>
    </row>
    <row r="37" spans="1:34" ht="30" customHeight="1" x14ac:dyDescent="0.25">
      <c r="A37" s="17"/>
      <c r="B37" s="18"/>
      <c r="C37" s="36"/>
      <c r="D37" s="18"/>
      <c r="E37" s="18"/>
      <c r="F37" s="18"/>
      <c r="G37" s="18"/>
      <c r="H37" s="18"/>
      <c r="I37" s="18"/>
      <c r="J37" s="18"/>
      <c r="K37" s="18"/>
      <c r="L37" s="4"/>
      <c r="M37" s="34"/>
      <c r="N37" s="17"/>
      <c r="O37" s="4"/>
      <c r="P37" s="24"/>
      <c r="Q37" s="4"/>
      <c r="R37" s="17"/>
      <c r="S37" s="4"/>
      <c r="T37" s="17"/>
      <c r="U37" s="4"/>
      <c r="V37" s="17"/>
      <c r="W37" s="5"/>
      <c r="X37" s="90"/>
      <c r="Y37" s="4"/>
      <c r="Z37" s="90"/>
      <c r="AA37" s="9"/>
      <c r="AB37" s="54"/>
      <c r="AC37" s="4"/>
      <c r="AD37" s="24"/>
      <c r="AE37" s="18"/>
      <c r="AF37" s="18"/>
      <c r="AG37" s="21"/>
      <c r="AH37" s="2"/>
    </row>
    <row r="38" spans="1:34" ht="30" customHeight="1" x14ac:dyDescent="0.25">
      <c r="A38" s="17"/>
      <c r="B38" s="18"/>
      <c r="C38" s="36"/>
      <c r="D38" s="18"/>
      <c r="E38" s="18"/>
      <c r="F38" s="18"/>
      <c r="G38" s="18"/>
      <c r="H38" s="18"/>
      <c r="I38" s="18"/>
      <c r="J38" s="18"/>
      <c r="K38" s="18"/>
      <c r="L38" s="4"/>
      <c r="M38" s="34"/>
      <c r="N38" s="17"/>
      <c r="O38" s="4"/>
      <c r="P38" s="24"/>
      <c r="Q38" s="4"/>
      <c r="R38" s="17"/>
      <c r="S38" s="4"/>
      <c r="T38" s="17"/>
      <c r="U38" s="4"/>
      <c r="V38" s="17"/>
      <c r="W38" s="5"/>
      <c r="X38" s="90"/>
      <c r="Y38" s="9"/>
      <c r="Z38" s="90"/>
      <c r="AA38" s="9"/>
      <c r="AB38" s="54"/>
      <c r="AC38" s="4"/>
      <c r="AD38" s="24"/>
      <c r="AE38" s="18"/>
      <c r="AF38" s="18"/>
      <c r="AG38" s="21"/>
      <c r="AH38" s="2"/>
    </row>
    <row r="39" spans="1:34" ht="30" customHeight="1" x14ac:dyDescent="0.25">
      <c r="A39" s="17"/>
      <c r="B39" s="18"/>
      <c r="C39" s="36"/>
      <c r="D39" s="18"/>
      <c r="E39" s="18"/>
      <c r="F39" s="18"/>
      <c r="G39" s="18"/>
      <c r="H39" s="18"/>
      <c r="I39" s="18"/>
      <c r="J39" s="18"/>
      <c r="K39" s="18"/>
      <c r="L39" s="4"/>
      <c r="M39" s="34"/>
      <c r="N39" s="17"/>
      <c r="O39" s="4"/>
      <c r="P39" s="24"/>
      <c r="Q39" s="4"/>
      <c r="R39" s="17"/>
      <c r="S39" s="4"/>
      <c r="T39" s="17"/>
      <c r="U39" s="4"/>
      <c r="V39" s="17"/>
      <c r="W39" s="5"/>
      <c r="X39" s="90"/>
      <c r="Y39" s="4"/>
      <c r="Z39" s="90"/>
      <c r="AA39" s="9"/>
      <c r="AB39" s="54"/>
      <c r="AC39" s="4"/>
      <c r="AD39" s="24"/>
      <c r="AE39" s="18"/>
      <c r="AF39" s="18"/>
      <c r="AG39" s="21"/>
      <c r="AH39" s="2"/>
    </row>
    <row r="40" spans="1:34" ht="30" customHeight="1" x14ac:dyDescent="0.25">
      <c r="A40" s="17"/>
      <c r="B40" s="18"/>
      <c r="C40" s="36"/>
      <c r="D40" s="18"/>
      <c r="E40" s="18"/>
      <c r="F40" s="18"/>
      <c r="G40" s="18"/>
      <c r="H40" s="18"/>
      <c r="I40" s="18"/>
      <c r="J40" s="18"/>
      <c r="K40" s="18"/>
      <c r="L40" s="4"/>
      <c r="M40" s="34"/>
      <c r="N40" s="17"/>
      <c r="O40" s="4"/>
      <c r="P40" s="24"/>
      <c r="Q40" s="4"/>
      <c r="R40" s="17"/>
      <c r="S40" s="4"/>
      <c r="T40" s="17"/>
      <c r="U40" s="4"/>
      <c r="V40" s="17"/>
      <c r="W40" s="5"/>
      <c r="X40" s="90"/>
      <c r="Y40" s="4"/>
      <c r="Z40" s="90"/>
      <c r="AA40" s="7"/>
      <c r="AB40" s="54"/>
      <c r="AC40" s="4"/>
      <c r="AD40" s="24"/>
      <c r="AE40" s="18"/>
      <c r="AF40" s="18"/>
      <c r="AG40" s="21"/>
      <c r="AH40" s="2"/>
    </row>
    <row r="41" spans="1:34" ht="30" customHeight="1" x14ac:dyDescent="0.25">
      <c r="A41" s="17"/>
      <c r="B41" s="18"/>
      <c r="C41" s="36"/>
      <c r="D41" s="18"/>
      <c r="E41" s="18"/>
      <c r="F41" s="18"/>
      <c r="G41" s="18"/>
      <c r="H41" s="18"/>
      <c r="I41" s="18"/>
      <c r="J41" s="18"/>
      <c r="K41" s="18"/>
      <c r="L41" s="4"/>
      <c r="M41" s="34"/>
      <c r="N41" s="17"/>
      <c r="O41" s="4"/>
      <c r="P41" s="24"/>
      <c r="Q41" s="4"/>
      <c r="R41" s="17"/>
      <c r="S41" s="4"/>
      <c r="T41" s="17"/>
      <c r="U41" s="4"/>
      <c r="V41" s="17"/>
      <c r="W41" s="5"/>
      <c r="X41" s="90"/>
      <c r="Y41" s="4"/>
      <c r="Z41" s="90"/>
      <c r="AA41" s="4"/>
      <c r="AB41" s="54"/>
      <c r="AC41" s="4"/>
      <c r="AD41" s="24"/>
      <c r="AE41" s="18"/>
      <c r="AF41" s="18"/>
      <c r="AG41" s="21"/>
    </row>
    <row r="42" spans="1:34" ht="30" customHeight="1" x14ac:dyDescent="0.25">
      <c r="A42" s="17"/>
      <c r="B42" s="18"/>
      <c r="C42" s="36"/>
      <c r="D42" s="18"/>
      <c r="E42" s="18"/>
      <c r="F42" s="18"/>
      <c r="G42" s="18"/>
      <c r="H42" s="18"/>
      <c r="I42" s="18"/>
      <c r="J42" s="18"/>
      <c r="K42" s="18"/>
      <c r="L42" s="4"/>
      <c r="M42" s="34"/>
      <c r="N42" s="17"/>
      <c r="O42" s="4"/>
      <c r="P42" s="24"/>
      <c r="Q42" s="4"/>
      <c r="R42" s="17"/>
      <c r="S42" s="4"/>
      <c r="T42" s="17"/>
      <c r="U42" s="4"/>
      <c r="V42" s="17"/>
      <c r="W42" s="5"/>
      <c r="X42" s="90"/>
      <c r="Y42" s="9"/>
      <c r="Z42" s="90"/>
      <c r="AA42" s="4"/>
      <c r="AB42" s="54"/>
      <c r="AC42" s="4"/>
      <c r="AD42" s="24"/>
      <c r="AE42" s="18"/>
      <c r="AF42" s="18"/>
      <c r="AG42" s="21"/>
    </row>
    <row r="43" spans="1:34" ht="30" customHeight="1" x14ac:dyDescent="0.25">
      <c r="A43" s="17"/>
      <c r="B43" s="18"/>
      <c r="C43" s="36"/>
      <c r="D43" s="18"/>
      <c r="E43" s="18"/>
      <c r="F43" s="18"/>
      <c r="G43" s="18"/>
      <c r="H43" s="18"/>
      <c r="I43" s="18"/>
      <c r="J43" s="18"/>
      <c r="K43" s="18"/>
      <c r="L43" s="4"/>
      <c r="M43" s="34"/>
      <c r="N43" s="17"/>
      <c r="O43" s="4"/>
      <c r="P43" s="24"/>
      <c r="Q43" s="4"/>
      <c r="R43" s="17"/>
      <c r="S43" s="4"/>
      <c r="T43" s="17"/>
      <c r="U43" s="4"/>
      <c r="V43" s="17"/>
      <c r="W43" s="5"/>
      <c r="X43" s="90"/>
      <c r="Y43" s="4"/>
      <c r="Z43" s="90"/>
      <c r="AA43" s="9"/>
      <c r="AB43" s="54"/>
      <c r="AC43" s="4"/>
      <c r="AD43" s="24"/>
      <c r="AE43" s="18"/>
      <c r="AF43" s="18"/>
      <c r="AG43" s="21"/>
    </row>
    <row r="44" spans="1:34" ht="30" customHeight="1" x14ac:dyDescent="0.25">
      <c r="A44" s="17"/>
      <c r="B44" s="18"/>
      <c r="C44" s="36"/>
      <c r="D44" s="18"/>
      <c r="E44" s="18"/>
      <c r="F44" s="18"/>
      <c r="G44" s="18"/>
      <c r="H44" s="18"/>
      <c r="I44" s="18"/>
      <c r="J44" s="18"/>
      <c r="K44" s="18"/>
      <c r="L44" s="4"/>
      <c r="M44" s="34"/>
      <c r="N44" s="17"/>
      <c r="O44" s="4"/>
      <c r="P44" s="24"/>
      <c r="Q44" s="4"/>
      <c r="R44" s="17"/>
      <c r="S44" s="4"/>
      <c r="T44" s="17"/>
      <c r="U44" s="4"/>
      <c r="V44" s="17"/>
      <c r="W44" s="5"/>
      <c r="X44" s="90"/>
      <c r="Y44" s="4"/>
      <c r="Z44" s="90"/>
      <c r="AA44" s="9"/>
      <c r="AB44" s="54"/>
      <c r="AC44" s="4"/>
      <c r="AD44" s="24"/>
      <c r="AE44" s="18"/>
      <c r="AF44" s="18"/>
      <c r="AG44" s="21"/>
    </row>
    <row r="45" spans="1:34" ht="30" customHeight="1" x14ac:dyDescent="0.25">
      <c r="A45" s="17"/>
      <c r="B45" s="18"/>
      <c r="C45" s="36"/>
      <c r="D45" s="18"/>
      <c r="E45" s="18"/>
      <c r="F45" s="18"/>
      <c r="G45" s="18"/>
      <c r="H45" s="18"/>
      <c r="I45" s="18"/>
      <c r="J45" s="18"/>
      <c r="K45" s="18"/>
      <c r="L45" s="4"/>
      <c r="M45" s="34"/>
      <c r="N45" s="17"/>
      <c r="O45" s="4"/>
      <c r="P45" s="24"/>
      <c r="Q45" s="4"/>
      <c r="R45" s="17"/>
      <c r="S45" s="4"/>
      <c r="T45" s="17"/>
      <c r="U45" s="4"/>
      <c r="V45" s="17"/>
      <c r="W45" s="5"/>
      <c r="X45" s="90"/>
      <c r="Y45" s="4"/>
      <c r="Z45" s="90"/>
      <c r="AA45" s="9"/>
      <c r="AB45" s="54"/>
      <c r="AC45" s="4"/>
      <c r="AD45" s="24"/>
      <c r="AE45" s="18"/>
      <c r="AF45" s="18"/>
      <c r="AG45" s="21"/>
    </row>
    <row r="46" spans="1:34" ht="30" customHeight="1" x14ac:dyDescent="0.25">
      <c r="A46" s="17"/>
      <c r="B46" s="18"/>
      <c r="C46" s="36"/>
      <c r="D46" s="18"/>
      <c r="E46" s="18"/>
      <c r="F46" s="18"/>
      <c r="G46" s="18"/>
      <c r="H46" s="18"/>
      <c r="I46" s="18"/>
      <c r="J46" s="18"/>
      <c r="K46" s="18"/>
      <c r="L46" s="4"/>
      <c r="M46" s="34"/>
      <c r="N46" s="17"/>
      <c r="O46" s="4"/>
      <c r="P46" s="24"/>
      <c r="Q46" s="4"/>
      <c r="R46" s="17"/>
      <c r="S46" s="4"/>
      <c r="T46" s="17"/>
      <c r="U46" s="4"/>
      <c r="V46" s="17"/>
      <c r="W46" s="5"/>
      <c r="X46" s="90"/>
      <c r="Y46" s="9"/>
      <c r="Z46" s="90"/>
      <c r="AA46" s="7"/>
      <c r="AB46" s="54"/>
      <c r="AC46" s="4"/>
      <c r="AD46" s="24"/>
      <c r="AE46" s="18"/>
      <c r="AF46" s="18"/>
      <c r="AG46" s="21"/>
    </row>
    <row r="47" spans="1:34" ht="30" customHeight="1" x14ac:dyDescent="0.25">
      <c r="A47" s="17"/>
      <c r="B47" s="18"/>
      <c r="C47" s="36"/>
      <c r="D47" s="18"/>
      <c r="E47" s="18"/>
      <c r="F47" s="18"/>
      <c r="G47" s="18"/>
      <c r="H47" s="18"/>
      <c r="I47" s="18"/>
      <c r="J47" s="18"/>
      <c r="K47" s="18"/>
      <c r="L47" s="4"/>
      <c r="M47" s="34"/>
      <c r="N47" s="17"/>
      <c r="O47" s="4"/>
      <c r="P47" s="24"/>
      <c r="Q47" s="4"/>
      <c r="R47" s="17"/>
      <c r="S47" s="4"/>
      <c r="T47" s="17"/>
      <c r="U47" s="4"/>
      <c r="V47" s="17"/>
      <c r="W47" s="5"/>
      <c r="X47" s="90"/>
      <c r="Y47" s="4"/>
      <c r="Z47" s="90"/>
      <c r="AA47" s="4"/>
      <c r="AB47" s="54"/>
      <c r="AC47" s="4"/>
      <c r="AD47" s="24"/>
      <c r="AE47" s="18"/>
      <c r="AF47" s="18"/>
      <c r="AG47" s="21"/>
    </row>
    <row r="48" spans="1:34" ht="30" customHeight="1" x14ac:dyDescent="0.25">
      <c r="A48" s="17"/>
      <c r="B48" s="18"/>
      <c r="C48" s="36"/>
      <c r="D48" s="18"/>
      <c r="E48" s="18"/>
      <c r="F48" s="18"/>
      <c r="G48" s="18"/>
      <c r="H48" s="18"/>
      <c r="I48" s="18"/>
      <c r="J48" s="18"/>
      <c r="K48" s="18"/>
      <c r="L48" s="4"/>
      <c r="M48" s="34"/>
      <c r="N48" s="17"/>
      <c r="O48" s="4"/>
      <c r="P48" s="24"/>
      <c r="Q48" s="4"/>
      <c r="R48" s="17"/>
      <c r="S48" s="4"/>
      <c r="T48" s="17"/>
      <c r="U48" s="4"/>
      <c r="V48" s="17"/>
      <c r="W48" s="5"/>
      <c r="X48" s="90"/>
      <c r="Y48" s="4"/>
      <c r="Z48" s="90"/>
      <c r="AA48" s="4"/>
      <c r="AB48" s="54"/>
      <c r="AC48" s="4"/>
      <c r="AD48" s="24"/>
      <c r="AE48" s="18"/>
      <c r="AF48" s="18"/>
      <c r="AG48" s="21"/>
    </row>
    <row r="49" spans="1:33" ht="30" customHeight="1" x14ac:dyDescent="0.25">
      <c r="A49" s="17"/>
      <c r="B49" s="18"/>
      <c r="C49" s="36"/>
      <c r="D49" s="18"/>
      <c r="E49" s="18"/>
      <c r="F49" s="18"/>
      <c r="G49" s="18"/>
      <c r="H49" s="18"/>
      <c r="I49" s="18"/>
      <c r="J49" s="18"/>
      <c r="K49" s="18"/>
      <c r="L49" s="4"/>
      <c r="M49" s="34"/>
      <c r="N49" s="17"/>
      <c r="O49" s="4"/>
      <c r="P49" s="24"/>
      <c r="Q49" s="4"/>
      <c r="R49" s="17"/>
      <c r="S49" s="4"/>
      <c r="T49" s="17"/>
      <c r="U49" s="4"/>
      <c r="V49" s="17"/>
      <c r="W49" s="5"/>
      <c r="X49" s="90"/>
      <c r="Y49" s="4"/>
      <c r="Z49" s="90"/>
      <c r="AA49" s="9"/>
      <c r="AB49" s="54"/>
      <c r="AC49" s="4"/>
      <c r="AD49" s="24"/>
      <c r="AE49" s="18"/>
      <c r="AF49" s="18"/>
      <c r="AG49" s="21"/>
    </row>
    <row r="50" spans="1:33" ht="30" customHeight="1" x14ac:dyDescent="0.25">
      <c r="A50" s="17"/>
      <c r="B50" s="18"/>
      <c r="C50" s="36"/>
      <c r="D50" s="18"/>
      <c r="E50" s="18"/>
      <c r="F50" s="18"/>
      <c r="G50" s="18"/>
      <c r="H50" s="18"/>
      <c r="I50" s="18"/>
      <c r="J50" s="18"/>
      <c r="K50" s="18"/>
      <c r="L50" s="4"/>
      <c r="M50" s="34"/>
      <c r="N50" s="17"/>
      <c r="O50" s="4"/>
      <c r="P50" s="24"/>
      <c r="Q50" s="4"/>
      <c r="R50" s="17"/>
      <c r="S50" s="4"/>
      <c r="T50" s="17"/>
      <c r="U50" s="4"/>
      <c r="V50" s="17"/>
      <c r="W50" s="5"/>
      <c r="X50" s="90"/>
      <c r="Y50" s="9"/>
      <c r="Z50" s="90"/>
      <c r="AA50" s="9"/>
      <c r="AB50" s="54"/>
      <c r="AC50" s="4"/>
      <c r="AD50" s="24"/>
      <c r="AE50" s="18"/>
      <c r="AF50" s="18"/>
      <c r="AG50" s="21"/>
    </row>
    <row r="51" spans="1:33" ht="30" customHeight="1" x14ac:dyDescent="0.25">
      <c r="A51" s="17"/>
      <c r="B51" s="18"/>
      <c r="C51" s="36"/>
      <c r="D51" s="18"/>
      <c r="E51" s="18"/>
      <c r="F51" s="18"/>
      <c r="G51" s="18"/>
      <c r="H51" s="18"/>
      <c r="I51" s="18"/>
      <c r="J51" s="18"/>
      <c r="K51" s="18"/>
      <c r="L51" s="4"/>
      <c r="M51" s="34"/>
      <c r="N51" s="17"/>
      <c r="O51" s="4"/>
      <c r="P51" s="24"/>
      <c r="Q51" s="4"/>
      <c r="R51" s="17"/>
      <c r="S51" s="4"/>
      <c r="T51" s="17"/>
      <c r="U51" s="4"/>
      <c r="V51" s="17"/>
      <c r="W51" s="5"/>
      <c r="X51" s="90"/>
      <c r="Y51" s="4"/>
      <c r="Z51" s="90"/>
      <c r="AA51" s="9"/>
      <c r="AB51" s="54"/>
      <c r="AC51" s="4"/>
      <c r="AD51" s="24"/>
      <c r="AE51" s="18"/>
      <c r="AF51" s="18"/>
      <c r="AG51" s="21"/>
    </row>
    <row r="52" spans="1:33" ht="30" customHeight="1" x14ac:dyDescent="0.25">
      <c r="A52" s="17"/>
      <c r="B52" s="18"/>
      <c r="C52" s="36"/>
      <c r="D52" s="18"/>
      <c r="E52" s="18"/>
      <c r="F52" s="18"/>
      <c r="G52" s="18"/>
      <c r="H52" s="18"/>
      <c r="I52" s="18"/>
      <c r="J52" s="18"/>
      <c r="K52" s="18"/>
      <c r="L52" s="4"/>
      <c r="M52" s="34"/>
      <c r="N52" s="17"/>
      <c r="O52" s="4"/>
      <c r="P52" s="24"/>
      <c r="Q52" s="4"/>
      <c r="R52" s="17"/>
      <c r="S52" s="4"/>
      <c r="T52" s="17"/>
      <c r="U52" s="4"/>
      <c r="V52" s="17"/>
      <c r="W52" s="5"/>
      <c r="X52" s="90"/>
      <c r="Y52" s="4"/>
      <c r="Z52" s="90"/>
      <c r="AA52" s="7"/>
      <c r="AB52" s="54"/>
      <c r="AC52" s="4"/>
      <c r="AD52" s="24"/>
      <c r="AE52" s="18"/>
      <c r="AF52" s="18"/>
      <c r="AG52" s="21"/>
    </row>
    <row r="53" spans="1:33" ht="30" customHeight="1" x14ac:dyDescent="0.25">
      <c r="A53" s="17"/>
      <c r="B53" s="18"/>
      <c r="C53" s="36"/>
      <c r="D53" s="18"/>
      <c r="E53" s="18"/>
      <c r="F53" s="18"/>
      <c r="G53" s="18"/>
      <c r="H53" s="18"/>
      <c r="I53" s="18"/>
      <c r="J53" s="18"/>
      <c r="K53" s="18"/>
      <c r="L53" s="4"/>
      <c r="M53" s="34"/>
      <c r="N53" s="17"/>
      <c r="O53" s="4"/>
      <c r="P53" s="24"/>
      <c r="Q53" s="4"/>
      <c r="R53" s="17"/>
      <c r="S53" s="4"/>
      <c r="T53" s="17"/>
      <c r="U53" s="4"/>
      <c r="V53" s="17"/>
      <c r="W53" s="5"/>
      <c r="X53" s="90"/>
      <c r="Y53" s="4"/>
      <c r="Z53" s="90"/>
      <c r="AA53" s="4"/>
      <c r="AB53" s="54"/>
      <c r="AC53" s="4"/>
      <c r="AD53" s="24"/>
      <c r="AE53" s="18"/>
      <c r="AF53" s="18"/>
      <c r="AG53" s="21"/>
    </row>
    <row r="54" spans="1:33" ht="30" customHeight="1" x14ac:dyDescent="0.25">
      <c r="A54" s="17"/>
      <c r="B54" s="18"/>
      <c r="C54" s="36"/>
      <c r="D54" s="18"/>
      <c r="E54" s="18"/>
      <c r="F54" s="18"/>
      <c r="G54" s="18"/>
      <c r="H54" s="18"/>
      <c r="I54" s="18"/>
      <c r="J54" s="18"/>
      <c r="K54" s="18"/>
      <c r="L54" s="4"/>
      <c r="M54" s="34"/>
      <c r="N54" s="17"/>
      <c r="O54" s="4"/>
      <c r="P54" s="24"/>
      <c r="Q54" s="4"/>
      <c r="R54" s="17"/>
      <c r="S54" s="4"/>
      <c r="T54" s="17"/>
      <c r="U54" s="4"/>
      <c r="V54" s="17"/>
      <c r="W54" s="5"/>
      <c r="X54" s="90"/>
      <c r="Y54" s="9"/>
      <c r="Z54" s="90"/>
      <c r="AA54" s="4"/>
      <c r="AB54" s="54"/>
      <c r="AC54" s="4"/>
      <c r="AD54" s="24"/>
      <c r="AE54" s="18"/>
      <c r="AF54" s="18"/>
      <c r="AG54" s="21"/>
    </row>
    <row r="55" spans="1:33" ht="30" customHeight="1" x14ac:dyDescent="0.25">
      <c r="A55" s="17"/>
      <c r="B55" s="18"/>
      <c r="C55" s="36"/>
      <c r="D55" s="18"/>
      <c r="E55" s="18"/>
      <c r="F55" s="18"/>
      <c r="G55" s="18"/>
      <c r="H55" s="18"/>
      <c r="I55" s="18"/>
      <c r="J55" s="18"/>
      <c r="K55" s="18"/>
      <c r="L55" s="4"/>
      <c r="M55" s="34"/>
      <c r="N55" s="17"/>
      <c r="O55" s="4"/>
      <c r="P55" s="24"/>
      <c r="Q55" s="4"/>
      <c r="R55" s="17"/>
      <c r="S55" s="4"/>
      <c r="T55" s="17"/>
      <c r="U55" s="4"/>
      <c r="V55" s="17"/>
      <c r="W55" s="5"/>
      <c r="X55" s="90"/>
      <c r="Y55" s="4"/>
      <c r="Z55" s="90"/>
      <c r="AA55" s="9"/>
      <c r="AB55" s="54"/>
      <c r="AC55" s="4"/>
      <c r="AD55" s="24"/>
      <c r="AE55" s="18"/>
      <c r="AF55" s="18"/>
      <c r="AG55" s="21"/>
    </row>
    <row r="56" spans="1:33" ht="30" customHeight="1" x14ac:dyDescent="0.25">
      <c r="A56" s="17"/>
      <c r="B56" s="18"/>
      <c r="C56" s="36"/>
      <c r="D56" s="18"/>
      <c r="E56" s="18"/>
      <c r="F56" s="18"/>
      <c r="G56" s="18"/>
      <c r="H56" s="18"/>
      <c r="I56" s="18"/>
      <c r="J56" s="18"/>
      <c r="K56" s="18"/>
      <c r="L56" s="4"/>
      <c r="M56" s="34"/>
      <c r="N56" s="17"/>
      <c r="O56" s="4"/>
      <c r="P56" s="24"/>
      <c r="Q56" s="4"/>
      <c r="R56" s="17"/>
      <c r="S56" s="4"/>
      <c r="T56" s="17"/>
      <c r="U56" s="4"/>
      <c r="V56" s="17"/>
      <c r="W56" s="5"/>
      <c r="X56" s="90"/>
      <c r="Y56" s="4"/>
      <c r="Z56" s="90"/>
      <c r="AA56" s="9"/>
      <c r="AB56" s="54"/>
      <c r="AC56" s="4"/>
      <c r="AD56" s="24"/>
      <c r="AE56" s="18"/>
      <c r="AF56" s="18"/>
      <c r="AG56" s="21"/>
    </row>
    <row r="57" spans="1:33" ht="30" customHeight="1" x14ac:dyDescent="0.25">
      <c r="A57" s="17"/>
      <c r="B57" s="18"/>
      <c r="C57" s="36"/>
      <c r="D57" s="18"/>
      <c r="E57" s="18"/>
      <c r="F57" s="18"/>
      <c r="G57" s="18"/>
      <c r="H57" s="18"/>
      <c r="I57" s="18"/>
      <c r="J57" s="18"/>
      <c r="K57" s="18"/>
      <c r="L57" s="4"/>
      <c r="M57" s="34"/>
      <c r="N57" s="17"/>
      <c r="O57" s="4"/>
      <c r="P57" s="24"/>
      <c r="Q57" s="4"/>
      <c r="R57" s="17"/>
      <c r="S57" s="4"/>
      <c r="T57" s="17"/>
      <c r="U57" s="4"/>
      <c r="V57" s="17"/>
      <c r="W57" s="5"/>
      <c r="X57" s="90"/>
      <c r="Y57" s="4"/>
      <c r="Z57" s="90"/>
      <c r="AA57" s="9"/>
      <c r="AB57" s="54"/>
      <c r="AC57" s="4"/>
      <c r="AD57" s="24"/>
      <c r="AE57" s="18"/>
      <c r="AF57" s="18"/>
      <c r="AG57" s="21"/>
    </row>
    <row r="58" spans="1:33" ht="30" customHeight="1" x14ac:dyDescent="0.25">
      <c r="A58" s="17"/>
      <c r="B58" s="18"/>
      <c r="C58" s="36"/>
      <c r="D58" s="18"/>
      <c r="E58" s="18"/>
      <c r="F58" s="18"/>
      <c r="G58" s="18"/>
      <c r="H58" s="18"/>
      <c r="I58" s="18"/>
      <c r="J58" s="18"/>
      <c r="K58" s="18"/>
      <c r="L58" s="4"/>
      <c r="M58" s="34"/>
      <c r="N58" s="17"/>
      <c r="O58" s="4"/>
      <c r="P58" s="24"/>
      <c r="Q58" s="4"/>
      <c r="R58" s="17"/>
      <c r="S58" s="4"/>
      <c r="T58" s="17"/>
      <c r="U58" s="4"/>
      <c r="V58" s="17"/>
      <c r="W58" s="5"/>
      <c r="X58" s="90"/>
      <c r="Y58" s="9"/>
      <c r="Z58" s="90"/>
      <c r="AA58" s="7"/>
      <c r="AB58" s="54"/>
      <c r="AC58" s="4"/>
      <c r="AD58" s="24"/>
      <c r="AE58" s="18"/>
      <c r="AF58" s="18"/>
      <c r="AG58" s="21"/>
    </row>
    <row r="59" spans="1:33" ht="30" customHeight="1" x14ac:dyDescent="0.25">
      <c r="A59" s="17"/>
      <c r="B59" s="18"/>
      <c r="C59" s="36"/>
      <c r="D59" s="18"/>
      <c r="E59" s="18"/>
      <c r="F59" s="18"/>
      <c r="G59" s="18"/>
      <c r="H59" s="18"/>
      <c r="I59" s="18"/>
      <c r="J59" s="18"/>
      <c r="K59" s="18"/>
      <c r="L59" s="4"/>
      <c r="M59" s="34"/>
      <c r="N59" s="17"/>
      <c r="O59" s="4"/>
      <c r="P59" s="24"/>
      <c r="Q59" s="4"/>
      <c r="R59" s="17"/>
      <c r="S59" s="4"/>
      <c r="T59" s="17"/>
      <c r="U59" s="4"/>
      <c r="V59" s="17"/>
      <c r="W59" s="5"/>
      <c r="X59" s="90"/>
      <c r="Y59" s="4"/>
      <c r="Z59" s="90"/>
      <c r="AA59" s="4"/>
      <c r="AB59" s="54"/>
      <c r="AC59" s="4"/>
      <c r="AD59" s="24"/>
      <c r="AE59" s="18"/>
      <c r="AF59" s="18"/>
      <c r="AG59" s="21"/>
    </row>
    <row r="60" spans="1:33" ht="30" customHeight="1" x14ac:dyDescent="0.25">
      <c r="A60" s="17"/>
      <c r="B60" s="18"/>
      <c r="C60" s="36"/>
      <c r="D60" s="18"/>
      <c r="E60" s="18"/>
      <c r="F60" s="18"/>
      <c r="G60" s="18"/>
      <c r="H60" s="18"/>
      <c r="I60" s="18"/>
      <c r="J60" s="18"/>
      <c r="K60" s="18"/>
      <c r="L60" s="4"/>
      <c r="M60" s="34"/>
      <c r="N60" s="17"/>
      <c r="O60" s="4"/>
      <c r="P60" s="24"/>
      <c r="Q60" s="4"/>
      <c r="R60" s="17"/>
      <c r="S60" s="4"/>
      <c r="T60" s="17"/>
      <c r="U60" s="4"/>
      <c r="V60" s="17"/>
      <c r="W60" s="5"/>
      <c r="X60" s="90"/>
      <c r="Y60" s="4"/>
      <c r="Z60" s="90"/>
      <c r="AA60" s="4"/>
      <c r="AB60" s="54"/>
      <c r="AC60" s="4"/>
      <c r="AD60" s="24"/>
      <c r="AE60" s="18"/>
      <c r="AF60" s="18"/>
      <c r="AG60" s="21"/>
    </row>
    <row r="61" spans="1:33" ht="30" customHeight="1" x14ac:dyDescent="0.25">
      <c r="A61" s="17"/>
      <c r="B61" s="18"/>
      <c r="C61" s="36"/>
      <c r="D61" s="18"/>
      <c r="E61" s="18"/>
      <c r="F61" s="18"/>
      <c r="G61" s="18"/>
      <c r="H61" s="18"/>
      <c r="I61" s="18"/>
      <c r="J61" s="18"/>
      <c r="K61" s="18"/>
      <c r="L61" s="4"/>
      <c r="M61" s="34"/>
      <c r="N61" s="17"/>
      <c r="O61" s="4"/>
      <c r="P61" s="24"/>
      <c r="Q61" s="4"/>
      <c r="R61" s="17"/>
      <c r="S61" s="4"/>
      <c r="T61" s="17"/>
      <c r="U61" s="4"/>
      <c r="V61" s="17"/>
      <c r="W61" s="5"/>
      <c r="X61" s="90"/>
      <c r="Y61" s="4"/>
      <c r="Z61" s="90"/>
      <c r="AA61" s="9"/>
      <c r="AB61" s="54"/>
      <c r="AC61" s="4"/>
      <c r="AD61" s="24"/>
      <c r="AE61" s="18"/>
      <c r="AF61" s="18"/>
      <c r="AG61" s="21"/>
    </row>
    <row r="62" spans="1:33" ht="30" customHeight="1" x14ac:dyDescent="0.25">
      <c r="A62" s="17"/>
      <c r="B62" s="18"/>
      <c r="C62" s="36"/>
      <c r="D62" s="18"/>
      <c r="E62" s="18"/>
      <c r="F62" s="18"/>
      <c r="G62" s="18"/>
      <c r="H62" s="18"/>
      <c r="I62" s="18"/>
      <c r="J62" s="18"/>
      <c r="K62" s="18"/>
      <c r="L62" s="4"/>
      <c r="M62" s="34"/>
      <c r="N62" s="17"/>
      <c r="O62" s="4"/>
      <c r="P62" s="24"/>
      <c r="Q62" s="4"/>
      <c r="R62" s="17"/>
      <c r="S62" s="4"/>
      <c r="T62" s="17"/>
      <c r="U62" s="4"/>
      <c r="V62" s="17"/>
      <c r="W62" s="5"/>
      <c r="X62" s="90"/>
      <c r="Y62" s="9"/>
      <c r="Z62" s="90"/>
      <c r="AA62" s="9"/>
      <c r="AB62" s="54"/>
      <c r="AC62" s="4"/>
      <c r="AD62" s="24"/>
      <c r="AE62" s="18"/>
      <c r="AF62" s="18"/>
      <c r="AG62" s="21"/>
    </row>
    <row r="63" spans="1:33" ht="30" customHeight="1" x14ac:dyDescent="0.25">
      <c r="A63" s="17"/>
      <c r="B63" s="18"/>
      <c r="C63" s="36"/>
      <c r="D63" s="18"/>
      <c r="E63" s="18"/>
      <c r="F63" s="18"/>
      <c r="G63" s="18"/>
      <c r="H63" s="18"/>
      <c r="I63" s="18"/>
      <c r="J63" s="18"/>
      <c r="K63" s="18"/>
      <c r="L63" s="4"/>
      <c r="M63" s="34"/>
      <c r="N63" s="17"/>
      <c r="O63" s="4"/>
      <c r="P63" s="24"/>
      <c r="Q63" s="4"/>
      <c r="R63" s="17"/>
      <c r="S63" s="4"/>
      <c r="T63" s="17"/>
      <c r="U63" s="4"/>
      <c r="V63" s="17"/>
      <c r="W63" s="5"/>
      <c r="X63" s="90"/>
      <c r="Y63" s="4"/>
      <c r="Z63" s="90"/>
      <c r="AA63" s="9"/>
      <c r="AB63" s="54"/>
      <c r="AC63" s="4"/>
      <c r="AD63" s="24"/>
      <c r="AE63" s="18"/>
      <c r="AF63" s="18"/>
      <c r="AG63" s="21"/>
    </row>
    <row r="64" spans="1:33" ht="30" customHeight="1" x14ac:dyDescent="0.25">
      <c r="A64" s="17"/>
      <c r="B64" s="18"/>
      <c r="C64" s="36"/>
      <c r="D64" s="18"/>
      <c r="E64" s="18"/>
      <c r="F64" s="18"/>
      <c r="G64" s="18"/>
      <c r="H64" s="18"/>
      <c r="I64" s="18"/>
      <c r="J64" s="18"/>
      <c r="K64" s="18"/>
      <c r="L64" s="4"/>
      <c r="M64" s="34"/>
      <c r="N64" s="17"/>
      <c r="O64" s="4"/>
      <c r="P64" s="24"/>
      <c r="Q64" s="4"/>
      <c r="R64" s="17"/>
      <c r="S64" s="4"/>
      <c r="T64" s="17"/>
      <c r="U64" s="4"/>
      <c r="V64" s="17"/>
      <c r="W64" s="5"/>
      <c r="X64" s="90"/>
      <c r="Y64" s="4"/>
      <c r="Z64" s="90"/>
      <c r="AA64" s="7"/>
      <c r="AB64" s="54"/>
      <c r="AC64" s="4"/>
      <c r="AD64" s="24"/>
      <c r="AE64" s="18"/>
      <c r="AF64" s="18"/>
      <c r="AG64" s="21"/>
    </row>
    <row r="65" spans="1:33" ht="30" customHeight="1" x14ac:dyDescent="0.25">
      <c r="A65" s="17"/>
      <c r="B65" s="18"/>
      <c r="C65" s="36"/>
      <c r="D65" s="18"/>
      <c r="E65" s="18"/>
      <c r="F65" s="18"/>
      <c r="G65" s="18"/>
      <c r="H65" s="18"/>
      <c r="I65" s="18"/>
      <c r="J65" s="18"/>
      <c r="K65" s="18"/>
      <c r="L65" s="4"/>
      <c r="M65" s="34"/>
      <c r="N65" s="17"/>
      <c r="O65" s="4"/>
      <c r="P65" s="24"/>
      <c r="Q65" s="4"/>
      <c r="R65" s="17"/>
      <c r="S65" s="4"/>
      <c r="T65" s="17"/>
      <c r="U65" s="4"/>
      <c r="V65" s="17"/>
      <c r="W65" s="5"/>
      <c r="X65" s="90"/>
      <c r="Y65" s="4"/>
      <c r="Z65" s="90"/>
      <c r="AA65" s="4"/>
      <c r="AB65" s="54"/>
      <c r="AC65" s="4"/>
      <c r="AD65" s="24"/>
      <c r="AE65" s="18"/>
      <c r="AF65" s="18"/>
      <c r="AG65" s="21"/>
    </row>
    <row r="66" spans="1:33" ht="30" customHeight="1" x14ac:dyDescent="0.25">
      <c r="A66" s="17"/>
      <c r="B66" s="18"/>
      <c r="C66" s="36"/>
      <c r="D66" s="18"/>
      <c r="E66" s="18"/>
      <c r="F66" s="18"/>
      <c r="G66" s="18"/>
      <c r="H66" s="18"/>
      <c r="I66" s="18"/>
      <c r="J66" s="18"/>
      <c r="K66" s="18"/>
      <c r="L66" s="4"/>
      <c r="M66" s="34"/>
      <c r="N66" s="17"/>
      <c r="O66" s="4"/>
      <c r="P66" s="24"/>
      <c r="Q66" s="4"/>
      <c r="R66" s="17"/>
      <c r="S66" s="4"/>
      <c r="T66" s="17"/>
      <c r="U66" s="4"/>
      <c r="V66" s="17"/>
      <c r="W66" s="5"/>
      <c r="X66" s="90"/>
      <c r="Y66" s="9"/>
      <c r="Z66" s="90"/>
      <c r="AA66" s="4"/>
      <c r="AB66" s="54"/>
      <c r="AC66" s="4"/>
      <c r="AD66" s="24"/>
      <c r="AE66" s="18"/>
      <c r="AF66" s="18"/>
      <c r="AG66" s="21"/>
    </row>
    <row r="67" spans="1:33" ht="30" customHeight="1" x14ac:dyDescent="0.25">
      <c r="A67" s="17"/>
      <c r="B67" s="18"/>
      <c r="C67" s="36"/>
      <c r="D67" s="18"/>
      <c r="E67" s="18"/>
      <c r="F67" s="18"/>
      <c r="G67" s="18"/>
      <c r="H67" s="18"/>
      <c r="I67" s="18"/>
      <c r="J67" s="18"/>
      <c r="K67" s="18"/>
      <c r="L67" s="4"/>
      <c r="M67" s="34"/>
      <c r="N67" s="17"/>
      <c r="O67" s="4"/>
      <c r="P67" s="24"/>
      <c r="Q67" s="4"/>
      <c r="R67" s="17"/>
      <c r="S67" s="4"/>
      <c r="T67" s="17"/>
      <c r="U67" s="4"/>
      <c r="V67" s="17"/>
      <c r="W67" s="5"/>
      <c r="X67" s="90"/>
      <c r="Y67" s="4"/>
      <c r="Z67" s="90"/>
      <c r="AA67" s="9"/>
      <c r="AB67" s="54"/>
      <c r="AC67" s="4"/>
      <c r="AD67" s="24"/>
      <c r="AE67" s="18"/>
      <c r="AF67" s="18"/>
      <c r="AG67" s="21"/>
    </row>
    <row r="68" spans="1:33" ht="30" customHeight="1" x14ac:dyDescent="0.25">
      <c r="A68" s="17"/>
      <c r="B68" s="18"/>
      <c r="C68" s="36"/>
      <c r="D68" s="18"/>
      <c r="E68" s="18"/>
      <c r="F68" s="18"/>
      <c r="G68" s="18"/>
      <c r="H68" s="18"/>
      <c r="I68" s="18"/>
      <c r="J68" s="18"/>
      <c r="K68" s="18"/>
      <c r="L68" s="4"/>
      <c r="M68" s="34"/>
      <c r="N68" s="17"/>
      <c r="O68" s="4"/>
      <c r="P68" s="24"/>
      <c r="Q68" s="4"/>
      <c r="R68" s="17"/>
      <c r="S68" s="4"/>
      <c r="T68" s="17"/>
      <c r="U68" s="4"/>
      <c r="V68" s="17"/>
      <c r="W68" s="5"/>
      <c r="X68" s="90"/>
      <c r="Y68" s="4"/>
      <c r="Z68" s="90"/>
      <c r="AA68" s="9"/>
      <c r="AB68" s="54"/>
      <c r="AC68" s="4"/>
      <c r="AD68" s="24"/>
      <c r="AE68" s="18"/>
      <c r="AF68" s="18"/>
      <c r="AG68" s="21"/>
    </row>
    <row r="69" spans="1:33" ht="30" customHeight="1" x14ac:dyDescent="0.25">
      <c r="A69" s="17"/>
      <c r="B69" s="18"/>
      <c r="C69" s="36"/>
      <c r="D69" s="18"/>
      <c r="E69" s="18"/>
      <c r="F69" s="18"/>
      <c r="G69" s="18"/>
      <c r="H69" s="18"/>
      <c r="I69" s="18"/>
      <c r="J69" s="18"/>
      <c r="K69" s="18"/>
      <c r="L69" s="4"/>
      <c r="M69" s="34"/>
      <c r="N69" s="17"/>
      <c r="O69" s="4"/>
      <c r="P69" s="24"/>
      <c r="Q69" s="4"/>
      <c r="R69" s="17"/>
      <c r="S69" s="4"/>
      <c r="T69" s="17"/>
      <c r="U69" s="4"/>
      <c r="V69" s="17"/>
      <c r="W69" s="5"/>
      <c r="X69" s="90"/>
      <c r="Y69" s="4"/>
      <c r="Z69" s="90"/>
      <c r="AA69" s="9"/>
      <c r="AB69" s="54"/>
      <c r="AC69" s="4"/>
      <c r="AD69" s="24"/>
      <c r="AE69" s="18"/>
      <c r="AF69" s="18"/>
      <c r="AG69" s="21"/>
    </row>
    <row r="70" spans="1:33" ht="30" customHeight="1" x14ac:dyDescent="0.25">
      <c r="A70" s="17"/>
      <c r="B70" s="18"/>
      <c r="C70" s="36"/>
      <c r="D70" s="18"/>
      <c r="E70" s="18"/>
      <c r="F70" s="18"/>
      <c r="G70" s="18"/>
      <c r="H70" s="18"/>
      <c r="I70" s="18"/>
      <c r="J70" s="18"/>
      <c r="K70" s="18"/>
      <c r="L70" s="4"/>
      <c r="M70" s="34"/>
      <c r="N70" s="17"/>
      <c r="O70" s="4"/>
      <c r="P70" s="24"/>
      <c r="Q70" s="4"/>
      <c r="R70" s="17"/>
      <c r="S70" s="4"/>
      <c r="T70" s="17"/>
      <c r="U70" s="4"/>
      <c r="V70" s="17"/>
      <c r="W70" s="5"/>
      <c r="X70" s="90"/>
      <c r="Y70" s="9"/>
      <c r="Z70" s="90"/>
      <c r="AA70" s="7"/>
      <c r="AB70" s="54"/>
      <c r="AC70" s="4"/>
      <c r="AD70" s="24"/>
      <c r="AE70" s="18"/>
      <c r="AF70" s="18"/>
      <c r="AG70" s="21"/>
    </row>
    <row r="71" spans="1:33" ht="30" customHeight="1" x14ac:dyDescent="0.25">
      <c r="A71" s="17"/>
      <c r="B71" s="18"/>
      <c r="C71" s="36"/>
      <c r="D71" s="18"/>
      <c r="E71" s="18"/>
      <c r="F71" s="18"/>
      <c r="G71" s="18"/>
      <c r="H71" s="18"/>
      <c r="I71" s="18"/>
      <c r="J71" s="18"/>
      <c r="K71" s="18"/>
      <c r="L71" s="4"/>
      <c r="M71" s="34"/>
      <c r="N71" s="17"/>
      <c r="O71" s="4"/>
      <c r="P71" s="24"/>
      <c r="Q71" s="4"/>
      <c r="R71" s="17"/>
      <c r="S71" s="4"/>
      <c r="T71" s="17"/>
      <c r="U71" s="4"/>
      <c r="V71" s="17"/>
      <c r="W71" s="5"/>
      <c r="X71" s="90"/>
      <c r="Y71" s="4"/>
      <c r="Z71" s="90"/>
      <c r="AA71" s="4"/>
      <c r="AB71" s="54"/>
      <c r="AC71" s="4"/>
      <c r="AD71" s="24"/>
      <c r="AE71" s="18"/>
      <c r="AF71" s="18"/>
      <c r="AG71" s="21"/>
    </row>
    <row r="72" spans="1:33" ht="30" customHeight="1" x14ac:dyDescent="0.25">
      <c r="A72" s="17"/>
      <c r="B72" s="18"/>
      <c r="C72" s="36"/>
      <c r="D72" s="18"/>
      <c r="E72" s="18"/>
      <c r="F72" s="18"/>
      <c r="G72" s="18"/>
      <c r="H72" s="18"/>
      <c r="I72" s="18"/>
      <c r="J72" s="18"/>
      <c r="K72" s="18"/>
      <c r="L72" s="4"/>
      <c r="M72" s="34"/>
      <c r="N72" s="17"/>
      <c r="O72" s="4"/>
      <c r="P72" s="24"/>
      <c r="Q72" s="4"/>
      <c r="R72" s="17"/>
      <c r="S72" s="4"/>
      <c r="T72" s="17"/>
      <c r="U72" s="4"/>
      <c r="V72" s="17"/>
      <c r="W72" s="5"/>
      <c r="X72" s="90"/>
      <c r="Y72" s="4"/>
      <c r="Z72" s="90"/>
      <c r="AA72" s="4"/>
      <c r="AB72" s="54"/>
      <c r="AC72" s="4"/>
      <c r="AD72" s="24"/>
      <c r="AE72" s="18"/>
      <c r="AF72" s="18"/>
      <c r="AG72" s="21"/>
    </row>
    <row r="73" spans="1:33" ht="30" customHeight="1" x14ac:dyDescent="0.25">
      <c r="A73" s="17"/>
      <c r="B73" s="18"/>
      <c r="C73" s="36"/>
      <c r="D73" s="18"/>
      <c r="E73" s="18"/>
      <c r="F73" s="18"/>
      <c r="G73" s="18"/>
      <c r="H73" s="18"/>
      <c r="I73" s="18"/>
      <c r="J73" s="18"/>
      <c r="K73" s="18"/>
      <c r="L73" s="4"/>
      <c r="M73" s="34"/>
      <c r="N73" s="17"/>
      <c r="O73" s="4"/>
      <c r="P73" s="24"/>
      <c r="Q73" s="4"/>
      <c r="R73" s="17"/>
      <c r="S73" s="4"/>
      <c r="T73" s="17"/>
      <c r="U73" s="4"/>
      <c r="V73" s="17"/>
      <c r="W73" s="5"/>
      <c r="X73" s="90"/>
      <c r="Y73" s="4"/>
      <c r="Z73" s="90"/>
      <c r="AA73" s="9"/>
      <c r="AB73" s="54"/>
      <c r="AC73" s="4"/>
      <c r="AD73" s="24"/>
      <c r="AE73" s="18"/>
      <c r="AF73" s="18"/>
      <c r="AG73" s="21"/>
    </row>
    <row r="74" spans="1:33" ht="30" customHeight="1" x14ac:dyDescent="0.25">
      <c r="A74" s="17"/>
      <c r="B74" s="18"/>
      <c r="C74" s="36"/>
      <c r="D74" s="18"/>
      <c r="E74" s="18"/>
      <c r="F74" s="18"/>
      <c r="G74" s="18"/>
      <c r="H74" s="18"/>
      <c r="I74" s="18"/>
      <c r="J74" s="18"/>
      <c r="K74" s="18"/>
      <c r="L74" s="4"/>
      <c r="M74" s="34"/>
      <c r="N74" s="17"/>
      <c r="O74" s="4"/>
      <c r="P74" s="24"/>
      <c r="Q74" s="4"/>
      <c r="R74" s="17"/>
      <c r="S74" s="4"/>
      <c r="T74" s="17"/>
      <c r="U74" s="4"/>
      <c r="V74" s="17"/>
      <c r="W74" s="5"/>
      <c r="X74" s="90"/>
      <c r="Y74" s="9"/>
      <c r="Z74" s="90"/>
      <c r="AA74" s="9"/>
      <c r="AB74" s="54"/>
      <c r="AC74" s="4"/>
      <c r="AD74" s="24"/>
      <c r="AE74" s="18"/>
      <c r="AF74" s="18"/>
      <c r="AG74" s="21"/>
    </row>
    <row r="75" spans="1:33" ht="30" customHeight="1" x14ac:dyDescent="0.25">
      <c r="A75" s="17"/>
      <c r="B75" s="18"/>
      <c r="C75" s="36"/>
      <c r="D75" s="18"/>
      <c r="E75" s="18"/>
      <c r="F75" s="18"/>
      <c r="G75" s="18"/>
      <c r="H75" s="18"/>
      <c r="I75" s="18"/>
      <c r="J75" s="18"/>
      <c r="K75" s="18"/>
      <c r="L75" s="4"/>
      <c r="M75" s="34"/>
      <c r="N75" s="17"/>
      <c r="O75" s="4"/>
      <c r="P75" s="24"/>
      <c r="Q75" s="4"/>
      <c r="R75" s="17"/>
      <c r="S75" s="4"/>
      <c r="T75" s="17"/>
      <c r="U75" s="4"/>
      <c r="V75" s="17"/>
      <c r="W75" s="5"/>
      <c r="X75" s="90"/>
      <c r="Y75" s="4"/>
      <c r="Z75" s="90"/>
      <c r="AA75" s="9"/>
      <c r="AB75" s="54"/>
      <c r="AC75" s="4"/>
      <c r="AD75" s="24"/>
      <c r="AE75" s="18"/>
      <c r="AF75" s="18"/>
      <c r="AG75" s="21"/>
    </row>
    <row r="76" spans="1:33" ht="30" customHeight="1" x14ac:dyDescent="0.25">
      <c r="A76" s="17"/>
      <c r="B76" s="18"/>
      <c r="C76" s="36"/>
      <c r="D76" s="18"/>
      <c r="E76" s="18"/>
      <c r="F76" s="18"/>
      <c r="G76" s="18"/>
      <c r="H76" s="18"/>
      <c r="I76" s="18"/>
      <c r="J76" s="18"/>
      <c r="K76" s="18"/>
      <c r="L76" s="4"/>
      <c r="M76" s="34"/>
      <c r="N76" s="17"/>
      <c r="O76" s="4"/>
      <c r="P76" s="24"/>
      <c r="Q76" s="4"/>
      <c r="R76" s="17"/>
      <c r="S76" s="4"/>
      <c r="T76" s="17"/>
      <c r="U76" s="4"/>
      <c r="V76" s="17"/>
      <c r="W76" s="5"/>
      <c r="X76" s="90"/>
      <c r="Y76" s="4"/>
      <c r="Z76" s="90"/>
      <c r="AA76" s="7"/>
      <c r="AB76" s="54"/>
      <c r="AC76" s="4"/>
      <c r="AD76" s="24"/>
      <c r="AE76" s="18"/>
      <c r="AF76" s="18"/>
      <c r="AG76" s="21"/>
    </row>
    <row r="77" spans="1:33" ht="30" customHeight="1" x14ac:dyDescent="0.25">
      <c r="A77" s="17"/>
      <c r="B77" s="18"/>
      <c r="C77" s="36"/>
      <c r="D77" s="18"/>
      <c r="E77" s="18"/>
      <c r="F77" s="18"/>
      <c r="G77" s="18"/>
      <c r="H77" s="18"/>
      <c r="I77" s="18"/>
      <c r="J77" s="18"/>
      <c r="K77" s="18"/>
      <c r="L77" s="4"/>
      <c r="M77" s="34"/>
      <c r="N77" s="17"/>
      <c r="O77" s="4"/>
      <c r="P77" s="24"/>
      <c r="Q77" s="4"/>
      <c r="R77" s="17"/>
      <c r="S77" s="4"/>
      <c r="T77" s="17"/>
      <c r="U77" s="4"/>
      <c r="V77" s="17"/>
      <c r="W77" s="5"/>
      <c r="X77" s="90"/>
      <c r="Y77" s="4"/>
      <c r="Z77" s="90"/>
      <c r="AA77" s="4"/>
      <c r="AB77" s="54"/>
      <c r="AC77" s="4"/>
      <c r="AD77" s="24"/>
      <c r="AE77" s="18"/>
      <c r="AF77" s="18"/>
      <c r="AG77" s="21"/>
    </row>
    <row r="78" spans="1:33" ht="30" customHeight="1" x14ac:dyDescent="0.25">
      <c r="A78" s="17"/>
      <c r="B78" s="18"/>
      <c r="C78" s="36"/>
      <c r="D78" s="18"/>
      <c r="E78" s="18"/>
      <c r="F78" s="18"/>
      <c r="G78" s="18"/>
      <c r="H78" s="18"/>
      <c r="I78" s="18"/>
      <c r="J78" s="18"/>
      <c r="K78" s="18"/>
      <c r="L78" s="4"/>
      <c r="M78" s="34"/>
      <c r="N78" s="17"/>
      <c r="O78" s="4"/>
      <c r="P78" s="24"/>
      <c r="Q78" s="4"/>
      <c r="R78" s="17"/>
      <c r="S78" s="4"/>
      <c r="T78" s="17"/>
      <c r="U78" s="4"/>
      <c r="V78" s="17"/>
      <c r="W78" s="5"/>
      <c r="X78" s="90"/>
      <c r="Y78" s="9"/>
      <c r="Z78" s="90"/>
      <c r="AA78" s="4"/>
      <c r="AB78" s="54"/>
      <c r="AC78" s="4"/>
      <c r="AD78" s="24"/>
      <c r="AE78" s="18"/>
      <c r="AF78" s="18"/>
      <c r="AG78" s="21"/>
    </row>
    <row r="79" spans="1:33" ht="30" customHeight="1" x14ac:dyDescent="0.25">
      <c r="A79" s="17"/>
      <c r="B79" s="18"/>
      <c r="C79" s="36"/>
      <c r="D79" s="18"/>
      <c r="E79" s="18"/>
      <c r="F79" s="18"/>
      <c r="G79" s="18"/>
      <c r="H79" s="18"/>
      <c r="I79" s="18"/>
      <c r="J79" s="18"/>
      <c r="K79" s="18"/>
      <c r="L79" s="4"/>
      <c r="M79" s="34"/>
      <c r="N79" s="17"/>
      <c r="O79" s="4"/>
      <c r="P79" s="24"/>
      <c r="Q79" s="4"/>
      <c r="R79" s="17"/>
      <c r="S79" s="4"/>
      <c r="T79" s="17"/>
      <c r="U79" s="4"/>
      <c r="V79" s="17"/>
      <c r="W79" s="5"/>
      <c r="X79" s="90"/>
      <c r="Y79" s="4"/>
      <c r="Z79" s="90"/>
      <c r="AA79" s="9"/>
      <c r="AB79" s="54"/>
      <c r="AC79" s="4"/>
      <c r="AD79" s="24"/>
      <c r="AE79" s="18"/>
      <c r="AF79" s="18"/>
      <c r="AG79" s="21"/>
    </row>
    <row r="80" spans="1:33" ht="30" customHeight="1" x14ac:dyDescent="0.25">
      <c r="A80" s="17"/>
      <c r="B80" s="18"/>
      <c r="C80" s="36"/>
      <c r="D80" s="18"/>
      <c r="E80" s="18"/>
      <c r="F80" s="18"/>
      <c r="G80" s="18"/>
      <c r="H80" s="18"/>
      <c r="I80" s="18"/>
      <c r="J80" s="18"/>
      <c r="K80" s="18"/>
      <c r="L80" s="4"/>
      <c r="M80" s="34"/>
      <c r="N80" s="17"/>
      <c r="O80" s="4"/>
      <c r="P80" s="24"/>
      <c r="Q80" s="4"/>
      <c r="R80" s="17"/>
      <c r="S80" s="4"/>
      <c r="T80" s="17"/>
      <c r="U80" s="4"/>
      <c r="V80" s="17"/>
      <c r="W80" s="5"/>
      <c r="X80" s="90"/>
      <c r="Y80" s="4"/>
      <c r="Z80" s="90"/>
      <c r="AA80" s="9"/>
      <c r="AB80" s="54"/>
      <c r="AC80" s="4"/>
      <c r="AD80" s="24"/>
      <c r="AE80" s="18"/>
      <c r="AF80" s="18"/>
      <c r="AG80" s="21"/>
    </row>
    <row r="81" spans="1:33" ht="30" customHeight="1" x14ac:dyDescent="0.25">
      <c r="A81" s="17"/>
      <c r="B81" s="18"/>
      <c r="C81" s="36"/>
      <c r="D81" s="18"/>
      <c r="E81" s="18"/>
      <c r="F81" s="18"/>
      <c r="G81" s="18"/>
      <c r="H81" s="18"/>
      <c r="I81" s="18"/>
      <c r="J81" s="18"/>
      <c r="K81" s="18"/>
      <c r="L81" s="4"/>
      <c r="M81" s="34"/>
      <c r="N81" s="17"/>
      <c r="O81" s="4"/>
      <c r="P81" s="24"/>
      <c r="Q81" s="4"/>
      <c r="R81" s="17"/>
      <c r="S81" s="4"/>
      <c r="T81" s="17"/>
      <c r="U81" s="4"/>
      <c r="V81" s="17"/>
      <c r="W81" s="5"/>
      <c r="X81" s="90"/>
      <c r="Y81" s="4"/>
      <c r="Z81" s="90"/>
      <c r="AA81" s="9"/>
      <c r="AB81" s="54"/>
      <c r="AC81" s="4"/>
      <c r="AD81" s="24"/>
      <c r="AE81" s="18"/>
      <c r="AF81" s="18"/>
      <c r="AG81" s="21"/>
    </row>
    <row r="82" spans="1:33" ht="30" customHeight="1" x14ac:dyDescent="0.25">
      <c r="A82" s="17"/>
      <c r="B82" s="18"/>
      <c r="C82" s="36"/>
      <c r="D82" s="18"/>
      <c r="E82" s="18"/>
      <c r="F82" s="18"/>
      <c r="G82" s="18"/>
      <c r="H82" s="18"/>
      <c r="I82" s="18"/>
      <c r="J82" s="18"/>
      <c r="K82" s="18"/>
      <c r="L82" s="4"/>
      <c r="M82" s="34"/>
      <c r="N82" s="17"/>
      <c r="O82" s="4"/>
      <c r="P82" s="24"/>
      <c r="Q82" s="4"/>
      <c r="R82" s="17"/>
      <c r="S82" s="4"/>
      <c r="T82" s="17"/>
      <c r="U82" s="4"/>
      <c r="V82" s="17"/>
      <c r="W82" s="5"/>
      <c r="X82" s="90"/>
      <c r="Y82" s="9"/>
      <c r="Z82" s="90"/>
      <c r="AA82" s="7"/>
      <c r="AB82" s="54"/>
      <c r="AC82" s="4"/>
      <c r="AD82" s="24"/>
      <c r="AE82" s="18"/>
      <c r="AF82" s="18"/>
      <c r="AG82" s="21"/>
    </row>
    <row r="83" spans="1:33" ht="30" customHeight="1" x14ac:dyDescent="0.25">
      <c r="A83" s="17"/>
      <c r="B83" s="18"/>
      <c r="C83" s="36"/>
      <c r="D83" s="18"/>
      <c r="E83" s="18"/>
      <c r="F83" s="18"/>
      <c r="G83" s="18"/>
      <c r="H83" s="18"/>
      <c r="I83" s="18"/>
      <c r="J83" s="18"/>
      <c r="K83" s="18"/>
      <c r="L83" s="4"/>
      <c r="M83" s="34"/>
      <c r="N83" s="17"/>
      <c r="O83" s="4"/>
      <c r="P83" s="24"/>
      <c r="Q83" s="4"/>
      <c r="R83" s="17"/>
      <c r="S83" s="4"/>
      <c r="T83" s="17"/>
      <c r="U83" s="4"/>
      <c r="V83" s="17"/>
      <c r="W83" s="5"/>
      <c r="X83" s="90"/>
      <c r="Y83" s="4"/>
      <c r="Z83" s="90"/>
      <c r="AA83" s="4"/>
      <c r="AB83" s="54"/>
      <c r="AC83" s="4"/>
      <c r="AD83" s="24"/>
      <c r="AE83" s="18"/>
      <c r="AF83" s="18"/>
      <c r="AG83" s="21"/>
    </row>
    <row r="84" spans="1:33" ht="30" customHeight="1" x14ac:dyDescent="0.25">
      <c r="A84" s="17"/>
      <c r="B84" s="18"/>
      <c r="C84" s="36"/>
      <c r="D84" s="18"/>
      <c r="E84" s="18"/>
      <c r="F84" s="18"/>
      <c r="G84" s="18"/>
      <c r="H84" s="18"/>
      <c r="I84" s="18"/>
      <c r="J84" s="18"/>
      <c r="K84" s="18"/>
      <c r="L84" s="4"/>
      <c r="M84" s="34"/>
      <c r="N84" s="17"/>
      <c r="O84" s="4"/>
      <c r="P84" s="24"/>
      <c r="Q84" s="4"/>
      <c r="R84" s="17"/>
      <c r="S84" s="4"/>
      <c r="T84" s="17"/>
      <c r="U84" s="4"/>
      <c r="V84" s="17"/>
      <c r="W84" s="5"/>
      <c r="X84" s="90"/>
      <c r="Y84" s="4"/>
      <c r="Z84" s="90"/>
      <c r="AA84" s="4"/>
      <c r="AB84" s="54"/>
      <c r="AC84" s="4"/>
      <c r="AD84" s="24"/>
      <c r="AE84" s="18"/>
      <c r="AF84" s="18"/>
      <c r="AG84" s="21"/>
    </row>
    <row r="85" spans="1:33" ht="30" customHeight="1" x14ac:dyDescent="0.25">
      <c r="A85" s="17"/>
      <c r="B85" s="18"/>
      <c r="C85" s="36"/>
      <c r="D85" s="18"/>
      <c r="E85" s="18"/>
      <c r="F85" s="18"/>
      <c r="G85" s="18"/>
      <c r="H85" s="18"/>
      <c r="I85" s="18"/>
      <c r="J85" s="18"/>
      <c r="K85" s="18"/>
      <c r="L85" s="4"/>
      <c r="M85" s="34"/>
      <c r="N85" s="17"/>
      <c r="O85" s="4"/>
      <c r="P85" s="24"/>
      <c r="Q85" s="4"/>
      <c r="R85" s="17"/>
      <c r="S85" s="4"/>
      <c r="T85" s="17"/>
      <c r="U85" s="4"/>
      <c r="V85" s="17"/>
      <c r="W85" s="5"/>
      <c r="X85" s="90"/>
      <c r="Y85" s="4"/>
      <c r="Z85" s="90"/>
      <c r="AA85" s="9"/>
      <c r="AB85" s="54"/>
      <c r="AC85" s="4"/>
      <c r="AD85" s="24"/>
      <c r="AE85" s="18"/>
      <c r="AF85" s="18"/>
      <c r="AG85" s="21"/>
    </row>
    <row r="86" spans="1:33" ht="30" customHeight="1" x14ac:dyDescent="0.25">
      <c r="A86" s="17"/>
      <c r="B86" s="18"/>
      <c r="C86" s="36"/>
      <c r="D86" s="18"/>
      <c r="E86" s="18"/>
      <c r="F86" s="18"/>
      <c r="G86" s="18"/>
      <c r="H86" s="18"/>
      <c r="I86" s="18"/>
      <c r="J86" s="18"/>
      <c r="K86" s="18"/>
      <c r="L86" s="4"/>
      <c r="M86" s="34"/>
      <c r="N86" s="17"/>
      <c r="O86" s="4"/>
      <c r="P86" s="24"/>
      <c r="Q86" s="4"/>
      <c r="R86" s="17"/>
      <c r="S86" s="4"/>
      <c r="T86" s="17"/>
      <c r="U86" s="4"/>
      <c r="V86" s="17"/>
      <c r="W86" s="5"/>
      <c r="X86" s="90"/>
      <c r="Y86" s="9"/>
      <c r="Z86" s="90"/>
      <c r="AA86" s="9"/>
      <c r="AB86" s="54"/>
      <c r="AC86" s="4"/>
      <c r="AD86" s="24"/>
      <c r="AE86" s="18"/>
      <c r="AF86" s="18"/>
      <c r="AG86" s="21"/>
    </row>
    <row r="87" spans="1:33" ht="30" customHeight="1" x14ac:dyDescent="0.25">
      <c r="A87" s="17"/>
      <c r="B87" s="18"/>
      <c r="C87" s="36"/>
      <c r="D87" s="18"/>
      <c r="E87" s="18"/>
      <c r="F87" s="18"/>
      <c r="G87" s="18"/>
      <c r="H87" s="18"/>
      <c r="I87" s="18"/>
      <c r="J87" s="18"/>
      <c r="K87" s="18"/>
      <c r="L87" s="4"/>
      <c r="M87" s="34"/>
      <c r="N87" s="17"/>
      <c r="O87" s="4"/>
      <c r="P87" s="24"/>
      <c r="Q87" s="4"/>
      <c r="R87" s="17"/>
      <c r="S87" s="4"/>
      <c r="T87" s="17"/>
      <c r="U87" s="4"/>
      <c r="V87" s="17"/>
      <c r="W87" s="5"/>
      <c r="X87" s="90"/>
      <c r="Y87" s="4"/>
      <c r="Z87" s="90"/>
      <c r="AA87" s="9"/>
      <c r="AB87" s="54"/>
      <c r="AC87" s="4"/>
      <c r="AD87" s="24"/>
      <c r="AE87" s="18"/>
      <c r="AF87" s="18"/>
      <c r="AG87" s="21"/>
    </row>
    <row r="88" spans="1:33" ht="30" customHeight="1" x14ac:dyDescent="0.25">
      <c r="A88" s="17"/>
      <c r="B88" s="18"/>
      <c r="C88" s="36"/>
      <c r="D88" s="18"/>
      <c r="E88" s="18"/>
      <c r="F88" s="18"/>
      <c r="G88" s="18"/>
      <c r="H88" s="18"/>
      <c r="I88" s="18"/>
      <c r="J88" s="18"/>
      <c r="K88" s="18"/>
      <c r="L88" s="4"/>
      <c r="M88" s="34"/>
      <c r="N88" s="17"/>
      <c r="O88" s="4"/>
      <c r="P88" s="24"/>
      <c r="Q88" s="4"/>
      <c r="R88" s="17"/>
      <c r="S88" s="4"/>
      <c r="T88" s="17"/>
      <c r="U88" s="4"/>
      <c r="V88" s="17"/>
      <c r="W88" s="5"/>
      <c r="X88" s="90"/>
      <c r="Y88" s="4"/>
      <c r="Z88" s="90"/>
      <c r="AA88" s="7"/>
      <c r="AB88" s="54"/>
      <c r="AC88" s="4"/>
      <c r="AD88" s="24"/>
      <c r="AE88" s="18"/>
      <c r="AF88" s="18"/>
      <c r="AG88" s="21"/>
    </row>
    <row r="89" spans="1:33" ht="30" customHeight="1" x14ac:dyDescent="0.25">
      <c r="A89" s="17"/>
      <c r="B89" s="18"/>
      <c r="C89" s="36"/>
      <c r="D89" s="18"/>
      <c r="E89" s="18"/>
      <c r="F89" s="18"/>
      <c r="G89" s="18"/>
      <c r="H89" s="18"/>
      <c r="I89" s="18"/>
      <c r="J89" s="18"/>
      <c r="K89" s="18"/>
      <c r="L89" s="4"/>
      <c r="M89" s="34"/>
      <c r="N89" s="17"/>
      <c r="O89" s="4"/>
      <c r="P89" s="24"/>
      <c r="Q89" s="4"/>
      <c r="R89" s="17"/>
      <c r="S89" s="4"/>
      <c r="T89" s="17"/>
      <c r="U89" s="4"/>
      <c r="V89" s="17"/>
      <c r="W89" s="5"/>
      <c r="X89" s="90"/>
      <c r="Y89" s="4"/>
      <c r="Z89" s="90"/>
      <c r="AA89" s="4"/>
      <c r="AB89" s="54"/>
      <c r="AC89" s="4"/>
      <c r="AD89" s="24"/>
      <c r="AE89" s="18"/>
      <c r="AF89" s="18"/>
      <c r="AG89" s="21"/>
    </row>
    <row r="90" spans="1:33" ht="30" customHeight="1" x14ac:dyDescent="0.25">
      <c r="A90" s="17"/>
      <c r="B90" s="18"/>
      <c r="C90" s="36"/>
      <c r="D90" s="18"/>
      <c r="E90" s="18"/>
      <c r="F90" s="18"/>
      <c r="G90" s="18"/>
      <c r="H90" s="18"/>
      <c r="I90" s="18"/>
      <c r="J90" s="18"/>
      <c r="K90" s="18"/>
      <c r="L90" s="4"/>
      <c r="M90" s="34"/>
      <c r="N90" s="17"/>
      <c r="O90" s="4"/>
      <c r="P90" s="24"/>
      <c r="Q90" s="4"/>
      <c r="R90" s="17"/>
      <c r="S90" s="4"/>
      <c r="T90" s="17"/>
      <c r="U90" s="4"/>
      <c r="V90" s="17"/>
      <c r="W90" s="5"/>
      <c r="X90" s="90"/>
      <c r="Y90" s="9"/>
      <c r="Z90" s="90"/>
      <c r="AA90" s="4"/>
      <c r="AB90" s="54"/>
      <c r="AC90" s="4"/>
      <c r="AD90" s="24"/>
      <c r="AE90" s="18"/>
      <c r="AF90" s="18"/>
      <c r="AG90" s="21"/>
    </row>
    <row r="91" spans="1:33" ht="30" customHeight="1" x14ac:dyDescent="0.25">
      <c r="A91" s="17"/>
      <c r="B91" s="18"/>
      <c r="C91" s="36"/>
      <c r="D91" s="18"/>
      <c r="E91" s="18"/>
      <c r="F91" s="18"/>
      <c r="G91" s="18"/>
      <c r="H91" s="18"/>
      <c r="I91" s="18"/>
      <c r="J91" s="18"/>
      <c r="K91" s="18"/>
      <c r="L91" s="4"/>
      <c r="M91" s="34"/>
      <c r="N91" s="17"/>
      <c r="O91" s="4"/>
      <c r="P91" s="24"/>
      <c r="Q91" s="4"/>
      <c r="R91" s="17"/>
      <c r="S91" s="4"/>
      <c r="T91" s="17"/>
      <c r="U91" s="4"/>
      <c r="V91" s="17"/>
      <c r="W91" s="5"/>
      <c r="X91" s="90"/>
      <c r="Y91" s="4"/>
      <c r="Z91" s="90"/>
      <c r="AA91" s="9"/>
      <c r="AB91" s="54"/>
      <c r="AC91" s="4"/>
      <c r="AD91" s="24"/>
      <c r="AE91" s="18"/>
      <c r="AF91" s="18"/>
      <c r="AG91" s="21"/>
    </row>
    <row r="92" spans="1:33" ht="30" customHeight="1" x14ac:dyDescent="0.25">
      <c r="A92" s="17"/>
      <c r="B92" s="18"/>
      <c r="C92" s="36"/>
      <c r="D92" s="18"/>
      <c r="E92" s="18"/>
      <c r="F92" s="18"/>
      <c r="G92" s="18"/>
      <c r="H92" s="18"/>
      <c r="I92" s="18"/>
      <c r="J92" s="18"/>
      <c r="K92" s="18"/>
      <c r="L92" s="4"/>
      <c r="M92" s="34"/>
      <c r="N92" s="17"/>
      <c r="O92" s="4"/>
      <c r="P92" s="24"/>
      <c r="Q92" s="4"/>
      <c r="R92" s="17"/>
      <c r="S92" s="4"/>
      <c r="T92" s="17"/>
      <c r="U92" s="4"/>
      <c r="V92" s="17"/>
      <c r="W92" s="5"/>
      <c r="X92" s="90"/>
      <c r="Y92" s="4"/>
      <c r="Z92" s="90"/>
      <c r="AA92" s="9"/>
      <c r="AB92" s="54"/>
      <c r="AC92" s="4"/>
      <c r="AD92" s="24"/>
      <c r="AE92" s="18"/>
      <c r="AF92" s="18"/>
      <c r="AG92" s="21"/>
    </row>
    <row r="93" spans="1:33" ht="30" customHeight="1" x14ac:dyDescent="0.25">
      <c r="A93" s="17"/>
      <c r="B93" s="18"/>
      <c r="C93" s="36"/>
      <c r="D93" s="18"/>
      <c r="E93" s="18"/>
      <c r="F93" s="18"/>
      <c r="G93" s="18"/>
      <c r="H93" s="18"/>
      <c r="I93" s="18"/>
      <c r="J93" s="18"/>
      <c r="K93" s="18"/>
      <c r="L93" s="4"/>
      <c r="M93" s="34"/>
      <c r="N93" s="17"/>
      <c r="O93" s="4"/>
      <c r="P93" s="24"/>
      <c r="Q93" s="4"/>
      <c r="R93" s="17"/>
      <c r="S93" s="4"/>
      <c r="T93" s="17"/>
      <c r="U93" s="4"/>
      <c r="V93" s="17"/>
      <c r="W93" s="5"/>
      <c r="X93" s="90"/>
      <c r="Y93" s="4"/>
      <c r="Z93" s="90"/>
      <c r="AA93" s="9"/>
      <c r="AB93" s="54"/>
      <c r="AC93" s="4"/>
      <c r="AD93" s="24"/>
      <c r="AE93" s="18"/>
      <c r="AF93" s="18"/>
      <c r="AG93" s="21"/>
    </row>
    <row r="94" spans="1:33" ht="30" customHeight="1" x14ac:dyDescent="0.25">
      <c r="A94" s="17"/>
      <c r="B94" s="18"/>
      <c r="C94" s="36"/>
      <c r="D94" s="18"/>
      <c r="E94" s="18"/>
      <c r="F94" s="18"/>
      <c r="G94" s="18"/>
      <c r="H94" s="18"/>
      <c r="I94" s="18"/>
      <c r="J94" s="18"/>
      <c r="K94" s="18"/>
      <c r="L94" s="4"/>
      <c r="M94" s="34"/>
      <c r="N94" s="17"/>
      <c r="O94" s="4"/>
      <c r="P94" s="24"/>
      <c r="Q94" s="4"/>
      <c r="R94" s="17"/>
      <c r="S94" s="4"/>
      <c r="T94" s="17"/>
      <c r="U94" s="4"/>
      <c r="V94" s="17"/>
      <c r="W94" s="5"/>
      <c r="X94" s="90"/>
      <c r="Y94" s="9"/>
      <c r="Z94" s="90"/>
      <c r="AA94" s="7"/>
      <c r="AB94" s="54"/>
      <c r="AC94" s="4"/>
      <c r="AD94" s="24"/>
      <c r="AE94" s="18"/>
      <c r="AF94" s="18"/>
      <c r="AG94" s="21"/>
    </row>
    <row r="95" spans="1:33" ht="30" customHeight="1" x14ac:dyDescent="0.25">
      <c r="A95" s="17"/>
      <c r="B95" s="18"/>
      <c r="C95" s="36"/>
      <c r="D95" s="18"/>
      <c r="E95" s="18"/>
      <c r="F95" s="18"/>
      <c r="G95" s="18"/>
      <c r="H95" s="18"/>
      <c r="I95" s="18"/>
      <c r="J95" s="18"/>
      <c r="K95" s="18"/>
      <c r="L95" s="4"/>
      <c r="M95" s="34"/>
      <c r="N95" s="17"/>
      <c r="O95" s="4"/>
      <c r="P95" s="24"/>
      <c r="Q95" s="4"/>
      <c r="R95" s="17"/>
      <c r="S95" s="4"/>
      <c r="T95" s="17"/>
      <c r="U95" s="4"/>
      <c r="V95" s="17"/>
      <c r="W95" s="5"/>
      <c r="X95" s="90"/>
      <c r="Y95" s="4"/>
      <c r="Z95" s="90"/>
      <c r="AA95" s="4"/>
      <c r="AB95" s="54"/>
      <c r="AC95" s="4"/>
      <c r="AD95" s="24"/>
      <c r="AE95" s="18"/>
      <c r="AF95" s="18"/>
      <c r="AG95" s="21"/>
    </row>
    <row r="96" spans="1:33" ht="30" customHeight="1" x14ac:dyDescent="0.25">
      <c r="A96" s="17"/>
      <c r="B96" s="18"/>
      <c r="C96" s="36"/>
      <c r="D96" s="18"/>
      <c r="E96" s="18"/>
      <c r="F96" s="18"/>
      <c r="G96" s="18"/>
      <c r="H96" s="18"/>
      <c r="I96" s="18"/>
      <c r="J96" s="18"/>
      <c r="K96" s="18"/>
      <c r="L96" s="4"/>
      <c r="M96" s="34"/>
      <c r="N96" s="17"/>
      <c r="O96" s="4"/>
      <c r="P96" s="24"/>
      <c r="Q96" s="4"/>
      <c r="R96" s="17"/>
      <c r="S96" s="4"/>
      <c r="T96" s="17"/>
      <c r="U96" s="4"/>
      <c r="V96" s="17"/>
      <c r="W96" s="5"/>
      <c r="X96" s="90"/>
      <c r="Y96" s="4"/>
      <c r="Z96" s="90"/>
      <c r="AA96" s="4"/>
      <c r="AB96" s="54"/>
      <c r="AC96" s="4"/>
      <c r="AD96" s="24"/>
      <c r="AE96" s="18"/>
      <c r="AF96" s="18"/>
      <c r="AG96" s="21"/>
    </row>
    <row r="97" spans="1:33" ht="30" customHeight="1" x14ac:dyDescent="0.25">
      <c r="A97" s="17"/>
      <c r="B97" s="18"/>
      <c r="C97" s="36"/>
      <c r="D97" s="18"/>
      <c r="E97" s="18"/>
      <c r="F97" s="18"/>
      <c r="G97" s="18"/>
      <c r="H97" s="18"/>
      <c r="I97" s="18"/>
      <c r="J97" s="18"/>
      <c r="K97" s="18"/>
      <c r="L97" s="4"/>
      <c r="M97" s="34"/>
      <c r="N97" s="17"/>
      <c r="O97" s="4"/>
      <c r="P97" s="24"/>
      <c r="Q97" s="4"/>
      <c r="R97" s="17"/>
      <c r="S97" s="4"/>
      <c r="T97" s="17"/>
      <c r="U97" s="4"/>
      <c r="V97" s="17"/>
      <c r="W97" s="5"/>
      <c r="X97" s="90"/>
      <c r="Y97" s="4"/>
      <c r="Z97" s="90"/>
      <c r="AA97" s="9"/>
      <c r="AB97" s="54"/>
      <c r="AC97" s="4"/>
      <c r="AD97" s="24"/>
      <c r="AE97" s="18"/>
      <c r="AF97" s="18"/>
      <c r="AG97" s="21"/>
    </row>
    <row r="98" spans="1:33" ht="30" customHeight="1" x14ac:dyDescent="0.25">
      <c r="A98" s="17"/>
      <c r="B98" s="18"/>
      <c r="C98" s="36"/>
      <c r="D98" s="18"/>
      <c r="E98" s="18"/>
      <c r="F98" s="18"/>
      <c r="G98" s="18"/>
      <c r="H98" s="18"/>
      <c r="I98" s="18"/>
      <c r="J98" s="18"/>
      <c r="K98" s="18"/>
      <c r="L98" s="4"/>
      <c r="M98" s="34"/>
      <c r="N98" s="17"/>
      <c r="O98" s="4"/>
      <c r="P98" s="24"/>
      <c r="Q98" s="4"/>
      <c r="R98" s="17"/>
      <c r="S98" s="4"/>
      <c r="T98" s="17"/>
      <c r="U98" s="4"/>
      <c r="V98" s="17"/>
      <c r="W98" s="5"/>
      <c r="X98" s="90"/>
      <c r="Y98" s="9"/>
      <c r="Z98" s="90"/>
      <c r="AA98" s="9"/>
      <c r="AB98" s="54"/>
      <c r="AC98" s="4"/>
      <c r="AD98" s="24"/>
      <c r="AE98" s="18"/>
      <c r="AF98" s="18"/>
      <c r="AG98" s="21"/>
    </row>
    <row r="99" spans="1:33" ht="30" customHeight="1" x14ac:dyDescent="0.25">
      <c r="A99" s="17"/>
      <c r="B99" s="18"/>
      <c r="C99" s="36"/>
      <c r="D99" s="18"/>
      <c r="E99" s="18"/>
      <c r="F99" s="18"/>
      <c r="G99" s="18"/>
      <c r="H99" s="18"/>
      <c r="I99" s="18"/>
      <c r="J99" s="18"/>
      <c r="K99" s="18"/>
      <c r="L99" s="4"/>
      <c r="M99" s="34"/>
      <c r="N99" s="17"/>
      <c r="O99" s="4"/>
      <c r="P99" s="24"/>
      <c r="Q99" s="4"/>
      <c r="R99" s="17"/>
      <c r="S99" s="4"/>
      <c r="T99" s="17"/>
      <c r="U99" s="4"/>
      <c r="V99" s="17"/>
      <c r="W99" s="5"/>
      <c r="X99" s="90"/>
      <c r="Y99" s="4"/>
      <c r="Z99" s="90"/>
      <c r="AA99" s="9"/>
      <c r="AB99" s="54"/>
      <c r="AC99" s="4"/>
      <c r="AD99" s="24"/>
      <c r="AE99" s="18"/>
      <c r="AF99" s="18"/>
      <c r="AG99" s="21"/>
    </row>
    <row r="100" spans="1:33" ht="30" customHeight="1" x14ac:dyDescent="0.25">
      <c r="A100" s="17"/>
      <c r="B100" s="18"/>
      <c r="C100" s="36"/>
      <c r="D100" s="18"/>
      <c r="E100" s="18"/>
      <c r="F100" s="18"/>
      <c r="G100" s="18"/>
      <c r="H100" s="18"/>
      <c r="I100" s="18"/>
      <c r="J100" s="18"/>
      <c r="K100" s="18"/>
      <c r="L100" s="4"/>
      <c r="M100" s="34"/>
      <c r="N100" s="17"/>
      <c r="O100" s="4"/>
      <c r="P100" s="24"/>
      <c r="Q100" s="4"/>
      <c r="R100" s="17"/>
      <c r="S100" s="4"/>
      <c r="T100" s="17"/>
      <c r="U100" s="4"/>
      <c r="V100" s="17"/>
      <c r="W100" s="5"/>
      <c r="X100" s="90"/>
      <c r="Y100" s="4"/>
      <c r="Z100" s="90"/>
      <c r="AA100" s="7"/>
      <c r="AB100" s="54"/>
      <c r="AC100" s="4"/>
      <c r="AD100" s="24"/>
      <c r="AE100" s="18"/>
      <c r="AF100" s="18"/>
      <c r="AG100" s="21"/>
    </row>
    <row r="101" spans="1:33" ht="30" customHeight="1" x14ac:dyDescent="0.25">
      <c r="A101" s="17"/>
      <c r="B101" s="18"/>
      <c r="C101" s="36"/>
      <c r="D101" s="18"/>
      <c r="E101" s="18"/>
      <c r="F101" s="18"/>
      <c r="G101" s="18"/>
      <c r="H101" s="18"/>
      <c r="I101" s="18"/>
      <c r="J101" s="18"/>
      <c r="K101" s="18"/>
      <c r="L101" s="4"/>
      <c r="M101" s="34"/>
      <c r="N101" s="17"/>
      <c r="O101" s="4"/>
      <c r="P101" s="24"/>
      <c r="Q101" s="4"/>
      <c r="R101" s="17"/>
      <c r="S101" s="4"/>
      <c r="T101" s="17"/>
      <c r="U101" s="4"/>
      <c r="V101" s="17"/>
      <c r="W101" s="5"/>
      <c r="X101" s="90"/>
      <c r="Y101" s="4"/>
      <c r="Z101" s="90"/>
      <c r="AA101" s="4"/>
      <c r="AB101" s="54"/>
      <c r="AC101" s="4"/>
      <c r="AD101" s="24"/>
      <c r="AE101" s="18"/>
      <c r="AF101" s="18"/>
      <c r="AG101" s="21"/>
    </row>
    <row r="102" spans="1:33" ht="30" customHeight="1" x14ac:dyDescent="0.25">
      <c r="A102" s="17"/>
      <c r="B102" s="18"/>
      <c r="C102" s="36"/>
      <c r="D102" s="18"/>
      <c r="E102" s="18"/>
      <c r="F102" s="18"/>
      <c r="G102" s="18"/>
      <c r="H102" s="18"/>
      <c r="I102" s="18"/>
      <c r="J102" s="18"/>
      <c r="K102" s="18"/>
      <c r="L102" s="4"/>
      <c r="M102" s="34"/>
      <c r="N102" s="17"/>
      <c r="O102" s="4"/>
      <c r="P102" s="24"/>
      <c r="Q102" s="4"/>
      <c r="R102" s="17"/>
      <c r="S102" s="4"/>
      <c r="T102" s="17"/>
      <c r="U102" s="4"/>
      <c r="V102" s="17"/>
      <c r="W102" s="5"/>
      <c r="X102" s="90"/>
      <c r="Y102" s="9"/>
      <c r="Z102" s="90"/>
      <c r="AA102" s="4"/>
      <c r="AB102" s="54"/>
      <c r="AC102" s="4"/>
      <c r="AD102" s="24"/>
      <c r="AE102" s="18"/>
      <c r="AF102" s="18"/>
      <c r="AG102" s="21"/>
    </row>
    <row r="103" spans="1:33" ht="30" customHeight="1" x14ac:dyDescent="0.25">
      <c r="A103" s="17"/>
      <c r="B103" s="18"/>
      <c r="C103" s="36"/>
      <c r="D103" s="18"/>
      <c r="E103" s="18"/>
      <c r="F103" s="18"/>
      <c r="G103" s="18"/>
      <c r="H103" s="18"/>
      <c r="I103" s="18"/>
      <c r="J103" s="18"/>
      <c r="K103" s="18"/>
      <c r="L103" s="4"/>
      <c r="M103" s="34"/>
      <c r="N103" s="17"/>
      <c r="O103" s="4"/>
      <c r="P103" s="24"/>
      <c r="Q103" s="4"/>
      <c r="R103" s="17"/>
      <c r="S103" s="4"/>
      <c r="T103" s="17"/>
      <c r="U103" s="4"/>
      <c r="V103" s="17"/>
      <c r="W103" s="5"/>
      <c r="X103" s="90"/>
      <c r="Y103" s="4"/>
      <c r="Z103" s="90"/>
      <c r="AA103" s="9"/>
      <c r="AB103" s="54"/>
      <c r="AC103" s="4"/>
      <c r="AD103" s="24"/>
      <c r="AE103" s="18"/>
      <c r="AF103" s="18"/>
      <c r="AG103" s="21"/>
    </row>
    <row r="104" spans="1:33" ht="30" customHeight="1" x14ac:dyDescent="0.25">
      <c r="A104" s="17"/>
      <c r="B104" s="18"/>
      <c r="C104" s="36"/>
      <c r="D104" s="18"/>
      <c r="E104" s="18"/>
      <c r="F104" s="18"/>
      <c r="G104" s="18"/>
      <c r="H104" s="18"/>
      <c r="I104" s="18"/>
      <c r="J104" s="18"/>
      <c r="K104" s="18"/>
      <c r="L104" s="4"/>
      <c r="M104" s="34"/>
      <c r="N104" s="17"/>
      <c r="O104" s="4"/>
      <c r="P104" s="24"/>
      <c r="Q104" s="4"/>
      <c r="R104" s="17"/>
      <c r="S104" s="4"/>
      <c r="T104" s="17"/>
      <c r="U104" s="4"/>
      <c r="V104" s="17"/>
      <c r="W104" s="5"/>
      <c r="X104" s="90"/>
      <c r="Y104" s="4"/>
      <c r="Z104" s="90"/>
      <c r="AA104" s="9"/>
      <c r="AB104" s="54"/>
      <c r="AC104" s="4"/>
      <c r="AD104" s="24"/>
      <c r="AE104" s="18"/>
      <c r="AF104" s="18"/>
      <c r="AG104" s="21"/>
    </row>
    <row r="105" spans="1:33" ht="30" customHeight="1" x14ac:dyDescent="0.25">
      <c r="A105" s="17"/>
      <c r="B105" s="18"/>
      <c r="C105" s="36"/>
      <c r="D105" s="18"/>
      <c r="E105" s="18"/>
      <c r="F105" s="18"/>
      <c r="G105" s="18"/>
      <c r="H105" s="18"/>
      <c r="I105" s="18"/>
      <c r="J105" s="18"/>
      <c r="K105" s="18"/>
      <c r="L105" s="4"/>
      <c r="M105" s="34"/>
      <c r="N105" s="17"/>
      <c r="O105" s="4"/>
      <c r="P105" s="24"/>
      <c r="Q105" s="4"/>
      <c r="R105" s="17"/>
      <c r="S105" s="4"/>
      <c r="T105" s="17"/>
      <c r="U105" s="4"/>
      <c r="V105" s="17"/>
      <c r="W105" s="5"/>
      <c r="X105" s="90"/>
      <c r="Y105" s="4"/>
      <c r="Z105" s="90"/>
      <c r="AA105" s="9"/>
      <c r="AB105" s="54"/>
      <c r="AC105" s="4"/>
      <c r="AD105" s="24"/>
      <c r="AE105" s="18"/>
      <c r="AF105" s="18"/>
      <c r="AG105" s="21"/>
    </row>
    <row r="106" spans="1:33" ht="30" customHeight="1" x14ac:dyDescent="0.25">
      <c r="A106" s="17"/>
      <c r="B106" s="18"/>
      <c r="C106" s="36"/>
      <c r="D106" s="18"/>
      <c r="E106" s="18"/>
      <c r="F106" s="18"/>
      <c r="G106" s="18"/>
      <c r="H106" s="18"/>
      <c r="I106" s="18"/>
      <c r="J106" s="18"/>
      <c r="K106" s="18"/>
      <c r="L106" s="4"/>
      <c r="M106" s="34"/>
      <c r="N106" s="17"/>
      <c r="O106" s="4"/>
      <c r="P106" s="24"/>
      <c r="Q106" s="4"/>
      <c r="R106" s="17"/>
      <c r="S106" s="4"/>
      <c r="T106" s="17"/>
      <c r="U106" s="4"/>
      <c r="V106" s="17"/>
      <c r="W106" s="5"/>
      <c r="X106" s="90"/>
      <c r="Y106" s="9"/>
      <c r="Z106" s="90"/>
      <c r="AA106" s="7"/>
      <c r="AB106" s="54"/>
      <c r="AC106" s="4"/>
      <c r="AD106" s="24"/>
      <c r="AE106" s="18"/>
      <c r="AF106" s="18"/>
      <c r="AG106" s="21"/>
    </row>
    <row r="107" spans="1:33" ht="30" customHeight="1" x14ac:dyDescent="0.25">
      <c r="A107" s="17"/>
      <c r="B107" s="18"/>
      <c r="C107" s="36"/>
      <c r="D107" s="18"/>
      <c r="E107" s="18"/>
      <c r="F107" s="18"/>
      <c r="G107" s="18"/>
      <c r="H107" s="18"/>
      <c r="I107" s="18"/>
      <c r="J107" s="18"/>
      <c r="K107" s="18"/>
      <c r="L107" s="4"/>
      <c r="M107" s="34"/>
      <c r="N107" s="17"/>
      <c r="O107" s="4"/>
      <c r="P107" s="24"/>
      <c r="Q107" s="4"/>
      <c r="R107" s="17"/>
      <c r="S107" s="4"/>
      <c r="T107" s="17"/>
      <c r="U107" s="4"/>
      <c r="V107" s="17"/>
      <c r="W107" s="5"/>
      <c r="X107" s="90"/>
      <c r="Y107" s="4"/>
      <c r="Z107" s="90"/>
      <c r="AA107" s="4"/>
      <c r="AB107" s="54"/>
      <c r="AC107" s="4"/>
      <c r="AD107" s="24"/>
      <c r="AE107" s="18"/>
      <c r="AF107" s="18"/>
      <c r="AG107" s="21"/>
    </row>
    <row r="108" spans="1:33" ht="30" customHeight="1" x14ac:dyDescent="0.25">
      <c r="A108" s="17"/>
      <c r="B108" s="18"/>
      <c r="C108" s="36"/>
      <c r="D108" s="18"/>
      <c r="E108" s="18"/>
      <c r="F108" s="18"/>
      <c r="G108" s="18"/>
      <c r="H108" s="18"/>
      <c r="I108" s="18"/>
      <c r="J108" s="18"/>
      <c r="K108" s="18"/>
      <c r="L108" s="4"/>
      <c r="M108" s="34"/>
      <c r="N108" s="17"/>
      <c r="O108" s="4"/>
      <c r="P108" s="24"/>
      <c r="Q108" s="4"/>
      <c r="R108" s="17"/>
      <c r="S108" s="4"/>
      <c r="T108" s="17"/>
      <c r="U108" s="4"/>
      <c r="V108" s="17"/>
      <c r="W108" s="5"/>
      <c r="X108" s="90"/>
      <c r="Y108" s="4"/>
      <c r="Z108" s="90"/>
      <c r="AA108" s="4"/>
      <c r="AB108" s="54"/>
      <c r="AC108" s="4"/>
      <c r="AD108" s="24"/>
      <c r="AE108" s="18"/>
      <c r="AF108" s="18"/>
      <c r="AG108" s="21"/>
    </row>
    <row r="109" spans="1:33" ht="30" customHeight="1" x14ac:dyDescent="0.25">
      <c r="A109" s="17"/>
      <c r="B109" s="18"/>
      <c r="C109" s="36"/>
      <c r="D109" s="18"/>
      <c r="E109" s="18"/>
      <c r="F109" s="18"/>
      <c r="G109" s="18"/>
      <c r="H109" s="18"/>
      <c r="I109" s="18"/>
      <c r="J109" s="18"/>
      <c r="K109" s="18"/>
      <c r="L109" s="4"/>
      <c r="M109" s="34"/>
      <c r="N109" s="17"/>
      <c r="O109" s="4"/>
      <c r="P109" s="24"/>
      <c r="Q109" s="4"/>
      <c r="R109" s="17"/>
      <c r="S109" s="4"/>
      <c r="T109" s="17"/>
      <c r="U109" s="4"/>
      <c r="V109" s="17"/>
      <c r="W109" s="5"/>
      <c r="X109" s="90"/>
      <c r="Y109" s="4"/>
      <c r="Z109" s="90"/>
      <c r="AA109" s="9"/>
      <c r="AB109" s="54"/>
      <c r="AC109" s="4"/>
      <c r="AD109" s="24"/>
      <c r="AE109" s="18"/>
      <c r="AF109" s="18"/>
      <c r="AG109" s="21"/>
    </row>
    <row r="110" spans="1:33" ht="30" customHeight="1" x14ac:dyDescent="0.25">
      <c r="A110" s="17"/>
      <c r="B110" s="18"/>
      <c r="C110" s="36"/>
      <c r="D110" s="18"/>
      <c r="E110" s="18"/>
      <c r="F110" s="18"/>
      <c r="G110" s="18"/>
      <c r="H110" s="18"/>
      <c r="I110" s="18"/>
      <c r="J110" s="18"/>
      <c r="K110" s="18"/>
      <c r="L110" s="4"/>
      <c r="M110" s="34"/>
      <c r="N110" s="17"/>
      <c r="O110" s="4"/>
      <c r="P110" s="24"/>
      <c r="Q110" s="4"/>
      <c r="R110" s="17"/>
      <c r="S110" s="4"/>
      <c r="T110" s="17"/>
      <c r="U110" s="4"/>
      <c r="V110" s="17"/>
      <c r="W110" s="5"/>
      <c r="X110" s="90"/>
      <c r="Y110" s="9"/>
      <c r="Z110" s="90"/>
      <c r="AA110" s="9"/>
      <c r="AB110" s="54"/>
      <c r="AC110" s="4"/>
      <c r="AD110" s="24"/>
      <c r="AE110" s="18"/>
      <c r="AF110" s="18"/>
      <c r="AG110" s="21"/>
    </row>
    <row r="111" spans="1:33" ht="30" customHeight="1" x14ac:dyDescent="0.25">
      <c r="A111" s="17"/>
      <c r="B111" s="18"/>
      <c r="C111" s="36"/>
      <c r="D111" s="18"/>
      <c r="E111" s="18"/>
      <c r="F111" s="18"/>
      <c r="G111" s="18"/>
      <c r="H111" s="18"/>
      <c r="I111" s="18"/>
      <c r="J111" s="18"/>
      <c r="K111" s="18"/>
      <c r="L111" s="4"/>
      <c r="M111" s="34"/>
      <c r="N111" s="17"/>
      <c r="O111" s="4"/>
      <c r="P111" s="24"/>
      <c r="Q111" s="4"/>
      <c r="R111" s="17"/>
      <c r="S111" s="4"/>
      <c r="T111" s="17"/>
      <c r="U111" s="4"/>
      <c r="V111" s="17"/>
      <c r="W111" s="5"/>
      <c r="X111" s="90"/>
      <c r="Y111" s="4"/>
      <c r="Z111" s="90"/>
      <c r="AA111" s="9"/>
      <c r="AB111" s="54"/>
      <c r="AC111" s="4"/>
      <c r="AD111" s="24"/>
      <c r="AE111" s="18"/>
      <c r="AF111" s="18"/>
      <c r="AG111" s="21"/>
    </row>
    <row r="112" spans="1:33" ht="30" customHeight="1" x14ac:dyDescent="0.25">
      <c r="A112" s="17"/>
      <c r="B112" s="18"/>
      <c r="C112" s="36"/>
      <c r="D112" s="18"/>
      <c r="E112" s="18"/>
      <c r="F112" s="18"/>
      <c r="G112" s="18"/>
      <c r="H112" s="18"/>
      <c r="I112" s="18"/>
      <c r="J112" s="18"/>
      <c r="K112" s="18"/>
      <c r="L112" s="4"/>
      <c r="M112" s="34"/>
      <c r="N112" s="17"/>
      <c r="O112" s="4"/>
      <c r="P112" s="24"/>
      <c r="Q112" s="4"/>
      <c r="R112" s="17"/>
      <c r="S112" s="4"/>
      <c r="T112" s="17"/>
      <c r="U112" s="4"/>
      <c r="V112" s="17"/>
      <c r="W112" s="5"/>
      <c r="X112" s="90"/>
      <c r="Y112" s="4"/>
      <c r="Z112" s="90"/>
      <c r="AA112" s="7"/>
      <c r="AB112" s="54"/>
      <c r="AC112" s="4"/>
      <c r="AD112" s="24"/>
      <c r="AE112" s="18"/>
      <c r="AF112" s="18"/>
      <c r="AG112" s="21"/>
    </row>
    <row r="113" spans="1:33" ht="30" customHeight="1" x14ac:dyDescent="0.25">
      <c r="A113" s="17"/>
      <c r="B113" s="18"/>
      <c r="C113" s="36"/>
      <c r="D113" s="18"/>
      <c r="E113" s="18"/>
      <c r="F113" s="18"/>
      <c r="G113" s="18"/>
      <c r="H113" s="18"/>
      <c r="I113" s="18"/>
      <c r="J113" s="18"/>
      <c r="K113" s="18"/>
      <c r="L113" s="4"/>
      <c r="M113" s="34"/>
      <c r="N113" s="17"/>
      <c r="O113" s="4"/>
      <c r="P113" s="24"/>
      <c r="Q113" s="4"/>
      <c r="R113" s="17"/>
      <c r="S113" s="4"/>
      <c r="T113" s="17"/>
      <c r="U113" s="4"/>
      <c r="V113" s="17"/>
      <c r="W113" s="5"/>
      <c r="X113" s="90"/>
      <c r="Y113" s="4"/>
      <c r="Z113" s="90"/>
      <c r="AA113" s="4"/>
      <c r="AB113" s="54"/>
      <c r="AC113" s="4"/>
      <c r="AD113" s="24"/>
      <c r="AE113" s="18"/>
      <c r="AF113" s="18"/>
      <c r="AG113" s="21"/>
    </row>
    <row r="114" spans="1:33" ht="30" customHeight="1" x14ac:dyDescent="0.25">
      <c r="A114" s="17"/>
      <c r="B114" s="18"/>
      <c r="C114" s="36"/>
      <c r="D114" s="18"/>
      <c r="E114" s="18"/>
      <c r="F114" s="18"/>
      <c r="G114" s="18"/>
      <c r="H114" s="18"/>
      <c r="I114" s="18"/>
      <c r="J114" s="18"/>
      <c r="K114" s="18"/>
      <c r="L114" s="4"/>
      <c r="M114" s="34"/>
      <c r="N114" s="17"/>
      <c r="O114" s="4"/>
      <c r="P114" s="24"/>
      <c r="Q114" s="4"/>
      <c r="R114" s="17"/>
      <c r="S114" s="4"/>
      <c r="T114" s="17"/>
      <c r="U114" s="4"/>
      <c r="V114" s="17"/>
      <c r="W114" s="5"/>
      <c r="X114" s="90"/>
      <c r="Y114" s="9"/>
      <c r="Z114" s="90"/>
      <c r="AA114" s="4"/>
      <c r="AB114" s="54"/>
      <c r="AC114" s="4"/>
      <c r="AD114" s="24"/>
      <c r="AE114" s="18"/>
      <c r="AF114" s="18"/>
      <c r="AG114" s="21"/>
    </row>
    <row r="115" spans="1:33" ht="30" customHeight="1" x14ac:dyDescent="0.25">
      <c r="A115" s="17"/>
      <c r="B115" s="18"/>
      <c r="C115" s="36"/>
      <c r="D115" s="18"/>
      <c r="E115" s="18"/>
      <c r="F115" s="18"/>
      <c r="G115" s="18"/>
      <c r="H115" s="18"/>
      <c r="I115" s="18"/>
      <c r="J115" s="18"/>
      <c r="K115" s="18"/>
      <c r="L115" s="4"/>
      <c r="M115" s="34"/>
      <c r="N115" s="17"/>
      <c r="O115" s="4"/>
      <c r="P115" s="24"/>
      <c r="Q115" s="4"/>
      <c r="R115" s="17"/>
      <c r="S115" s="4"/>
      <c r="T115" s="17"/>
      <c r="U115" s="4"/>
      <c r="V115" s="17"/>
      <c r="W115" s="5"/>
      <c r="X115" s="90"/>
      <c r="Y115" s="4"/>
      <c r="Z115" s="90"/>
      <c r="AA115" s="9"/>
      <c r="AB115" s="54"/>
      <c r="AC115" s="4"/>
      <c r="AD115" s="24"/>
      <c r="AE115" s="18"/>
      <c r="AF115" s="18"/>
      <c r="AG115" s="21"/>
    </row>
    <row r="116" spans="1:33" ht="30" customHeight="1" x14ac:dyDescent="0.25">
      <c r="A116" s="17"/>
      <c r="B116" s="18"/>
      <c r="C116" s="36"/>
      <c r="D116" s="18"/>
      <c r="E116" s="18"/>
      <c r="F116" s="18"/>
      <c r="G116" s="18"/>
      <c r="H116" s="18"/>
      <c r="I116" s="18"/>
      <c r="J116" s="18"/>
      <c r="K116" s="18"/>
      <c r="L116" s="4"/>
      <c r="M116" s="34"/>
      <c r="N116" s="17"/>
      <c r="O116" s="4"/>
      <c r="P116" s="24"/>
      <c r="Q116" s="4"/>
      <c r="R116" s="17"/>
      <c r="S116" s="4"/>
      <c r="T116" s="17"/>
      <c r="U116" s="4"/>
      <c r="V116" s="17"/>
      <c r="W116" s="5"/>
      <c r="X116" s="90"/>
      <c r="Y116" s="4"/>
      <c r="Z116" s="90"/>
      <c r="AA116" s="9"/>
      <c r="AB116" s="54"/>
      <c r="AC116" s="4"/>
      <c r="AD116" s="24"/>
      <c r="AE116" s="18"/>
      <c r="AF116" s="18"/>
      <c r="AG116" s="21"/>
    </row>
    <row r="117" spans="1:33" ht="30" customHeight="1" x14ac:dyDescent="0.25">
      <c r="A117" s="17"/>
      <c r="B117" s="18"/>
      <c r="C117" s="36"/>
      <c r="D117" s="18"/>
      <c r="E117" s="18"/>
      <c r="F117" s="18"/>
      <c r="G117" s="18"/>
      <c r="H117" s="18"/>
      <c r="I117" s="18"/>
      <c r="J117" s="18"/>
      <c r="K117" s="18"/>
      <c r="L117" s="4"/>
      <c r="M117" s="34"/>
      <c r="N117" s="17"/>
      <c r="O117" s="4"/>
      <c r="P117" s="24"/>
      <c r="Q117" s="4"/>
      <c r="R117" s="17"/>
      <c r="S117" s="4"/>
      <c r="T117" s="17"/>
      <c r="U117" s="4"/>
      <c r="V117" s="17"/>
      <c r="W117" s="5"/>
      <c r="X117" s="90"/>
      <c r="Y117" s="4"/>
      <c r="Z117" s="90"/>
      <c r="AA117" s="9"/>
      <c r="AB117" s="54"/>
      <c r="AC117" s="4"/>
      <c r="AD117" s="24"/>
      <c r="AE117" s="18"/>
      <c r="AF117" s="18"/>
      <c r="AG117" s="21"/>
    </row>
    <row r="118" spans="1:33" ht="30" customHeight="1" x14ac:dyDescent="0.25">
      <c r="A118" s="17"/>
      <c r="B118" s="18"/>
      <c r="C118" s="36"/>
      <c r="D118" s="18"/>
      <c r="E118" s="18"/>
      <c r="F118" s="18"/>
      <c r="G118" s="18"/>
      <c r="H118" s="18"/>
      <c r="I118" s="18"/>
      <c r="J118" s="18"/>
      <c r="K118" s="18"/>
      <c r="L118" s="4"/>
      <c r="M118" s="34"/>
      <c r="N118" s="17"/>
      <c r="O118" s="4"/>
      <c r="P118" s="24"/>
      <c r="Q118" s="4"/>
      <c r="R118" s="17"/>
      <c r="S118" s="4"/>
      <c r="T118" s="17"/>
      <c r="U118" s="4"/>
      <c r="V118" s="17"/>
      <c r="W118" s="5"/>
      <c r="X118" s="90"/>
      <c r="Y118" s="9"/>
      <c r="Z118" s="90"/>
      <c r="AA118" s="7"/>
      <c r="AB118" s="54"/>
      <c r="AC118" s="4"/>
      <c r="AD118" s="24"/>
      <c r="AE118" s="18"/>
      <c r="AF118" s="18"/>
      <c r="AG118" s="21"/>
    </row>
    <row r="119" spans="1:33" ht="30" customHeight="1" x14ac:dyDescent="0.25">
      <c r="A119" s="17"/>
      <c r="B119" s="18"/>
      <c r="C119" s="36"/>
      <c r="D119" s="18"/>
      <c r="E119" s="18"/>
      <c r="F119" s="18"/>
      <c r="G119" s="18"/>
      <c r="H119" s="18"/>
      <c r="I119" s="18"/>
      <c r="J119" s="18"/>
      <c r="K119" s="18"/>
      <c r="L119" s="4"/>
      <c r="M119" s="34"/>
      <c r="N119" s="17"/>
      <c r="O119" s="4"/>
      <c r="P119" s="24"/>
      <c r="Q119" s="4"/>
      <c r="R119" s="17"/>
      <c r="S119" s="4"/>
      <c r="T119" s="17"/>
      <c r="U119" s="4"/>
      <c r="V119" s="17"/>
      <c r="W119" s="5"/>
      <c r="X119" s="90"/>
      <c r="Y119" s="4"/>
      <c r="Z119" s="90"/>
      <c r="AA119" s="4"/>
      <c r="AB119" s="54"/>
      <c r="AC119" s="4"/>
      <c r="AD119" s="24"/>
      <c r="AE119" s="18"/>
      <c r="AF119" s="18"/>
      <c r="AG119" s="21"/>
    </row>
    <row r="120" spans="1:33" ht="30" customHeight="1" x14ac:dyDescent="0.25">
      <c r="A120" s="17"/>
      <c r="B120" s="18"/>
      <c r="C120" s="36"/>
      <c r="D120" s="18"/>
      <c r="E120" s="18"/>
      <c r="F120" s="18"/>
      <c r="G120" s="18"/>
      <c r="H120" s="18"/>
      <c r="I120" s="18"/>
      <c r="J120" s="18"/>
      <c r="K120" s="18"/>
      <c r="L120" s="4"/>
      <c r="M120" s="34"/>
      <c r="N120" s="17"/>
      <c r="O120" s="4"/>
      <c r="P120" s="24"/>
      <c r="Q120" s="4"/>
      <c r="R120" s="17"/>
      <c r="S120" s="4"/>
      <c r="T120" s="17"/>
      <c r="U120" s="4"/>
      <c r="V120" s="17"/>
      <c r="W120" s="5"/>
      <c r="X120" s="90"/>
      <c r="Y120" s="4"/>
      <c r="Z120" s="90"/>
      <c r="AA120" s="4"/>
      <c r="AB120" s="54"/>
      <c r="AC120" s="4"/>
      <c r="AD120" s="24"/>
      <c r="AE120" s="18"/>
      <c r="AF120" s="18"/>
      <c r="AG120" s="21"/>
    </row>
    <row r="121" spans="1:33" ht="30" customHeight="1" x14ac:dyDescent="0.25">
      <c r="A121" s="17"/>
      <c r="B121" s="18"/>
      <c r="C121" s="36"/>
      <c r="D121" s="18"/>
      <c r="E121" s="18"/>
      <c r="F121" s="18"/>
      <c r="G121" s="18"/>
      <c r="H121" s="18"/>
      <c r="I121" s="18"/>
      <c r="J121" s="18"/>
      <c r="K121" s="18"/>
      <c r="L121" s="4"/>
      <c r="M121" s="34"/>
      <c r="N121" s="17"/>
      <c r="O121" s="4"/>
      <c r="P121" s="24"/>
      <c r="Q121" s="4"/>
      <c r="R121" s="17"/>
      <c r="S121" s="4"/>
      <c r="T121" s="17"/>
      <c r="U121" s="4"/>
      <c r="V121" s="17"/>
      <c r="W121" s="5"/>
      <c r="X121" s="90"/>
      <c r="Y121" s="4"/>
      <c r="Z121" s="90"/>
      <c r="AA121" s="9"/>
      <c r="AB121" s="54"/>
      <c r="AC121" s="4"/>
      <c r="AD121" s="24"/>
      <c r="AE121" s="18"/>
      <c r="AF121" s="18"/>
      <c r="AG121" s="21"/>
    </row>
    <row r="122" spans="1:33" ht="30" customHeight="1" x14ac:dyDescent="0.25">
      <c r="A122" s="17"/>
      <c r="B122" s="18"/>
      <c r="C122" s="36"/>
      <c r="D122" s="18"/>
      <c r="E122" s="18"/>
      <c r="F122" s="18"/>
      <c r="G122" s="18"/>
      <c r="H122" s="18"/>
      <c r="I122" s="18"/>
      <c r="J122" s="18"/>
      <c r="K122" s="18"/>
      <c r="L122" s="4"/>
      <c r="M122" s="34"/>
      <c r="N122" s="17"/>
      <c r="O122" s="4"/>
      <c r="P122" s="24"/>
      <c r="Q122" s="4"/>
      <c r="R122" s="17"/>
      <c r="S122" s="4"/>
      <c r="T122" s="17"/>
      <c r="U122" s="4"/>
      <c r="V122" s="17"/>
      <c r="W122" s="5"/>
      <c r="X122" s="90"/>
      <c r="Y122" s="9"/>
      <c r="Z122" s="90"/>
      <c r="AA122" s="9"/>
      <c r="AB122" s="54"/>
      <c r="AC122" s="4"/>
      <c r="AD122" s="24"/>
      <c r="AE122" s="18"/>
      <c r="AF122" s="18"/>
      <c r="AG122" s="21"/>
    </row>
    <row r="123" spans="1:33" ht="30" customHeight="1" x14ac:dyDescent="0.25">
      <c r="A123" s="17"/>
      <c r="B123" s="18"/>
      <c r="C123" s="36"/>
      <c r="D123" s="18"/>
      <c r="E123" s="18"/>
      <c r="F123" s="18"/>
      <c r="G123" s="18"/>
      <c r="H123" s="18"/>
      <c r="I123" s="18"/>
      <c r="J123" s="18"/>
      <c r="K123" s="18"/>
      <c r="L123" s="4"/>
      <c r="M123" s="34"/>
      <c r="N123" s="17"/>
      <c r="O123" s="4"/>
      <c r="P123" s="24"/>
      <c r="Q123" s="4"/>
      <c r="R123" s="17"/>
      <c r="S123" s="4"/>
      <c r="T123" s="17"/>
      <c r="U123" s="4"/>
      <c r="V123" s="17"/>
      <c r="W123" s="5"/>
      <c r="X123" s="90"/>
      <c r="Y123" s="4"/>
      <c r="Z123" s="90"/>
      <c r="AA123" s="9"/>
      <c r="AB123" s="54"/>
      <c r="AC123" s="4"/>
      <c r="AD123" s="24"/>
      <c r="AE123" s="18"/>
      <c r="AF123" s="18"/>
      <c r="AG123" s="21"/>
    </row>
    <row r="124" spans="1:33" ht="30" customHeight="1" x14ac:dyDescent="0.25">
      <c r="A124" s="17"/>
      <c r="B124" s="18"/>
      <c r="C124" s="36"/>
      <c r="D124" s="18"/>
      <c r="E124" s="18"/>
      <c r="F124" s="18"/>
      <c r="G124" s="18"/>
      <c r="H124" s="18"/>
      <c r="I124" s="18"/>
      <c r="J124" s="18"/>
      <c r="K124" s="18"/>
      <c r="L124" s="4"/>
      <c r="M124" s="34"/>
      <c r="N124" s="17"/>
      <c r="O124" s="4"/>
      <c r="P124" s="24"/>
      <c r="Q124" s="4"/>
      <c r="R124" s="17"/>
      <c r="S124" s="4"/>
      <c r="T124" s="17"/>
      <c r="U124" s="4"/>
      <c r="V124" s="17"/>
      <c r="W124" s="5"/>
      <c r="X124" s="90"/>
      <c r="Y124" s="4"/>
      <c r="Z124" s="90"/>
      <c r="AA124" s="7"/>
      <c r="AB124" s="54"/>
      <c r="AC124" s="4"/>
      <c r="AD124" s="24"/>
      <c r="AE124" s="18"/>
      <c r="AF124" s="18"/>
      <c r="AG124" s="21"/>
    </row>
    <row r="125" spans="1:33" ht="30" customHeight="1" x14ac:dyDescent="0.25">
      <c r="A125" s="17"/>
      <c r="B125" s="18"/>
      <c r="C125" s="36"/>
      <c r="D125" s="18"/>
      <c r="E125" s="18"/>
      <c r="F125" s="18"/>
      <c r="G125" s="18"/>
      <c r="H125" s="18"/>
      <c r="I125" s="18"/>
      <c r="J125" s="18"/>
      <c r="K125" s="18"/>
      <c r="L125" s="4"/>
      <c r="M125" s="34"/>
      <c r="N125" s="17"/>
      <c r="O125" s="4"/>
      <c r="P125" s="24"/>
      <c r="Q125" s="4"/>
      <c r="R125" s="17"/>
      <c r="S125" s="4"/>
      <c r="T125" s="17"/>
      <c r="U125" s="4"/>
      <c r="V125" s="17"/>
      <c r="W125" s="5"/>
      <c r="X125" s="90"/>
      <c r="Y125" s="4"/>
      <c r="Z125" s="90"/>
      <c r="AA125" s="4"/>
      <c r="AB125" s="54"/>
      <c r="AC125" s="4"/>
      <c r="AD125" s="24"/>
      <c r="AE125" s="18"/>
      <c r="AF125" s="18"/>
      <c r="AG125" s="21"/>
    </row>
    <row r="126" spans="1:33" ht="30" customHeight="1" x14ac:dyDescent="0.25">
      <c r="A126" s="17"/>
      <c r="B126" s="18"/>
      <c r="C126" s="36"/>
      <c r="D126" s="18"/>
      <c r="E126" s="18"/>
      <c r="F126" s="18"/>
      <c r="G126" s="18"/>
      <c r="H126" s="18"/>
      <c r="I126" s="18"/>
      <c r="J126" s="18"/>
      <c r="K126" s="18"/>
      <c r="L126" s="4"/>
      <c r="M126" s="34"/>
      <c r="N126" s="17"/>
      <c r="O126" s="4"/>
      <c r="P126" s="24"/>
      <c r="Q126" s="4"/>
      <c r="R126" s="17"/>
      <c r="S126" s="4"/>
      <c r="T126" s="17"/>
      <c r="U126" s="4"/>
      <c r="V126" s="17"/>
      <c r="W126" s="5"/>
      <c r="X126" s="90"/>
      <c r="Y126" s="9"/>
      <c r="Z126" s="90"/>
      <c r="AA126" s="4"/>
      <c r="AB126" s="54"/>
      <c r="AC126" s="4"/>
      <c r="AD126" s="24"/>
      <c r="AE126" s="18"/>
      <c r="AF126" s="18"/>
      <c r="AG126" s="21"/>
    </row>
    <row r="127" spans="1:33" ht="30" customHeight="1" x14ac:dyDescent="0.25">
      <c r="A127" s="17"/>
      <c r="B127" s="18"/>
      <c r="C127" s="36"/>
      <c r="D127" s="18"/>
      <c r="E127" s="18"/>
      <c r="F127" s="18"/>
      <c r="G127" s="18"/>
      <c r="H127" s="18"/>
      <c r="I127" s="18"/>
      <c r="J127" s="18"/>
      <c r="K127" s="18"/>
      <c r="L127" s="4"/>
      <c r="M127" s="34"/>
      <c r="N127" s="17"/>
      <c r="O127" s="4"/>
      <c r="P127" s="24"/>
      <c r="Q127" s="4"/>
      <c r="R127" s="17"/>
      <c r="S127" s="4"/>
      <c r="T127" s="17"/>
      <c r="U127" s="4"/>
      <c r="V127" s="17"/>
      <c r="W127" s="5"/>
      <c r="X127" s="90"/>
      <c r="Y127" s="4"/>
      <c r="Z127" s="90"/>
      <c r="AA127" s="9"/>
      <c r="AB127" s="54"/>
      <c r="AC127" s="4"/>
      <c r="AD127" s="24"/>
      <c r="AE127" s="18"/>
      <c r="AF127" s="18"/>
      <c r="AG127" s="21"/>
    </row>
    <row r="128" spans="1:33" ht="30" customHeight="1" x14ac:dyDescent="0.25">
      <c r="A128" s="17"/>
      <c r="B128" s="18"/>
      <c r="C128" s="36"/>
      <c r="D128" s="18"/>
      <c r="E128" s="18"/>
      <c r="F128" s="18"/>
      <c r="G128" s="18"/>
      <c r="H128" s="18"/>
      <c r="I128" s="18"/>
      <c r="J128" s="18"/>
      <c r="K128" s="18"/>
      <c r="L128" s="4"/>
      <c r="M128" s="34"/>
      <c r="N128" s="17"/>
      <c r="O128" s="4"/>
      <c r="P128" s="24"/>
      <c r="Q128" s="4"/>
      <c r="R128" s="17"/>
      <c r="S128" s="4"/>
      <c r="T128" s="17"/>
      <c r="U128" s="4"/>
      <c r="V128" s="17"/>
      <c r="W128" s="5"/>
      <c r="X128" s="90"/>
      <c r="Y128" s="4"/>
      <c r="Z128" s="90"/>
      <c r="AA128" s="9"/>
      <c r="AB128" s="54"/>
      <c r="AC128" s="4"/>
      <c r="AD128" s="24"/>
      <c r="AE128" s="18"/>
      <c r="AF128" s="18"/>
      <c r="AG128" s="21"/>
    </row>
    <row r="129" spans="1:33" ht="30" customHeight="1" x14ac:dyDescent="0.25">
      <c r="A129" s="17"/>
      <c r="B129" s="18"/>
      <c r="C129" s="36"/>
      <c r="D129" s="18"/>
      <c r="E129" s="18"/>
      <c r="F129" s="18"/>
      <c r="G129" s="18"/>
      <c r="H129" s="18"/>
      <c r="I129" s="18"/>
      <c r="J129" s="18"/>
      <c r="K129" s="18"/>
      <c r="L129" s="4"/>
      <c r="M129" s="34"/>
      <c r="N129" s="17"/>
      <c r="O129" s="4"/>
      <c r="P129" s="24"/>
      <c r="Q129" s="4"/>
      <c r="R129" s="17"/>
      <c r="S129" s="4"/>
      <c r="T129" s="17"/>
      <c r="U129" s="4"/>
      <c r="V129" s="17"/>
      <c r="W129" s="5"/>
      <c r="X129" s="90"/>
      <c r="Y129" s="4"/>
      <c r="Z129" s="90"/>
      <c r="AA129" s="9"/>
      <c r="AB129" s="54"/>
      <c r="AC129" s="4"/>
      <c r="AD129" s="24"/>
      <c r="AE129" s="18"/>
      <c r="AF129" s="18"/>
      <c r="AG129" s="21"/>
    </row>
    <row r="130" spans="1:33" ht="30" customHeight="1" x14ac:dyDescent="0.25">
      <c r="A130" s="17"/>
      <c r="B130" s="18"/>
      <c r="C130" s="36"/>
      <c r="D130" s="18"/>
      <c r="E130" s="18"/>
      <c r="F130" s="18"/>
      <c r="G130" s="18"/>
      <c r="H130" s="18"/>
      <c r="I130" s="18"/>
      <c r="J130" s="18"/>
      <c r="K130" s="18"/>
      <c r="L130" s="4"/>
      <c r="M130" s="34"/>
      <c r="N130" s="17"/>
      <c r="O130" s="4"/>
      <c r="P130" s="24"/>
      <c r="Q130" s="4"/>
      <c r="R130" s="17"/>
      <c r="S130" s="4"/>
      <c r="T130" s="17"/>
      <c r="U130" s="4"/>
      <c r="V130" s="17"/>
      <c r="W130" s="5"/>
      <c r="X130" s="90"/>
      <c r="Y130" s="9"/>
      <c r="Z130" s="90"/>
      <c r="AA130" s="7"/>
      <c r="AB130" s="54"/>
      <c r="AC130" s="4"/>
      <c r="AD130" s="24"/>
      <c r="AE130" s="18"/>
      <c r="AF130" s="18"/>
      <c r="AG130" s="21"/>
    </row>
    <row r="131" spans="1:33" ht="30" customHeight="1" x14ac:dyDescent="0.25">
      <c r="A131" s="17"/>
      <c r="B131" s="18"/>
      <c r="C131" s="36"/>
      <c r="D131" s="18"/>
      <c r="E131" s="18"/>
      <c r="F131" s="18"/>
      <c r="G131" s="18"/>
      <c r="H131" s="18"/>
      <c r="I131" s="18"/>
      <c r="J131" s="18"/>
      <c r="K131" s="18"/>
      <c r="L131" s="4"/>
      <c r="M131" s="34"/>
      <c r="N131" s="17"/>
      <c r="O131" s="4"/>
      <c r="P131" s="24"/>
      <c r="Q131" s="4"/>
      <c r="R131" s="17"/>
      <c r="S131" s="4"/>
      <c r="T131" s="17"/>
      <c r="U131" s="4"/>
      <c r="V131" s="17"/>
      <c r="W131" s="5"/>
      <c r="X131" s="90"/>
      <c r="Y131" s="4"/>
      <c r="Z131" s="90"/>
      <c r="AA131" s="4"/>
      <c r="AB131" s="54"/>
      <c r="AC131" s="4"/>
      <c r="AD131" s="24"/>
      <c r="AE131" s="18"/>
      <c r="AF131" s="18"/>
      <c r="AG131" s="21"/>
    </row>
    <row r="132" spans="1:33" ht="30" customHeight="1" x14ac:dyDescent="0.25">
      <c r="A132" s="17"/>
      <c r="B132" s="18"/>
      <c r="C132" s="36"/>
      <c r="D132" s="18"/>
      <c r="E132" s="18"/>
      <c r="F132" s="18"/>
      <c r="G132" s="18"/>
      <c r="H132" s="18"/>
      <c r="I132" s="18"/>
      <c r="J132" s="18"/>
      <c r="K132" s="18"/>
      <c r="L132" s="4"/>
      <c r="M132" s="34"/>
      <c r="N132" s="17"/>
      <c r="O132" s="4"/>
      <c r="P132" s="24"/>
      <c r="Q132" s="4"/>
      <c r="R132" s="17"/>
      <c r="S132" s="4"/>
      <c r="T132" s="17"/>
      <c r="U132" s="4"/>
      <c r="V132" s="17"/>
      <c r="W132" s="5"/>
      <c r="X132" s="90"/>
      <c r="Y132" s="4"/>
      <c r="Z132" s="90"/>
      <c r="AA132" s="4"/>
      <c r="AB132" s="54"/>
      <c r="AC132" s="4"/>
      <c r="AD132" s="24"/>
      <c r="AE132" s="18"/>
      <c r="AF132" s="18"/>
      <c r="AG132" s="21"/>
    </row>
    <row r="133" spans="1:33" ht="30" customHeight="1" x14ac:dyDescent="0.25">
      <c r="A133" s="17"/>
      <c r="B133" s="18"/>
      <c r="C133" s="36"/>
      <c r="D133" s="18"/>
      <c r="E133" s="18"/>
      <c r="F133" s="18"/>
      <c r="G133" s="18"/>
      <c r="H133" s="18"/>
      <c r="I133" s="18"/>
      <c r="J133" s="18"/>
      <c r="K133" s="18"/>
      <c r="L133" s="4"/>
      <c r="M133" s="34"/>
      <c r="N133" s="17"/>
      <c r="O133" s="4"/>
      <c r="P133" s="24"/>
      <c r="Q133" s="4"/>
      <c r="R133" s="17"/>
      <c r="S133" s="4"/>
      <c r="T133" s="17"/>
      <c r="U133" s="4"/>
      <c r="V133" s="17"/>
      <c r="W133" s="5"/>
      <c r="X133" s="90"/>
      <c r="Y133" s="4"/>
      <c r="Z133" s="90"/>
      <c r="AA133" s="9"/>
      <c r="AB133" s="54"/>
      <c r="AC133" s="4"/>
      <c r="AD133" s="24"/>
      <c r="AE133" s="18"/>
      <c r="AF133" s="18"/>
      <c r="AG133" s="21"/>
    </row>
    <row r="134" spans="1:33" ht="30" customHeight="1" x14ac:dyDescent="0.25">
      <c r="A134" s="17"/>
      <c r="B134" s="18"/>
      <c r="C134" s="36"/>
      <c r="D134" s="18"/>
      <c r="E134" s="18"/>
      <c r="F134" s="18"/>
      <c r="G134" s="18"/>
      <c r="H134" s="18"/>
      <c r="I134" s="18"/>
      <c r="J134" s="18"/>
      <c r="K134" s="18"/>
      <c r="L134" s="4"/>
      <c r="M134" s="34"/>
      <c r="N134" s="17"/>
      <c r="O134" s="4"/>
      <c r="P134" s="24"/>
      <c r="Q134" s="4"/>
      <c r="R134" s="17"/>
      <c r="S134" s="4"/>
      <c r="T134" s="17"/>
      <c r="U134" s="4"/>
      <c r="V134" s="17"/>
      <c r="W134" s="5"/>
      <c r="X134" s="90"/>
      <c r="Y134" s="9"/>
      <c r="Z134" s="90"/>
      <c r="AA134" s="9"/>
      <c r="AB134" s="54"/>
      <c r="AC134" s="4"/>
      <c r="AD134" s="24"/>
      <c r="AE134" s="18"/>
      <c r="AF134" s="18"/>
      <c r="AG134" s="21"/>
    </row>
    <row r="135" spans="1:33" ht="30" customHeight="1" x14ac:dyDescent="0.25">
      <c r="A135" s="17"/>
      <c r="B135" s="18"/>
      <c r="C135" s="36"/>
      <c r="D135" s="18"/>
      <c r="E135" s="18"/>
      <c r="F135" s="18"/>
      <c r="G135" s="18"/>
      <c r="H135" s="18"/>
      <c r="I135" s="18"/>
      <c r="J135" s="18"/>
      <c r="K135" s="18"/>
      <c r="L135" s="4"/>
      <c r="M135" s="34"/>
      <c r="N135" s="17"/>
      <c r="O135" s="4"/>
      <c r="P135" s="24"/>
      <c r="Q135" s="4"/>
      <c r="R135" s="17"/>
      <c r="S135" s="4"/>
      <c r="T135" s="17"/>
      <c r="U135" s="4"/>
      <c r="V135" s="17"/>
      <c r="W135" s="5"/>
      <c r="X135" s="90"/>
      <c r="Y135" s="4"/>
      <c r="Z135" s="90"/>
      <c r="AA135" s="9"/>
      <c r="AB135" s="54"/>
      <c r="AC135" s="4"/>
      <c r="AD135" s="24"/>
      <c r="AE135" s="18"/>
      <c r="AF135" s="18"/>
      <c r="AG135" s="21"/>
    </row>
    <row r="136" spans="1:33" ht="30" customHeight="1" x14ac:dyDescent="0.25">
      <c r="A136" s="17"/>
      <c r="B136" s="18"/>
      <c r="C136" s="36"/>
      <c r="D136" s="18"/>
      <c r="E136" s="18"/>
      <c r="F136" s="18"/>
      <c r="G136" s="18"/>
      <c r="H136" s="18"/>
      <c r="I136" s="18"/>
      <c r="J136" s="18"/>
      <c r="K136" s="18"/>
      <c r="L136" s="4"/>
      <c r="M136" s="34"/>
      <c r="N136" s="17"/>
      <c r="O136" s="4"/>
      <c r="P136" s="24"/>
      <c r="Q136" s="4"/>
      <c r="R136" s="17"/>
      <c r="S136" s="4"/>
      <c r="T136" s="17"/>
      <c r="U136" s="4"/>
      <c r="V136" s="17"/>
      <c r="W136" s="5"/>
      <c r="X136" s="90"/>
      <c r="Y136" s="4"/>
      <c r="Z136" s="90"/>
      <c r="AA136" s="7"/>
      <c r="AB136" s="54"/>
      <c r="AC136" s="4"/>
      <c r="AD136" s="24"/>
      <c r="AE136" s="18"/>
      <c r="AF136" s="18"/>
      <c r="AG136" s="21"/>
    </row>
    <row r="137" spans="1:33" ht="30" customHeight="1" x14ac:dyDescent="0.25">
      <c r="A137" s="17"/>
      <c r="B137" s="18"/>
      <c r="C137" s="36"/>
      <c r="D137" s="18"/>
      <c r="E137" s="18"/>
      <c r="F137" s="18"/>
      <c r="G137" s="18"/>
      <c r="H137" s="18"/>
      <c r="I137" s="18"/>
      <c r="J137" s="18"/>
      <c r="K137" s="18"/>
      <c r="L137" s="4"/>
      <c r="M137" s="34"/>
      <c r="N137" s="17"/>
      <c r="O137" s="4"/>
      <c r="P137" s="24"/>
      <c r="Q137" s="4"/>
      <c r="R137" s="17"/>
      <c r="S137" s="4"/>
      <c r="T137" s="17"/>
      <c r="U137" s="4"/>
      <c r="V137" s="17"/>
      <c r="W137" s="5"/>
      <c r="X137" s="90"/>
      <c r="Y137" s="4"/>
      <c r="Z137" s="90"/>
      <c r="AA137" s="4"/>
      <c r="AB137" s="54"/>
      <c r="AC137" s="4"/>
      <c r="AD137" s="24"/>
      <c r="AE137" s="18"/>
      <c r="AF137" s="18"/>
      <c r="AG137" s="21"/>
    </row>
    <row r="138" spans="1:33" ht="30" customHeight="1" x14ac:dyDescent="0.25">
      <c r="A138" s="17"/>
      <c r="B138" s="18"/>
      <c r="C138" s="36"/>
      <c r="D138" s="18"/>
      <c r="E138" s="18"/>
      <c r="F138" s="18"/>
      <c r="G138" s="18"/>
      <c r="H138" s="18"/>
      <c r="I138" s="18"/>
      <c r="J138" s="18"/>
      <c r="K138" s="18"/>
      <c r="L138" s="4"/>
      <c r="M138" s="34"/>
      <c r="N138" s="17"/>
      <c r="O138" s="4"/>
      <c r="P138" s="24"/>
      <c r="Q138" s="4"/>
      <c r="R138" s="17"/>
      <c r="S138" s="4"/>
      <c r="T138" s="17"/>
      <c r="U138" s="4"/>
      <c r="V138" s="17"/>
      <c r="W138" s="5"/>
      <c r="X138" s="90"/>
      <c r="Y138" s="9"/>
      <c r="Z138" s="90"/>
      <c r="AA138" s="4"/>
      <c r="AB138" s="54"/>
      <c r="AC138" s="4"/>
      <c r="AD138" s="24"/>
      <c r="AE138" s="18"/>
      <c r="AF138" s="18"/>
      <c r="AG138" s="21"/>
    </row>
    <row r="139" spans="1:33" ht="30" customHeight="1" x14ac:dyDescent="0.25">
      <c r="A139" s="17"/>
      <c r="B139" s="18"/>
      <c r="C139" s="36"/>
      <c r="D139" s="18"/>
      <c r="E139" s="18"/>
      <c r="F139" s="18"/>
      <c r="G139" s="18"/>
      <c r="H139" s="18"/>
      <c r="I139" s="18"/>
      <c r="J139" s="18"/>
      <c r="K139" s="18"/>
      <c r="L139" s="4"/>
      <c r="M139" s="34"/>
      <c r="N139" s="17"/>
      <c r="O139" s="4"/>
      <c r="P139" s="24"/>
      <c r="Q139" s="4"/>
      <c r="R139" s="17"/>
      <c r="S139" s="4"/>
      <c r="T139" s="17"/>
      <c r="U139" s="4"/>
      <c r="V139" s="17"/>
      <c r="W139" s="5"/>
      <c r="X139" s="90"/>
      <c r="Y139" s="4"/>
      <c r="Z139" s="90"/>
      <c r="AA139" s="9"/>
      <c r="AB139" s="54"/>
      <c r="AC139" s="4"/>
      <c r="AD139" s="24"/>
      <c r="AE139" s="18"/>
      <c r="AF139" s="18"/>
      <c r="AG139" s="21"/>
    </row>
    <row r="140" spans="1:33" ht="30" customHeight="1" x14ac:dyDescent="0.25">
      <c r="A140" s="17"/>
      <c r="B140" s="18"/>
      <c r="C140" s="36"/>
      <c r="D140" s="18"/>
      <c r="E140" s="18"/>
      <c r="F140" s="18"/>
      <c r="G140" s="18"/>
      <c r="H140" s="18"/>
      <c r="I140" s="18"/>
      <c r="J140" s="18"/>
      <c r="K140" s="18"/>
      <c r="L140" s="4"/>
      <c r="M140" s="34"/>
      <c r="N140" s="17"/>
      <c r="O140" s="4"/>
      <c r="P140" s="24"/>
      <c r="Q140" s="4"/>
      <c r="R140" s="17"/>
      <c r="S140" s="4"/>
      <c r="T140" s="17"/>
      <c r="U140" s="4"/>
      <c r="V140" s="17"/>
      <c r="W140" s="5"/>
      <c r="X140" s="90"/>
      <c r="Y140" s="4"/>
      <c r="Z140" s="90"/>
      <c r="AA140" s="9"/>
      <c r="AB140" s="54"/>
      <c r="AC140" s="4"/>
      <c r="AD140" s="24"/>
      <c r="AE140" s="18"/>
      <c r="AF140" s="18"/>
      <c r="AG140" s="21"/>
    </row>
    <row r="141" spans="1:33" ht="30" customHeight="1" x14ac:dyDescent="0.25">
      <c r="A141" s="17"/>
      <c r="B141" s="18"/>
      <c r="C141" s="36"/>
      <c r="D141" s="18"/>
      <c r="E141" s="18"/>
      <c r="F141" s="18"/>
      <c r="G141" s="18"/>
      <c r="H141" s="18"/>
      <c r="I141" s="18"/>
      <c r="J141" s="18"/>
      <c r="K141" s="18"/>
      <c r="L141" s="4"/>
      <c r="M141" s="34"/>
      <c r="N141" s="17"/>
      <c r="O141" s="4"/>
      <c r="P141" s="24"/>
      <c r="Q141" s="4"/>
      <c r="R141" s="17"/>
      <c r="S141" s="4"/>
      <c r="T141" s="17"/>
      <c r="U141" s="4"/>
      <c r="V141" s="17"/>
      <c r="W141" s="5"/>
      <c r="X141" s="90"/>
      <c r="Y141" s="4"/>
      <c r="Z141" s="90"/>
      <c r="AA141" s="9"/>
      <c r="AB141" s="54"/>
      <c r="AC141" s="4"/>
      <c r="AD141" s="24"/>
      <c r="AE141" s="18"/>
      <c r="AF141" s="18"/>
      <c r="AG141" s="21"/>
    </row>
    <row r="142" spans="1:33" ht="30" customHeight="1" x14ac:dyDescent="0.25">
      <c r="A142" s="17"/>
      <c r="B142" s="18"/>
      <c r="C142" s="36"/>
      <c r="D142" s="18"/>
      <c r="E142" s="18"/>
      <c r="F142" s="18"/>
      <c r="G142" s="18"/>
      <c r="H142" s="18"/>
      <c r="I142" s="18"/>
      <c r="J142" s="18"/>
      <c r="K142" s="18"/>
      <c r="L142" s="4"/>
      <c r="M142" s="34"/>
      <c r="N142" s="17"/>
      <c r="O142" s="4"/>
      <c r="P142" s="24"/>
      <c r="Q142" s="4"/>
      <c r="R142" s="17"/>
      <c r="S142" s="4"/>
      <c r="T142" s="17"/>
      <c r="U142" s="4"/>
      <c r="V142" s="17"/>
      <c r="W142" s="5"/>
      <c r="X142" s="90"/>
      <c r="Y142" s="9"/>
      <c r="Z142" s="90"/>
      <c r="AA142" s="7"/>
      <c r="AB142" s="54"/>
      <c r="AC142" s="4"/>
      <c r="AD142" s="24"/>
      <c r="AE142" s="18"/>
      <c r="AF142" s="18"/>
      <c r="AG142" s="21"/>
    </row>
    <row r="143" spans="1:33" ht="30" customHeight="1" x14ac:dyDescent="0.25">
      <c r="A143" s="17"/>
      <c r="B143" s="18"/>
      <c r="C143" s="36"/>
      <c r="D143" s="18"/>
      <c r="E143" s="18"/>
      <c r="F143" s="18"/>
      <c r="G143" s="18"/>
      <c r="H143" s="18"/>
      <c r="I143" s="18"/>
      <c r="J143" s="18"/>
      <c r="K143" s="18"/>
      <c r="L143" s="4"/>
      <c r="M143" s="34"/>
      <c r="N143" s="17"/>
      <c r="O143" s="4"/>
      <c r="P143" s="24"/>
      <c r="Q143" s="4"/>
      <c r="R143" s="17"/>
      <c r="S143" s="4"/>
      <c r="T143" s="17"/>
      <c r="U143" s="4"/>
      <c r="V143" s="17"/>
      <c r="W143" s="5"/>
      <c r="X143" s="90"/>
      <c r="Y143" s="4"/>
      <c r="Z143" s="90"/>
      <c r="AA143" s="4"/>
      <c r="AB143" s="54"/>
      <c r="AC143" s="4"/>
      <c r="AD143" s="24"/>
      <c r="AE143" s="18"/>
      <c r="AF143" s="18"/>
      <c r="AG143" s="21"/>
    </row>
    <row r="144" spans="1:33" ht="30" customHeight="1" x14ac:dyDescent="0.25">
      <c r="A144" s="17"/>
      <c r="B144" s="18"/>
      <c r="C144" s="36"/>
      <c r="D144" s="18"/>
      <c r="E144" s="18"/>
      <c r="F144" s="18"/>
      <c r="G144" s="18"/>
      <c r="H144" s="18"/>
      <c r="I144" s="18"/>
      <c r="J144" s="18"/>
      <c r="K144" s="18"/>
      <c r="L144" s="4"/>
      <c r="M144" s="34"/>
      <c r="N144" s="17"/>
      <c r="O144" s="4"/>
      <c r="P144" s="24"/>
      <c r="Q144" s="4"/>
      <c r="R144" s="17"/>
      <c r="S144" s="4"/>
      <c r="T144" s="17"/>
      <c r="U144" s="4"/>
      <c r="V144" s="17"/>
      <c r="W144" s="5"/>
      <c r="X144" s="90"/>
      <c r="Y144" s="4"/>
      <c r="Z144" s="90"/>
      <c r="AA144" s="4"/>
      <c r="AB144" s="54"/>
      <c r="AC144" s="4"/>
      <c r="AD144" s="24"/>
      <c r="AE144" s="18"/>
      <c r="AF144" s="18"/>
      <c r="AG144" s="21"/>
    </row>
    <row r="145" spans="1:33" ht="30" customHeight="1" x14ac:dyDescent="0.25">
      <c r="A145" s="17"/>
      <c r="B145" s="18"/>
      <c r="C145" s="36"/>
      <c r="D145" s="18"/>
      <c r="E145" s="18"/>
      <c r="F145" s="18"/>
      <c r="G145" s="18"/>
      <c r="H145" s="18"/>
      <c r="I145" s="18"/>
      <c r="J145" s="18"/>
      <c r="K145" s="18"/>
      <c r="L145" s="4"/>
      <c r="M145" s="34"/>
      <c r="N145" s="17"/>
      <c r="O145" s="4"/>
      <c r="P145" s="24"/>
      <c r="Q145" s="4"/>
      <c r="R145" s="17"/>
      <c r="S145" s="4"/>
      <c r="T145" s="17"/>
      <c r="U145" s="4"/>
      <c r="V145" s="17"/>
      <c r="W145" s="5"/>
      <c r="X145" s="90"/>
      <c r="Y145" s="4"/>
      <c r="Z145" s="90"/>
      <c r="AA145" s="9"/>
      <c r="AB145" s="54"/>
      <c r="AC145" s="4"/>
      <c r="AD145" s="24"/>
      <c r="AE145" s="18"/>
      <c r="AF145" s="18"/>
      <c r="AG145" s="21"/>
    </row>
    <row r="146" spans="1:33" ht="30" customHeight="1" x14ac:dyDescent="0.25">
      <c r="A146" s="17"/>
      <c r="B146" s="18"/>
      <c r="C146" s="36"/>
      <c r="D146" s="18"/>
      <c r="E146" s="18"/>
      <c r="F146" s="18"/>
      <c r="G146" s="18"/>
      <c r="H146" s="18"/>
      <c r="I146" s="18"/>
      <c r="J146" s="18"/>
      <c r="K146" s="18"/>
      <c r="L146" s="4"/>
      <c r="M146" s="34"/>
      <c r="N146" s="17"/>
      <c r="O146" s="4"/>
      <c r="P146" s="24"/>
      <c r="Q146" s="4"/>
      <c r="R146" s="17"/>
      <c r="S146" s="4"/>
      <c r="T146" s="17"/>
      <c r="U146" s="4"/>
      <c r="V146" s="17"/>
      <c r="W146" s="5"/>
      <c r="X146" s="90"/>
      <c r="Y146" s="9"/>
      <c r="Z146" s="90"/>
      <c r="AA146" s="9"/>
      <c r="AB146" s="54"/>
      <c r="AC146" s="4"/>
      <c r="AD146" s="24"/>
      <c r="AE146" s="18"/>
      <c r="AF146" s="18"/>
      <c r="AG146" s="21"/>
    </row>
    <row r="147" spans="1:33" ht="30" customHeight="1" x14ac:dyDescent="0.25">
      <c r="A147" s="17"/>
      <c r="B147" s="18"/>
      <c r="C147" s="36"/>
      <c r="D147" s="18"/>
      <c r="E147" s="18"/>
      <c r="F147" s="18"/>
      <c r="G147" s="18"/>
      <c r="H147" s="18"/>
      <c r="I147" s="18"/>
      <c r="J147" s="18"/>
      <c r="K147" s="18"/>
      <c r="L147" s="4"/>
      <c r="M147" s="34"/>
      <c r="N147" s="17"/>
      <c r="O147" s="4"/>
      <c r="P147" s="24"/>
      <c r="Q147" s="4"/>
      <c r="R147" s="17"/>
      <c r="S147" s="4"/>
      <c r="T147" s="17"/>
      <c r="U147" s="4"/>
      <c r="V147" s="17"/>
      <c r="W147" s="5"/>
      <c r="X147" s="90"/>
      <c r="Y147" s="4"/>
      <c r="Z147" s="90"/>
      <c r="AA147" s="9"/>
      <c r="AB147" s="54"/>
      <c r="AC147" s="4"/>
      <c r="AD147" s="24"/>
      <c r="AE147" s="18"/>
      <c r="AF147" s="18"/>
      <c r="AG147" s="21"/>
    </row>
    <row r="148" spans="1:33" ht="30" customHeight="1" x14ac:dyDescent="0.25">
      <c r="A148" s="17"/>
      <c r="B148" s="18"/>
      <c r="C148" s="36"/>
      <c r="D148" s="18"/>
      <c r="E148" s="18"/>
      <c r="F148" s="18"/>
      <c r="G148" s="18"/>
      <c r="H148" s="18"/>
      <c r="I148" s="18"/>
      <c r="J148" s="18"/>
      <c r="K148" s="18"/>
      <c r="L148" s="4"/>
      <c r="M148" s="34"/>
      <c r="N148" s="17"/>
      <c r="O148" s="4"/>
      <c r="P148" s="24"/>
      <c r="Q148" s="4"/>
      <c r="R148" s="17"/>
      <c r="S148" s="4"/>
      <c r="T148" s="17"/>
      <c r="U148" s="4"/>
      <c r="V148" s="17"/>
      <c r="W148" s="5"/>
      <c r="X148" s="90"/>
      <c r="Y148" s="4"/>
      <c r="Z148" s="90"/>
      <c r="AA148" s="7"/>
      <c r="AB148" s="54"/>
      <c r="AC148" s="4"/>
      <c r="AD148" s="24"/>
      <c r="AE148" s="18"/>
      <c r="AF148" s="18"/>
      <c r="AG148" s="21"/>
    </row>
    <row r="149" spans="1:33" ht="30" customHeight="1" x14ac:dyDescent="0.25">
      <c r="A149" s="17"/>
      <c r="B149" s="18"/>
      <c r="C149" s="36"/>
      <c r="D149" s="18"/>
      <c r="E149" s="18"/>
      <c r="F149" s="18"/>
      <c r="G149" s="18"/>
      <c r="H149" s="18"/>
      <c r="I149" s="18"/>
      <c r="J149" s="18"/>
      <c r="K149" s="18"/>
      <c r="L149" s="4"/>
      <c r="M149" s="34"/>
      <c r="N149" s="17"/>
      <c r="O149" s="4"/>
      <c r="P149" s="24"/>
      <c r="Q149" s="4"/>
      <c r="R149" s="17"/>
      <c r="S149" s="4"/>
      <c r="T149" s="17"/>
      <c r="U149" s="4"/>
      <c r="V149" s="17"/>
      <c r="W149" s="5"/>
      <c r="X149" s="90"/>
      <c r="Y149" s="4"/>
      <c r="Z149" s="90"/>
      <c r="AA149" s="4"/>
      <c r="AB149" s="54"/>
      <c r="AC149" s="4"/>
      <c r="AD149" s="24"/>
      <c r="AE149" s="18"/>
      <c r="AF149" s="18"/>
      <c r="AG149" s="21"/>
    </row>
    <row r="150" spans="1:33" ht="30" customHeight="1" x14ac:dyDescent="0.25">
      <c r="A150" s="17"/>
      <c r="B150" s="18"/>
      <c r="C150" s="36"/>
      <c r="D150" s="18"/>
      <c r="E150" s="18"/>
      <c r="F150" s="18"/>
      <c r="G150" s="18"/>
      <c r="H150" s="18"/>
      <c r="I150" s="18"/>
      <c r="J150" s="18"/>
      <c r="K150" s="18"/>
      <c r="L150" s="4"/>
      <c r="M150" s="34"/>
      <c r="N150" s="17"/>
      <c r="O150" s="4"/>
      <c r="P150" s="24"/>
      <c r="Q150" s="4"/>
      <c r="R150" s="17"/>
      <c r="S150" s="4"/>
      <c r="T150" s="17"/>
      <c r="U150" s="4"/>
      <c r="V150" s="17"/>
      <c r="W150" s="5"/>
      <c r="X150" s="90"/>
      <c r="Y150" s="9"/>
      <c r="Z150" s="90"/>
      <c r="AA150" s="4"/>
      <c r="AB150" s="54"/>
      <c r="AC150" s="4"/>
      <c r="AD150" s="24"/>
      <c r="AE150" s="18"/>
      <c r="AF150" s="18"/>
      <c r="AG150" s="21"/>
    </row>
    <row r="151" spans="1:33" ht="30" customHeight="1" x14ac:dyDescent="0.25">
      <c r="A151" s="17"/>
      <c r="B151" s="18"/>
      <c r="C151" s="36"/>
      <c r="D151" s="18"/>
      <c r="E151" s="18"/>
      <c r="F151" s="18"/>
      <c r="G151" s="18"/>
      <c r="H151" s="18"/>
      <c r="I151" s="18"/>
      <c r="J151" s="18"/>
      <c r="K151" s="18"/>
      <c r="L151" s="4"/>
      <c r="M151" s="34"/>
      <c r="N151" s="17"/>
      <c r="O151" s="4"/>
      <c r="P151" s="24"/>
      <c r="Q151" s="4"/>
      <c r="R151" s="17"/>
      <c r="S151" s="4"/>
      <c r="T151" s="17"/>
      <c r="U151" s="4"/>
      <c r="V151" s="17"/>
      <c r="W151" s="5"/>
      <c r="X151" s="90"/>
      <c r="Y151" s="4"/>
      <c r="Z151" s="90"/>
      <c r="AA151" s="9"/>
      <c r="AB151" s="54"/>
      <c r="AC151" s="4"/>
      <c r="AD151" s="24"/>
      <c r="AE151" s="18"/>
      <c r="AF151" s="18"/>
      <c r="AG151" s="21"/>
    </row>
    <row r="152" spans="1:33" ht="30" customHeight="1" x14ac:dyDescent="0.25">
      <c r="A152" s="17"/>
      <c r="B152" s="18"/>
      <c r="C152" s="36"/>
      <c r="D152" s="18"/>
      <c r="E152" s="18"/>
      <c r="F152" s="18"/>
      <c r="G152" s="18"/>
      <c r="H152" s="18"/>
      <c r="I152" s="18"/>
      <c r="J152" s="18"/>
      <c r="K152" s="18"/>
      <c r="L152" s="4"/>
      <c r="M152" s="34"/>
      <c r="N152" s="17"/>
      <c r="O152" s="4"/>
      <c r="P152" s="24"/>
      <c r="Q152" s="4"/>
      <c r="R152" s="17"/>
      <c r="S152" s="4"/>
      <c r="T152" s="17"/>
      <c r="U152" s="4"/>
      <c r="V152" s="17"/>
      <c r="W152" s="5"/>
      <c r="X152" s="90"/>
      <c r="Y152" s="4"/>
      <c r="Z152" s="90"/>
      <c r="AA152" s="9"/>
      <c r="AB152" s="54"/>
      <c r="AC152" s="4"/>
      <c r="AD152" s="24"/>
      <c r="AE152" s="18"/>
      <c r="AF152" s="18"/>
      <c r="AG152" s="21"/>
    </row>
    <row r="153" spans="1:33" ht="30" customHeight="1" x14ac:dyDescent="0.25">
      <c r="A153" s="17"/>
      <c r="B153" s="18"/>
      <c r="C153" s="36"/>
      <c r="D153" s="18"/>
      <c r="E153" s="18"/>
      <c r="F153" s="18"/>
      <c r="G153" s="18"/>
      <c r="H153" s="18"/>
      <c r="I153" s="18"/>
      <c r="J153" s="18"/>
      <c r="K153" s="18"/>
      <c r="L153" s="4"/>
      <c r="M153" s="34"/>
      <c r="N153" s="17"/>
      <c r="O153" s="4"/>
      <c r="P153" s="24"/>
      <c r="Q153" s="4"/>
      <c r="R153" s="17"/>
      <c r="S153" s="4"/>
      <c r="T153" s="17"/>
      <c r="U153" s="4"/>
      <c r="V153" s="17"/>
      <c r="W153" s="5"/>
      <c r="X153" s="90"/>
      <c r="Y153" s="4"/>
      <c r="Z153" s="90"/>
      <c r="AA153" s="9"/>
      <c r="AB153" s="54"/>
      <c r="AC153" s="4"/>
      <c r="AD153" s="24"/>
      <c r="AE153" s="18"/>
      <c r="AF153" s="18"/>
      <c r="AG153" s="21"/>
    </row>
    <row r="154" spans="1:33" ht="30" customHeight="1" x14ac:dyDescent="0.25">
      <c r="A154" s="17"/>
      <c r="B154" s="18"/>
      <c r="C154" s="36"/>
      <c r="D154" s="18"/>
      <c r="E154" s="18"/>
      <c r="F154" s="18"/>
      <c r="G154" s="18"/>
      <c r="H154" s="18"/>
      <c r="I154" s="18"/>
      <c r="J154" s="18"/>
      <c r="K154" s="18"/>
      <c r="L154" s="4"/>
      <c r="M154" s="34"/>
      <c r="N154" s="17"/>
      <c r="O154" s="4"/>
      <c r="P154" s="24"/>
      <c r="Q154" s="4"/>
      <c r="R154" s="17"/>
      <c r="S154" s="4"/>
      <c r="T154" s="17"/>
      <c r="U154" s="4"/>
      <c r="V154" s="17"/>
      <c r="W154" s="5"/>
      <c r="X154" s="90"/>
      <c r="Y154" s="9"/>
      <c r="Z154" s="90"/>
      <c r="AA154" s="7"/>
      <c r="AB154" s="54"/>
      <c r="AC154" s="4"/>
      <c r="AD154" s="24"/>
      <c r="AE154" s="18"/>
      <c r="AF154" s="18"/>
      <c r="AG154" s="21"/>
    </row>
    <row r="155" spans="1:33" ht="30" customHeight="1" x14ac:dyDescent="0.25">
      <c r="A155" s="17"/>
      <c r="B155" s="18"/>
      <c r="C155" s="36"/>
      <c r="D155" s="18"/>
      <c r="E155" s="18"/>
      <c r="F155" s="18"/>
      <c r="G155" s="18"/>
      <c r="H155" s="18"/>
      <c r="I155" s="18"/>
      <c r="J155" s="18"/>
      <c r="K155" s="18"/>
      <c r="L155" s="4"/>
      <c r="M155" s="34"/>
      <c r="N155" s="17"/>
      <c r="O155" s="4"/>
      <c r="P155" s="24"/>
      <c r="Q155" s="4"/>
      <c r="R155" s="17"/>
      <c r="S155" s="4"/>
      <c r="T155" s="17"/>
      <c r="U155" s="4"/>
      <c r="V155" s="17"/>
      <c r="W155" s="5"/>
      <c r="X155" s="90"/>
      <c r="Y155" s="4"/>
      <c r="Z155" s="90"/>
      <c r="AA155" s="4"/>
      <c r="AB155" s="54"/>
      <c r="AC155" s="4"/>
      <c r="AD155" s="24"/>
      <c r="AE155" s="18"/>
      <c r="AF155" s="18"/>
      <c r="AG155" s="21"/>
    </row>
    <row r="156" spans="1:33" ht="30" customHeight="1" x14ac:dyDescent="0.25">
      <c r="A156" s="17"/>
      <c r="B156" s="18"/>
      <c r="C156" s="36"/>
      <c r="D156" s="18"/>
      <c r="E156" s="18"/>
      <c r="F156" s="18"/>
      <c r="G156" s="18"/>
      <c r="H156" s="18"/>
      <c r="I156" s="18"/>
      <c r="J156" s="18"/>
      <c r="K156" s="18"/>
      <c r="L156" s="4"/>
      <c r="M156" s="34"/>
      <c r="N156" s="17"/>
      <c r="O156" s="4"/>
      <c r="P156" s="24"/>
      <c r="Q156" s="4"/>
      <c r="R156" s="17"/>
      <c r="S156" s="4"/>
      <c r="T156" s="17"/>
      <c r="U156" s="4"/>
      <c r="V156" s="17"/>
      <c r="W156" s="5"/>
      <c r="X156" s="90"/>
      <c r="Y156" s="4"/>
      <c r="Z156" s="90"/>
      <c r="AA156" s="4"/>
      <c r="AB156" s="54"/>
      <c r="AC156" s="4"/>
      <c r="AD156" s="24"/>
      <c r="AE156" s="18"/>
      <c r="AF156" s="18"/>
      <c r="AG156" s="21"/>
    </row>
    <row r="157" spans="1:33" ht="30" customHeight="1" x14ac:dyDescent="0.25">
      <c r="A157" s="17"/>
      <c r="B157" s="18"/>
      <c r="C157" s="36"/>
      <c r="D157" s="18"/>
      <c r="E157" s="18"/>
      <c r="F157" s="18"/>
      <c r="G157" s="18"/>
      <c r="H157" s="18"/>
      <c r="I157" s="18"/>
      <c r="J157" s="18"/>
      <c r="K157" s="18"/>
      <c r="L157" s="4"/>
      <c r="M157" s="34"/>
      <c r="N157" s="17"/>
      <c r="O157" s="4"/>
      <c r="P157" s="24"/>
      <c r="Q157" s="4"/>
      <c r="R157" s="17"/>
      <c r="S157" s="4"/>
      <c r="T157" s="17"/>
      <c r="U157" s="4"/>
      <c r="V157" s="17"/>
      <c r="W157" s="5"/>
      <c r="X157" s="90"/>
      <c r="Y157" s="4"/>
      <c r="Z157" s="90"/>
      <c r="AA157" s="9"/>
      <c r="AB157" s="54"/>
      <c r="AC157" s="4"/>
      <c r="AD157" s="24"/>
      <c r="AE157" s="18"/>
      <c r="AF157" s="18"/>
      <c r="AG157" s="21"/>
    </row>
    <row r="158" spans="1:33" ht="30" customHeight="1" x14ac:dyDescent="0.25">
      <c r="A158" s="17"/>
      <c r="B158" s="18"/>
      <c r="C158" s="36"/>
      <c r="D158" s="18"/>
      <c r="E158" s="18"/>
      <c r="F158" s="18"/>
      <c r="G158" s="18"/>
      <c r="H158" s="18"/>
      <c r="I158" s="18"/>
      <c r="J158" s="18"/>
      <c r="K158" s="18"/>
      <c r="L158" s="4"/>
      <c r="M158" s="34"/>
      <c r="N158" s="17"/>
      <c r="O158" s="4"/>
      <c r="P158" s="24"/>
      <c r="Q158" s="4"/>
      <c r="R158" s="17"/>
      <c r="S158" s="4"/>
      <c r="T158" s="17"/>
      <c r="U158" s="4"/>
      <c r="V158" s="17"/>
      <c r="W158" s="5"/>
      <c r="X158" s="90"/>
      <c r="Y158" s="9"/>
      <c r="Z158" s="90"/>
      <c r="AA158" s="9"/>
      <c r="AB158" s="54"/>
      <c r="AC158" s="4"/>
      <c r="AD158" s="24"/>
      <c r="AE158" s="18"/>
      <c r="AF158" s="18"/>
      <c r="AG158" s="21"/>
    </row>
    <row r="159" spans="1:33" ht="30" customHeight="1" x14ac:dyDescent="0.25">
      <c r="A159" s="17"/>
      <c r="B159" s="18"/>
      <c r="C159" s="36"/>
      <c r="D159" s="18"/>
      <c r="E159" s="18"/>
      <c r="F159" s="18"/>
      <c r="G159" s="18"/>
      <c r="H159" s="18"/>
      <c r="I159" s="18"/>
      <c r="J159" s="18"/>
      <c r="K159" s="18"/>
      <c r="L159" s="4"/>
      <c r="M159" s="34"/>
      <c r="N159" s="17"/>
      <c r="O159" s="4"/>
      <c r="P159" s="24"/>
      <c r="Q159" s="4"/>
      <c r="R159" s="17"/>
      <c r="S159" s="4"/>
      <c r="T159" s="17"/>
      <c r="U159" s="4"/>
      <c r="V159" s="17"/>
      <c r="W159" s="5"/>
      <c r="X159" s="90"/>
      <c r="Y159" s="4"/>
      <c r="Z159" s="90"/>
      <c r="AA159" s="9"/>
      <c r="AB159" s="54"/>
      <c r="AC159" s="4"/>
      <c r="AD159" s="24"/>
      <c r="AE159" s="18"/>
      <c r="AF159" s="18"/>
      <c r="AG159" s="21"/>
    </row>
    <row r="160" spans="1:33" ht="30" customHeight="1" x14ac:dyDescent="0.25">
      <c r="A160" s="17"/>
      <c r="B160" s="18"/>
      <c r="C160" s="36"/>
      <c r="D160" s="18"/>
      <c r="E160" s="18"/>
      <c r="F160" s="18"/>
      <c r="G160" s="18"/>
      <c r="H160" s="18"/>
      <c r="I160" s="18"/>
      <c r="J160" s="18"/>
      <c r="K160" s="18"/>
      <c r="L160" s="4"/>
      <c r="M160" s="34"/>
      <c r="N160" s="17"/>
      <c r="O160" s="4"/>
      <c r="P160" s="24"/>
      <c r="Q160" s="4"/>
      <c r="R160" s="17"/>
      <c r="S160" s="4"/>
      <c r="T160" s="17"/>
      <c r="U160" s="4"/>
      <c r="V160" s="17"/>
      <c r="W160" s="5"/>
      <c r="X160" s="90"/>
      <c r="Y160" s="4"/>
      <c r="Z160" s="90"/>
      <c r="AA160" s="7"/>
      <c r="AB160" s="54"/>
      <c r="AC160" s="4"/>
      <c r="AD160" s="24"/>
      <c r="AE160" s="18"/>
      <c r="AF160" s="18"/>
      <c r="AG160" s="21"/>
    </row>
    <row r="161" spans="1:33" ht="30" customHeight="1" x14ac:dyDescent="0.25">
      <c r="A161" s="17"/>
      <c r="B161" s="18"/>
      <c r="C161" s="36"/>
      <c r="D161" s="18"/>
      <c r="E161" s="18"/>
      <c r="F161" s="18"/>
      <c r="G161" s="18"/>
      <c r="H161" s="18"/>
      <c r="I161" s="18"/>
      <c r="J161" s="18"/>
      <c r="K161" s="18"/>
      <c r="L161" s="4"/>
      <c r="M161" s="34"/>
      <c r="N161" s="17"/>
      <c r="O161" s="4"/>
      <c r="P161" s="24"/>
      <c r="Q161" s="4"/>
      <c r="R161" s="17"/>
      <c r="S161" s="4"/>
      <c r="T161" s="17"/>
      <c r="U161" s="4"/>
      <c r="V161" s="17"/>
      <c r="W161" s="5"/>
      <c r="X161" s="90"/>
      <c r="Y161" s="4"/>
      <c r="Z161" s="90"/>
      <c r="AA161" s="4"/>
      <c r="AB161" s="54"/>
      <c r="AC161" s="4"/>
      <c r="AD161" s="24"/>
      <c r="AE161" s="18"/>
      <c r="AF161" s="18"/>
      <c r="AG161" s="21"/>
    </row>
    <row r="162" spans="1:33" ht="30" customHeight="1" x14ac:dyDescent="0.25">
      <c r="A162" s="17"/>
      <c r="B162" s="18"/>
      <c r="C162" s="36"/>
      <c r="D162" s="18"/>
      <c r="E162" s="18"/>
      <c r="F162" s="18"/>
      <c r="G162" s="18"/>
      <c r="H162" s="18"/>
      <c r="I162" s="18"/>
      <c r="J162" s="18"/>
      <c r="K162" s="18"/>
      <c r="L162" s="4"/>
      <c r="M162" s="34"/>
      <c r="N162" s="17"/>
      <c r="O162" s="4"/>
      <c r="P162" s="24"/>
      <c r="Q162" s="4"/>
      <c r="R162" s="17"/>
      <c r="S162" s="4"/>
      <c r="T162" s="17"/>
      <c r="U162" s="4"/>
      <c r="V162" s="17"/>
      <c r="W162" s="5"/>
      <c r="X162" s="90"/>
      <c r="Y162" s="9"/>
      <c r="Z162" s="90"/>
      <c r="AA162" s="4"/>
      <c r="AB162" s="54"/>
      <c r="AC162" s="4"/>
      <c r="AD162" s="24"/>
      <c r="AE162" s="18"/>
      <c r="AF162" s="18"/>
      <c r="AG162" s="21"/>
    </row>
    <row r="163" spans="1:33" ht="30" customHeight="1" x14ac:dyDescent="0.25">
      <c r="A163" s="17"/>
      <c r="B163" s="18"/>
      <c r="C163" s="36"/>
      <c r="D163" s="18"/>
      <c r="E163" s="18"/>
      <c r="F163" s="18"/>
      <c r="G163" s="18"/>
      <c r="H163" s="18"/>
      <c r="I163" s="18"/>
      <c r="J163" s="18"/>
      <c r="K163" s="18"/>
      <c r="L163" s="4"/>
      <c r="M163" s="34"/>
      <c r="N163" s="17"/>
      <c r="O163" s="4"/>
      <c r="P163" s="24"/>
      <c r="Q163" s="4"/>
      <c r="R163" s="17"/>
      <c r="S163" s="4"/>
      <c r="T163" s="17"/>
      <c r="U163" s="4"/>
      <c r="V163" s="17"/>
      <c r="W163" s="5"/>
      <c r="X163" s="90"/>
      <c r="Y163" s="4"/>
      <c r="Z163" s="90"/>
      <c r="AA163" s="9"/>
      <c r="AB163" s="54"/>
      <c r="AC163" s="4"/>
      <c r="AD163" s="24"/>
      <c r="AE163" s="18"/>
      <c r="AF163" s="18"/>
      <c r="AG163" s="21"/>
    </row>
    <row r="164" spans="1:33" ht="30" customHeight="1" x14ac:dyDescent="0.25">
      <c r="A164" s="17"/>
      <c r="B164" s="18"/>
      <c r="C164" s="36"/>
      <c r="D164" s="18"/>
      <c r="E164" s="18"/>
      <c r="F164" s="18"/>
      <c r="G164" s="18"/>
      <c r="H164" s="18"/>
      <c r="I164" s="18"/>
      <c r="J164" s="18"/>
      <c r="K164" s="18"/>
      <c r="L164" s="4"/>
      <c r="M164" s="34"/>
      <c r="N164" s="17"/>
      <c r="O164" s="4"/>
      <c r="P164" s="24"/>
      <c r="Q164" s="4"/>
      <c r="R164" s="17"/>
      <c r="S164" s="4"/>
      <c r="T164" s="17"/>
      <c r="U164" s="4"/>
      <c r="V164" s="17"/>
      <c r="W164" s="5"/>
      <c r="X164" s="90"/>
      <c r="Y164" s="4"/>
      <c r="Z164" s="90"/>
      <c r="AA164" s="9"/>
      <c r="AB164" s="54"/>
      <c r="AC164" s="4"/>
      <c r="AD164" s="24"/>
      <c r="AE164" s="18"/>
      <c r="AF164" s="18"/>
      <c r="AG164" s="21"/>
    </row>
    <row r="165" spans="1:33" ht="30" customHeight="1" x14ac:dyDescent="0.25">
      <c r="A165" s="17"/>
      <c r="B165" s="18"/>
      <c r="C165" s="36"/>
      <c r="D165" s="18"/>
      <c r="E165" s="18"/>
      <c r="F165" s="18"/>
      <c r="G165" s="18"/>
      <c r="H165" s="18"/>
      <c r="I165" s="18"/>
      <c r="J165" s="18"/>
      <c r="K165" s="18"/>
      <c r="L165" s="4"/>
      <c r="M165" s="34"/>
      <c r="N165" s="17"/>
      <c r="O165" s="4"/>
      <c r="P165" s="24"/>
      <c r="Q165" s="4"/>
      <c r="R165" s="17"/>
      <c r="S165" s="4"/>
      <c r="T165" s="17"/>
      <c r="U165" s="4"/>
      <c r="V165" s="17"/>
      <c r="W165" s="5"/>
      <c r="X165" s="90"/>
      <c r="Y165" s="4"/>
      <c r="Z165" s="90"/>
      <c r="AA165" s="9"/>
      <c r="AB165" s="54"/>
      <c r="AC165" s="4"/>
      <c r="AD165" s="24"/>
      <c r="AE165" s="18"/>
      <c r="AF165" s="18"/>
      <c r="AG165" s="21"/>
    </row>
    <row r="166" spans="1:33" ht="30" customHeight="1" x14ac:dyDescent="0.25">
      <c r="A166" s="17"/>
      <c r="B166" s="18"/>
      <c r="C166" s="36"/>
      <c r="D166" s="18"/>
      <c r="E166" s="18"/>
      <c r="F166" s="18"/>
      <c r="G166" s="18"/>
      <c r="H166" s="18"/>
      <c r="I166" s="18"/>
      <c r="J166" s="18"/>
      <c r="K166" s="18"/>
      <c r="L166" s="4"/>
      <c r="M166" s="34"/>
      <c r="N166" s="17"/>
      <c r="O166" s="4"/>
      <c r="P166" s="24"/>
      <c r="Q166" s="4"/>
      <c r="R166" s="17"/>
      <c r="S166" s="4"/>
      <c r="T166" s="17"/>
      <c r="U166" s="4"/>
      <c r="V166" s="17"/>
      <c r="W166" s="5"/>
      <c r="X166" s="90"/>
      <c r="Y166" s="9"/>
      <c r="Z166" s="90"/>
      <c r="AA166" s="7"/>
      <c r="AB166" s="54"/>
      <c r="AC166" s="4"/>
      <c r="AD166" s="24"/>
      <c r="AE166" s="18"/>
      <c r="AF166" s="18"/>
      <c r="AG166" s="21"/>
    </row>
    <row r="167" spans="1:33" ht="30" customHeight="1" x14ac:dyDescent="0.25">
      <c r="A167" s="17"/>
      <c r="B167" s="18"/>
      <c r="C167" s="36"/>
      <c r="D167" s="18"/>
      <c r="E167" s="18"/>
      <c r="F167" s="18"/>
      <c r="G167" s="18"/>
      <c r="H167" s="18"/>
      <c r="I167" s="18"/>
      <c r="J167" s="18"/>
      <c r="K167" s="18"/>
      <c r="L167" s="4"/>
      <c r="M167" s="34"/>
      <c r="N167" s="17"/>
      <c r="O167" s="4"/>
      <c r="P167" s="24"/>
      <c r="Q167" s="4"/>
      <c r="R167" s="17"/>
      <c r="S167" s="4"/>
      <c r="T167" s="17"/>
      <c r="U167" s="4"/>
      <c r="V167" s="17"/>
      <c r="W167" s="5"/>
      <c r="X167" s="90"/>
      <c r="Y167" s="4"/>
      <c r="Z167" s="90"/>
      <c r="AA167" s="4"/>
      <c r="AB167" s="54"/>
      <c r="AC167" s="4"/>
      <c r="AD167" s="24"/>
      <c r="AE167" s="18"/>
      <c r="AF167" s="18"/>
      <c r="AG167" s="21"/>
    </row>
    <row r="168" spans="1:33" ht="30" customHeight="1" x14ac:dyDescent="0.25">
      <c r="A168" s="17"/>
      <c r="B168" s="18"/>
      <c r="C168" s="36"/>
      <c r="D168" s="18"/>
      <c r="E168" s="18"/>
      <c r="F168" s="18"/>
      <c r="G168" s="18"/>
      <c r="H168" s="18"/>
      <c r="I168" s="18"/>
      <c r="J168" s="18"/>
      <c r="K168" s="18"/>
      <c r="L168" s="4"/>
      <c r="M168" s="34"/>
      <c r="N168" s="17"/>
      <c r="O168" s="4"/>
      <c r="P168" s="24"/>
      <c r="Q168" s="4"/>
      <c r="R168" s="17"/>
      <c r="S168" s="4"/>
      <c r="T168" s="17"/>
      <c r="U168" s="4"/>
      <c r="V168" s="17"/>
      <c r="W168" s="5"/>
      <c r="X168" s="90"/>
      <c r="Y168" s="4"/>
      <c r="Z168" s="90"/>
      <c r="AA168" s="4"/>
      <c r="AB168" s="54"/>
      <c r="AC168" s="4"/>
      <c r="AD168" s="24"/>
      <c r="AE168" s="18"/>
      <c r="AF168" s="18"/>
      <c r="AG168" s="21"/>
    </row>
    <row r="169" spans="1:33" ht="30" customHeight="1" x14ac:dyDescent="0.25">
      <c r="A169" s="17"/>
      <c r="B169" s="18"/>
      <c r="C169" s="36"/>
      <c r="D169" s="18"/>
      <c r="E169" s="18"/>
      <c r="F169" s="18"/>
      <c r="G169" s="18"/>
      <c r="H169" s="18"/>
      <c r="I169" s="18"/>
      <c r="J169" s="18"/>
      <c r="K169" s="18"/>
      <c r="L169" s="4"/>
      <c r="M169" s="34"/>
      <c r="N169" s="17"/>
      <c r="O169" s="4"/>
      <c r="P169" s="24"/>
      <c r="Q169" s="4"/>
      <c r="R169" s="17"/>
      <c r="S169" s="4"/>
      <c r="T169" s="17"/>
      <c r="U169" s="4"/>
      <c r="V169" s="17"/>
      <c r="W169" s="5"/>
      <c r="X169" s="90"/>
      <c r="Y169" s="4"/>
      <c r="Z169" s="90"/>
      <c r="AA169" s="9"/>
      <c r="AB169" s="54"/>
      <c r="AC169" s="4"/>
      <c r="AD169" s="24"/>
      <c r="AE169" s="18"/>
      <c r="AF169" s="18"/>
      <c r="AG169" s="21"/>
    </row>
    <row r="170" spans="1:33" ht="30" customHeight="1" x14ac:dyDescent="0.25">
      <c r="A170" s="17"/>
      <c r="B170" s="18"/>
      <c r="C170" s="36"/>
      <c r="D170" s="18"/>
      <c r="E170" s="18"/>
      <c r="F170" s="18"/>
      <c r="G170" s="18"/>
      <c r="H170" s="18"/>
      <c r="I170" s="18"/>
      <c r="J170" s="18"/>
      <c r="K170" s="18"/>
      <c r="L170" s="4"/>
      <c r="M170" s="34"/>
      <c r="N170" s="17"/>
      <c r="O170" s="4"/>
      <c r="P170" s="24"/>
      <c r="Q170" s="4"/>
      <c r="R170" s="17"/>
      <c r="S170" s="4"/>
      <c r="T170" s="17"/>
      <c r="U170" s="4"/>
      <c r="V170" s="17"/>
      <c r="W170" s="5"/>
      <c r="X170" s="90"/>
      <c r="Y170" s="9"/>
      <c r="Z170" s="90"/>
      <c r="AA170" s="9"/>
      <c r="AB170" s="54"/>
      <c r="AC170" s="4"/>
      <c r="AD170" s="24"/>
      <c r="AE170" s="18"/>
      <c r="AF170" s="18"/>
      <c r="AG170" s="21"/>
    </row>
    <row r="171" spans="1:33" ht="30" customHeight="1" x14ac:dyDescent="0.25">
      <c r="A171" s="17"/>
      <c r="B171" s="18"/>
      <c r="C171" s="36"/>
      <c r="D171" s="18"/>
      <c r="E171" s="18"/>
      <c r="F171" s="18"/>
      <c r="G171" s="18"/>
      <c r="H171" s="18"/>
      <c r="I171" s="18"/>
      <c r="J171" s="18"/>
      <c r="K171" s="18"/>
      <c r="L171" s="4"/>
      <c r="M171" s="34"/>
      <c r="N171" s="17"/>
      <c r="O171" s="4"/>
      <c r="P171" s="24"/>
      <c r="Q171" s="4"/>
      <c r="R171" s="17"/>
      <c r="S171" s="4"/>
      <c r="T171" s="17"/>
      <c r="U171" s="4"/>
      <c r="V171" s="17"/>
      <c r="W171" s="5"/>
      <c r="X171" s="90"/>
      <c r="Y171" s="4"/>
      <c r="Z171" s="90"/>
      <c r="AA171" s="9"/>
      <c r="AB171" s="54"/>
      <c r="AC171" s="4"/>
      <c r="AD171" s="24"/>
      <c r="AE171" s="18"/>
      <c r="AF171" s="18"/>
      <c r="AG171" s="21"/>
    </row>
    <row r="172" spans="1:33" ht="30" customHeight="1" x14ac:dyDescent="0.25">
      <c r="A172" s="17"/>
      <c r="B172" s="18"/>
      <c r="C172" s="36"/>
      <c r="D172" s="18"/>
      <c r="E172" s="18"/>
      <c r="F172" s="18"/>
      <c r="G172" s="18"/>
      <c r="H172" s="18"/>
      <c r="I172" s="18"/>
      <c r="J172" s="18"/>
      <c r="K172" s="18"/>
      <c r="L172" s="4"/>
      <c r="M172" s="34"/>
      <c r="N172" s="17"/>
      <c r="O172" s="4"/>
      <c r="P172" s="24"/>
      <c r="Q172" s="4"/>
      <c r="R172" s="17"/>
      <c r="S172" s="4"/>
      <c r="T172" s="17"/>
      <c r="U172" s="4"/>
      <c r="V172" s="17"/>
      <c r="W172" s="5"/>
      <c r="X172" s="90"/>
      <c r="Y172" s="4"/>
      <c r="Z172" s="90"/>
      <c r="AA172" s="7"/>
      <c r="AB172" s="54"/>
      <c r="AC172" s="4"/>
      <c r="AD172" s="24"/>
      <c r="AE172" s="18"/>
      <c r="AF172" s="18"/>
      <c r="AG172" s="21"/>
    </row>
    <row r="173" spans="1:33" ht="30" customHeight="1" x14ac:dyDescent="0.25">
      <c r="A173" s="17"/>
      <c r="B173" s="18"/>
      <c r="C173" s="36"/>
      <c r="D173" s="18"/>
      <c r="E173" s="18"/>
      <c r="F173" s="18"/>
      <c r="G173" s="18"/>
      <c r="H173" s="18"/>
      <c r="I173" s="18"/>
      <c r="J173" s="18"/>
      <c r="K173" s="18"/>
      <c r="L173" s="4"/>
      <c r="M173" s="34"/>
      <c r="N173" s="17"/>
      <c r="O173" s="4"/>
      <c r="P173" s="24"/>
      <c r="Q173" s="4"/>
      <c r="R173" s="17"/>
      <c r="S173" s="4"/>
      <c r="T173" s="17"/>
      <c r="U173" s="4"/>
      <c r="V173" s="17"/>
      <c r="W173" s="5"/>
      <c r="X173" s="90"/>
      <c r="Y173" s="4"/>
      <c r="Z173" s="90"/>
      <c r="AA173" s="4"/>
      <c r="AB173" s="54"/>
      <c r="AC173" s="4"/>
      <c r="AD173" s="24"/>
      <c r="AE173" s="18"/>
      <c r="AF173" s="18"/>
      <c r="AG173" s="21"/>
    </row>
    <row r="174" spans="1:33" ht="30" customHeight="1" x14ac:dyDescent="0.25">
      <c r="A174" s="17"/>
      <c r="B174" s="18"/>
      <c r="C174" s="36"/>
      <c r="D174" s="18"/>
      <c r="E174" s="18"/>
      <c r="F174" s="18"/>
      <c r="G174" s="18"/>
      <c r="H174" s="18"/>
      <c r="I174" s="18"/>
      <c r="J174" s="18"/>
      <c r="K174" s="18"/>
      <c r="L174" s="4"/>
      <c r="M174" s="34"/>
      <c r="N174" s="17"/>
      <c r="O174" s="4"/>
      <c r="P174" s="24"/>
      <c r="Q174" s="4"/>
      <c r="R174" s="17"/>
      <c r="S174" s="4"/>
      <c r="T174" s="17"/>
      <c r="U174" s="4"/>
      <c r="V174" s="17"/>
      <c r="W174" s="5"/>
      <c r="X174" s="90"/>
      <c r="Y174" s="9"/>
      <c r="Z174" s="90"/>
      <c r="AA174" s="4"/>
      <c r="AB174" s="54"/>
      <c r="AC174" s="4"/>
      <c r="AD174" s="24"/>
      <c r="AE174" s="18"/>
      <c r="AF174" s="18"/>
      <c r="AG174" s="21"/>
    </row>
    <row r="175" spans="1:33" ht="30" customHeight="1" x14ac:dyDescent="0.25">
      <c r="A175" s="17"/>
      <c r="B175" s="18"/>
      <c r="C175" s="36"/>
      <c r="D175" s="18"/>
      <c r="E175" s="18"/>
      <c r="F175" s="18"/>
      <c r="G175" s="18"/>
      <c r="H175" s="18"/>
      <c r="I175" s="18"/>
      <c r="J175" s="18"/>
      <c r="K175" s="18"/>
      <c r="L175" s="4"/>
      <c r="M175" s="34"/>
      <c r="N175" s="17"/>
      <c r="O175" s="4"/>
      <c r="P175" s="24"/>
      <c r="Q175" s="4"/>
      <c r="R175" s="17"/>
      <c r="S175" s="4"/>
      <c r="T175" s="17"/>
      <c r="U175" s="4"/>
      <c r="V175" s="17"/>
      <c r="W175" s="5"/>
      <c r="X175" s="90"/>
      <c r="Y175" s="4"/>
      <c r="Z175" s="90"/>
      <c r="AA175" s="9"/>
      <c r="AB175" s="54"/>
      <c r="AC175" s="4"/>
      <c r="AD175" s="24"/>
      <c r="AE175" s="18"/>
      <c r="AF175" s="18"/>
      <c r="AG175" s="21"/>
    </row>
    <row r="176" spans="1:33" ht="30" customHeight="1" x14ac:dyDescent="0.25">
      <c r="A176" s="17"/>
      <c r="B176" s="18"/>
      <c r="C176" s="36"/>
      <c r="D176" s="18"/>
      <c r="E176" s="18"/>
      <c r="F176" s="18"/>
      <c r="G176" s="18"/>
      <c r="H176" s="18"/>
      <c r="I176" s="18"/>
      <c r="J176" s="18"/>
      <c r="K176" s="18"/>
      <c r="L176" s="4"/>
      <c r="M176" s="34"/>
      <c r="N176" s="17"/>
      <c r="O176" s="4"/>
      <c r="P176" s="24"/>
      <c r="Q176" s="4"/>
      <c r="R176" s="17"/>
      <c r="S176" s="4"/>
      <c r="T176" s="17"/>
      <c r="U176" s="4"/>
      <c r="V176" s="17"/>
      <c r="W176" s="5"/>
      <c r="X176" s="90"/>
      <c r="Y176" s="4"/>
      <c r="Z176" s="90"/>
      <c r="AA176" s="9"/>
      <c r="AB176" s="54"/>
      <c r="AC176" s="4"/>
      <c r="AD176" s="24"/>
      <c r="AE176" s="18"/>
      <c r="AF176" s="18"/>
      <c r="AG176" s="21"/>
    </row>
    <row r="177" spans="1:33" ht="30" customHeight="1" x14ac:dyDescent="0.25">
      <c r="A177" s="17"/>
      <c r="B177" s="18"/>
      <c r="C177" s="36"/>
      <c r="D177" s="18"/>
      <c r="E177" s="18"/>
      <c r="F177" s="18"/>
      <c r="G177" s="18"/>
      <c r="H177" s="18"/>
      <c r="I177" s="18"/>
      <c r="J177" s="18"/>
      <c r="K177" s="18"/>
      <c r="L177" s="4"/>
      <c r="M177" s="34"/>
      <c r="N177" s="17"/>
      <c r="O177" s="4"/>
      <c r="P177" s="24"/>
      <c r="Q177" s="4"/>
      <c r="R177" s="17"/>
      <c r="S177" s="4"/>
      <c r="T177" s="17"/>
      <c r="U177" s="4"/>
      <c r="V177" s="17"/>
      <c r="W177" s="5"/>
      <c r="X177" s="90"/>
      <c r="Y177" s="4"/>
      <c r="Z177" s="90"/>
      <c r="AA177" s="9"/>
      <c r="AB177" s="54"/>
      <c r="AC177" s="4"/>
      <c r="AD177" s="24"/>
      <c r="AE177" s="18"/>
      <c r="AF177" s="18"/>
      <c r="AG177" s="21"/>
    </row>
    <row r="178" spans="1:33" ht="30" customHeight="1" x14ac:dyDescent="0.25">
      <c r="A178" s="17"/>
      <c r="B178" s="18"/>
      <c r="C178" s="36"/>
      <c r="D178" s="18"/>
      <c r="E178" s="18"/>
      <c r="F178" s="18"/>
      <c r="G178" s="18"/>
      <c r="H178" s="18"/>
      <c r="I178" s="18"/>
      <c r="J178" s="18"/>
      <c r="K178" s="18"/>
      <c r="L178" s="4"/>
      <c r="M178" s="34"/>
      <c r="N178" s="17"/>
      <c r="O178" s="4"/>
      <c r="P178" s="24"/>
      <c r="Q178" s="4"/>
      <c r="R178" s="17"/>
      <c r="S178" s="4"/>
      <c r="T178" s="17"/>
      <c r="U178" s="4"/>
      <c r="V178" s="17"/>
      <c r="W178" s="5"/>
      <c r="X178" s="90"/>
      <c r="Y178" s="9"/>
      <c r="Z178" s="90"/>
      <c r="AA178" s="7"/>
      <c r="AB178" s="54"/>
      <c r="AC178" s="4"/>
      <c r="AD178" s="24"/>
      <c r="AE178" s="18"/>
      <c r="AF178" s="18"/>
      <c r="AG178" s="21"/>
    </row>
    <row r="179" spans="1:33" ht="30" customHeight="1" x14ac:dyDescent="0.25">
      <c r="A179" s="17"/>
      <c r="B179" s="18"/>
      <c r="C179" s="36"/>
      <c r="D179" s="18"/>
      <c r="E179" s="18"/>
      <c r="F179" s="18"/>
      <c r="G179" s="18"/>
      <c r="H179" s="18"/>
      <c r="I179" s="18"/>
      <c r="J179" s="18"/>
      <c r="K179" s="18"/>
      <c r="L179" s="4"/>
      <c r="M179" s="34"/>
      <c r="N179" s="17"/>
      <c r="O179" s="4"/>
      <c r="P179" s="24"/>
      <c r="Q179" s="4"/>
      <c r="R179" s="17"/>
      <c r="S179" s="4"/>
      <c r="T179" s="17"/>
      <c r="U179" s="4"/>
      <c r="V179" s="17"/>
      <c r="W179" s="5"/>
      <c r="X179" s="90"/>
      <c r="Y179" s="4"/>
      <c r="Z179" s="90"/>
      <c r="AA179" s="4"/>
      <c r="AB179" s="54"/>
      <c r="AC179" s="4"/>
      <c r="AD179" s="24"/>
      <c r="AE179" s="18"/>
      <c r="AF179" s="18"/>
      <c r="AG179" s="21"/>
    </row>
    <row r="180" spans="1:33" ht="30" customHeight="1" x14ac:dyDescent="0.25">
      <c r="A180" s="17"/>
      <c r="B180" s="18"/>
      <c r="C180" s="36"/>
      <c r="D180" s="18"/>
      <c r="E180" s="18"/>
      <c r="F180" s="18"/>
      <c r="G180" s="18"/>
      <c r="H180" s="18"/>
      <c r="I180" s="18"/>
      <c r="J180" s="18"/>
      <c r="K180" s="18"/>
      <c r="L180" s="4"/>
      <c r="M180" s="34"/>
      <c r="N180" s="17"/>
      <c r="O180" s="4"/>
      <c r="P180" s="24"/>
      <c r="Q180" s="4"/>
      <c r="R180" s="17"/>
      <c r="S180" s="4"/>
      <c r="T180" s="17"/>
      <c r="U180" s="4"/>
      <c r="V180" s="17"/>
      <c r="W180" s="5"/>
      <c r="X180" s="90"/>
      <c r="Y180" s="4"/>
      <c r="Z180" s="90"/>
      <c r="AA180" s="4"/>
      <c r="AB180" s="54"/>
      <c r="AC180" s="4"/>
      <c r="AD180" s="24"/>
      <c r="AE180" s="18"/>
      <c r="AF180" s="18"/>
      <c r="AG180" s="21"/>
    </row>
    <row r="181" spans="1:33" ht="30" customHeight="1" x14ac:dyDescent="0.25">
      <c r="A181" s="17"/>
      <c r="B181" s="18"/>
      <c r="C181" s="36"/>
      <c r="D181" s="18"/>
      <c r="E181" s="18"/>
      <c r="F181" s="18"/>
      <c r="G181" s="18"/>
      <c r="H181" s="18"/>
      <c r="I181" s="18"/>
      <c r="J181" s="18"/>
      <c r="K181" s="18"/>
      <c r="L181" s="4"/>
      <c r="M181" s="34"/>
      <c r="N181" s="17"/>
      <c r="O181" s="4"/>
      <c r="P181" s="24"/>
      <c r="Q181" s="4"/>
      <c r="R181" s="17"/>
      <c r="S181" s="4"/>
      <c r="T181" s="17"/>
      <c r="U181" s="4"/>
      <c r="V181" s="17"/>
      <c r="W181" s="5"/>
      <c r="X181" s="90"/>
      <c r="Y181" s="4"/>
      <c r="Z181" s="90"/>
      <c r="AA181" s="9"/>
      <c r="AB181" s="54"/>
      <c r="AC181" s="4"/>
      <c r="AD181" s="24"/>
      <c r="AE181" s="18"/>
      <c r="AF181" s="18"/>
      <c r="AG181" s="21"/>
    </row>
    <row r="182" spans="1:33" ht="30" customHeight="1" x14ac:dyDescent="0.25">
      <c r="A182" s="17"/>
      <c r="B182" s="18"/>
      <c r="C182" s="36"/>
      <c r="D182" s="18"/>
      <c r="E182" s="18"/>
      <c r="F182" s="18"/>
      <c r="G182" s="18"/>
      <c r="H182" s="18"/>
      <c r="I182" s="18"/>
      <c r="J182" s="18"/>
      <c r="K182" s="18"/>
      <c r="L182" s="4"/>
      <c r="M182" s="34"/>
      <c r="N182" s="17"/>
      <c r="O182" s="4"/>
      <c r="P182" s="24"/>
      <c r="Q182" s="4"/>
      <c r="R182" s="17"/>
      <c r="S182" s="4"/>
      <c r="T182" s="17"/>
      <c r="U182" s="4"/>
      <c r="V182" s="17"/>
      <c r="W182" s="5"/>
      <c r="X182" s="90"/>
      <c r="Y182" s="9"/>
      <c r="Z182" s="90"/>
      <c r="AA182" s="9"/>
      <c r="AB182" s="54"/>
      <c r="AC182" s="4"/>
      <c r="AD182" s="24"/>
      <c r="AE182" s="18"/>
      <c r="AF182" s="18"/>
      <c r="AG182" s="21"/>
    </row>
    <row r="183" spans="1:33" ht="30" customHeight="1" x14ac:dyDescent="0.25">
      <c r="A183" s="17"/>
      <c r="B183" s="18"/>
      <c r="C183" s="36"/>
      <c r="D183" s="18"/>
      <c r="E183" s="18"/>
      <c r="F183" s="18"/>
      <c r="G183" s="18"/>
      <c r="H183" s="18"/>
      <c r="I183" s="18"/>
      <c r="J183" s="18"/>
      <c r="K183" s="18"/>
      <c r="L183" s="4"/>
      <c r="M183" s="34"/>
      <c r="N183" s="17"/>
      <c r="O183" s="4"/>
      <c r="P183" s="24"/>
      <c r="Q183" s="4"/>
      <c r="R183" s="17"/>
      <c r="S183" s="4"/>
      <c r="T183" s="17"/>
      <c r="U183" s="4"/>
      <c r="V183" s="17"/>
      <c r="W183" s="5"/>
      <c r="X183" s="90"/>
      <c r="Y183" s="4"/>
      <c r="Z183" s="90"/>
      <c r="AA183" s="9"/>
      <c r="AB183" s="54"/>
      <c r="AC183" s="4"/>
      <c r="AD183" s="24"/>
      <c r="AE183" s="18"/>
      <c r="AF183" s="18"/>
      <c r="AG183" s="21"/>
    </row>
    <row r="184" spans="1:33" ht="30" customHeight="1" x14ac:dyDescent="0.25">
      <c r="A184" s="17"/>
      <c r="B184" s="18"/>
      <c r="C184" s="36"/>
      <c r="D184" s="18"/>
      <c r="E184" s="18"/>
      <c r="F184" s="18"/>
      <c r="G184" s="18"/>
      <c r="H184" s="18"/>
      <c r="I184" s="18"/>
      <c r="J184" s="18"/>
      <c r="K184" s="18"/>
      <c r="L184" s="4"/>
      <c r="M184" s="34"/>
      <c r="N184" s="17"/>
      <c r="O184" s="4"/>
      <c r="P184" s="24"/>
      <c r="Q184" s="4"/>
      <c r="R184" s="17"/>
      <c r="S184" s="4"/>
      <c r="T184" s="17"/>
      <c r="U184" s="4"/>
      <c r="V184" s="17"/>
      <c r="W184" s="5"/>
      <c r="X184" s="90"/>
      <c r="Y184" s="4"/>
      <c r="Z184" s="90"/>
      <c r="AA184" s="7"/>
      <c r="AB184" s="54"/>
      <c r="AC184" s="4"/>
      <c r="AD184" s="24"/>
      <c r="AE184" s="18"/>
      <c r="AF184" s="18"/>
      <c r="AG184" s="21"/>
    </row>
    <row r="185" spans="1:33" ht="30" customHeight="1" x14ac:dyDescent="0.25">
      <c r="A185" s="17"/>
      <c r="B185" s="18"/>
      <c r="C185" s="36"/>
      <c r="D185" s="18"/>
      <c r="E185" s="18"/>
      <c r="F185" s="18"/>
      <c r="G185" s="18"/>
      <c r="H185" s="18"/>
      <c r="I185" s="18"/>
      <c r="J185" s="18"/>
      <c r="K185" s="18"/>
      <c r="L185" s="4"/>
      <c r="M185" s="34"/>
      <c r="N185" s="17"/>
      <c r="O185" s="4"/>
      <c r="P185" s="24"/>
      <c r="Q185" s="4"/>
      <c r="R185" s="17"/>
      <c r="S185" s="4"/>
      <c r="T185" s="17"/>
      <c r="U185" s="4"/>
      <c r="V185" s="17"/>
      <c r="W185" s="5"/>
      <c r="X185" s="90"/>
      <c r="Y185" s="4"/>
      <c r="Z185" s="90"/>
      <c r="AA185" s="4"/>
      <c r="AB185" s="54"/>
      <c r="AC185" s="4"/>
      <c r="AD185" s="24"/>
      <c r="AE185" s="18"/>
      <c r="AF185" s="18"/>
      <c r="AG185" s="21"/>
    </row>
    <row r="186" spans="1:33" ht="30" customHeight="1" x14ac:dyDescent="0.25">
      <c r="A186" s="17"/>
      <c r="B186" s="18"/>
      <c r="C186" s="36"/>
      <c r="D186" s="18"/>
      <c r="E186" s="18"/>
      <c r="F186" s="18"/>
      <c r="G186" s="18"/>
      <c r="H186" s="18"/>
      <c r="I186" s="18"/>
      <c r="J186" s="18"/>
      <c r="K186" s="18"/>
      <c r="L186" s="4"/>
      <c r="M186" s="34"/>
      <c r="N186" s="17"/>
      <c r="O186" s="4"/>
      <c r="P186" s="24"/>
      <c r="Q186" s="4"/>
      <c r="R186" s="17"/>
      <c r="S186" s="4"/>
      <c r="T186" s="17"/>
      <c r="U186" s="4"/>
      <c r="V186" s="17"/>
      <c r="W186" s="5"/>
      <c r="X186" s="90"/>
      <c r="Y186" s="9"/>
      <c r="Z186" s="90"/>
      <c r="AA186" s="4"/>
      <c r="AB186" s="54"/>
      <c r="AC186" s="4"/>
      <c r="AD186" s="24"/>
      <c r="AE186" s="18"/>
      <c r="AF186" s="18"/>
      <c r="AG186" s="21"/>
    </row>
    <row r="187" spans="1:33" ht="30" customHeight="1" x14ac:dyDescent="0.25">
      <c r="A187" s="17"/>
      <c r="B187" s="18"/>
      <c r="C187" s="36"/>
      <c r="D187" s="18"/>
      <c r="E187" s="18"/>
      <c r="F187" s="18"/>
      <c r="G187" s="18"/>
      <c r="H187" s="18"/>
      <c r="I187" s="18"/>
      <c r="J187" s="18"/>
      <c r="K187" s="18"/>
      <c r="L187" s="4"/>
      <c r="M187" s="34"/>
      <c r="N187" s="17"/>
      <c r="O187" s="4"/>
      <c r="P187" s="24"/>
      <c r="Q187" s="4"/>
      <c r="R187" s="17"/>
      <c r="S187" s="4"/>
      <c r="T187" s="17"/>
      <c r="U187" s="4"/>
      <c r="V187" s="17"/>
      <c r="W187" s="5"/>
      <c r="X187" s="90"/>
      <c r="Y187" s="4"/>
      <c r="Z187" s="90"/>
      <c r="AA187" s="9"/>
      <c r="AB187" s="54"/>
      <c r="AC187" s="4"/>
      <c r="AD187" s="24"/>
      <c r="AE187" s="18"/>
      <c r="AF187" s="18"/>
      <c r="AG187" s="21"/>
    </row>
    <row r="188" spans="1:33" ht="30" customHeight="1" x14ac:dyDescent="0.25">
      <c r="A188" s="17"/>
      <c r="B188" s="18"/>
      <c r="C188" s="36"/>
      <c r="D188" s="18"/>
      <c r="E188" s="18"/>
      <c r="F188" s="18"/>
      <c r="G188" s="18"/>
      <c r="H188" s="18"/>
      <c r="I188" s="18"/>
      <c r="J188" s="18"/>
      <c r="K188" s="18"/>
      <c r="L188" s="4"/>
      <c r="M188" s="34"/>
      <c r="N188" s="17"/>
      <c r="O188" s="4"/>
      <c r="P188" s="24"/>
      <c r="Q188" s="4"/>
      <c r="R188" s="17"/>
      <c r="S188" s="4"/>
      <c r="T188" s="17"/>
      <c r="U188" s="4"/>
      <c r="V188" s="17"/>
      <c r="W188" s="5"/>
      <c r="X188" s="90"/>
      <c r="Y188" s="4"/>
      <c r="Z188" s="90"/>
      <c r="AA188" s="9"/>
      <c r="AB188" s="54"/>
      <c r="AC188" s="4"/>
      <c r="AD188" s="24"/>
      <c r="AE188" s="18"/>
      <c r="AF188" s="18"/>
      <c r="AG188" s="21"/>
    </row>
    <row r="189" spans="1:33" ht="30" customHeight="1" x14ac:dyDescent="0.25">
      <c r="A189" s="17"/>
      <c r="B189" s="18"/>
      <c r="C189" s="36"/>
      <c r="D189" s="18"/>
      <c r="E189" s="18"/>
      <c r="F189" s="18"/>
      <c r="G189" s="18"/>
      <c r="H189" s="18"/>
      <c r="I189" s="18"/>
      <c r="J189" s="18"/>
      <c r="K189" s="18"/>
      <c r="L189" s="4"/>
      <c r="M189" s="34"/>
      <c r="N189" s="17"/>
      <c r="O189" s="4"/>
      <c r="P189" s="24"/>
      <c r="Q189" s="4"/>
      <c r="R189" s="17"/>
      <c r="S189" s="4"/>
      <c r="T189" s="17"/>
      <c r="U189" s="4"/>
      <c r="V189" s="17"/>
      <c r="W189" s="5"/>
      <c r="X189" s="90"/>
      <c r="Y189" s="4"/>
      <c r="Z189" s="90"/>
      <c r="AA189" s="9"/>
      <c r="AB189" s="54"/>
      <c r="AC189" s="4"/>
      <c r="AD189" s="24"/>
      <c r="AE189" s="18"/>
      <c r="AF189" s="18"/>
      <c r="AG189" s="21"/>
    </row>
    <row r="190" spans="1:33" ht="30" customHeight="1" x14ac:dyDescent="0.25">
      <c r="A190" s="17"/>
      <c r="B190" s="18"/>
      <c r="C190" s="36"/>
      <c r="D190" s="18"/>
      <c r="E190" s="18"/>
      <c r="F190" s="18"/>
      <c r="G190" s="18"/>
      <c r="H190" s="18"/>
      <c r="I190" s="18"/>
      <c r="J190" s="18"/>
      <c r="K190" s="18"/>
      <c r="L190" s="4"/>
      <c r="M190" s="34"/>
      <c r="N190" s="17"/>
      <c r="O190" s="4"/>
      <c r="P190" s="24"/>
      <c r="Q190" s="4"/>
      <c r="R190" s="17"/>
      <c r="S190" s="4"/>
      <c r="T190" s="17"/>
      <c r="U190" s="4"/>
      <c r="V190" s="17"/>
      <c r="W190" s="5"/>
      <c r="X190" s="90"/>
      <c r="Y190" s="9"/>
      <c r="Z190" s="90"/>
      <c r="AA190" s="7"/>
      <c r="AB190" s="54"/>
      <c r="AC190" s="4"/>
      <c r="AD190" s="24"/>
      <c r="AE190" s="18"/>
      <c r="AF190" s="18"/>
      <c r="AG190" s="21"/>
    </row>
    <row r="191" spans="1:33" ht="30" customHeight="1" x14ac:dyDescent="0.25">
      <c r="A191" s="17"/>
      <c r="B191" s="18"/>
      <c r="C191" s="36"/>
      <c r="D191" s="18"/>
      <c r="E191" s="18"/>
      <c r="F191" s="18"/>
      <c r="G191" s="18"/>
      <c r="H191" s="18"/>
      <c r="I191" s="18"/>
      <c r="J191" s="18"/>
      <c r="K191" s="18"/>
      <c r="L191" s="4"/>
      <c r="M191" s="34"/>
      <c r="N191" s="17"/>
      <c r="O191" s="4"/>
      <c r="P191" s="24"/>
      <c r="Q191" s="4"/>
      <c r="R191" s="17"/>
      <c r="S191" s="4"/>
      <c r="T191" s="17"/>
      <c r="U191" s="4"/>
      <c r="V191" s="17"/>
      <c r="W191" s="5"/>
      <c r="X191" s="90"/>
      <c r="Y191" s="4"/>
      <c r="Z191" s="90"/>
      <c r="AA191" s="4"/>
      <c r="AB191" s="54"/>
      <c r="AC191" s="4"/>
      <c r="AD191" s="24"/>
      <c r="AE191" s="18"/>
      <c r="AF191" s="18"/>
      <c r="AG191" s="21"/>
    </row>
    <row r="192" spans="1:33" ht="30" customHeight="1" x14ac:dyDescent="0.25">
      <c r="A192" s="17"/>
      <c r="B192" s="18"/>
      <c r="C192" s="36"/>
      <c r="D192" s="18"/>
      <c r="E192" s="18"/>
      <c r="F192" s="18"/>
      <c r="G192" s="18"/>
      <c r="H192" s="18"/>
      <c r="I192" s="18"/>
      <c r="J192" s="18"/>
      <c r="K192" s="18"/>
      <c r="L192" s="4"/>
      <c r="M192" s="34"/>
      <c r="N192" s="17"/>
      <c r="O192" s="4"/>
      <c r="P192" s="24"/>
      <c r="Q192" s="4"/>
      <c r="R192" s="17"/>
      <c r="S192" s="4"/>
      <c r="T192" s="17"/>
      <c r="U192" s="4"/>
      <c r="V192" s="17"/>
      <c r="W192" s="5"/>
      <c r="X192" s="90"/>
      <c r="Y192" s="4"/>
      <c r="Z192" s="90"/>
      <c r="AA192" s="4"/>
      <c r="AB192" s="54"/>
      <c r="AC192" s="4"/>
      <c r="AD192" s="24"/>
      <c r="AE192" s="18"/>
      <c r="AF192" s="18"/>
      <c r="AG192" s="21"/>
    </row>
    <row r="193" spans="1:33" ht="30" customHeight="1" thickBot="1" x14ac:dyDescent="0.3">
      <c r="A193" s="19"/>
      <c r="B193" s="20"/>
      <c r="C193" s="37"/>
      <c r="D193" s="20"/>
      <c r="E193" s="20"/>
      <c r="F193" s="20"/>
      <c r="G193" s="20"/>
      <c r="H193" s="20"/>
      <c r="I193" s="20"/>
      <c r="J193" s="20"/>
      <c r="K193" s="20"/>
      <c r="L193" s="38"/>
      <c r="M193" s="35"/>
      <c r="N193" s="19"/>
      <c r="O193" s="38"/>
      <c r="P193" s="25"/>
      <c r="Q193" s="38"/>
      <c r="R193" s="19"/>
      <c r="S193" s="38"/>
      <c r="T193" s="19"/>
      <c r="U193" s="38"/>
      <c r="V193" s="19"/>
      <c r="W193" s="39"/>
      <c r="X193" s="179"/>
      <c r="Y193" s="38"/>
      <c r="Z193" s="179"/>
      <c r="AA193" s="56"/>
      <c r="AB193" s="55"/>
      <c r="AC193" s="38"/>
      <c r="AD193" s="25"/>
      <c r="AE193" s="20"/>
      <c r="AF193" s="20"/>
      <c r="AG193" s="22"/>
    </row>
    <row r="194" spans="1:33" x14ac:dyDescent="0.25">
      <c r="AD194"/>
    </row>
    <row r="195" spans="1:33" x14ac:dyDescent="0.25">
      <c r="AD195"/>
    </row>
    <row r="196" spans="1:33" x14ac:dyDescent="0.25">
      <c r="AD196"/>
    </row>
    <row r="197" spans="1:33" x14ac:dyDescent="0.25">
      <c r="AD197"/>
    </row>
    <row r="198" spans="1:33" x14ac:dyDescent="0.25">
      <c r="AD198"/>
    </row>
    <row r="199" spans="1:33" x14ac:dyDescent="0.25">
      <c r="AD199"/>
    </row>
    <row r="200" spans="1:33" x14ac:dyDescent="0.25">
      <c r="AD200"/>
    </row>
    <row r="201" spans="1:33" x14ac:dyDescent="0.25">
      <c r="AD201"/>
    </row>
    <row r="202" spans="1:33" x14ac:dyDescent="0.25">
      <c r="AD202"/>
    </row>
    <row r="203" spans="1:33" x14ac:dyDescent="0.25">
      <c r="AD203"/>
    </row>
    <row r="204" spans="1:33" x14ac:dyDescent="0.25">
      <c r="AD204"/>
    </row>
    <row r="205" spans="1:33" x14ac:dyDescent="0.25">
      <c r="AD205"/>
    </row>
    <row r="206" spans="1:33" x14ac:dyDescent="0.25">
      <c r="AD206"/>
    </row>
    <row r="207" spans="1:33" x14ac:dyDescent="0.25">
      <c r="AD207"/>
    </row>
    <row r="208" spans="1:33" x14ac:dyDescent="0.25">
      <c r="AD208"/>
    </row>
    <row r="209" spans="30:30" x14ac:dyDescent="0.25">
      <c r="AD209"/>
    </row>
    <row r="210" spans="30:30" x14ac:dyDescent="0.25">
      <c r="AD210"/>
    </row>
    <row r="211" spans="30:30" x14ac:dyDescent="0.25">
      <c r="AD211"/>
    </row>
    <row r="212" spans="30:30" x14ac:dyDescent="0.25">
      <c r="AD212"/>
    </row>
    <row r="213" spans="30:30" x14ac:dyDescent="0.25">
      <c r="AD213"/>
    </row>
    <row r="214" spans="30:30" x14ac:dyDescent="0.25">
      <c r="AD214"/>
    </row>
    <row r="215" spans="30:30" x14ac:dyDescent="0.25">
      <c r="AD215"/>
    </row>
    <row r="216" spans="30:30" x14ac:dyDescent="0.25">
      <c r="AD216"/>
    </row>
    <row r="217" spans="30:30" x14ac:dyDescent="0.25">
      <c r="AD217"/>
    </row>
    <row r="218" spans="30:30" x14ac:dyDescent="0.25">
      <c r="AD218"/>
    </row>
    <row r="219" spans="30:30" x14ac:dyDescent="0.25">
      <c r="AD219"/>
    </row>
    <row r="220" spans="30:30" x14ac:dyDescent="0.25">
      <c r="AD220"/>
    </row>
    <row r="221" spans="30:30" x14ac:dyDescent="0.25">
      <c r="AD221"/>
    </row>
    <row r="222" spans="30:30" x14ac:dyDescent="0.25">
      <c r="AD222"/>
    </row>
    <row r="223" spans="30:30" x14ac:dyDescent="0.25">
      <c r="AD223"/>
    </row>
    <row r="224" spans="30:30" x14ac:dyDescent="0.25">
      <c r="AD224"/>
    </row>
    <row r="225" spans="30:30" x14ac:dyDescent="0.25">
      <c r="AD225"/>
    </row>
    <row r="226" spans="30:30" x14ac:dyDescent="0.25">
      <c r="AD226"/>
    </row>
    <row r="227" spans="30:30" x14ac:dyDescent="0.25">
      <c r="AD227"/>
    </row>
    <row r="228" spans="30:30" x14ac:dyDescent="0.25">
      <c r="AD228"/>
    </row>
    <row r="229" spans="30:30" x14ac:dyDescent="0.25">
      <c r="AD229"/>
    </row>
    <row r="230" spans="30:30" x14ac:dyDescent="0.25">
      <c r="AD230"/>
    </row>
    <row r="231" spans="30:30" x14ac:dyDescent="0.25">
      <c r="AD231"/>
    </row>
    <row r="232" spans="30:30" x14ac:dyDescent="0.25">
      <c r="AD232"/>
    </row>
    <row r="233" spans="30:30" x14ac:dyDescent="0.25">
      <c r="AD233"/>
    </row>
    <row r="234" spans="30:30" x14ac:dyDescent="0.25">
      <c r="AD234"/>
    </row>
    <row r="235" spans="30:30" x14ac:dyDescent="0.25">
      <c r="AD235"/>
    </row>
    <row r="236" spans="30:30" x14ac:dyDescent="0.25">
      <c r="AD236"/>
    </row>
    <row r="237" spans="30:30" x14ac:dyDescent="0.25">
      <c r="AD237"/>
    </row>
    <row r="238" spans="30:30" x14ac:dyDescent="0.25">
      <c r="AD238"/>
    </row>
    <row r="239" spans="30:30" x14ac:dyDescent="0.25">
      <c r="AD239"/>
    </row>
    <row r="240" spans="30:30" x14ac:dyDescent="0.25">
      <c r="AD240"/>
    </row>
    <row r="241" spans="30:30" x14ac:dyDescent="0.25">
      <c r="AD241"/>
    </row>
    <row r="242" spans="30:30" x14ac:dyDescent="0.25">
      <c r="AD242"/>
    </row>
    <row r="243" spans="30:30" x14ac:dyDescent="0.25">
      <c r="AD243"/>
    </row>
    <row r="244" spans="30:30" x14ac:dyDescent="0.25">
      <c r="AD244"/>
    </row>
    <row r="245" spans="30:30" x14ac:dyDescent="0.25">
      <c r="AD245"/>
    </row>
    <row r="246" spans="30:30" x14ac:dyDescent="0.25">
      <c r="AD246"/>
    </row>
    <row r="247" spans="30:30" x14ac:dyDescent="0.25">
      <c r="AD247"/>
    </row>
    <row r="248" spans="30:30" x14ac:dyDescent="0.25">
      <c r="AD248"/>
    </row>
    <row r="249" spans="30:30" x14ac:dyDescent="0.25">
      <c r="AD249"/>
    </row>
    <row r="250" spans="30:30" x14ac:dyDescent="0.25">
      <c r="AD250"/>
    </row>
    <row r="251" spans="30:30" x14ac:dyDescent="0.25">
      <c r="AD251"/>
    </row>
    <row r="252" spans="30:30" x14ac:dyDescent="0.25">
      <c r="AD252"/>
    </row>
    <row r="253" spans="30:30" x14ac:dyDescent="0.25">
      <c r="AD253"/>
    </row>
    <row r="254" spans="30:30" x14ac:dyDescent="0.25">
      <c r="AD254"/>
    </row>
    <row r="255" spans="30:30" x14ac:dyDescent="0.25">
      <c r="AD255"/>
    </row>
    <row r="256" spans="30:30" x14ac:dyDescent="0.25">
      <c r="AD256"/>
    </row>
    <row r="257" spans="30:30" x14ac:dyDescent="0.25">
      <c r="AD257"/>
    </row>
    <row r="258" spans="30:30" x14ac:dyDescent="0.25">
      <c r="AD258"/>
    </row>
    <row r="259" spans="30:30" x14ac:dyDescent="0.25">
      <c r="AD259"/>
    </row>
    <row r="260" spans="30:30" x14ac:dyDescent="0.25">
      <c r="AD260"/>
    </row>
    <row r="261" spans="30:30" x14ac:dyDescent="0.25">
      <c r="AD261"/>
    </row>
    <row r="262" spans="30:30" x14ac:dyDescent="0.25">
      <c r="AD262"/>
    </row>
    <row r="263" spans="30:30" x14ac:dyDescent="0.25">
      <c r="AD263"/>
    </row>
    <row r="264" spans="30:30" x14ac:dyDescent="0.25">
      <c r="AD264"/>
    </row>
    <row r="265" spans="30:30" x14ac:dyDescent="0.25">
      <c r="AD265"/>
    </row>
    <row r="266" spans="30:30" x14ac:dyDescent="0.25">
      <c r="AD266"/>
    </row>
    <row r="267" spans="30:30" x14ac:dyDescent="0.25">
      <c r="AD267"/>
    </row>
    <row r="268" spans="30:30" x14ac:dyDescent="0.25">
      <c r="AD268"/>
    </row>
    <row r="269" spans="30:30" x14ac:dyDescent="0.25">
      <c r="AD269"/>
    </row>
    <row r="270" spans="30:30" x14ac:dyDescent="0.25">
      <c r="AD270"/>
    </row>
    <row r="271" spans="30:30" x14ac:dyDescent="0.25">
      <c r="AD271"/>
    </row>
    <row r="272" spans="30:30" x14ac:dyDescent="0.25">
      <c r="AD272"/>
    </row>
    <row r="273" spans="30:30" x14ac:dyDescent="0.25">
      <c r="AD273"/>
    </row>
    <row r="274" spans="30:30" x14ac:dyDescent="0.25">
      <c r="AD274"/>
    </row>
    <row r="275" spans="30:30" x14ac:dyDescent="0.25">
      <c r="AD275"/>
    </row>
    <row r="276" spans="30:30" x14ac:dyDescent="0.25">
      <c r="AD276"/>
    </row>
    <row r="277" spans="30:30" x14ac:dyDescent="0.25">
      <c r="AD277"/>
    </row>
    <row r="278" spans="30:30" x14ac:dyDescent="0.25">
      <c r="AD278"/>
    </row>
    <row r="279" spans="30:30" x14ac:dyDescent="0.25">
      <c r="AD279"/>
    </row>
    <row r="280" spans="30:30" x14ac:dyDescent="0.25">
      <c r="AD280"/>
    </row>
    <row r="281" spans="30:30" x14ac:dyDescent="0.25">
      <c r="AD281"/>
    </row>
    <row r="282" spans="30:30" x14ac:dyDescent="0.25">
      <c r="AD282"/>
    </row>
    <row r="283" spans="30:30" x14ac:dyDescent="0.25">
      <c r="AD283"/>
    </row>
    <row r="284" spans="30:30" x14ac:dyDescent="0.25">
      <c r="AD284"/>
    </row>
    <row r="285" spans="30:30" x14ac:dyDescent="0.25">
      <c r="AD285"/>
    </row>
    <row r="286" spans="30:30" x14ac:dyDescent="0.25">
      <c r="AD286"/>
    </row>
    <row r="287" spans="30:30" x14ac:dyDescent="0.25">
      <c r="AD287"/>
    </row>
    <row r="288" spans="30:30" x14ac:dyDescent="0.25">
      <c r="AD288"/>
    </row>
    <row r="289" spans="30:30" x14ac:dyDescent="0.25">
      <c r="AD289"/>
    </row>
    <row r="290" spans="30:30" x14ac:dyDescent="0.25">
      <c r="AD290"/>
    </row>
    <row r="291" spans="30:30" x14ac:dyDescent="0.25">
      <c r="AD291"/>
    </row>
    <row r="292" spans="30:30" x14ac:dyDescent="0.25">
      <c r="AD292"/>
    </row>
    <row r="293" spans="30:30" x14ac:dyDescent="0.25">
      <c r="AD293"/>
    </row>
    <row r="294" spans="30:30" x14ac:dyDescent="0.25">
      <c r="AD294"/>
    </row>
    <row r="295" spans="30:30" x14ac:dyDescent="0.25">
      <c r="AD295"/>
    </row>
    <row r="296" spans="30:30" x14ac:dyDescent="0.25">
      <c r="AD296"/>
    </row>
    <row r="297" spans="30:30" x14ac:dyDescent="0.25">
      <c r="AD297"/>
    </row>
    <row r="298" spans="30:30" x14ac:dyDescent="0.25">
      <c r="AD298"/>
    </row>
    <row r="299" spans="30:30" x14ac:dyDescent="0.25">
      <c r="AD299"/>
    </row>
    <row r="300" spans="30:30" x14ac:dyDescent="0.25">
      <c r="AD300"/>
    </row>
    <row r="301" spans="30:30" x14ac:dyDescent="0.25">
      <c r="AD301"/>
    </row>
    <row r="302" spans="30:30" x14ac:dyDescent="0.25">
      <c r="AD302"/>
    </row>
    <row r="303" spans="30:30" x14ac:dyDescent="0.25">
      <c r="AD303"/>
    </row>
    <row r="304" spans="30:30" x14ac:dyDescent="0.25">
      <c r="AD304"/>
    </row>
    <row r="305" spans="30:30" x14ac:dyDescent="0.25">
      <c r="AD305"/>
    </row>
    <row r="306" spans="30:30" x14ac:dyDescent="0.25">
      <c r="AD306"/>
    </row>
    <row r="307" spans="30:30" x14ac:dyDescent="0.25">
      <c r="AD307"/>
    </row>
    <row r="308" spans="30:30" x14ac:dyDescent="0.25">
      <c r="AD308"/>
    </row>
    <row r="309" spans="30:30" x14ac:dyDescent="0.25">
      <c r="AD309"/>
    </row>
    <row r="310" spans="30:30" x14ac:dyDescent="0.25">
      <c r="AD310"/>
    </row>
    <row r="311" spans="30:30" x14ac:dyDescent="0.25">
      <c r="AD311"/>
    </row>
    <row r="312" spans="30:30" x14ac:dyDescent="0.25">
      <c r="AD312"/>
    </row>
    <row r="313" spans="30:30" x14ac:dyDescent="0.25">
      <c r="AD313"/>
    </row>
    <row r="314" spans="30:30" x14ac:dyDescent="0.25">
      <c r="AD314"/>
    </row>
    <row r="315" spans="30:30" x14ac:dyDescent="0.25">
      <c r="AD315"/>
    </row>
    <row r="316" spans="30:30" x14ac:dyDescent="0.25">
      <c r="AD316"/>
    </row>
    <row r="317" spans="30:30" x14ac:dyDescent="0.25">
      <c r="AD317"/>
    </row>
    <row r="318" spans="30:30" x14ac:dyDescent="0.25">
      <c r="AD318"/>
    </row>
    <row r="319" spans="30:30" x14ac:dyDescent="0.25">
      <c r="AD319"/>
    </row>
    <row r="320" spans="30:30" x14ac:dyDescent="0.25">
      <c r="AD320"/>
    </row>
    <row r="321" spans="30:30" x14ac:dyDescent="0.25">
      <c r="AD321"/>
    </row>
    <row r="322" spans="30:30" x14ac:dyDescent="0.25">
      <c r="AD322"/>
    </row>
    <row r="323" spans="30:30" x14ac:dyDescent="0.25">
      <c r="AD323"/>
    </row>
    <row r="324" spans="30:30" x14ac:dyDescent="0.25">
      <c r="AD324"/>
    </row>
    <row r="325" spans="30:30" x14ac:dyDescent="0.25">
      <c r="AD325"/>
    </row>
    <row r="326" spans="30:30" x14ac:dyDescent="0.25">
      <c r="AD326"/>
    </row>
    <row r="327" spans="30:30" x14ac:dyDescent="0.25">
      <c r="AD327"/>
    </row>
    <row r="328" spans="30:30" x14ac:dyDescent="0.25">
      <c r="AD328"/>
    </row>
    <row r="329" spans="30:30" x14ac:dyDescent="0.25">
      <c r="AD329"/>
    </row>
    <row r="330" spans="30:30" x14ac:dyDescent="0.25">
      <c r="AD330"/>
    </row>
    <row r="331" spans="30:30" x14ac:dyDescent="0.25">
      <c r="AD331"/>
    </row>
    <row r="332" spans="30:30" x14ac:dyDescent="0.25">
      <c r="AD332"/>
    </row>
    <row r="333" spans="30:30" x14ac:dyDescent="0.25">
      <c r="AD333"/>
    </row>
    <row r="334" spans="30:30" x14ac:dyDescent="0.25">
      <c r="AD334"/>
    </row>
    <row r="335" spans="30:30" x14ac:dyDescent="0.25">
      <c r="AD335"/>
    </row>
    <row r="336" spans="30:30" x14ac:dyDescent="0.25">
      <c r="AD336"/>
    </row>
    <row r="337" spans="30:30" x14ac:dyDescent="0.25">
      <c r="AD337"/>
    </row>
    <row r="338" spans="30:30" x14ac:dyDescent="0.25">
      <c r="AD338"/>
    </row>
    <row r="339" spans="30:30" x14ac:dyDescent="0.25">
      <c r="AD339"/>
    </row>
    <row r="340" spans="30:30" x14ac:dyDescent="0.25">
      <c r="AD340"/>
    </row>
    <row r="341" spans="30:30" x14ac:dyDescent="0.25">
      <c r="AD341"/>
    </row>
    <row r="342" spans="30:30" x14ac:dyDescent="0.25">
      <c r="AD342"/>
    </row>
    <row r="343" spans="30:30" x14ac:dyDescent="0.25">
      <c r="AD343"/>
    </row>
    <row r="344" spans="30:30" x14ac:dyDescent="0.25">
      <c r="AD344"/>
    </row>
    <row r="345" spans="30:30" x14ac:dyDescent="0.25">
      <c r="AD345"/>
    </row>
    <row r="346" spans="30:30" x14ac:dyDescent="0.25">
      <c r="AD346"/>
    </row>
    <row r="347" spans="30:30" x14ac:dyDescent="0.25">
      <c r="AD347"/>
    </row>
    <row r="348" spans="30:30" x14ac:dyDescent="0.25">
      <c r="AD348"/>
    </row>
    <row r="349" spans="30:30" x14ac:dyDescent="0.25">
      <c r="AD349"/>
    </row>
    <row r="350" spans="30:30" x14ac:dyDescent="0.25">
      <c r="AD350"/>
    </row>
    <row r="351" spans="30:30" x14ac:dyDescent="0.25">
      <c r="AD351"/>
    </row>
    <row r="352" spans="30:30" x14ac:dyDescent="0.25">
      <c r="AD352"/>
    </row>
    <row r="353" spans="30:30" x14ac:dyDescent="0.25">
      <c r="AD353"/>
    </row>
    <row r="354" spans="30:30" x14ac:dyDescent="0.25">
      <c r="AD354"/>
    </row>
    <row r="355" spans="30:30" x14ac:dyDescent="0.25">
      <c r="AD355"/>
    </row>
    <row r="356" spans="30:30" x14ac:dyDescent="0.25">
      <c r="AD356"/>
    </row>
    <row r="357" spans="30:30" x14ac:dyDescent="0.25">
      <c r="AD357"/>
    </row>
    <row r="358" spans="30:30" x14ac:dyDescent="0.25">
      <c r="AD358"/>
    </row>
    <row r="359" spans="30:30" x14ac:dyDescent="0.25">
      <c r="AD359"/>
    </row>
    <row r="360" spans="30:30" x14ac:dyDescent="0.25">
      <c r="AD360"/>
    </row>
    <row r="361" spans="30:30" x14ac:dyDescent="0.25">
      <c r="AD361"/>
    </row>
    <row r="362" spans="30:30" x14ac:dyDescent="0.25">
      <c r="AD362"/>
    </row>
    <row r="363" spans="30:30" x14ac:dyDescent="0.25">
      <c r="AD363"/>
    </row>
    <row r="364" spans="30:30" x14ac:dyDescent="0.25">
      <c r="AD364"/>
    </row>
    <row r="365" spans="30:30" x14ac:dyDescent="0.25">
      <c r="AD365"/>
    </row>
    <row r="366" spans="30:30" x14ac:dyDescent="0.25">
      <c r="AD366"/>
    </row>
    <row r="367" spans="30:30" x14ac:dyDescent="0.25">
      <c r="AD367"/>
    </row>
    <row r="368" spans="30:30" x14ac:dyDescent="0.25">
      <c r="AD368"/>
    </row>
    <row r="369" spans="30:30" x14ac:dyDescent="0.25">
      <c r="AD369"/>
    </row>
    <row r="370" spans="30:30" x14ac:dyDescent="0.25">
      <c r="AD370"/>
    </row>
    <row r="371" spans="30:30" x14ac:dyDescent="0.25">
      <c r="AD371"/>
    </row>
    <row r="372" spans="30:30" x14ac:dyDescent="0.25">
      <c r="AD372"/>
    </row>
    <row r="373" spans="30:30" x14ac:dyDescent="0.25">
      <c r="AD373"/>
    </row>
    <row r="374" spans="30:30" x14ac:dyDescent="0.25">
      <c r="AD374"/>
    </row>
    <row r="375" spans="30:30" x14ac:dyDescent="0.25">
      <c r="AD375"/>
    </row>
    <row r="376" spans="30:30" x14ac:dyDescent="0.25">
      <c r="AD376"/>
    </row>
    <row r="377" spans="30:30" x14ac:dyDescent="0.25">
      <c r="AD377"/>
    </row>
    <row r="378" spans="30:30" x14ac:dyDescent="0.25">
      <c r="AD378"/>
    </row>
    <row r="379" spans="30:30" x14ac:dyDescent="0.25">
      <c r="AD379"/>
    </row>
    <row r="380" spans="30:30" x14ac:dyDescent="0.25">
      <c r="AD380"/>
    </row>
    <row r="381" spans="30:30" x14ac:dyDescent="0.25">
      <c r="AD381"/>
    </row>
    <row r="382" spans="30:30" x14ac:dyDescent="0.25">
      <c r="AD382"/>
    </row>
    <row r="383" spans="30:30" x14ac:dyDescent="0.25">
      <c r="AD383"/>
    </row>
    <row r="384" spans="30:30" x14ac:dyDescent="0.25">
      <c r="AD384"/>
    </row>
    <row r="385" spans="30:30" x14ac:dyDescent="0.25">
      <c r="AD385"/>
    </row>
    <row r="386" spans="30:30" x14ac:dyDescent="0.25">
      <c r="AD386"/>
    </row>
    <row r="387" spans="30:30" x14ac:dyDescent="0.25">
      <c r="AD387"/>
    </row>
    <row r="388" spans="30:30" x14ac:dyDescent="0.25">
      <c r="AD388"/>
    </row>
    <row r="389" spans="30:30" x14ac:dyDescent="0.25">
      <c r="AD389"/>
    </row>
    <row r="390" spans="30:30" x14ac:dyDescent="0.25">
      <c r="AD390"/>
    </row>
    <row r="391" spans="30:30" x14ac:dyDescent="0.25">
      <c r="AD391"/>
    </row>
    <row r="392" spans="30:30" x14ac:dyDescent="0.25">
      <c r="AD392"/>
    </row>
    <row r="393" spans="30:30" x14ac:dyDescent="0.25">
      <c r="AD393"/>
    </row>
    <row r="394" spans="30:30" x14ac:dyDescent="0.25">
      <c r="AD394"/>
    </row>
    <row r="395" spans="30:30" x14ac:dyDescent="0.25">
      <c r="AD395"/>
    </row>
    <row r="396" spans="30:30" x14ac:dyDescent="0.25">
      <c r="AD396"/>
    </row>
    <row r="397" spans="30:30" x14ac:dyDescent="0.25">
      <c r="AD397"/>
    </row>
    <row r="398" spans="30:30" x14ac:dyDescent="0.25">
      <c r="AD398"/>
    </row>
    <row r="399" spans="30:30" x14ac:dyDescent="0.25">
      <c r="AD399"/>
    </row>
    <row r="400" spans="30:30" x14ac:dyDescent="0.25">
      <c r="AD400"/>
    </row>
    <row r="401" spans="30:30" x14ac:dyDescent="0.25">
      <c r="AD401"/>
    </row>
    <row r="402" spans="30:30" x14ac:dyDescent="0.25">
      <c r="AD402"/>
    </row>
    <row r="403" spans="30:30" x14ac:dyDescent="0.25">
      <c r="AD403"/>
    </row>
    <row r="404" spans="30:30" x14ac:dyDescent="0.25">
      <c r="AD404"/>
    </row>
    <row r="405" spans="30:30" x14ac:dyDescent="0.25">
      <c r="AD405"/>
    </row>
    <row r="406" spans="30:30" x14ac:dyDescent="0.25">
      <c r="AD406"/>
    </row>
    <row r="407" spans="30:30" x14ac:dyDescent="0.25">
      <c r="AD407"/>
    </row>
    <row r="408" spans="30:30" x14ac:dyDescent="0.25">
      <c r="AD408"/>
    </row>
    <row r="409" spans="30:30" x14ac:dyDescent="0.25">
      <c r="AD409"/>
    </row>
    <row r="410" spans="30:30" x14ac:dyDescent="0.25">
      <c r="AD410"/>
    </row>
    <row r="411" spans="30:30" x14ac:dyDescent="0.25">
      <c r="AD411"/>
    </row>
    <row r="412" spans="30:30" x14ac:dyDescent="0.25">
      <c r="AD412"/>
    </row>
    <row r="413" spans="30:30" x14ac:dyDescent="0.25">
      <c r="AD413"/>
    </row>
    <row r="414" spans="30:30" x14ac:dyDescent="0.25">
      <c r="AD414"/>
    </row>
    <row r="415" spans="30:30" x14ac:dyDescent="0.25">
      <c r="AD415"/>
    </row>
    <row r="416" spans="30:30" x14ac:dyDescent="0.25">
      <c r="AD416"/>
    </row>
    <row r="417" spans="30:30" x14ac:dyDescent="0.25">
      <c r="AD417"/>
    </row>
    <row r="418" spans="30:30" x14ac:dyDescent="0.25">
      <c r="AD418"/>
    </row>
    <row r="419" spans="30:30" x14ac:dyDescent="0.25">
      <c r="AD419"/>
    </row>
    <row r="420" spans="30:30" x14ac:dyDescent="0.25">
      <c r="AD420"/>
    </row>
    <row r="421" spans="30:30" x14ac:dyDescent="0.25">
      <c r="AD421"/>
    </row>
    <row r="422" spans="30:30" x14ac:dyDescent="0.25">
      <c r="AD422"/>
    </row>
    <row r="423" spans="30:30" x14ac:dyDescent="0.25">
      <c r="AD423"/>
    </row>
    <row r="424" spans="30:30" x14ac:dyDescent="0.25">
      <c r="AD424"/>
    </row>
    <row r="425" spans="30:30" x14ac:dyDescent="0.25">
      <c r="AD425"/>
    </row>
    <row r="426" spans="30:30" x14ac:dyDescent="0.25">
      <c r="AD426"/>
    </row>
    <row r="427" spans="30:30" x14ac:dyDescent="0.25">
      <c r="AD427"/>
    </row>
    <row r="428" spans="30:30" x14ac:dyDescent="0.25">
      <c r="AD428"/>
    </row>
    <row r="429" spans="30:30" x14ac:dyDescent="0.25">
      <c r="AD429"/>
    </row>
    <row r="430" spans="30:30" x14ac:dyDescent="0.25">
      <c r="AD430"/>
    </row>
    <row r="431" spans="30:30" x14ac:dyDescent="0.25">
      <c r="AD431"/>
    </row>
    <row r="432" spans="30:30" x14ac:dyDescent="0.25">
      <c r="AD432"/>
    </row>
    <row r="433" spans="30:30" x14ac:dyDescent="0.25">
      <c r="AD433"/>
    </row>
    <row r="434" spans="30:30" x14ac:dyDescent="0.25">
      <c r="AD434"/>
    </row>
    <row r="435" spans="30:30" x14ac:dyDescent="0.25">
      <c r="AD435"/>
    </row>
    <row r="436" spans="30:30" x14ac:dyDescent="0.25">
      <c r="AD436"/>
    </row>
    <row r="437" spans="30:30" x14ac:dyDescent="0.25">
      <c r="AD437"/>
    </row>
    <row r="438" spans="30:30" x14ac:dyDescent="0.25">
      <c r="AD438"/>
    </row>
    <row r="439" spans="30:30" x14ac:dyDescent="0.25">
      <c r="AD439"/>
    </row>
    <row r="440" spans="30:30" x14ac:dyDescent="0.25">
      <c r="AD440"/>
    </row>
    <row r="441" spans="30:30" x14ac:dyDescent="0.25">
      <c r="AD441"/>
    </row>
    <row r="442" spans="30:30" x14ac:dyDescent="0.25">
      <c r="AD442"/>
    </row>
    <row r="443" spans="30:30" x14ac:dyDescent="0.25">
      <c r="AD443"/>
    </row>
    <row r="444" spans="30:30" x14ac:dyDescent="0.25">
      <c r="AD444"/>
    </row>
    <row r="445" spans="30:30" x14ac:dyDescent="0.25">
      <c r="AD445"/>
    </row>
    <row r="446" spans="30:30" x14ac:dyDescent="0.25">
      <c r="AD446"/>
    </row>
    <row r="447" spans="30:30" x14ac:dyDescent="0.25">
      <c r="AD447"/>
    </row>
    <row r="448" spans="30:30" x14ac:dyDescent="0.25">
      <c r="AD448"/>
    </row>
    <row r="449" spans="30:30" x14ac:dyDescent="0.25">
      <c r="AD449"/>
    </row>
    <row r="450" spans="30:30" x14ac:dyDescent="0.25">
      <c r="AD450"/>
    </row>
    <row r="451" spans="30:30" x14ac:dyDescent="0.25">
      <c r="AD451"/>
    </row>
    <row r="452" spans="30:30" x14ac:dyDescent="0.25">
      <c r="AD452"/>
    </row>
    <row r="453" spans="30:30" x14ac:dyDescent="0.25">
      <c r="AD453"/>
    </row>
    <row r="454" spans="30:30" x14ac:dyDescent="0.25">
      <c r="AD454"/>
    </row>
    <row r="455" spans="30:30" x14ac:dyDescent="0.25">
      <c r="AD455"/>
    </row>
    <row r="456" spans="30:30" x14ac:dyDescent="0.25">
      <c r="AD456"/>
    </row>
    <row r="457" spans="30:30" x14ac:dyDescent="0.25">
      <c r="AD457"/>
    </row>
    <row r="458" spans="30:30" x14ac:dyDescent="0.25">
      <c r="AD458"/>
    </row>
    <row r="459" spans="30:30" x14ac:dyDescent="0.25">
      <c r="AD459"/>
    </row>
    <row r="460" spans="30:30" x14ac:dyDescent="0.25">
      <c r="AD460"/>
    </row>
    <row r="461" spans="30:30" x14ac:dyDescent="0.25">
      <c r="AD461"/>
    </row>
    <row r="462" spans="30:30" x14ac:dyDescent="0.25">
      <c r="AD462"/>
    </row>
    <row r="463" spans="30:30" x14ac:dyDescent="0.25">
      <c r="AD463"/>
    </row>
    <row r="464" spans="30:30" x14ac:dyDescent="0.25">
      <c r="AD464"/>
    </row>
    <row r="465" spans="30:30" x14ac:dyDescent="0.25">
      <c r="AD465"/>
    </row>
  </sheetData>
  <autoFilter ref="M3:M58"/>
  <mergeCells count="33">
    <mergeCell ref="AE3:AE4"/>
    <mergeCell ref="AF3:AF4"/>
    <mergeCell ref="AG3:AG4"/>
    <mergeCell ref="N4:O4"/>
    <mergeCell ref="P4:Q4"/>
    <mergeCell ref="R4:S4"/>
    <mergeCell ref="T4:U4"/>
    <mergeCell ref="V4:W4"/>
    <mergeCell ref="AD3:AD4"/>
    <mergeCell ref="M3:M4"/>
    <mergeCell ref="N3:W3"/>
    <mergeCell ref="X3:Y4"/>
    <mergeCell ref="Z3:AA4"/>
    <mergeCell ref="AB3:AC4"/>
    <mergeCell ref="L3:L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C1:G1"/>
    <mergeCell ref="H1:J1"/>
    <mergeCell ref="K1:AG1"/>
    <mergeCell ref="A2:L2"/>
    <mergeCell ref="M2:W2"/>
    <mergeCell ref="X2:AB2"/>
    <mergeCell ref="AD2:AG2"/>
  </mergeCells>
  <conditionalFormatting sqref="N36:O193 N35 N5:O34">
    <cfRule type="expression" dxfId="94" priority="94">
      <formula>$O5="done"</formula>
    </cfRule>
  </conditionalFormatting>
  <conditionalFormatting sqref="P13:Q193 Q5:Q12">
    <cfRule type="expression" dxfId="93" priority="98">
      <formula>$Q5="done"</formula>
    </cfRule>
  </conditionalFormatting>
  <conditionalFormatting sqref="R13:S193 S5:S12">
    <cfRule type="expression" dxfId="92" priority="97">
      <formula>$S5="done"</formula>
    </cfRule>
  </conditionalFormatting>
  <conditionalFormatting sqref="T11:U193 U5:U10">
    <cfRule type="expression" dxfId="91" priority="96">
      <formula>$U5="done"</formula>
    </cfRule>
  </conditionalFormatting>
  <conditionalFormatting sqref="V13:W193 W5:W12">
    <cfRule type="expression" dxfId="90" priority="95">
      <formula>$W5="done"</formula>
    </cfRule>
  </conditionalFormatting>
  <conditionalFormatting sqref="N5:N193">
    <cfRule type="expression" dxfId="89" priority="101">
      <formula>$N5=""</formula>
    </cfRule>
  </conditionalFormatting>
  <conditionalFormatting sqref="P13:P193">
    <cfRule type="expression" dxfId="88" priority="100">
      <formula>$P13=""</formula>
    </cfRule>
  </conditionalFormatting>
  <conditionalFormatting sqref="R13:R193">
    <cfRule type="expression" dxfId="87" priority="102">
      <formula>$R13=""</formula>
    </cfRule>
  </conditionalFormatting>
  <conditionalFormatting sqref="T11:T193">
    <cfRule type="expression" dxfId="86" priority="103">
      <formula>$T11=""</formula>
    </cfRule>
  </conditionalFormatting>
  <conditionalFormatting sqref="V13:V193">
    <cfRule type="expression" dxfId="85" priority="99">
      <formula>$V13=""</formula>
    </cfRule>
  </conditionalFormatting>
  <conditionalFormatting sqref="N5:N193 P13:P193 R13:R193 T11:T193 V13:V193">
    <cfRule type="cellIs" dxfId="84" priority="104" operator="between">
      <formula>TODAY()</formula>
      <formula>TODAY()+14</formula>
    </cfRule>
    <cfRule type="cellIs" dxfId="83" priority="105" operator="between">
      <formula>TODAY()-14</formula>
      <formula>TODAY()</formula>
    </cfRule>
    <cfRule type="cellIs" dxfId="82" priority="106" operator="lessThan">
      <formula>TODAY()-14</formula>
    </cfRule>
    <cfRule type="cellIs" dxfId="81" priority="107" operator="between">
      <formula>TODAY()+14</formula>
      <formula>TODAY()+31</formula>
    </cfRule>
  </conditionalFormatting>
  <conditionalFormatting sqref="S35">
    <cfRule type="expression" dxfId="80" priority="89">
      <formula>$R35=""</formula>
    </cfRule>
  </conditionalFormatting>
  <conditionalFormatting sqref="S35">
    <cfRule type="cellIs" dxfId="79" priority="90" operator="between">
      <formula>TODAY()</formula>
      <formula>TODAY()+14</formula>
    </cfRule>
    <cfRule type="cellIs" dxfId="78" priority="91" operator="between">
      <formula>TODAY()-14</formula>
      <formula>TODAY()</formula>
    </cfRule>
    <cfRule type="cellIs" dxfId="77" priority="92" operator="lessThan">
      <formula>TODAY()-14</formula>
    </cfRule>
    <cfRule type="cellIs" dxfId="76" priority="93" operator="between">
      <formula>TODAY()+14</formula>
      <formula>TODAY()+31</formula>
    </cfRule>
  </conditionalFormatting>
  <conditionalFormatting sqref="Y12:Y193">
    <cfRule type="expression" dxfId="75" priority="80">
      <formula>$Y12="Done"</formula>
    </cfRule>
    <cfRule type="expression" dxfId="74" priority="81">
      <formula>$Y12=""</formula>
    </cfRule>
    <cfRule type="expression" dxfId="73" priority="88">
      <formula>$Y12="Late"</formula>
    </cfRule>
  </conditionalFormatting>
  <conditionalFormatting sqref="AC5:AC193">
    <cfRule type="expression" dxfId="72" priority="85">
      <formula>$AC5=""</formula>
    </cfRule>
    <cfRule type="expression" dxfId="71" priority="86">
      <formula>$AC5="Late"</formula>
    </cfRule>
    <cfRule type="expression" dxfId="70" priority="87">
      <formula>$AC5="Done"</formula>
    </cfRule>
  </conditionalFormatting>
  <conditionalFormatting sqref="AA5:AA193">
    <cfRule type="expression" dxfId="69" priority="82">
      <formula>$AA5=""</formula>
    </cfRule>
    <cfRule type="expression" dxfId="68" priority="83">
      <formula>$AA5="Late"</formula>
    </cfRule>
    <cfRule type="expression" dxfId="67" priority="84">
      <formula>$AA5="Done"</formula>
    </cfRule>
  </conditionalFormatting>
  <conditionalFormatting sqref="AB5:AB193">
    <cfRule type="expression" dxfId="66" priority="73">
      <formula>AND($AB5=0, $AC5="")</formula>
    </cfRule>
    <cfRule type="expression" dxfId="65" priority="74">
      <formula>AND(AB=0, $AC5="Done")</formula>
    </cfRule>
    <cfRule type="expression" dxfId="64" priority="75">
      <formula>$AC5="done"</formula>
    </cfRule>
  </conditionalFormatting>
  <conditionalFormatting sqref="AB5:AB193">
    <cfRule type="expression" dxfId="63" priority="76" stopIfTrue="1">
      <formula>$AB5=""</formula>
    </cfRule>
  </conditionalFormatting>
  <conditionalFormatting sqref="AB5:AB193">
    <cfRule type="cellIs" dxfId="62" priority="77" stopIfTrue="1" operator="between">
      <formula>TODAY()</formula>
      <formula>TODAY()+14</formula>
    </cfRule>
    <cfRule type="cellIs" dxfId="61" priority="78" stopIfTrue="1" operator="lessThan">
      <formula>TODAY()</formula>
    </cfRule>
    <cfRule type="cellIs" dxfId="60" priority="79" stopIfTrue="1" operator="between">
      <formula>TODAY()+14</formula>
      <formula>TODAY()+31</formula>
    </cfRule>
  </conditionalFormatting>
  <conditionalFormatting sqref="P5:P12">
    <cfRule type="expression" dxfId="59" priority="57">
      <formula>$Q5="done"</formula>
    </cfRule>
  </conditionalFormatting>
  <conditionalFormatting sqref="P5:P12">
    <cfRule type="expression" dxfId="58" priority="58">
      <formula>$P5=""</formula>
    </cfRule>
  </conditionalFormatting>
  <conditionalFormatting sqref="P5:P12">
    <cfRule type="cellIs" dxfId="57" priority="59" operator="between">
      <formula>TODAY()</formula>
      <formula>TODAY()+14</formula>
    </cfRule>
    <cfRule type="cellIs" dxfId="56" priority="60" operator="between">
      <formula>TODAY()-14</formula>
      <formula>TODAY()</formula>
    </cfRule>
    <cfRule type="cellIs" dxfId="55" priority="61" operator="lessThan">
      <formula>TODAY()-14</formula>
    </cfRule>
    <cfRule type="cellIs" dxfId="54" priority="62" operator="between">
      <formula>TODAY()+14</formula>
      <formula>TODAY()+31</formula>
    </cfRule>
  </conditionalFormatting>
  <conditionalFormatting sqref="R5:R12">
    <cfRule type="expression" dxfId="53" priority="51">
      <formula>$S5="done"</formula>
    </cfRule>
  </conditionalFormatting>
  <conditionalFormatting sqref="R5:R12">
    <cfRule type="expression" dxfId="52" priority="52">
      <formula>$R5=""</formula>
    </cfRule>
  </conditionalFormatting>
  <conditionalFormatting sqref="R5:R12">
    <cfRule type="cellIs" dxfId="51" priority="53" operator="between">
      <formula>TODAY()</formula>
      <formula>TODAY()+14</formula>
    </cfRule>
    <cfRule type="cellIs" dxfId="50" priority="54" operator="between">
      <formula>TODAY()-14</formula>
      <formula>TODAY()</formula>
    </cfRule>
    <cfRule type="cellIs" dxfId="49" priority="55" operator="lessThan">
      <formula>TODAY()-14</formula>
    </cfRule>
    <cfRule type="cellIs" dxfId="48" priority="56" operator="between">
      <formula>TODAY()+14</formula>
      <formula>TODAY()+31</formula>
    </cfRule>
  </conditionalFormatting>
  <conditionalFormatting sqref="T7:T10">
    <cfRule type="expression" dxfId="47" priority="45">
      <formula>$U7="done"</formula>
    </cfRule>
  </conditionalFormatting>
  <conditionalFormatting sqref="T7:T10">
    <cfRule type="expression" dxfId="46" priority="46">
      <formula>$T7=""</formula>
    </cfRule>
  </conditionalFormatting>
  <conditionalFormatting sqref="T7:T10">
    <cfRule type="cellIs" dxfId="45" priority="47" operator="between">
      <formula>TODAY()</formula>
      <formula>TODAY()+14</formula>
    </cfRule>
    <cfRule type="cellIs" dxfId="44" priority="48" operator="between">
      <formula>TODAY()-14</formula>
      <formula>TODAY()</formula>
    </cfRule>
    <cfRule type="cellIs" dxfId="43" priority="49" operator="lessThan">
      <formula>TODAY()-14</formula>
    </cfRule>
    <cfRule type="cellIs" dxfId="42" priority="50" operator="between">
      <formula>TODAY()+14</formula>
      <formula>TODAY()+31</formula>
    </cfRule>
  </conditionalFormatting>
  <conditionalFormatting sqref="V5:V12">
    <cfRule type="expression" dxfId="41" priority="39">
      <formula>$W5="done"</formula>
    </cfRule>
  </conditionalFormatting>
  <conditionalFormatting sqref="V5:V12">
    <cfRule type="expression" dxfId="40" priority="40">
      <formula>$V5=""</formula>
    </cfRule>
  </conditionalFormatting>
  <conditionalFormatting sqref="V5:V12">
    <cfRule type="cellIs" dxfId="39" priority="41" operator="between">
      <formula>TODAY()</formula>
      <formula>TODAY()+14</formula>
    </cfRule>
    <cfRule type="cellIs" dxfId="38" priority="42" operator="between">
      <formula>TODAY()-14</formula>
      <formula>TODAY()</formula>
    </cfRule>
    <cfRule type="cellIs" dxfId="37" priority="43" operator="lessThan">
      <formula>TODAY()-14</formula>
    </cfRule>
    <cfRule type="cellIs" dxfId="36" priority="44" operator="between">
      <formula>TODAY()+14</formula>
      <formula>TODAY()+31</formula>
    </cfRule>
  </conditionalFormatting>
  <conditionalFormatting sqref="AE5:AF10">
    <cfRule type="expression" dxfId="35" priority="36">
      <formula>$AC5=""</formula>
    </cfRule>
    <cfRule type="expression" dxfId="34" priority="37">
      <formula>$AC5="Late"</formula>
    </cfRule>
    <cfRule type="expression" dxfId="33" priority="38">
      <formula>$AC5="Done"</formula>
    </cfRule>
  </conditionalFormatting>
  <conditionalFormatting sqref="AD5:AD10">
    <cfRule type="expression" dxfId="32" priority="33">
      <formula>$AA5=""</formula>
    </cfRule>
    <cfRule type="expression" dxfId="31" priority="34">
      <formula>$AA5="Late"</formula>
    </cfRule>
    <cfRule type="expression" dxfId="30" priority="35">
      <formula>$AA5="Done"</formula>
    </cfRule>
  </conditionalFormatting>
  <conditionalFormatting sqref="T5:T6">
    <cfRule type="expression" dxfId="29" priority="27">
      <formula>$AA5=""</formula>
    </cfRule>
    <cfRule type="expression" dxfId="28" priority="28">
      <formula>$AA5="Late"</formula>
    </cfRule>
    <cfRule type="expression" dxfId="27" priority="29">
      <formula>$AA5="Done"</formula>
    </cfRule>
  </conditionalFormatting>
  <conditionalFormatting sqref="Y5:Y11">
    <cfRule type="expression" dxfId="26" priority="24">
      <formula>$Y5="Done"</formula>
    </cfRule>
    <cfRule type="expression" dxfId="25" priority="25">
      <formula>$Y5=""</formula>
    </cfRule>
    <cfRule type="expression" dxfId="24" priority="26">
      <formula>$Y5="Late"</formula>
    </cfRule>
  </conditionalFormatting>
  <conditionalFormatting sqref="X7:X193">
    <cfRule type="cellIs" dxfId="23" priority="21" stopIfTrue="1" operator="between">
      <formula>TODAY()</formula>
      <formula>TODAY()+14</formula>
    </cfRule>
    <cfRule type="cellIs" dxfId="22" priority="22" stopIfTrue="1" operator="lessThan">
      <formula>TODAY()</formula>
    </cfRule>
    <cfRule type="cellIs" dxfId="21" priority="23" stopIfTrue="1" operator="between">
      <formula>TODAY()+14</formula>
      <formula>TODAY()+31</formula>
    </cfRule>
  </conditionalFormatting>
  <conditionalFormatting sqref="X7:X193">
    <cfRule type="expression" dxfId="20" priority="19">
      <formula>$Y7="done"</formula>
    </cfRule>
  </conditionalFormatting>
  <conditionalFormatting sqref="X7:X193">
    <cfRule type="expression" dxfId="19" priority="20" stopIfTrue="1">
      <formula>$X7=""</formula>
    </cfRule>
  </conditionalFormatting>
  <conditionalFormatting sqref="Z5:Z193">
    <cfRule type="cellIs" dxfId="18" priority="16" stopIfTrue="1" operator="between">
      <formula>TODAY()</formula>
      <formula>TODAY()+14</formula>
    </cfRule>
    <cfRule type="cellIs" dxfId="17" priority="17" stopIfTrue="1" operator="lessThan">
      <formula>TODAY()</formula>
    </cfRule>
    <cfRule type="cellIs" dxfId="16" priority="18" stopIfTrue="1" operator="between">
      <formula>TODAY()+14</formula>
      <formula>TODAY()+31</formula>
    </cfRule>
  </conditionalFormatting>
  <conditionalFormatting sqref="Z5:Z193">
    <cfRule type="expression" dxfId="15" priority="14">
      <formula>$Y5="done"</formula>
    </cfRule>
  </conditionalFormatting>
  <conditionalFormatting sqref="Z5:Z193">
    <cfRule type="expression" dxfId="14" priority="15" stopIfTrue="1">
      <formula>$X5=""</formula>
    </cfRule>
  </conditionalFormatting>
  <conditionalFormatting sqref="X6">
    <cfRule type="cellIs" dxfId="13" priority="11" stopIfTrue="1" operator="between">
      <formula>TODAY()</formula>
      <formula>TODAY()+14</formula>
    </cfRule>
    <cfRule type="cellIs" dxfId="12" priority="12" stopIfTrue="1" operator="lessThan">
      <formula>TODAY()</formula>
    </cfRule>
    <cfRule type="cellIs" dxfId="11" priority="13" stopIfTrue="1" operator="between">
      <formula>TODAY()+14</formula>
      <formula>TODAY()+31</formula>
    </cfRule>
  </conditionalFormatting>
  <conditionalFormatting sqref="X6">
    <cfRule type="expression" dxfId="10" priority="9">
      <formula>$Y6="done"</formula>
    </cfRule>
  </conditionalFormatting>
  <conditionalFormatting sqref="X6">
    <cfRule type="expression" dxfId="9" priority="10" stopIfTrue="1">
      <formula>$X6=""</formula>
    </cfRule>
  </conditionalFormatting>
  <conditionalFormatting sqref="X5">
    <cfRule type="cellIs" dxfId="8" priority="6" stopIfTrue="1" operator="between">
      <formula>TODAY()</formula>
      <formula>TODAY()+14</formula>
    </cfRule>
    <cfRule type="cellIs" dxfId="7" priority="7" stopIfTrue="1" operator="lessThan">
      <formula>TODAY()</formula>
    </cfRule>
    <cfRule type="cellIs" dxfId="6" priority="8" stopIfTrue="1" operator="between">
      <formula>TODAY()+14</formula>
      <formula>TODAY()+31</formula>
    </cfRule>
  </conditionalFormatting>
  <conditionalFormatting sqref="X5">
    <cfRule type="expression" dxfId="5" priority="4">
      <formula>$Y5="done"</formula>
    </cfRule>
  </conditionalFormatting>
  <conditionalFormatting sqref="X5">
    <cfRule type="expression" dxfId="4" priority="5" stopIfTrue="1">
      <formula>$X5=""</formula>
    </cfRule>
  </conditionalFormatting>
  <conditionalFormatting sqref="Z1:Z1048576">
    <cfRule type="cellIs" dxfId="3" priority="1" stopIfTrue="1" operator="lessThan">
      <formula>TODAY()</formula>
    </cfRule>
    <cfRule type="cellIs" dxfId="2" priority="2" stopIfTrue="1" operator="between">
      <formula>TODAY()+14</formula>
      <formula>TODAY()+31</formula>
    </cfRule>
    <cfRule type="cellIs" dxfId="1" priority="3" stopIfTrue="1" operator="between">
      <formula>TODAY()</formula>
      <formula>TODAY()+14</formula>
    </cfRule>
  </conditionalFormatting>
  <dataValidations count="5">
    <dataValidation type="list" showInputMessage="1" showErrorMessage="1" sqref="S5:S193 AC36:AC193 U5:U193 W5:W193 Q5:Q193 O5:O193">
      <formula1>$AH$1:$AH$2</formula1>
    </dataValidation>
    <dataValidation type="list" showInputMessage="1" showErrorMessage="1" sqref="AA5:AA193 AC5:AC35 Y12:Y193">
      <formula1>$AH$1:$AH$3</formula1>
    </dataValidation>
    <dataValidation type="list" allowBlank="1" showInputMessage="1" sqref="AD5:AD193 T5:T6">
      <formula1>$AH$7:$AH$11</formula1>
    </dataValidation>
    <dataValidation type="list" allowBlank="1" showInputMessage="1" showErrorMessage="1" sqref="M5:M193">
      <formula1>$AH$4:$AH$6</formula1>
    </dataValidation>
    <dataValidation type="list" showInputMessage="1" showErrorMessage="1" sqref="Y5:Y11">
      <formula1>$AF$1:$AF$3</formula1>
    </dataValidation>
  </dataValidations>
  <hyperlinks>
    <hyperlink ref="C6" r:id="rId1"/>
  </hyperlinks>
  <pageMargins left="0.7" right="0.7" top="0.75" bottom="0.75" header="0.3" footer="0.3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zoomScale="130" zoomScaleNormal="130" workbookViewId="0">
      <selection activeCell="D9" sqref="D9"/>
    </sheetView>
  </sheetViews>
  <sheetFormatPr baseColWidth="10" defaultRowHeight="15" x14ac:dyDescent="0.25"/>
  <cols>
    <col min="2" max="2" width="34.140625" customWidth="1"/>
  </cols>
  <sheetData>
    <row r="1" spans="1:2" ht="18.75" customHeight="1" thickBot="1" x14ac:dyDescent="0.3">
      <c r="A1" s="202" t="s">
        <v>479</v>
      </c>
      <c r="B1" s="203" t="s">
        <v>476</v>
      </c>
    </row>
    <row r="2" spans="1:2" ht="18.75" customHeight="1" thickBot="1" x14ac:dyDescent="0.3">
      <c r="A2" s="204" t="s">
        <v>479</v>
      </c>
      <c r="B2" s="205" t="s">
        <v>480</v>
      </c>
    </row>
    <row r="3" spans="1:2" ht="18.75" customHeight="1" thickBot="1" x14ac:dyDescent="0.3">
      <c r="A3" s="206" t="s">
        <v>479</v>
      </c>
      <c r="B3" s="207" t="s">
        <v>477</v>
      </c>
    </row>
    <row r="4" spans="1:2" ht="18.75" customHeight="1" thickBot="1" x14ac:dyDescent="0.3">
      <c r="A4" s="208" t="s">
        <v>479</v>
      </c>
      <c r="B4" s="209" t="s">
        <v>478</v>
      </c>
    </row>
    <row r="8" spans="1:2" x14ac:dyDescent="0.25">
      <c r="A8" s="217" t="s">
        <v>486</v>
      </c>
      <c r="B8" s="218" t="s">
        <v>476</v>
      </c>
    </row>
    <row r="9" spans="1:2" x14ac:dyDescent="0.25">
      <c r="A9" s="219" t="s">
        <v>486</v>
      </c>
      <c r="B9" s="218" t="s">
        <v>478</v>
      </c>
    </row>
    <row r="10" spans="1:2" x14ac:dyDescent="0.25">
      <c r="A10" s="220" t="s">
        <v>486</v>
      </c>
      <c r="B10" s="218" t="s">
        <v>477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Thompson</vt:lpstr>
      <vt:lpstr>Rockwell Aerospace</vt:lpstr>
      <vt:lpstr>Stelia Aerospace</vt:lpstr>
      <vt:lpstr>Jamco</vt:lpstr>
      <vt:lpstr>Zodiac Seats France</vt:lpstr>
      <vt:lpstr>Zodiac Seats UK</vt:lpstr>
      <vt:lpstr>PAC Seating System</vt:lpstr>
      <vt:lpstr>Optimares</vt:lpstr>
      <vt:lpstr>Iaobucci</vt:lpstr>
      <vt:lpstr>Avionteriors</vt:lpstr>
      <vt:lpstr>Recaro</vt:lpstr>
      <vt:lpstr>Notice</vt:lpstr>
    </vt:vector>
  </TitlesOfParts>
  <Company>PGA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DRENTH</dc:creator>
  <cp:lastModifiedBy>David DRENTH</cp:lastModifiedBy>
  <cp:lastPrinted>2018-04-26T14:31:29Z</cp:lastPrinted>
  <dcterms:created xsi:type="dcterms:W3CDTF">2018-03-27T12:35:52Z</dcterms:created>
  <dcterms:modified xsi:type="dcterms:W3CDTF">2018-05-03T14:05:17Z</dcterms:modified>
</cp:coreProperties>
</file>