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Fichier de Contrôle des Programmes\"/>
    </mc:Choice>
  </mc:AlternateContent>
  <bookViews>
    <workbookView xWindow="0" yWindow="0" windowWidth="28800" windowHeight="12300"/>
  </bookViews>
  <sheets>
    <sheet name="Feuil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K7" i="1"/>
  <c r="K6" i="1"/>
  <c r="K5" i="1" l="1"/>
</calcChain>
</file>

<file path=xl/sharedStrings.xml><?xml version="1.0" encoding="utf-8"?>
<sst xmlns="http://schemas.openxmlformats.org/spreadsheetml/2006/main" count="122" uniqueCount="83">
  <si>
    <t>OVER</t>
  </si>
  <si>
    <t>xx/xx/xx</t>
  </si>
  <si>
    <t>GOING</t>
  </si>
  <si>
    <t>VNTR</t>
  </si>
  <si>
    <t xml:space="preserve">M.XXXXXX </t>
  </si>
  <si>
    <t>PJ 10xz</t>
  </si>
  <si>
    <t>VT zxz</t>
  </si>
  <si>
    <t>PJ 10yx</t>
  </si>
  <si>
    <t>VT yyx</t>
  </si>
  <si>
    <t>PJ 10yz</t>
  </si>
  <si>
    <t>VT xyz</t>
  </si>
  <si>
    <t>XWX</t>
  </si>
  <si>
    <t>VT01xx</t>
  </si>
  <si>
    <t>V32.xxx</t>
  </si>
  <si>
    <t>P78xxx</t>
  </si>
  <si>
    <t>GEN 7</t>
  </si>
  <si>
    <t>B787</t>
  </si>
  <si>
    <t>XWY</t>
  </si>
  <si>
    <t>XWY Air Travel</t>
  </si>
  <si>
    <t>XXY</t>
  </si>
  <si>
    <t>PJ 10xx</t>
  </si>
  <si>
    <t>VT xxx</t>
  </si>
  <si>
    <t>ODD</t>
  </si>
  <si>
    <t>FAI</t>
  </si>
  <si>
    <t xml:space="preserve">CDR </t>
  </si>
  <si>
    <t>PDR</t>
  </si>
  <si>
    <t>ITCM</t>
  </si>
  <si>
    <t>In charge Develloper</t>
  </si>
  <si>
    <t>Parameters Version</t>
  </si>
  <si>
    <t>Software Caracteristics</t>
  </si>
  <si>
    <t>PN of the ECU</t>
  </si>
  <si>
    <t>ECU Generation</t>
  </si>
  <si>
    <t>End of Project Billing</t>
  </si>
  <si>
    <t>BL CDR</t>
  </si>
  <si>
    <t>BL PDR</t>
  </si>
  <si>
    <t>Main Programm Markers</t>
  </si>
  <si>
    <t>Status</t>
  </si>
  <si>
    <t xml:space="preserve">TOTAL PAX </t>
  </si>
  <si>
    <t>PAX per ship</t>
  </si>
  <si>
    <t>Shipset</t>
  </si>
  <si>
    <t xml:space="preserve">Seat </t>
  </si>
  <si>
    <t xml:space="preserve">Plane type  </t>
  </si>
  <si>
    <t xml:space="preserve">Airline Code </t>
  </si>
  <si>
    <t xml:space="preserve">name of the Airline </t>
  </si>
  <si>
    <t>In charge PM</t>
  </si>
  <si>
    <t>Customer Interlocutor</t>
  </si>
  <si>
    <t>Program number  (PGA)</t>
  </si>
  <si>
    <t xml:space="preserve">Customer Program number </t>
  </si>
  <si>
    <t>ECU Caracteristics</t>
  </si>
  <si>
    <t xml:space="preserve"> Program monitoring</t>
  </si>
  <si>
    <t>Program Caracteristics</t>
  </si>
  <si>
    <t xml:space="preserve">Thompson Programs </t>
  </si>
  <si>
    <t>Last Update :</t>
  </si>
  <si>
    <t>Version Beta</t>
  </si>
  <si>
    <t>Closure</t>
  </si>
  <si>
    <t>Actual Status</t>
  </si>
  <si>
    <t>CLOSED</t>
  </si>
  <si>
    <t>WXW</t>
  </si>
  <si>
    <t xml:space="preserve">TWA Airlines </t>
  </si>
  <si>
    <t>TWA</t>
  </si>
  <si>
    <t>A321</t>
  </si>
  <si>
    <t>P78xyx</t>
  </si>
  <si>
    <t>V32.xyz</t>
  </si>
  <si>
    <t>VT01xy</t>
  </si>
  <si>
    <t>XYZ</t>
  </si>
  <si>
    <t>XVZ</t>
  </si>
  <si>
    <t>WTZ Airlines</t>
  </si>
  <si>
    <t>WTZ</t>
  </si>
  <si>
    <t>B747</t>
  </si>
  <si>
    <t xml:space="preserve">GEN 7 </t>
  </si>
  <si>
    <t>P78xzx</t>
  </si>
  <si>
    <t>V32.zyz</t>
  </si>
  <si>
    <t>VT01xz</t>
  </si>
  <si>
    <t>WZX</t>
  </si>
  <si>
    <t>ZYW</t>
  </si>
  <si>
    <t>WWZ Air</t>
  </si>
  <si>
    <t>WWZ</t>
  </si>
  <si>
    <t>A330</t>
  </si>
  <si>
    <t>LATE</t>
  </si>
  <si>
    <t>P78xyz</t>
  </si>
  <si>
    <t>V32.yyy</t>
  </si>
  <si>
    <t>VT01yy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</si>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</sst>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A9D08E"/>
        <bgColor rgb="FF1E1E1E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6" borderId="13" xfId="0" applyFont="1" applyFill="1" applyBorder="1" applyAlignment="1">
      <alignment vertical="center" wrapText="1"/>
    </xf>
    <xf numFmtId="0" fontId="0" fillId="8" borderId="0" xfId="0" applyFill="1"/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27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 shrinkToFit="1"/>
    </xf>
    <xf numFmtId="0" fontId="4" fillId="7" borderId="20" xfId="0" applyFont="1" applyFill="1" applyBorder="1" applyAlignment="1">
      <alignment horizontal="center" vertical="center" wrapText="1" shrinkToFit="1"/>
    </xf>
    <xf numFmtId="164" fontId="1" fillId="7" borderId="14" xfId="0" applyNumberFormat="1" applyFont="1" applyFill="1" applyBorder="1" applyAlignment="1">
      <alignment horizontal="center" vertical="center" wrapText="1" shrinkToFit="1"/>
    </xf>
    <xf numFmtId="164" fontId="1" fillId="7" borderId="12" xfId="0" applyNumberFormat="1" applyFont="1" applyFill="1" applyBorder="1" applyAlignment="1">
      <alignment horizontal="center" vertical="center" wrapText="1" shrinkToFit="1"/>
    </xf>
    <xf numFmtId="164" fontId="1" fillId="7" borderId="11" xfId="0" applyNumberFormat="1" applyFont="1" applyFill="1" applyBorder="1" applyAlignment="1">
      <alignment horizontal="center" vertical="center" wrapText="1" shrinkToFit="1"/>
    </xf>
    <xf numFmtId="0" fontId="1" fillId="7" borderId="14" xfId="0" applyFont="1" applyFill="1" applyBorder="1" applyAlignment="1">
      <alignment horizontal="center" vertical="center" wrapText="1" shrinkToFit="1"/>
    </xf>
    <xf numFmtId="0" fontId="1" fillId="7" borderId="16" xfId="0" applyFont="1" applyFill="1" applyBorder="1" applyAlignment="1">
      <alignment horizontal="center" vertical="center" wrapText="1" shrinkToFit="1"/>
    </xf>
    <xf numFmtId="0" fontId="1" fillId="7" borderId="11" xfId="0" applyFont="1" applyFill="1" applyBorder="1" applyAlignment="1">
      <alignment horizontal="center" vertical="center" wrapText="1" shrinkToFi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 shrinkToFit="1"/>
    </xf>
    <xf numFmtId="0" fontId="4" fillId="7" borderId="16" xfId="0" applyFont="1" applyFill="1" applyBorder="1" applyAlignment="1">
      <alignment horizontal="center" vertical="center" wrapText="1" shrinkToFit="1"/>
    </xf>
    <xf numFmtId="0" fontId="4" fillId="7" borderId="18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142875</xdr:colOff>
          <xdr:row>4</xdr:row>
          <xdr:rowOff>76200</xdr:rowOff>
        </xdr:from>
        <xdr:to>
          <xdr:col>25</xdr:col>
          <xdr:colOff>609600</xdr:colOff>
          <xdr:row>4</xdr:row>
          <xdr:rowOff>295275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 19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rogram_CLOSED"/>
  <dimension ref="A1:AB13"/>
  <sheetViews>
    <sheetView tabSelected="1" workbookViewId="0">
      <selection activeCell="L7" sqref="L7"/>
    </sheetView>
  </sheetViews>
  <sheetFormatPr baseColWidth="10" defaultRowHeight="15" x14ac:dyDescent="0.25"/>
  <cols>
    <col min="1" max="1" width="9.5703125" customWidth="1"/>
    <col min="2" max="2" width="9" customWidth="1"/>
    <col min="3" max="3" width="14.85546875" customWidth="1"/>
    <col min="4" max="4" width="10.140625" customWidth="1"/>
    <col min="5" max="5" width="16.42578125" customWidth="1"/>
    <col min="6" max="6" width="9" customWidth="1"/>
    <col min="7" max="7" width="10.42578125" customWidth="1"/>
    <col min="8" max="8" width="7.7109375" customWidth="1"/>
    <col min="9" max="9" width="8.42578125" customWidth="1"/>
    <col min="10" max="10" width="8.85546875" customWidth="1"/>
    <col min="11" max="11" width="9.85546875" customWidth="1"/>
    <col min="12" max="12" width="9.42578125" customWidth="1"/>
    <col min="13" max="13" width="9.140625" customWidth="1"/>
    <col min="14" max="14" width="10.140625" customWidth="1"/>
    <col min="15" max="17" width="9.140625" customWidth="1"/>
    <col min="18" max="20" width="8.7109375" customWidth="1"/>
    <col min="21" max="21" width="11.42578125" customWidth="1"/>
    <col min="22" max="22" width="10.28515625" customWidth="1"/>
    <col min="23" max="23" width="12.7109375" customWidth="1"/>
  </cols>
  <sheetData>
    <row r="1" spans="1:28" ht="19.5" customHeight="1" thickBot="1" x14ac:dyDescent="0.3">
      <c r="A1" s="49" t="s">
        <v>52</v>
      </c>
      <c r="B1" s="50"/>
      <c r="C1" s="51"/>
      <c r="D1" s="46">
        <v>43185</v>
      </c>
      <c r="E1" s="47"/>
      <c r="F1" s="48"/>
      <c r="G1" s="57" t="s">
        <v>53</v>
      </c>
      <c r="H1" s="58"/>
      <c r="I1" s="59"/>
      <c r="J1" s="44" t="s">
        <v>51</v>
      </c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8" ht="19.5" thickBot="1" x14ac:dyDescent="0.3">
      <c r="A2" s="55" t="s">
        <v>50</v>
      </c>
      <c r="B2" s="31"/>
      <c r="C2" s="32"/>
      <c r="D2" s="32"/>
      <c r="E2" s="32"/>
      <c r="F2" s="32"/>
      <c r="G2" s="32"/>
      <c r="H2" s="32"/>
      <c r="I2" s="32"/>
      <c r="J2" s="32"/>
      <c r="K2" s="56"/>
      <c r="L2" s="52" t="s">
        <v>49</v>
      </c>
      <c r="M2" s="53"/>
      <c r="N2" s="53"/>
      <c r="O2" s="53"/>
      <c r="P2" s="53"/>
      <c r="Q2" s="53"/>
      <c r="R2" s="53"/>
      <c r="S2" s="53"/>
      <c r="T2" s="54"/>
      <c r="U2" s="31" t="s">
        <v>48</v>
      </c>
      <c r="V2" s="32"/>
      <c r="W2" s="32"/>
      <c r="X2" s="32"/>
      <c r="Y2" s="33"/>
      <c r="Z2" s="3" t="s">
        <v>54</v>
      </c>
    </row>
    <row r="3" spans="1:28" x14ac:dyDescent="0.25">
      <c r="A3" s="40" t="s">
        <v>47</v>
      </c>
      <c r="B3" s="36" t="s">
        <v>46</v>
      </c>
      <c r="C3" s="34" t="s">
        <v>45</v>
      </c>
      <c r="D3" s="36" t="s">
        <v>44</v>
      </c>
      <c r="E3" s="36" t="s">
        <v>43</v>
      </c>
      <c r="F3" s="36" t="s">
        <v>42</v>
      </c>
      <c r="G3" s="36" t="s">
        <v>41</v>
      </c>
      <c r="H3" s="36" t="s">
        <v>40</v>
      </c>
      <c r="I3" s="36" t="s">
        <v>39</v>
      </c>
      <c r="J3" s="36" t="s">
        <v>38</v>
      </c>
      <c r="K3" s="38" t="s">
        <v>37</v>
      </c>
      <c r="L3" s="40" t="s">
        <v>36</v>
      </c>
      <c r="M3" s="36" t="s">
        <v>35</v>
      </c>
      <c r="N3" s="36"/>
      <c r="O3" s="36"/>
      <c r="P3" s="36"/>
      <c r="Q3" s="36"/>
      <c r="R3" s="36" t="s">
        <v>34</v>
      </c>
      <c r="S3" s="36" t="s">
        <v>33</v>
      </c>
      <c r="T3" s="38" t="s">
        <v>32</v>
      </c>
      <c r="U3" s="40" t="s">
        <v>31</v>
      </c>
      <c r="V3" s="36" t="s">
        <v>30</v>
      </c>
      <c r="W3" s="36" t="s">
        <v>29</v>
      </c>
      <c r="X3" s="36" t="s">
        <v>28</v>
      </c>
      <c r="Y3" s="38" t="s">
        <v>27</v>
      </c>
      <c r="Z3" s="42" t="s">
        <v>55</v>
      </c>
    </row>
    <row r="4" spans="1:28" ht="29.25" customHeight="1" thickBot="1" x14ac:dyDescent="0.3">
      <c r="A4" s="41"/>
      <c r="B4" s="37"/>
      <c r="C4" s="35"/>
      <c r="D4" s="37"/>
      <c r="E4" s="37"/>
      <c r="F4" s="37"/>
      <c r="G4" s="37"/>
      <c r="H4" s="37"/>
      <c r="I4" s="37"/>
      <c r="J4" s="37"/>
      <c r="K4" s="39"/>
      <c r="L4" s="41"/>
      <c r="M4" s="7" t="s">
        <v>26</v>
      </c>
      <c r="N4" s="7" t="s">
        <v>25</v>
      </c>
      <c r="O4" s="7" t="s">
        <v>24</v>
      </c>
      <c r="P4" s="7" t="s">
        <v>23</v>
      </c>
      <c r="Q4" s="7" t="s">
        <v>22</v>
      </c>
      <c r="R4" s="37"/>
      <c r="S4" s="37"/>
      <c r="T4" s="39"/>
      <c r="U4" s="41"/>
      <c r="V4" s="37"/>
      <c r="W4" s="37"/>
      <c r="X4" s="37"/>
      <c r="Y4" s="39"/>
      <c r="Z4" s="43"/>
    </row>
    <row r="5" spans="1:28" ht="30" customHeight="1" x14ac:dyDescent="0.25">
      <c r="A5" s="8" t="s">
        <v>21</v>
      </c>
      <c r="B5" s="9" t="s">
        <v>20</v>
      </c>
      <c r="C5" s="10" t="s">
        <v>4</v>
      </c>
      <c r="D5" s="9" t="s">
        <v>19</v>
      </c>
      <c r="E5" s="9" t="s">
        <v>18</v>
      </c>
      <c r="F5" s="9" t="s">
        <v>17</v>
      </c>
      <c r="G5" s="9" t="s">
        <v>16</v>
      </c>
      <c r="H5" s="9" t="s">
        <v>3</v>
      </c>
      <c r="I5" s="9">
        <v>17</v>
      </c>
      <c r="J5" s="9">
        <v>70</v>
      </c>
      <c r="K5" s="14">
        <f>I5*J5</f>
        <v>1190</v>
      </c>
      <c r="L5" s="8" t="s">
        <v>2</v>
      </c>
      <c r="M5" s="9" t="s">
        <v>1</v>
      </c>
      <c r="N5" s="9" t="s">
        <v>1</v>
      </c>
      <c r="O5" s="9" t="s">
        <v>1</v>
      </c>
      <c r="P5" s="9" t="s">
        <v>1</v>
      </c>
      <c r="Q5" s="9" t="s">
        <v>1</v>
      </c>
      <c r="R5" s="11" t="s">
        <v>0</v>
      </c>
      <c r="S5" s="11" t="s">
        <v>2</v>
      </c>
      <c r="T5" s="12" t="s">
        <v>2</v>
      </c>
      <c r="U5" s="8" t="s">
        <v>15</v>
      </c>
      <c r="V5" s="9" t="s">
        <v>14</v>
      </c>
      <c r="W5" s="9" t="s">
        <v>13</v>
      </c>
      <c r="X5" s="9" t="s">
        <v>12</v>
      </c>
      <c r="Y5" s="13" t="s">
        <v>11</v>
      </c>
      <c r="Z5" s="13"/>
      <c r="AB5" t="b">
        <v>1</v>
      </c>
    </row>
    <row r="6" spans="1:28" ht="30" customHeight="1" x14ac:dyDescent="0.25">
      <c r="A6" s="6" t="s">
        <v>10</v>
      </c>
      <c r="B6" s="6" t="s">
        <v>9</v>
      </c>
      <c r="C6" s="6" t="s">
        <v>4</v>
      </c>
      <c r="D6" s="6" t="s">
        <v>57</v>
      </c>
      <c r="E6" s="6" t="s">
        <v>58</v>
      </c>
      <c r="F6" s="6" t="s">
        <v>59</v>
      </c>
      <c r="G6" s="6" t="s">
        <v>60</v>
      </c>
      <c r="H6" s="6" t="s">
        <v>3</v>
      </c>
      <c r="I6" s="6">
        <v>19</v>
      </c>
      <c r="J6" s="6">
        <v>20</v>
      </c>
      <c r="K6" s="6">
        <f>I6*J6</f>
        <v>380</v>
      </c>
      <c r="L6" s="15" t="s">
        <v>2</v>
      </c>
      <c r="M6" s="6" t="s">
        <v>1</v>
      </c>
      <c r="N6" s="6" t="s">
        <v>1</v>
      </c>
      <c r="O6" s="6" t="s">
        <v>1</v>
      </c>
      <c r="P6" s="6" t="s">
        <v>1</v>
      </c>
      <c r="Q6" s="6" t="s">
        <v>1</v>
      </c>
      <c r="R6" s="16" t="s">
        <v>2</v>
      </c>
      <c r="S6" s="17" t="s">
        <v>2</v>
      </c>
      <c r="T6" s="18" t="s">
        <v>2</v>
      </c>
      <c r="U6" s="5">
        <v>3600</v>
      </c>
      <c r="V6" s="6" t="s">
        <v>61</v>
      </c>
      <c r="W6" s="6" t="s">
        <v>62</v>
      </c>
      <c r="X6" s="6" t="s">
        <v>63</v>
      </c>
      <c r="Y6" s="19" t="s">
        <v>64</v>
      </c>
    </row>
    <row r="7" spans="1:28" ht="30" customHeight="1" x14ac:dyDescent="0.25">
      <c r="A7" s="20" t="s">
        <v>8</v>
      </c>
      <c r="B7" s="21" t="s">
        <v>7</v>
      </c>
      <c r="C7" s="22" t="s">
        <v>4</v>
      </c>
      <c r="D7" s="21" t="s">
        <v>65</v>
      </c>
      <c r="E7" s="21" t="s">
        <v>66</v>
      </c>
      <c r="F7" s="21" t="s">
        <v>67</v>
      </c>
      <c r="G7" s="21" t="s">
        <v>68</v>
      </c>
      <c r="H7" s="21" t="s">
        <v>3</v>
      </c>
      <c r="I7" s="21">
        <v>5</v>
      </c>
      <c r="J7" s="21">
        <v>75</v>
      </c>
      <c r="K7" s="21">
        <f>I7*J7</f>
        <v>375</v>
      </c>
      <c r="L7" s="23" t="s">
        <v>0</v>
      </c>
      <c r="M7" s="21" t="s">
        <v>1</v>
      </c>
      <c r="N7" s="21" t="s">
        <v>1</v>
      </c>
      <c r="O7" s="21" t="s">
        <v>1</v>
      </c>
      <c r="P7" s="21" t="s">
        <v>1</v>
      </c>
      <c r="Q7" s="21" t="s">
        <v>1</v>
      </c>
      <c r="R7" s="24" t="s">
        <v>0</v>
      </c>
      <c r="S7" s="24" t="s">
        <v>0</v>
      </c>
      <c r="T7" s="25" t="s">
        <v>0</v>
      </c>
      <c r="U7" s="20" t="s">
        <v>69</v>
      </c>
      <c r="V7" s="21" t="s">
        <v>70</v>
      </c>
      <c r="W7" s="21" t="s">
        <v>71</v>
      </c>
      <c r="X7" s="21" t="s">
        <v>72</v>
      </c>
      <c r="Y7" s="26" t="s">
        <v>73</v>
      </c>
    </row>
    <row r="8" spans="1:28" ht="30" customHeight="1" thickBot="1" x14ac:dyDescent="0.3">
      <c r="A8" s="2" t="s">
        <v>6</v>
      </c>
      <c r="B8" s="1" t="s">
        <v>5</v>
      </c>
      <c r="C8" s="1" t="s">
        <v>4</v>
      </c>
      <c r="D8" s="1" t="s">
        <v>74</v>
      </c>
      <c r="E8" s="1" t="s">
        <v>75</v>
      </c>
      <c r="F8" s="1" t="s">
        <v>76</v>
      </c>
      <c r="G8" s="1" t="s">
        <v>77</v>
      </c>
      <c r="H8" s="1" t="s">
        <v>3</v>
      </c>
      <c r="I8" s="1">
        <v>15</v>
      </c>
      <c r="J8" s="1">
        <v>50</v>
      </c>
      <c r="K8" s="1">
        <f>I8*J8</f>
        <v>750</v>
      </c>
      <c r="L8" s="27" t="s">
        <v>2</v>
      </c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28" t="s">
        <v>0</v>
      </c>
      <c r="S8" s="28" t="s">
        <v>78</v>
      </c>
      <c r="T8" s="29" t="s">
        <v>78</v>
      </c>
      <c r="U8" s="2">
        <v>3600</v>
      </c>
      <c r="V8" s="1" t="s">
        <v>79</v>
      </c>
      <c r="W8" s="1" t="s">
        <v>80</v>
      </c>
      <c r="X8" s="1" t="s">
        <v>81</v>
      </c>
      <c r="Y8" s="30" t="s">
        <v>82</v>
      </c>
    </row>
    <row r="12" spans="1:28" x14ac:dyDescent="0.25">
      <c r="O12" s="4"/>
      <c r="R12" t="s">
        <v>2</v>
      </c>
    </row>
    <row r="13" spans="1:28" x14ac:dyDescent="0.25">
      <c r="R13" t="s">
        <v>56</v>
      </c>
    </row>
  </sheetData>
  <mergeCells count="29">
    <mergeCell ref="Z3:Z4"/>
    <mergeCell ref="J1:Z1"/>
    <mergeCell ref="A3:A4"/>
    <mergeCell ref="D3:D4"/>
    <mergeCell ref="D1:F1"/>
    <mergeCell ref="A1:C1"/>
    <mergeCell ref="L2:T2"/>
    <mergeCell ref="A2:K2"/>
    <mergeCell ref="E3:E4"/>
    <mergeCell ref="F3:F4"/>
    <mergeCell ref="G3:G4"/>
    <mergeCell ref="J3:J4"/>
    <mergeCell ref="K3:K4"/>
    <mergeCell ref="R3:R4"/>
    <mergeCell ref="G1:I1"/>
    <mergeCell ref="U3:U4"/>
    <mergeCell ref="U2:Y2"/>
    <mergeCell ref="C3:C4"/>
    <mergeCell ref="B3:B4"/>
    <mergeCell ref="V3:V4"/>
    <mergeCell ref="W3:W4"/>
    <mergeCell ref="X3:X4"/>
    <mergeCell ref="T3:T4"/>
    <mergeCell ref="S3:S4"/>
    <mergeCell ref="I3:I4"/>
    <mergeCell ref="H3:H4"/>
    <mergeCell ref="L3:L4"/>
    <mergeCell ref="M3:Q3"/>
    <mergeCell ref="Y3:Y4"/>
  </mergeCells>
  <dataValidations count="1">
    <dataValidation type="list" showInputMessage="1" showErrorMessage="1" promptTitle="Statut du Projet" sqref="L5:L8">
      <formula1>$R$11:$R$13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Cloturation_Programme">
                <anchor moveWithCells="1">
                  <from>
                    <xdr:col>25</xdr:col>
                    <xdr:colOff>142875</xdr:colOff>
                    <xdr:row>4</xdr:row>
                    <xdr:rowOff>76200</xdr:rowOff>
                  </from>
                  <to>
                    <xdr:col>25</xdr:col>
                    <xdr:colOff>609600</xdr:colOff>
                    <xdr:row>4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DRENTH</dc:creator>
  <cp:lastModifiedBy>David DRENTH</cp:lastModifiedBy>
  <dcterms:created xsi:type="dcterms:W3CDTF">2018-03-27T12:35:52Z</dcterms:created>
  <dcterms:modified xsi:type="dcterms:W3CDTF">2018-04-03T07:52:57Z</dcterms:modified>
</cp:coreProperties>
</file>