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ocuments\HBR\François\"/>
    </mc:Choice>
  </mc:AlternateContent>
  <bookViews>
    <workbookView xWindow="0" yWindow="0" windowWidth="20490" windowHeight="775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F3" i="1"/>
  <c r="G3" i="1"/>
  <c r="H3" i="1"/>
  <c r="I3" i="1"/>
  <c r="J3" i="1"/>
  <c r="K3" i="1"/>
  <c r="L3" i="1"/>
  <c r="M3" i="1"/>
  <c r="N3" i="1"/>
  <c r="O3" i="1"/>
  <c r="P3" i="1"/>
  <c r="Q3" i="1"/>
  <c r="R3" i="1"/>
  <c r="A3" i="1"/>
  <c r="C3" i="1" l="1"/>
  <c r="B3" i="1"/>
  <c r="E3" i="1"/>
</calcChain>
</file>

<file path=xl/sharedStrings.xml><?xml version="1.0" encoding="utf-8"?>
<sst xmlns="http://schemas.openxmlformats.org/spreadsheetml/2006/main" count="20" uniqueCount="20">
  <si>
    <t>Propal</t>
  </si>
  <si>
    <t>Réel</t>
  </si>
  <si>
    <t>Code Mission</t>
  </si>
  <si>
    <t>Client</t>
  </si>
  <si>
    <t>Nom mission</t>
  </si>
  <si>
    <t>Date propal</t>
  </si>
  <si>
    <t>Associé</t>
  </si>
  <si>
    <t>Date de revue</t>
  </si>
  <si>
    <t>Total mission €</t>
  </si>
  <si>
    <t>Total mission JH</t>
  </si>
  <si>
    <t>TJM</t>
  </si>
  <si>
    <t>Marge sur TJM Budget</t>
  </si>
  <si>
    <t>Réalisé en €</t>
  </si>
  <si>
    <t>Réalisé en JH</t>
  </si>
  <si>
    <t>Au planing pour terminer €</t>
  </si>
  <si>
    <t>JH Au planing pour terminer €</t>
  </si>
  <si>
    <t>Atterissage</t>
  </si>
  <si>
    <t>Ecart V/S propal en €</t>
  </si>
  <si>
    <t>Ecart V/S propal en JH</t>
  </si>
  <si>
    <t>Ecart V/S propal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</si>
</sst>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9" fontId="0" fillId="0" borderId="0" xfId="0" applyNumberFormat="1"/>
    <xf numFmtId="14" fontId="0" fillId="0" borderId="0" xfId="0" applyNumberFormat="1"/>
    <xf numFmtId="44" fontId="0" fillId="0" borderId="0" xfId="2" applyFont="1"/>
    <xf numFmtId="43" fontId="0" fillId="0" borderId="0" xfId="1" applyFont="1"/>
    <xf numFmtId="9" fontId="0" fillId="0" borderId="0" xfId="3" applyFon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emple%20fichier%20a%20consolid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Mission Propal"/>
      <sheetName val="Planifié&amp;Realisé"/>
      <sheetName val="Données Base"/>
      <sheetName val="Feuil1"/>
      <sheetName val="CSV"/>
    </sheetNames>
    <sheetDataSet>
      <sheetData sheetId="0"/>
      <sheetData sheetId="1"/>
      <sheetData sheetId="2"/>
      <sheetData sheetId="3"/>
      <sheetData sheetId="4">
        <row r="3">
          <cell r="A3" t="str">
            <v>XXXX</v>
          </cell>
          <cell r="B3" t="str">
            <v>ABC</v>
          </cell>
          <cell r="C3" t="str">
            <v>SI</v>
          </cell>
          <cell r="D3">
            <v>43115</v>
          </cell>
          <cell r="E3" t="str">
            <v>A. Martin</v>
          </cell>
          <cell r="F3">
            <v>43188</v>
          </cell>
          <cell r="G3">
            <v>88050</v>
          </cell>
          <cell r="H3">
            <v>113</v>
          </cell>
          <cell r="I3">
            <v>779.2035398230089</v>
          </cell>
          <cell r="J3">
            <v>-6.9730586370839939E-2</v>
          </cell>
          <cell r="K3">
            <v>9000</v>
          </cell>
          <cell r="L3">
            <v>10</v>
          </cell>
          <cell r="M3">
            <v>88050</v>
          </cell>
          <cell r="N3">
            <v>113</v>
          </cell>
          <cell r="O3">
            <v>97050</v>
          </cell>
          <cell r="P3">
            <v>-9000</v>
          </cell>
          <cell r="Q3">
            <v>-10</v>
          </cell>
          <cell r="R3">
            <v>-0.10221465076660988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"/>
  <sheetViews>
    <sheetView tabSelected="1" topLeftCell="I1" workbookViewId="0">
      <selection activeCell="R3" sqref="R3"/>
    </sheetView>
  </sheetViews>
  <sheetFormatPr baseColWidth="10" defaultRowHeight="15" x14ac:dyDescent="0.25"/>
  <cols>
    <col min="1" max="1" width="12.85546875" bestFit="1" customWidth="1"/>
    <col min="3" max="3" width="22.42578125" bestFit="1" customWidth="1"/>
    <col min="4" max="4" width="11.28515625" bestFit="1" customWidth="1"/>
    <col min="5" max="6" width="18.28515625" customWidth="1"/>
    <col min="7" max="7" width="14.140625" bestFit="1" customWidth="1"/>
    <col min="8" max="8" width="15.140625" bestFit="1" customWidth="1"/>
    <col min="10" max="10" width="20.42578125" bestFit="1" customWidth="1"/>
    <col min="11" max="11" width="11.5703125" bestFit="1" customWidth="1"/>
    <col min="12" max="12" width="12.5703125" bestFit="1" customWidth="1"/>
    <col min="13" max="13" width="25" bestFit="1" customWidth="1"/>
    <col min="14" max="14" width="27.5703125" bestFit="1" customWidth="1"/>
    <col min="15" max="15" width="14.28515625" customWidth="1"/>
    <col min="16" max="16" width="20.7109375" bestFit="1" customWidth="1"/>
    <col min="17" max="17" width="19.7109375" bestFit="1" customWidth="1"/>
    <col min="18" max="18" width="19.85546875" bestFit="1" customWidth="1"/>
  </cols>
  <sheetData>
    <row r="1" spans="1:18" x14ac:dyDescent="0.25">
      <c r="G1" s="1" t="s">
        <v>0</v>
      </c>
      <c r="H1" s="1"/>
      <c r="I1" s="1"/>
      <c r="J1" s="1"/>
      <c r="K1" s="2" t="s">
        <v>1</v>
      </c>
      <c r="L1" s="2"/>
      <c r="M1" s="2"/>
      <c r="N1" s="2"/>
      <c r="O1" s="2"/>
      <c r="P1" s="2"/>
      <c r="Q1" s="2"/>
      <c r="R1" s="2"/>
    </row>
    <row r="2" spans="1:18" x14ac:dyDescent="0.25">
      <c r="A2" s="3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3" t="s">
        <v>19</v>
      </c>
    </row>
    <row r="3" spans="1:18" x14ac:dyDescent="0.25">
      <c r="A3" s="5" t="str">
        <f>[1]CSV!A3</f>
        <v>XXXX</v>
      </c>
      <c r="B3" s="5" t="str">
        <f>[1]CSV!B3</f>
        <v>ABC</v>
      </c>
      <c r="C3" s="5" t="str">
        <f>[1]CSV!C3</f>
        <v>SI</v>
      </c>
      <c r="D3" s="5">
        <f>[1]CSV!D3</f>
        <v>43115</v>
      </c>
      <c r="E3" s="5" t="str">
        <f>[1]CSV!E3</f>
        <v>A. Martin</v>
      </c>
      <c r="F3" s="6">
        <f>[1]CSV!F3</f>
        <v>43188</v>
      </c>
      <c r="G3" s="7">
        <f>[1]CSV!G3</f>
        <v>88050</v>
      </c>
      <c r="H3" s="8">
        <f>[1]CSV!H3</f>
        <v>113</v>
      </c>
      <c r="I3" s="8">
        <f>[1]CSV!I3</f>
        <v>779.2035398230089</v>
      </c>
      <c r="J3" s="5">
        <f>[1]CSV!J3</f>
        <v>-6.9730586370839939E-2</v>
      </c>
      <c r="K3" s="7">
        <f>[1]CSV!K3</f>
        <v>9000</v>
      </c>
      <c r="L3" s="8">
        <f>[1]CSV!L3</f>
        <v>10</v>
      </c>
      <c r="M3" s="7">
        <f>[1]CSV!M3</f>
        <v>88050</v>
      </c>
      <c r="N3" s="7">
        <f>[1]CSV!N3</f>
        <v>113</v>
      </c>
      <c r="O3" s="7">
        <f>[1]CSV!O3</f>
        <v>97050</v>
      </c>
      <c r="P3" s="7">
        <f>[1]CSV!P3</f>
        <v>-9000</v>
      </c>
      <c r="Q3" s="8">
        <f>[1]CSV!Q3</f>
        <v>-10</v>
      </c>
      <c r="R3" s="9">
        <f>[1]CSV!R3</f>
        <v>-0.10221465076660988</v>
      </c>
    </row>
  </sheetData>
  <mergeCells count="2">
    <mergeCell ref="G1:J1"/>
    <mergeCell ref="K1:R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2018-04-03T08:32:25Z</dcterms:created>
  <dcterms:modified xsi:type="dcterms:W3CDTF">2018-04-03T12:28:42Z</dcterms:modified>
</cp:coreProperties>
</file>