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Excel\"/>
    </mc:Choice>
  </mc:AlternateContent>
  <xr:revisionPtr revIDLastSave="0" documentId="13_ncr:1_{343229B1-0D17-4CE8-AD44-4879042D2A68}" xr6:coauthVersionLast="47" xr6:coauthVersionMax="47" xr10:uidLastSave="{00000000-0000-0000-0000-000000000000}"/>
  <bookViews>
    <workbookView xWindow="-28920" yWindow="-120" windowWidth="29040" windowHeight="15720" tabRatio="663" xr2:uid="{00000000-000D-0000-FFFF-FFFF00000000}"/>
  </bookViews>
  <sheets>
    <sheet name="Maquette" sheetId="1" r:id="rId1"/>
    <sheet name="Mode opératoire" sheetId="12" state="hidden" r:id="rId2"/>
  </sheets>
  <definedNames>
    <definedName name="CTotal">Maquette!$AR$3</definedName>
  </definedNames>
  <calcPr calcId="191029"/>
  <customWorkbookViews>
    <customWorkbookView name="Utilisateur Windows - Affichage personnalisé" guid="{0A7C23A6-7C08-4E8D-B764-5B90BEC0D9EC}" mergeInterval="0" personalView="1" maximized="1" xWindow="-8" yWindow="-8" windowWidth="1616" windowHeight="876" activeSheetId="1"/>
    <customWorkbookView name="DELOUMEAUX Aymeric - Affichage personnalisé" guid="{3BDBC618-3541-4741-B8D5-987EFCAA9894}" mergeInterval="0" personalView="1" maximized="1" xWindow="1592" yWindow="-8" windowWidth="1936" windowHeight="1056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R62" i="1" l="1"/>
  <c r="AR61" i="1"/>
  <c r="AR60" i="1"/>
  <c r="AR59" i="1"/>
  <c r="AR58" i="1"/>
  <c r="AR57" i="1"/>
  <c r="AR56" i="1"/>
  <c r="AR55" i="1"/>
  <c r="AR54" i="1"/>
  <c r="AR53" i="1"/>
  <c r="AR52" i="1"/>
  <c r="AR51" i="1"/>
  <c r="AR50" i="1"/>
  <c r="AR49" i="1"/>
  <c r="AR48" i="1"/>
  <c r="AR47" i="1"/>
  <c r="AR46" i="1"/>
  <c r="AR45" i="1"/>
  <c r="AR44" i="1"/>
  <c r="AR43" i="1"/>
  <c r="AR42" i="1"/>
  <c r="AR41" i="1"/>
  <c r="AR40" i="1"/>
  <c r="AR39" i="1"/>
  <c r="AR38" i="1"/>
  <c r="AR37" i="1"/>
  <c r="AR36" i="1"/>
  <c r="AR35" i="1"/>
  <c r="AR34" i="1"/>
  <c r="AR33" i="1"/>
  <c r="AR32" i="1"/>
  <c r="AR31" i="1"/>
  <c r="AR30" i="1"/>
  <c r="AR29" i="1"/>
  <c r="AR28" i="1"/>
  <c r="AR27" i="1"/>
  <c r="AR26" i="1"/>
  <c r="AR25" i="1"/>
  <c r="AR24" i="1"/>
  <c r="AR23" i="1"/>
  <c r="AR22" i="1"/>
  <c r="AR21" i="1"/>
  <c r="AR20" i="1"/>
  <c r="AR19" i="1"/>
  <c r="AR18" i="1"/>
  <c r="AR17" i="1"/>
  <c r="AR16" i="1"/>
  <c r="AR15" i="1"/>
  <c r="AR14" i="1"/>
  <c r="AR13" i="1"/>
  <c r="AR12" i="1"/>
  <c r="AR11" i="1"/>
  <c r="AR10" i="1"/>
  <c r="AR9" i="1"/>
  <c r="AR8" i="1"/>
  <c r="AR7" i="1"/>
  <c r="AR6" i="1"/>
  <c r="AR5" i="1"/>
  <c r="AR4" i="1"/>
  <c r="J3" i="1"/>
  <c r="K3" i="1" s="1"/>
  <c r="L3" i="1" s="1"/>
  <c r="N3" i="1" s="1"/>
  <c r="O3" i="1" s="1"/>
  <c r="P3" i="1" s="1"/>
  <c r="Q3" i="1" s="1"/>
  <c r="R3" i="1" s="1"/>
  <c r="S3" i="1" s="1"/>
  <c r="T3" i="1" s="1"/>
  <c r="V3" i="1" s="1"/>
  <c r="W3" i="1" s="1"/>
  <c r="X3" i="1" s="1"/>
  <c r="Y3" i="1" s="1"/>
  <c r="Z3" i="1" s="1"/>
  <c r="AA3" i="1" s="1"/>
  <c r="AB3" i="1" s="1"/>
  <c r="AD3" i="1" s="1"/>
  <c r="AE3" i="1" s="1"/>
  <c r="AF3" i="1" s="1"/>
  <c r="AG3" i="1" s="1"/>
  <c r="AH3" i="1" s="1"/>
  <c r="AI3" i="1" s="1"/>
  <c r="AJ3" i="1" s="1"/>
  <c r="AL3" i="1" s="1"/>
  <c r="AM3" i="1" s="1"/>
  <c r="AN3" i="1" s="1"/>
  <c r="AO3" i="1" l="1"/>
  <c r="AP3" i="1" s="1"/>
  <c r="AQ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I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Modifier uniquement la première date</t>
        </r>
      </text>
    </comment>
  </commentList>
</comments>
</file>

<file path=xl/sharedStrings.xml><?xml version="1.0" encoding="utf-8"?>
<sst xmlns="http://schemas.openxmlformats.org/spreadsheetml/2006/main" count="42" uniqueCount="27">
  <si>
    <t>P</t>
  </si>
  <si>
    <t>HS</t>
  </si>
  <si>
    <t>CINT</t>
  </si>
  <si>
    <t>ABI</t>
  </si>
  <si>
    <t>CP</t>
  </si>
  <si>
    <t>CPH</t>
  </si>
  <si>
    <t>CPAN</t>
  </si>
  <si>
    <t>RTT</t>
  </si>
  <si>
    <t>RC</t>
  </si>
  <si>
    <t>RCLT</t>
  </si>
  <si>
    <t>MAL</t>
  </si>
  <si>
    <t>CDPF</t>
  </si>
  <si>
    <t>Site</t>
  </si>
  <si>
    <t>Emploi</t>
  </si>
  <si>
    <t>NOM Prénom</t>
  </si>
  <si>
    <t>Matricule
- RC</t>
  </si>
  <si>
    <t>Hor
Hebdo</t>
  </si>
  <si>
    <t>TOTAL</t>
  </si>
  <si>
    <t>NC</t>
  </si>
  <si>
    <t>MAT</t>
  </si>
  <si>
    <t>CPS</t>
  </si>
  <si>
    <t>CPF</t>
  </si>
  <si>
    <t>CHOVE</t>
  </si>
  <si>
    <t>HN</t>
  </si>
  <si>
    <t xml:space="preserve">Mode opératoire planning </t>
  </si>
  <si>
    <t>Hor.
LMJV</t>
  </si>
  <si>
    <t>Hor.
Merc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</si>
</sst>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5" formatCode="#,##0.0"/>
  </numFmts>
  <fonts count="16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8"/>
      <name val="Arial Black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sz val="7"/>
      <color rgb="FF000000"/>
      <name val="Arial"/>
      <family val="2"/>
    </font>
    <font>
      <b/>
      <sz val="9"/>
      <color indexed="81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6"/>
      <color rgb="FF000000"/>
      <name val="Arial"/>
      <family val="2"/>
    </font>
    <font>
      <b/>
      <u/>
      <sz val="16"/>
      <color theme="1"/>
      <name val="Elior"/>
    </font>
  </fonts>
  <fills count="19">
    <fill>
      <patternFill patternType="none"/>
    </fill>
    <fill>
      <patternFill patternType="gray125"/>
    </fill>
    <fill>
      <patternFill patternType="solid">
        <fgColor rgb="FF7030A0"/>
        <bgColor rgb="FFCC99FF"/>
      </patternFill>
    </fill>
    <fill>
      <patternFill patternType="solid">
        <fgColor rgb="FFFF00FF"/>
        <bgColor rgb="FFFF00FF"/>
      </patternFill>
    </fill>
    <fill>
      <patternFill patternType="solid">
        <fgColor rgb="FFFF0000"/>
        <bgColor rgb="FFFFFFFF"/>
      </patternFill>
    </fill>
    <fill>
      <patternFill patternType="solid">
        <fgColor rgb="FFFF0000"/>
        <bgColor rgb="FFA6CAF0"/>
      </patternFill>
    </fill>
    <fill>
      <patternFill patternType="solid">
        <fgColor rgb="FFFF0000"/>
        <bgColor rgb="FF800080"/>
      </patternFill>
    </fill>
    <fill>
      <patternFill patternType="solid">
        <fgColor rgb="FFFF0000"/>
        <bgColor rgb="FF00FFFF"/>
      </patternFill>
    </fill>
    <fill>
      <patternFill patternType="solid">
        <fgColor rgb="FFFF0000"/>
        <bgColor rgb="FF999933"/>
      </patternFill>
    </fill>
    <fill>
      <patternFill patternType="solid">
        <fgColor theme="6" tint="-0.249977111117893"/>
        <bgColor rgb="FFCC9CCC"/>
      </patternFill>
    </fill>
    <fill>
      <patternFill patternType="solid">
        <fgColor rgb="FF69FFFF"/>
        <bgColor rgb="FF69FFFF"/>
      </patternFill>
    </fill>
    <fill>
      <patternFill patternType="solid">
        <fgColor rgb="FF99CC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rgb="FFFFFFFF"/>
      </patternFill>
    </fill>
    <fill>
      <patternFill patternType="solid">
        <fgColor rgb="FF007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999933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20" fontId="2" fillId="4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20" fontId="2" fillId="0" borderId="0" xfId="0" applyNumberFormat="1" applyFont="1" applyFill="1" applyBorder="1" applyAlignment="1">
      <alignment horizontal="center" vertical="center"/>
    </xf>
    <xf numFmtId="0" fontId="4" fillId="11" borderId="2" xfId="0" applyNumberFormat="1" applyFont="1" applyFill="1" applyBorder="1" applyAlignment="1">
      <alignment horizontal="center" vertical="center" wrapText="1"/>
    </xf>
    <xf numFmtId="0" fontId="4" fillId="11" borderId="3" xfId="0" applyNumberFormat="1" applyFont="1" applyFill="1" applyBorder="1" applyAlignment="1">
      <alignment horizontal="center" vertical="center" wrapText="1"/>
    </xf>
    <xf numFmtId="0" fontId="5" fillId="11" borderId="2" xfId="0" applyNumberFormat="1" applyFont="1" applyFill="1" applyBorder="1" applyAlignment="1">
      <alignment horizontal="center" vertical="center" wrapText="1"/>
    </xf>
    <xf numFmtId="0" fontId="5" fillId="11" borderId="4" xfId="0" applyNumberFormat="1" applyFont="1" applyFill="1" applyBorder="1" applyAlignment="1">
      <alignment horizontal="center" vertical="center" wrapText="1"/>
    </xf>
    <xf numFmtId="0" fontId="4" fillId="11" borderId="5" xfId="0" applyNumberFormat="1" applyFont="1" applyFill="1" applyBorder="1" applyAlignment="1">
      <alignment horizontal="center" vertical="center" wrapText="1"/>
    </xf>
    <xf numFmtId="164" fontId="6" fillId="12" borderId="1" xfId="0" applyNumberFormat="1" applyFont="1" applyFill="1" applyBorder="1" applyAlignment="1">
      <alignment horizontal="center" vertical="center"/>
    </xf>
    <xf numFmtId="164" fontId="6" fillId="12" borderId="6" xfId="0" applyNumberFormat="1" applyFont="1" applyFill="1" applyBorder="1" applyAlignment="1">
      <alignment horizontal="center" vertical="center"/>
    </xf>
    <xf numFmtId="49" fontId="7" fillId="13" borderId="1" xfId="0" applyNumberFormat="1" applyFont="1" applyFill="1" applyBorder="1" applyAlignment="1">
      <alignment vertical="center"/>
    </xf>
    <xf numFmtId="49" fontId="8" fillId="13" borderId="1" xfId="0" applyNumberFormat="1" applyFont="1" applyFill="1" applyBorder="1" applyAlignment="1">
      <alignment horizontal="left" vertical="center" wrapText="1"/>
    </xf>
    <xf numFmtId="0" fontId="9" fillId="13" borderId="1" xfId="0" applyFont="1" applyFill="1" applyBorder="1" applyAlignment="1">
      <alignment vertical="center" wrapText="1"/>
    </xf>
    <xf numFmtId="0" fontId="8" fillId="13" borderId="4" xfId="0" applyFont="1" applyFill="1" applyBorder="1" applyAlignment="1">
      <alignment horizontal="left" vertical="center" wrapText="1"/>
    </xf>
    <xf numFmtId="165" fontId="9" fillId="14" borderId="1" xfId="0" applyNumberFormat="1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vertical="center" wrapText="1"/>
    </xf>
    <xf numFmtId="165" fontId="4" fillId="14" borderId="1" xfId="0" applyNumberFormat="1" applyFont="1" applyFill="1" applyBorder="1" applyAlignment="1">
      <alignment horizontal="center" vertical="center"/>
    </xf>
    <xf numFmtId="49" fontId="5" fillId="13" borderId="1" xfId="0" applyNumberFormat="1" applyFont="1" applyFill="1" applyBorder="1" applyAlignment="1">
      <alignment horizontal="left" vertical="center" wrapText="1"/>
    </xf>
    <xf numFmtId="49" fontId="7" fillId="13" borderId="6" xfId="0" applyNumberFormat="1" applyFont="1" applyFill="1" applyBorder="1" applyAlignment="1">
      <alignment vertical="center"/>
    </xf>
    <xf numFmtId="49" fontId="8" fillId="13" borderId="6" xfId="0" applyNumberFormat="1" applyFont="1" applyFill="1" applyBorder="1" applyAlignment="1">
      <alignment horizontal="left" vertical="center" wrapText="1"/>
    </xf>
    <xf numFmtId="0" fontId="9" fillId="13" borderId="6" xfId="0" applyFont="1" applyFill="1" applyBorder="1" applyAlignment="1">
      <alignment vertical="center" wrapText="1"/>
    </xf>
    <xf numFmtId="0" fontId="8" fillId="13" borderId="2" xfId="0" applyFont="1" applyFill="1" applyBorder="1" applyAlignment="1">
      <alignment horizontal="left" vertical="center" wrapText="1"/>
    </xf>
    <xf numFmtId="165" fontId="9" fillId="14" borderId="6" xfId="0" applyNumberFormat="1" applyFont="1" applyFill="1" applyBorder="1" applyAlignment="1">
      <alignment horizontal="center" vertical="center"/>
    </xf>
    <xf numFmtId="49" fontId="7" fillId="13" borderId="7" xfId="0" applyNumberFormat="1" applyFont="1" applyFill="1" applyBorder="1" applyAlignment="1">
      <alignment vertical="center"/>
    </xf>
    <xf numFmtId="49" fontId="8" fillId="13" borderId="7" xfId="0" applyNumberFormat="1" applyFont="1" applyFill="1" applyBorder="1" applyAlignment="1">
      <alignment horizontal="left" vertical="center" wrapText="1"/>
    </xf>
    <xf numFmtId="0" fontId="9" fillId="13" borderId="7" xfId="0" applyFont="1" applyFill="1" applyBorder="1" applyAlignment="1">
      <alignment vertical="center" wrapText="1"/>
    </xf>
    <xf numFmtId="0" fontId="8" fillId="13" borderId="8" xfId="0" applyFont="1" applyFill="1" applyBorder="1" applyAlignment="1">
      <alignment horizontal="left" vertical="center" wrapText="1"/>
    </xf>
    <xf numFmtId="165" fontId="9" fillId="14" borderId="7" xfId="0" applyNumberFormat="1" applyFont="1" applyFill="1" applyBorder="1" applyAlignment="1">
      <alignment horizontal="center" vertical="center"/>
    </xf>
    <xf numFmtId="2" fontId="12" fillId="12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Fill="1"/>
    <xf numFmtId="49" fontId="7" fillId="13" borderId="1" xfId="0" applyNumberFormat="1" applyFont="1" applyFill="1" applyBorder="1" applyAlignment="1">
      <alignment vertical="center" wrapText="1"/>
    </xf>
    <xf numFmtId="49" fontId="7" fillId="13" borderId="6" xfId="0" applyNumberFormat="1" applyFont="1" applyFill="1" applyBorder="1" applyAlignment="1">
      <alignment vertical="center" wrapText="1"/>
    </xf>
    <xf numFmtId="49" fontId="7" fillId="13" borderId="7" xfId="0" applyNumberFormat="1" applyFont="1" applyFill="1" applyBorder="1" applyAlignment="1">
      <alignment vertical="center" wrapText="1"/>
    </xf>
    <xf numFmtId="0" fontId="2" fillId="15" borderId="1" xfId="0" applyFont="1" applyFill="1" applyBorder="1" applyAlignment="1">
      <alignment horizontal="center" vertical="center"/>
    </xf>
    <xf numFmtId="0" fontId="13" fillId="16" borderId="1" xfId="0" applyFont="1" applyFill="1" applyBorder="1" applyAlignment="1">
      <alignment horizontal="center" vertical="center"/>
    </xf>
    <xf numFmtId="49" fontId="14" fillId="13" borderId="1" xfId="0" applyNumberFormat="1" applyFont="1" applyFill="1" applyBorder="1" applyAlignment="1">
      <alignment vertical="center"/>
    </xf>
    <xf numFmtId="49" fontId="5" fillId="13" borderId="6" xfId="0" applyNumberFormat="1" applyFont="1" applyFill="1" applyBorder="1" applyAlignment="1">
      <alignment horizontal="left" vertical="center" wrapText="1"/>
    </xf>
    <xf numFmtId="0" fontId="4" fillId="13" borderId="6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0" xfId="0" applyFont="1"/>
    <xf numFmtId="164" fontId="6" fillId="17" borderId="1" xfId="0" applyNumberFormat="1" applyFont="1" applyFill="1" applyBorder="1" applyAlignment="1">
      <alignment horizontal="center" vertical="center"/>
    </xf>
    <xf numFmtId="0" fontId="2" fillId="18" borderId="1" xfId="0" applyFont="1" applyFill="1" applyBorder="1" applyAlignment="1">
      <alignment horizontal="center" vertical="center"/>
    </xf>
  </cellXfs>
  <cellStyles count="1">
    <cellStyle name="Normal" xfId="0" builtinId="0"/>
  </cellStyles>
  <dxfs count="48"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6933C"/>
        </patternFill>
      </fill>
    </dxf>
    <dxf>
      <fill>
        <patternFill>
          <bgColor rgb="FF69FF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5" tint="0.7999816888943144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5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6933C"/>
        </patternFill>
      </fill>
    </dxf>
    <dxf>
      <fill>
        <patternFill>
          <bgColor rgb="FF69FF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5" tint="0.79998168889431442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6933C"/>
        </patternFill>
      </fill>
    </dxf>
    <dxf>
      <fill>
        <patternFill>
          <bgColor rgb="FF69FFFF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6933C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6933C"/>
        </patternFill>
      </fill>
    </dxf>
    <dxf>
      <fill>
        <patternFill>
          <bgColor rgb="FF69FFFF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6933C"/>
        </patternFill>
      </fill>
    </dxf>
    <dxf>
      <fill>
        <patternFill>
          <bgColor rgb="FF69FF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5" tint="0.79998168889431442"/>
        </patternFill>
      </fill>
    </dxf>
    <dxf>
      <fill>
        <patternFill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Medium9"/>
  <colors>
    <mruColors>
      <color rgb="FFFFCCFF"/>
      <color rgb="FFFF00FF"/>
      <color rgb="FFFECFFF"/>
      <color rgb="FF69FFFF"/>
      <color rgb="FF7693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314325</xdr:colOff>
          <xdr:row>1</xdr:row>
          <xdr:rowOff>104775</xdr:rowOff>
        </xdr:to>
        <xdr:sp macro="" textlink="">
          <xdr:nvSpPr>
            <xdr:cNvPr id="1026" name="Butto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printerSettings" Target="../printerSettings/printerSettings3.bin"/><Relationship Id="rId7" Type="http://schemas.openxmlformats.org/officeDocument/2006/relationships/image" Target="../media/image1.emf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T63"/>
  <sheetViews>
    <sheetView tabSelected="1" zoomScaleNormal="100" workbookViewId="0">
      <pane ySplit="3" topLeftCell="A4" activePane="bottomLeft" state="frozen"/>
      <selection pane="bottomLeft" activeCell="I4" sqref="I4"/>
    </sheetView>
  </sheetViews>
  <sheetFormatPr baseColWidth="10" defaultColWidth="10.85546875" defaultRowHeight="15"/>
  <cols>
    <col min="1" max="1" width="6.140625" bestFit="1" customWidth="1"/>
    <col min="2" max="2" width="15.85546875" customWidth="1"/>
    <col min="3" max="3" width="11.5703125" bestFit="1" customWidth="1"/>
    <col min="4" max="4" width="13.140625" bestFit="1" customWidth="1"/>
    <col min="5" max="5" width="6.7109375" bestFit="1" customWidth="1"/>
    <col min="6" max="7" width="3.7109375" bestFit="1" customWidth="1"/>
    <col min="8" max="8" width="5" bestFit="1" customWidth="1"/>
    <col min="9" max="10" width="4.42578125" bestFit="1" customWidth="1"/>
    <col min="11" max="11" width="4.5703125" bestFit="1" customWidth="1"/>
    <col min="12" max="12" width="4.42578125" bestFit="1" customWidth="1"/>
    <col min="13" max="13" width="4.42578125" customWidth="1"/>
    <col min="14" max="15" width="4.42578125" bestFit="1" customWidth="1"/>
    <col min="16" max="16" width="5.5703125" bestFit="1" customWidth="1"/>
    <col min="17" max="18" width="4.42578125" bestFit="1" customWidth="1"/>
    <col min="19" max="20" width="5.42578125" bestFit="1" customWidth="1"/>
    <col min="21" max="21" width="4.42578125" customWidth="1"/>
    <col min="22" max="28" width="5.42578125" bestFit="1" customWidth="1"/>
    <col min="29" max="29" width="4.42578125" customWidth="1"/>
    <col min="30" max="36" width="5.42578125" bestFit="1" customWidth="1"/>
    <col min="37" max="37" width="4.42578125" customWidth="1"/>
    <col min="38" max="43" width="5.42578125" bestFit="1" customWidth="1"/>
    <col min="44" max="44" width="6.85546875" bestFit="1" customWidth="1"/>
    <col min="46" max="46" width="4.42578125" customWidth="1"/>
    <col min="263" max="263" width="6.140625" bestFit="1" customWidth="1"/>
    <col min="264" max="264" width="22.28515625" bestFit="1" customWidth="1"/>
    <col min="265" max="265" width="10.7109375" bestFit="1" customWidth="1"/>
    <col min="266" max="266" width="13.140625" bestFit="1" customWidth="1"/>
    <col min="267" max="267" width="6.7109375" bestFit="1" customWidth="1"/>
    <col min="268" max="268" width="3.7109375" bestFit="1" customWidth="1"/>
    <col min="269" max="269" width="5" bestFit="1" customWidth="1"/>
    <col min="270" max="278" width="4.42578125" bestFit="1" customWidth="1"/>
    <col min="279" max="300" width="5.42578125" bestFit="1" customWidth="1"/>
    <col min="301" max="301" width="6.85546875" bestFit="1" customWidth="1"/>
    <col min="519" max="519" width="6.140625" bestFit="1" customWidth="1"/>
    <col min="520" max="520" width="22.28515625" bestFit="1" customWidth="1"/>
    <col min="521" max="521" width="10.7109375" bestFit="1" customWidth="1"/>
    <col min="522" max="522" width="13.140625" bestFit="1" customWidth="1"/>
    <col min="523" max="523" width="6.7109375" bestFit="1" customWidth="1"/>
    <col min="524" max="524" width="3.7109375" bestFit="1" customWidth="1"/>
    <col min="525" max="525" width="5" bestFit="1" customWidth="1"/>
    <col min="526" max="534" width="4.42578125" bestFit="1" customWidth="1"/>
    <col min="535" max="556" width="5.42578125" bestFit="1" customWidth="1"/>
    <col min="557" max="557" width="6.85546875" bestFit="1" customWidth="1"/>
    <col min="775" max="775" width="6.140625" bestFit="1" customWidth="1"/>
    <col min="776" max="776" width="22.28515625" bestFit="1" customWidth="1"/>
    <col min="777" max="777" width="10.7109375" bestFit="1" customWidth="1"/>
    <col min="778" max="778" width="13.140625" bestFit="1" customWidth="1"/>
    <col min="779" max="779" width="6.7109375" bestFit="1" customWidth="1"/>
    <col min="780" max="780" width="3.7109375" bestFit="1" customWidth="1"/>
    <col min="781" max="781" width="5" bestFit="1" customWidth="1"/>
    <col min="782" max="790" width="4.42578125" bestFit="1" customWidth="1"/>
    <col min="791" max="812" width="5.42578125" bestFit="1" customWidth="1"/>
    <col min="813" max="813" width="6.85546875" bestFit="1" customWidth="1"/>
    <col min="1031" max="1031" width="6.140625" bestFit="1" customWidth="1"/>
    <col min="1032" max="1032" width="22.28515625" bestFit="1" customWidth="1"/>
    <col min="1033" max="1033" width="10.7109375" bestFit="1" customWidth="1"/>
    <col min="1034" max="1034" width="13.140625" bestFit="1" customWidth="1"/>
    <col min="1035" max="1035" width="6.7109375" bestFit="1" customWidth="1"/>
    <col min="1036" max="1036" width="3.7109375" bestFit="1" customWidth="1"/>
    <col min="1037" max="1037" width="5" bestFit="1" customWidth="1"/>
    <col min="1038" max="1046" width="4.42578125" bestFit="1" customWidth="1"/>
    <col min="1047" max="1068" width="5.42578125" bestFit="1" customWidth="1"/>
    <col min="1069" max="1069" width="6.85546875" bestFit="1" customWidth="1"/>
    <col min="1287" max="1287" width="6.140625" bestFit="1" customWidth="1"/>
    <col min="1288" max="1288" width="22.28515625" bestFit="1" customWidth="1"/>
    <col min="1289" max="1289" width="10.7109375" bestFit="1" customWidth="1"/>
    <col min="1290" max="1290" width="13.140625" bestFit="1" customWidth="1"/>
    <col min="1291" max="1291" width="6.7109375" bestFit="1" customWidth="1"/>
    <col min="1292" max="1292" width="3.7109375" bestFit="1" customWidth="1"/>
    <col min="1293" max="1293" width="5" bestFit="1" customWidth="1"/>
    <col min="1294" max="1302" width="4.42578125" bestFit="1" customWidth="1"/>
    <col min="1303" max="1324" width="5.42578125" bestFit="1" customWidth="1"/>
    <col min="1325" max="1325" width="6.85546875" bestFit="1" customWidth="1"/>
    <col min="1543" max="1543" width="6.140625" bestFit="1" customWidth="1"/>
    <col min="1544" max="1544" width="22.28515625" bestFit="1" customWidth="1"/>
    <col min="1545" max="1545" width="10.7109375" bestFit="1" customWidth="1"/>
    <col min="1546" max="1546" width="13.140625" bestFit="1" customWidth="1"/>
    <col min="1547" max="1547" width="6.7109375" bestFit="1" customWidth="1"/>
    <col min="1548" max="1548" width="3.7109375" bestFit="1" customWidth="1"/>
    <col min="1549" max="1549" width="5" bestFit="1" customWidth="1"/>
    <col min="1550" max="1558" width="4.42578125" bestFit="1" customWidth="1"/>
    <col min="1559" max="1580" width="5.42578125" bestFit="1" customWidth="1"/>
    <col min="1581" max="1581" width="6.85546875" bestFit="1" customWidth="1"/>
    <col min="1799" max="1799" width="6.140625" bestFit="1" customWidth="1"/>
    <col min="1800" max="1800" width="22.28515625" bestFit="1" customWidth="1"/>
    <col min="1801" max="1801" width="10.7109375" bestFit="1" customWidth="1"/>
    <col min="1802" max="1802" width="13.140625" bestFit="1" customWidth="1"/>
    <col min="1803" max="1803" width="6.7109375" bestFit="1" customWidth="1"/>
    <col min="1804" max="1804" width="3.7109375" bestFit="1" customWidth="1"/>
    <col min="1805" max="1805" width="5" bestFit="1" customWidth="1"/>
    <col min="1806" max="1814" width="4.42578125" bestFit="1" customWidth="1"/>
    <col min="1815" max="1836" width="5.42578125" bestFit="1" customWidth="1"/>
    <col min="1837" max="1837" width="6.85546875" bestFit="1" customWidth="1"/>
    <col min="2055" max="2055" width="6.140625" bestFit="1" customWidth="1"/>
    <col min="2056" max="2056" width="22.28515625" bestFit="1" customWidth="1"/>
    <col min="2057" max="2057" width="10.7109375" bestFit="1" customWidth="1"/>
    <col min="2058" max="2058" width="13.140625" bestFit="1" customWidth="1"/>
    <col min="2059" max="2059" width="6.7109375" bestFit="1" customWidth="1"/>
    <col min="2060" max="2060" width="3.7109375" bestFit="1" customWidth="1"/>
    <col min="2061" max="2061" width="5" bestFit="1" customWidth="1"/>
    <col min="2062" max="2070" width="4.42578125" bestFit="1" customWidth="1"/>
    <col min="2071" max="2092" width="5.42578125" bestFit="1" customWidth="1"/>
    <col min="2093" max="2093" width="6.85546875" bestFit="1" customWidth="1"/>
    <col min="2311" max="2311" width="6.140625" bestFit="1" customWidth="1"/>
    <col min="2312" max="2312" width="22.28515625" bestFit="1" customWidth="1"/>
    <col min="2313" max="2313" width="10.7109375" bestFit="1" customWidth="1"/>
    <col min="2314" max="2314" width="13.140625" bestFit="1" customWidth="1"/>
    <col min="2315" max="2315" width="6.7109375" bestFit="1" customWidth="1"/>
    <col min="2316" max="2316" width="3.7109375" bestFit="1" customWidth="1"/>
    <col min="2317" max="2317" width="5" bestFit="1" customWidth="1"/>
    <col min="2318" max="2326" width="4.42578125" bestFit="1" customWidth="1"/>
    <col min="2327" max="2348" width="5.42578125" bestFit="1" customWidth="1"/>
    <col min="2349" max="2349" width="6.85546875" bestFit="1" customWidth="1"/>
    <col min="2567" max="2567" width="6.140625" bestFit="1" customWidth="1"/>
    <col min="2568" max="2568" width="22.28515625" bestFit="1" customWidth="1"/>
    <col min="2569" max="2569" width="10.7109375" bestFit="1" customWidth="1"/>
    <col min="2570" max="2570" width="13.140625" bestFit="1" customWidth="1"/>
    <col min="2571" max="2571" width="6.7109375" bestFit="1" customWidth="1"/>
    <col min="2572" max="2572" width="3.7109375" bestFit="1" customWidth="1"/>
    <col min="2573" max="2573" width="5" bestFit="1" customWidth="1"/>
    <col min="2574" max="2582" width="4.42578125" bestFit="1" customWidth="1"/>
    <col min="2583" max="2604" width="5.42578125" bestFit="1" customWidth="1"/>
    <col min="2605" max="2605" width="6.85546875" bestFit="1" customWidth="1"/>
    <col min="2823" max="2823" width="6.140625" bestFit="1" customWidth="1"/>
    <col min="2824" max="2824" width="22.28515625" bestFit="1" customWidth="1"/>
    <col min="2825" max="2825" width="10.7109375" bestFit="1" customWidth="1"/>
    <col min="2826" max="2826" width="13.140625" bestFit="1" customWidth="1"/>
    <col min="2827" max="2827" width="6.7109375" bestFit="1" customWidth="1"/>
    <col min="2828" max="2828" width="3.7109375" bestFit="1" customWidth="1"/>
    <col min="2829" max="2829" width="5" bestFit="1" customWidth="1"/>
    <col min="2830" max="2838" width="4.42578125" bestFit="1" customWidth="1"/>
    <col min="2839" max="2860" width="5.42578125" bestFit="1" customWidth="1"/>
    <col min="2861" max="2861" width="6.85546875" bestFit="1" customWidth="1"/>
    <col min="3079" max="3079" width="6.140625" bestFit="1" customWidth="1"/>
    <col min="3080" max="3080" width="22.28515625" bestFit="1" customWidth="1"/>
    <col min="3081" max="3081" width="10.7109375" bestFit="1" customWidth="1"/>
    <col min="3082" max="3082" width="13.140625" bestFit="1" customWidth="1"/>
    <col min="3083" max="3083" width="6.7109375" bestFit="1" customWidth="1"/>
    <col min="3084" max="3084" width="3.7109375" bestFit="1" customWidth="1"/>
    <col min="3085" max="3085" width="5" bestFit="1" customWidth="1"/>
    <col min="3086" max="3094" width="4.42578125" bestFit="1" customWidth="1"/>
    <col min="3095" max="3116" width="5.42578125" bestFit="1" customWidth="1"/>
    <col min="3117" max="3117" width="6.85546875" bestFit="1" customWidth="1"/>
    <col min="3335" max="3335" width="6.140625" bestFit="1" customWidth="1"/>
    <col min="3336" max="3336" width="22.28515625" bestFit="1" customWidth="1"/>
    <col min="3337" max="3337" width="10.7109375" bestFit="1" customWidth="1"/>
    <col min="3338" max="3338" width="13.140625" bestFit="1" customWidth="1"/>
    <col min="3339" max="3339" width="6.7109375" bestFit="1" customWidth="1"/>
    <col min="3340" max="3340" width="3.7109375" bestFit="1" customWidth="1"/>
    <col min="3341" max="3341" width="5" bestFit="1" customWidth="1"/>
    <col min="3342" max="3350" width="4.42578125" bestFit="1" customWidth="1"/>
    <col min="3351" max="3372" width="5.42578125" bestFit="1" customWidth="1"/>
    <col min="3373" max="3373" width="6.85546875" bestFit="1" customWidth="1"/>
    <col min="3591" max="3591" width="6.140625" bestFit="1" customWidth="1"/>
    <col min="3592" max="3592" width="22.28515625" bestFit="1" customWidth="1"/>
    <col min="3593" max="3593" width="10.7109375" bestFit="1" customWidth="1"/>
    <col min="3594" max="3594" width="13.140625" bestFit="1" customWidth="1"/>
    <col min="3595" max="3595" width="6.7109375" bestFit="1" customWidth="1"/>
    <col min="3596" max="3596" width="3.7109375" bestFit="1" customWidth="1"/>
    <col min="3597" max="3597" width="5" bestFit="1" customWidth="1"/>
    <col min="3598" max="3606" width="4.42578125" bestFit="1" customWidth="1"/>
    <col min="3607" max="3628" width="5.42578125" bestFit="1" customWidth="1"/>
    <col min="3629" max="3629" width="6.85546875" bestFit="1" customWidth="1"/>
    <col min="3847" max="3847" width="6.140625" bestFit="1" customWidth="1"/>
    <col min="3848" max="3848" width="22.28515625" bestFit="1" customWidth="1"/>
    <col min="3849" max="3849" width="10.7109375" bestFit="1" customWidth="1"/>
    <col min="3850" max="3850" width="13.140625" bestFit="1" customWidth="1"/>
    <col min="3851" max="3851" width="6.7109375" bestFit="1" customWidth="1"/>
    <col min="3852" max="3852" width="3.7109375" bestFit="1" customWidth="1"/>
    <col min="3853" max="3853" width="5" bestFit="1" customWidth="1"/>
    <col min="3854" max="3862" width="4.42578125" bestFit="1" customWidth="1"/>
    <col min="3863" max="3884" width="5.42578125" bestFit="1" customWidth="1"/>
    <col min="3885" max="3885" width="6.85546875" bestFit="1" customWidth="1"/>
    <col min="4103" max="4103" width="6.140625" bestFit="1" customWidth="1"/>
    <col min="4104" max="4104" width="22.28515625" bestFit="1" customWidth="1"/>
    <col min="4105" max="4105" width="10.7109375" bestFit="1" customWidth="1"/>
    <col min="4106" max="4106" width="13.140625" bestFit="1" customWidth="1"/>
    <col min="4107" max="4107" width="6.7109375" bestFit="1" customWidth="1"/>
    <col min="4108" max="4108" width="3.7109375" bestFit="1" customWidth="1"/>
    <col min="4109" max="4109" width="5" bestFit="1" customWidth="1"/>
    <col min="4110" max="4118" width="4.42578125" bestFit="1" customWidth="1"/>
    <col min="4119" max="4140" width="5.42578125" bestFit="1" customWidth="1"/>
    <col min="4141" max="4141" width="6.85546875" bestFit="1" customWidth="1"/>
    <col min="4359" max="4359" width="6.140625" bestFit="1" customWidth="1"/>
    <col min="4360" max="4360" width="22.28515625" bestFit="1" customWidth="1"/>
    <col min="4361" max="4361" width="10.7109375" bestFit="1" customWidth="1"/>
    <col min="4362" max="4362" width="13.140625" bestFit="1" customWidth="1"/>
    <col min="4363" max="4363" width="6.7109375" bestFit="1" customWidth="1"/>
    <col min="4364" max="4364" width="3.7109375" bestFit="1" customWidth="1"/>
    <col min="4365" max="4365" width="5" bestFit="1" customWidth="1"/>
    <col min="4366" max="4374" width="4.42578125" bestFit="1" customWidth="1"/>
    <col min="4375" max="4396" width="5.42578125" bestFit="1" customWidth="1"/>
    <col min="4397" max="4397" width="6.85546875" bestFit="1" customWidth="1"/>
    <col min="4615" max="4615" width="6.140625" bestFit="1" customWidth="1"/>
    <col min="4616" max="4616" width="22.28515625" bestFit="1" customWidth="1"/>
    <col min="4617" max="4617" width="10.7109375" bestFit="1" customWidth="1"/>
    <col min="4618" max="4618" width="13.140625" bestFit="1" customWidth="1"/>
    <col min="4619" max="4619" width="6.7109375" bestFit="1" customWidth="1"/>
    <col min="4620" max="4620" width="3.7109375" bestFit="1" customWidth="1"/>
    <col min="4621" max="4621" width="5" bestFit="1" customWidth="1"/>
    <col min="4622" max="4630" width="4.42578125" bestFit="1" customWidth="1"/>
    <col min="4631" max="4652" width="5.42578125" bestFit="1" customWidth="1"/>
    <col min="4653" max="4653" width="6.85546875" bestFit="1" customWidth="1"/>
    <col min="4871" max="4871" width="6.140625" bestFit="1" customWidth="1"/>
    <col min="4872" max="4872" width="22.28515625" bestFit="1" customWidth="1"/>
    <col min="4873" max="4873" width="10.7109375" bestFit="1" customWidth="1"/>
    <col min="4874" max="4874" width="13.140625" bestFit="1" customWidth="1"/>
    <col min="4875" max="4875" width="6.7109375" bestFit="1" customWidth="1"/>
    <col min="4876" max="4876" width="3.7109375" bestFit="1" customWidth="1"/>
    <col min="4877" max="4877" width="5" bestFit="1" customWidth="1"/>
    <col min="4878" max="4886" width="4.42578125" bestFit="1" customWidth="1"/>
    <col min="4887" max="4908" width="5.42578125" bestFit="1" customWidth="1"/>
    <col min="4909" max="4909" width="6.85546875" bestFit="1" customWidth="1"/>
    <col min="5127" max="5127" width="6.140625" bestFit="1" customWidth="1"/>
    <col min="5128" max="5128" width="22.28515625" bestFit="1" customWidth="1"/>
    <col min="5129" max="5129" width="10.7109375" bestFit="1" customWidth="1"/>
    <col min="5130" max="5130" width="13.140625" bestFit="1" customWidth="1"/>
    <col min="5131" max="5131" width="6.7109375" bestFit="1" customWidth="1"/>
    <col min="5132" max="5132" width="3.7109375" bestFit="1" customWidth="1"/>
    <col min="5133" max="5133" width="5" bestFit="1" customWidth="1"/>
    <col min="5134" max="5142" width="4.42578125" bestFit="1" customWidth="1"/>
    <col min="5143" max="5164" width="5.42578125" bestFit="1" customWidth="1"/>
    <col min="5165" max="5165" width="6.85546875" bestFit="1" customWidth="1"/>
    <col min="5383" max="5383" width="6.140625" bestFit="1" customWidth="1"/>
    <col min="5384" max="5384" width="22.28515625" bestFit="1" customWidth="1"/>
    <col min="5385" max="5385" width="10.7109375" bestFit="1" customWidth="1"/>
    <col min="5386" max="5386" width="13.140625" bestFit="1" customWidth="1"/>
    <col min="5387" max="5387" width="6.7109375" bestFit="1" customWidth="1"/>
    <col min="5388" max="5388" width="3.7109375" bestFit="1" customWidth="1"/>
    <col min="5389" max="5389" width="5" bestFit="1" customWidth="1"/>
    <col min="5390" max="5398" width="4.42578125" bestFit="1" customWidth="1"/>
    <col min="5399" max="5420" width="5.42578125" bestFit="1" customWidth="1"/>
    <col min="5421" max="5421" width="6.85546875" bestFit="1" customWidth="1"/>
    <col min="5639" max="5639" width="6.140625" bestFit="1" customWidth="1"/>
    <col min="5640" max="5640" width="22.28515625" bestFit="1" customWidth="1"/>
    <col min="5641" max="5641" width="10.7109375" bestFit="1" customWidth="1"/>
    <col min="5642" max="5642" width="13.140625" bestFit="1" customWidth="1"/>
    <col min="5643" max="5643" width="6.7109375" bestFit="1" customWidth="1"/>
    <col min="5644" max="5644" width="3.7109375" bestFit="1" customWidth="1"/>
    <col min="5645" max="5645" width="5" bestFit="1" customWidth="1"/>
    <col min="5646" max="5654" width="4.42578125" bestFit="1" customWidth="1"/>
    <col min="5655" max="5676" width="5.42578125" bestFit="1" customWidth="1"/>
    <col min="5677" max="5677" width="6.85546875" bestFit="1" customWidth="1"/>
    <col min="5895" max="5895" width="6.140625" bestFit="1" customWidth="1"/>
    <col min="5896" max="5896" width="22.28515625" bestFit="1" customWidth="1"/>
    <col min="5897" max="5897" width="10.7109375" bestFit="1" customWidth="1"/>
    <col min="5898" max="5898" width="13.140625" bestFit="1" customWidth="1"/>
    <col min="5899" max="5899" width="6.7109375" bestFit="1" customWidth="1"/>
    <col min="5900" max="5900" width="3.7109375" bestFit="1" customWidth="1"/>
    <col min="5901" max="5901" width="5" bestFit="1" customWidth="1"/>
    <col min="5902" max="5910" width="4.42578125" bestFit="1" customWidth="1"/>
    <col min="5911" max="5932" width="5.42578125" bestFit="1" customWidth="1"/>
    <col min="5933" max="5933" width="6.85546875" bestFit="1" customWidth="1"/>
    <col min="6151" max="6151" width="6.140625" bestFit="1" customWidth="1"/>
    <col min="6152" max="6152" width="22.28515625" bestFit="1" customWidth="1"/>
    <col min="6153" max="6153" width="10.7109375" bestFit="1" customWidth="1"/>
    <col min="6154" max="6154" width="13.140625" bestFit="1" customWidth="1"/>
    <col min="6155" max="6155" width="6.7109375" bestFit="1" customWidth="1"/>
    <col min="6156" max="6156" width="3.7109375" bestFit="1" customWidth="1"/>
    <col min="6157" max="6157" width="5" bestFit="1" customWidth="1"/>
    <col min="6158" max="6166" width="4.42578125" bestFit="1" customWidth="1"/>
    <col min="6167" max="6188" width="5.42578125" bestFit="1" customWidth="1"/>
    <col min="6189" max="6189" width="6.85546875" bestFit="1" customWidth="1"/>
    <col min="6407" max="6407" width="6.140625" bestFit="1" customWidth="1"/>
    <col min="6408" max="6408" width="22.28515625" bestFit="1" customWidth="1"/>
    <col min="6409" max="6409" width="10.7109375" bestFit="1" customWidth="1"/>
    <col min="6410" max="6410" width="13.140625" bestFit="1" customWidth="1"/>
    <col min="6411" max="6411" width="6.7109375" bestFit="1" customWidth="1"/>
    <col min="6412" max="6412" width="3.7109375" bestFit="1" customWidth="1"/>
    <col min="6413" max="6413" width="5" bestFit="1" customWidth="1"/>
    <col min="6414" max="6422" width="4.42578125" bestFit="1" customWidth="1"/>
    <col min="6423" max="6444" width="5.42578125" bestFit="1" customWidth="1"/>
    <col min="6445" max="6445" width="6.85546875" bestFit="1" customWidth="1"/>
    <col min="6663" max="6663" width="6.140625" bestFit="1" customWidth="1"/>
    <col min="6664" max="6664" width="22.28515625" bestFit="1" customWidth="1"/>
    <col min="6665" max="6665" width="10.7109375" bestFit="1" customWidth="1"/>
    <col min="6666" max="6666" width="13.140625" bestFit="1" customWidth="1"/>
    <col min="6667" max="6667" width="6.7109375" bestFit="1" customWidth="1"/>
    <col min="6668" max="6668" width="3.7109375" bestFit="1" customWidth="1"/>
    <col min="6669" max="6669" width="5" bestFit="1" customWidth="1"/>
    <col min="6670" max="6678" width="4.42578125" bestFit="1" customWidth="1"/>
    <col min="6679" max="6700" width="5.42578125" bestFit="1" customWidth="1"/>
    <col min="6701" max="6701" width="6.85546875" bestFit="1" customWidth="1"/>
    <col min="6919" max="6919" width="6.140625" bestFit="1" customWidth="1"/>
    <col min="6920" max="6920" width="22.28515625" bestFit="1" customWidth="1"/>
    <col min="6921" max="6921" width="10.7109375" bestFit="1" customWidth="1"/>
    <col min="6922" max="6922" width="13.140625" bestFit="1" customWidth="1"/>
    <col min="6923" max="6923" width="6.7109375" bestFit="1" customWidth="1"/>
    <col min="6924" max="6924" width="3.7109375" bestFit="1" customWidth="1"/>
    <col min="6925" max="6925" width="5" bestFit="1" customWidth="1"/>
    <col min="6926" max="6934" width="4.42578125" bestFit="1" customWidth="1"/>
    <col min="6935" max="6956" width="5.42578125" bestFit="1" customWidth="1"/>
    <col min="6957" max="6957" width="6.85546875" bestFit="1" customWidth="1"/>
    <col min="7175" max="7175" width="6.140625" bestFit="1" customWidth="1"/>
    <col min="7176" max="7176" width="22.28515625" bestFit="1" customWidth="1"/>
    <col min="7177" max="7177" width="10.7109375" bestFit="1" customWidth="1"/>
    <col min="7178" max="7178" width="13.140625" bestFit="1" customWidth="1"/>
    <col min="7179" max="7179" width="6.7109375" bestFit="1" customWidth="1"/>
    <col min="7180" max="7180" width="3.7109375" bestFit="1" customWidth="1"/>
    <col min="7181" max="7181" width="5" bestFit="1" customWidth="1"/>
    <col min="7182" max="7190" width="4.42578125" bestFit="1" customWidth="1"/>
    <col min="7191" max="7212" width="5.42578125" bestFit="1" customWidth="1"/>
    <col min="7213" max="7213" width="6.85546875" bestFit="1" customWidth="1"/>
    <col min="7431" max="7431" width="6.140625" bestFit="1" customWidth="1"/>
    <col min="7432" max="7432" width="22.28515625" bestFit="1" customWidth="1"/>
    <col min="7433" max="7433" width="10.7109375" bestFit="1" customWidth="1"/>
    <col min="7434" max="7434" width="13.140625" bestFit="1" customWidth="1"/>
    <col min="7435" max="7435" width="6.7109375" bestFit="1" customWidth="1"/>
    <col min="7436" max="7436" width="3.7109375" bestFit="1" customWidth="1"/>
    <col min="7437" max="7437" width="5" bestFit="1" customWidth="1"/>
    <col min="7438" max="7446" width="4.42578125" bestFit="1" customWidth="1"/>
    <col min="7447" max="7468" width="5.42578125" bestFit="1" customWidth="1"/>
    <col min="7469" max="7469" width="6.85546875" bestFit="1" customWidth="1"/>
    <col min="7687" max="7687" width="6.140625" bestFit="1" customWidth="1"/>
    <col min="7688" max="7688" width="22.28515625" bestFit="1" customWidth="1"/>
    <col min="7689" max="7689" width="10.7109375" bestFit="1" customWidth="1"/>
    <col min="7690" max="7690" width="13.140625" bestFit="1" customWidth="1"/>
    <col min="7691" max="7691" width="6.7109375" bestFit="1" customWidth="1"/>
    <col min="7692" max="7692" width="3.7109375" bestFit="1" customWidth="1"/>
    <col min="7693" max="7693" width="5" bestFit="1" customWidth="1"/>
    <col min="7694" max="7702" width="4.42578125" bestFit="1" customWidth="1"/>
    <col min="7703" max="7724" width="5.42578125" bestFit="1" customWidth="1"/>
    <col min="7725" max="7725" width="6.85546875" bestFit="1" customWidth="1"/>
    <col min="7943" max="7943" width="6.140625" bestFit="1" customWidth="1"/>
    <col min="7944" max="7944" width="22.28515625" bestFit="1" customWidth="1"/>
    <col min="7945" max="7945" width="10.7109375" bestFit="1" customWidth="1"/>
    <col min="7946" max="7946" width="13.140625" bestFit="1" customWidth="1"/>
    <col min="7947" max="7947" width="6.7109375" bestFit="1" customWidth="1"/>
    <col min="7948" max="7948" width="3.7109375" bestFit="1" customWidth="1"/>
    <col min="7949" max="7949" width="5" bestFit="1" customWidth="1"/>
    <col min="7950" max="7958" width="4.42578125" bestFit="1" customWidth="1"/>
    <col min="7959" max="7980" width="5.42578125" bestFit="1" customWidth="1"/>
    <col min="7981" max="7981" width="6.85546875" bestFit="1" customWidth="1"/>
    <col min="8199" max="8199" width="6.140625" bestFit="1" customWidth="1"/>
    <col min="8200" max="8200" width="22.28515625" bestFit="1" customWidth="1"/>
    <col min="8201" max="8201" width="10.7109375" bestFit="1" customWidth="1"/>
    <col min="8202" max="8202" width="13.140625" bestFit="1" customWidth="1"/>
    <col min="8203" max="8203" width="6.7109375" bestFit="1" customWidth="1"/>
    <col min="8204" max="8204" width="3.7109375" bestFit="1" customWidth="1"/>
    <col min="8205" max="8205" width="5" bestFit="1" customWidth="1"/>
    <col min="8206" max="8214" width="4.42578125" bestFit="1" customWidth="1"/>
    <col min="8215" max="8236" width="5.42578125" bestFit="1" customWidth="1"/>
    <col min="8237" max="8237" width="6.85546875" bestFit="1" customWidth="1"/>
    <col min="8455" max="8455" width="6.140625" bestFit="1" customWidth="1"/>
    <col min="8456" max="8456" width="22.28515625" bestFit="1" customWidth="1"/>
    <col min="8457" max="8457" width="10.7109375" bestFit="1" customWidth="1"/>
    <col min="8458" max="8458" width="13.140625" bestFit="1" customWidth="1"/>
    <col min="8459" max="8459" width="6.7109375" bestFit="1" customWidth="1"/>
    <col min="8460" max="8460" width="3.7109375" bestFit="1" customWidth="1"/>
    <col min="8461" max="8461" width="5" bestFit="1" customWidth="1"/>
    <col min="8462" max="8470" width="4.42578125" bestFit="1" customWidth="1"/>
    <col min="8471" max="8492" width="5.42578125" bestFit="1" customWidth="1"/>
    <col min="8493" max="8493" width="6.85546875" bestFit="1" customWidth="1"/>
    <col min="8711" max="8711" width="6.140625" bestFit="1" customWidth="1"/>
    <col min="8712" max="8712" width="22.28515625" bestFit="1" customWidth="1"/>
    <col min="8713" max="8713" width="10.7109375" bestFit="1" customWidth="1"/>
    <col min="8714" max="8714" width="13.140625" bestFit="1" customWidth="1"/>
    <col min="8715" max="8715" width="6.7109375" bestFit="1" customWidth="1"/>
    <col min="8716" max="8716" width="3.7109375" bestFit="1" customWidth="1"/>
    <col min="8717" max="8717" width="5" bestFit="1" customWidth="1"/>
    <col min="8718" max="8726" width="4.42578125" bestFit="1" customWidth="1"/>
    <col min="8727" max="8748" width="5.42578125" bestFit="1" customWidth="1"/>
    <col min="8749" max="8749" width="6.85546875" bestFit="1" customWidth="1"/>
    <col min="8967" max="8967" width="6.140625" bestFit="1" customWidth="1"/>
    <col min="8968" max="8968" width="22.28515625" bestFit="1" customWidth="1"/>
    <col min="8969" max="8969" width="10.7109375" bestFit="1" customWidth="1"/>
    <col min="8970" max="8970" width="13.140625" bestFit="1" customWidth="1"/>
    <col min="8971" max="8971" width="6.7109375" bestFit="1" customWidth="1"/>
    <col min="8972" max="8972" width="3.7109375" bestFit="1" customWidth="1"/>
    <col min="8973" max="8973" width="5" bestFit="1" customWidth="1"/>
    <col min="8974" max="8982" width="4.42578125" bestFit="1" customWidth="1"/>
    <col min="8983" max="9004" width="5.42578125" bestFit="1" customWidth="1"/>
    <col min="9005" max="9005" width="6.85546875" bestFit="1" customWidth="1"/>
    <col min="9223" max="9223" width="6.140625" bestFit="1" customWidth="1"/>
    <col min="9224" max="9224" width="22.28515625" bestFit="1" customWidth="1"/>
    <col min="9225" max="9225" width="10.7109375" bestFit="1" customWidth="1"/>
    <col min="9226" max="9226" width="13.140625" bestFit="1" customWidth="1"/>
    <col min="9227" max="9227" width="6.7109375" bestFit="1" customWidth="1"/>
    <col min="9228" max="9228" width="3.7109375" bestFit="1" customWidth="1"/>
    <col min="9229" max="9229" width="5" bestFit="1" customWidth="1"/>
    <col min="9230" max="9238" width="4.42578125" bestFit="1" customWidth="1"/>
    <col min="9239" max="9260" width="5.42578125" bestFit="1" customWidth="1"/>
    <col min="9261" max="9261" width="6.85546875" bestFit="1" customWidth="1"/>
    <col min="9479" max="9479" width="6.140625" bestFit="1" customWidth="1"/>
    <col min="9480" max="9480" width="22.28515625" bestFit="1" customWidth="1"/>
    <col min="9481" max="9481" width="10.7109375" bestFit="1" customWidth="1"/>
    <col min="9482" max="9482" width="13.140625" bestFit="1" customWidth="1"/>
    <col min="9483" max="9483" width="6.7109375" bestFit="1" customWidth="1"/>
    <col min="9484" max="9484" width="3.7109375" bestFit="1" customWidth="1"/>
    <col min="9485" max="9485" width="5" bestFit="1" customWidth="1"/>
    <col min="9486" max="9494" width="4.42578125" bestFit="1" customWidth="1"/>
    <col min="9495" max="9516" width="5.42578125" bestFit="1" customWidth="1"/>
    <col min="9517" max="9517" width="6.85546875" bestFit="1" customWidth="1"/>
    <col min="9735" max="9735" width="6.140625" bestFit="1" customWidth="1"/>
    <col min="9736" max="9736" width="22.28515625" bestFit="1" customWidth="1"/>
    <col min="9737" max="9737" width="10.7109375" bestFit="1" customWidth="1"/>
    <col min="9738" max="9738" width="13.140625" bestFit="1" customWidth="1"/>
    <col min="9739" max="9739" width="6.7109375" bestFit="1" customWidth="1"/>
    <col min="9740" max="9740" width="3.7109375" bestFit="1" customWidth="1"/>
    <col min="9741" max="9741" width="5" bestFit="1" customWidth="1"/>
    <col min="9742" max="9750" width="4.42578125" bestFit="1" customWidth="1"/>
    <col min="9751" max="9772" width="5.42578125" bestFit="1" customWidth="1"/>
    <col min="9773" max="9773" width="6.85546875" bestFit="1" customWidth="1"/>
    <col min="9991" max="9991" width="6.140625" bestFit="1" customWidth="1"/>
    <col min="9992" max="9992" width="22.28515625" bestFit="1" customWidth="1"/>
    <col min="9993" max="9993" width="10.7109375" bestFit="1" customWidth="1"/>
    <col min="9994" max="9994" width="13.140625" bestFit="1" customWidth="1"/>
    <col min="9995" max="9995" width="6.7109375" bestFit="1" customWidth="1"/>
    <col min="9996" max="9996" width="3.7109375" bestFit="1" customWidth="1"/>
    <col min="9997" max="9997" width="5" bestFit="1" customWidth="1"/>
    <col min="9998" max="10006" width="4.42578125" bestFit="1" customWidth="1"/>
    <col min="10007" max="10028" width="5.42578125" bestFit="1" customWidth="1"/>
    <col min="10029" max="10029" width="6.85546875" bestFit="1" customWidth="1"/>
    <col min="10247" max="10247" width="6.140625" bestFit="1" customWidth="1"/>
    <col min="10248" max="10248" width="22.28515625" bestFit="1" customWidth="1"/>
    <col min="10249" max="10249" width="10.7109375" bestFit="1" customWidth="1"/>
    <col min="10250" max="10250" width="13.140625" bestFit="1" customWidth="1"/>
    <col min="10251" max="10251" width="6.7109375" bestFit="1" customWidth="1"/>
    <col min="10252" max="10252" width="3.7109375" bestFit="1" customWidth="1"/>
    <col min="10253" max="10253" width="5" bestFit="1" customWidth="1"/>
    <col min="10254" max="10262" width="4.42578125" bestFit="1" customWidth="1"/>
    <col min="10263" max="10284" width="5.42578125" bestFit="1" customWidth="1"/>
    <col min="10285" max="10285" width="6.85546875" bestFit="1" customWidth="1"/>
    <col min="10503" max="10503" width="6.140625" bestFit="1" customWidth="1"/>
    <col min="10504" max="10504" width="22.28515625" bestFit="1" customWidth="1"/>
    <col min="10505" max="10505" width="10.7109375" bestFit="1" customWidth="1"/>
    <col min="10506" max="10506" width="13.140625" bestFit="1" customWidth="1"/>
    <col min="10507" max="10507" width="6.7109375" bestFit="1" customWidth="1"/>
    <col min="10508" max="10508" width="3.7109375" bestFit="1" customWidth="1"/>
    <col min="10509" max="10509" width="5" bestFit="1" customWidth="1"/>
    <col min="10510" max="10518" width="4.42578125" bestFit="1" customWidth="1"/>
    <col min="10519" max="10540" width="5.42578125" bestFit="1" customWidth="1"/>
    <col min="10541" max="10541" width="6.85546875" bestFit="1" customWidth="1"/>
    <col min="10759" max="10759" width="6.140625" bestFit="1" customWidth="1"/>
    <col min="10760" max="10760" width="22.28515625" bestFit="1" customWidth="1"/>
    <col min="10761" max="10761" width="10.7109375" bestFit="1" customWidth="1"/>
    <col min="10762" max="10762" width="13.140625" bestFit="1" customWidth="1"/>
    <col min="10763" max="10763" width="6.7109375" bestFit="1" customWidth="1"/>
    <col min="10764" max="10764" width="3.7109375" bestFit="1" customWidth="1"/>
    <col min="10765" max="10765" width="5" bestFit="1" customWidth="1"/>
    <col min="10766" max="10774" width="4.42578125" bestFit="1" customWidth="1"/>
    <col min="10775" max="10796" width="5.42578125" bestFit="1" customWidth="1"/>
    <col min="10797" max="10797" width="6.85546875" bestFit="1" customWidth="1"/>
    <col min="11015" max="11015" width="6.140625" bestFit="1" customWidth="1"/>
    <col min="11016" max="11016" width="22.28515625" bestFit="1" customWidth="1"/>
    <col min="11017" max="11017" width="10.7109375" bestFit="1" customWidth="1"/>
    <col min="11018" max="11018" width="13.140625" bestFit="1" customWidth="1"/>
    <col min="11019" max="11019" width="6.7109375" bestFit="1" customWidth="1"/>
    <col min="11020" max="11020" width="3.7109375" bestFit="1" customWidth="1"/>
    <col min="11021" max="11021" width="5" bestFit="1" customWidth="1"/>
    <col min="11022" max="11030" width="4.42578125" bestFit="1" customWidth="1"/>
    <col min="11031" max="11052" width="5.42578125" bestFit="1" customWidth="1"/>
    <col min="11053" max="11053" width="6.85546875" bestFit="1" customWidth="1"/>
    <col min="11271" max="11271" width="6.140625" bestFit="1" customWidth="1"/>
    <col min="11272" max="11272" width="22.28515625" bestFit="1" customWidth="1"/>
    <col min="11273" max="11273" width="10.7109375" bestFit="1" customWidth="1"/>
    <col min="11274" max="11274" width="13.140625" bestFit="1" customWidth="1"/>
    <col min="11275" max="11275" width="6.7109375" bestFit="1" customWidth="1"/>
    <col min="11276" max="11276" width="3.7109375" bestFit="1" customWidth="1"/>
    <col min="11277" max="11277" width="5" bestFit="1" customWidth="1"/>
    <col min="11278" max="11286" width="4.42578125" bestFit="1" customWidth="1"/>
    <col min="11287" max="11308" width="5.42578125" bestFit="1" customWidth="1"/>
    <col min="11309" max="11309" width="6.85546875" bestFit="1" customWidth="1"/>
    <col min="11527" max="11527" width="6.140625" bestFit="1" customWidth="1"/>
    <col min="11528" max="11528" width="22.28515625" bestFit="1" customWidth="1"/>
    <col min="11529" max="11529" width="10.7109375" bestFit="1" customWidth="1"/>
    <col min="11530" max="11530" width="13.140625" bestFit="1" customWidth="1"/>
    <col min="11531" max="11531" width="6.7109375" bestFit="1" customWidth="1"/>
    <col min="11532" max="11532" width="3.7109375" bestFit="1" customWidth="1"/>
    <col min="11533" max="11533" width="5" bestFit="1" customWidth="1"/>
    <col min="11534" max="11542" width="4.42578125" bestFit="1" customWidth="1"/>
    <col min="11543" max="11564" width="5.42578125" bestFit="1" customWidth="1"/>
    <col min="11565" max="11565" width="6.85546875" bestFit="1" customWidth="1"/>
    <col min="11783" max="11783" width="6.140625" bestFit="1" customWidth="1"/>
    <col min="11784" max="11784" width="22.28515625" bestFit="1" customWidth="1"/>
    <col min="11785" max="11785" width="10.7109375" bestFit="1" customWidth="1"/>
    <col min="11786" max="11786" width="13.140625" bestFit="1" customWidth="1"/>
    <col min="11787" max="11787" width="6.7109375" bestFit="1" customWidth="1"/>
    <col min="11788" max="11788" width="3.7109375" bestFit="1" customWidth="1"/>
    <col min="11789" max="11789" width="5" bestFit="1" customWidth="1"/>
    <col min="11790" max="11798" width="4.42578125" bestFit="1" customWidth="1"/>
    <col min="11799" max="11820" width="5.42578125" bestFit="1" customWidth="1"/>
    <col min="11821" max="11821" width="6.85546875" bestFit="1" customWidth="1"/>
    <col min="12039" max="12039" width="6.140625" bestFit="1" customWidth="1"/>
    <col min="12040" max="12040" width="22.28515625" bestFit="1" customWidth="1"/>
    <col min="12041" max="12041" width="10.7109375" bestFit="1" customWidth="1"/>
    <col min="12042" max="12042" width="13.140625" bestFit="1" customWidth="1"/>
    <col min="12043" max="12043" width="6.7109375" bestFit="1" customWidth="1"/>
    <col min="12044" max="12044" width="3.7109375" bestFit="1" customWidth="1"/>
    <col min="12045" max="12045" width="5" bestFit="1" customWidth="1"/>
    <col min="12046" max="12054" width="4.42578125" bestFit="1" customWidth="1"/>
    <col min="12055" max="12076" width="5.42578125" bestFit="1" customWidth="1"/>
    <col min="12077" max="12077" width="6.85546875" bestFit="1" customWidth="1"/>
    <col min="12295" max="12295" width="6.140625" bestFit="1" customWidth="1"/>
    <col min="12296" max="12296" width="22.28515625" bestFit="1" customWidth="1"/>
    <col min="12297" max="12297" width="10.7109375" bestFit="1" customWidth="1"/>
    <col min="12298" max="12298" width="13.140625" bestFit="1" customWidth="1"/>
    <col min="12299" max="12299" width="6.7109375" bestFit="1" customWidth="1"/>
    <col min="12300" max="12300" width="3.7109375" bestFit="1" customWidth="1"/>
    <col min="12301" max="12301" width="5" bestFit="1" customWidth="1"/>
    <col min="12302" max="12310" width="4.42578125" bestFit="1" customWidth="1"/>
    <col min="12311" max="12332" width="5.42578125" bestFit="1" customWidth="1"/>
    <col min="12333" max="12333" width="6.85546875" bestFit="1" customWidth="1"/>
    <col min="12551" max="12551" width="6.140625" bestFit="1" customWidth="1"/>
    <col min="12552" max="12552" width="22.28515625" bestFit="1" customWidth="1"/>
    <col min="12553" max="12553" width="10.7109375" bestFit="1" customWidth="1"/>
    <col min="12554" max="12554" width="13.140625" bestFit="1" customWidth="1"/>
    <col min="12555" max="12555" width="6.7109375" bestFit="1" customWidth="1"/>
    <col min="12556" max="12556" width="3.7109375" bestFit="1" customWidth="1"/>
    <col min="12557" max="12557" width="5" bestFit="1" customWidth="1"/>
    <col min="12558" max="12566" width="4.42578125" bestFit="1" customWidth="1"/>
    <col min="12567" max="12588" width="5.42578125" bestFit="1" customWidth="1"/>
    <col min="12589" max="12589" width="6.85546875" bestFit="1" customWidth="1"/>
    <col min="12807" max="12807" width="6.140625" bestFit="1" customWidth="1"/>
    <col min="12808" max="12808" width="22.28515625" bestFit="1" customWidth="1"/>
    <col min="12809" max="12809" width="10.7109375" bestFit="1" customWidth="1"/>
    <col min="12810" max="12810" width="13.140625" bestFit="1" customWidth="1"/>
    <col min="12811" max="12811" width="6.7109375" bestFit="1" customWidth="1"/>
    <col min="12812" max="12812" width="3.7109375" bestFit="1" customWidth="1"/>
    <col min="12813" max="12813" width="5" bestFit="1" customWidth="1"/>
    <col min="12814" max="12822" width="4.42578125" bestFit="1" customWidth="1"/>
    <col min="12823" max="12844" width="5.42578125" bestFit="1" customWidth="1"/>
    <col min="12845" max="12845" width="6.85546875" bestFit="1" customWidth="1"/>
    <col min="13063" max="13063" width="6.140625" bestFit="1" customWidth="1"/>
    <col min="13064" max="13064" width="22.28515625" bestFit="1" customWidth="1"/>
    <col min="13065" max="13065" width="10.7109375" bestFit="1" customWidth="1"/>
    <col min="13066" max="13066" width="13.140625" bestFit="1" customWidth="1"/>
    <col min="13067" max="13067" width="6.7109375" bestFit="1" customWidth="1"/>
    <col min="13068" max="13068" width="3.7109375" bestFit="1" customWidth="1"/>
    <col min="13069" max="13069" width="5" bestFit="1" customWidth="1"/>
    <col min="13070" max="13078" width="4.42578125" bestFit="1" customWidth="1"/>
    <col min="13079" max="13100" width="5.42578125" bestFit="1" customWidth="1"/>
    <col min="13101" max="13101" width="6.85546875" bestFit="1" customWidth="1"/>
    <col min="13319" max="13319" width="6.140625" bestFit="1" customWidth="1"/>
    <col min="13320" max="13320" width="22.28515625" bestFit="1" customWidth="1"/>
    <col min="13321" max="13321" width="10.7109375" bestFit="1" customWidth="1"/>
    <col min="13322" max="13322" width="13.140625" bestFit="1" customWidth="1"/>
    <col min="13323" max="13323" width="6.7109375" bestFit="1" customWidth="1"/>
    <col min="13324" max="13324" width="3.7109375" bestFit="1" customWidth="1"/>
    <col min="13325" max="13325" width="5" bestFit="1" customWidth="1"/>
    <col min="13326" max="13334" width="4.42578125" bestFit="1" customWidth="1"/>
    <col min="13335" max="13356" width="5.42578125" bestFit="1" customWidth="1"/>
    <col min="13357" max="13357" width="6.85546875" bestFit="1" customWidth="1"/>
    <col min="13575" max="13575" width="6.140625" bestFit="1" customWidth="1"/>
    <col min="13576" max="13576" width="22.28515625" bestFit="1" customWidth="1"/>
    <col min="13577" max="13577" width="10.7109375" bestFit="1" customWidth="1"/>
    <col min="13578" max="13578" width="13.140625" bestFit="1" customWidth="1"/>
    <col min="13579" max="13579" width="6.7109375" bestFit="1" customWidth="1"/>
    <col min="13580" max="13580" width="3.7109375" bestFit="1" customWidth="1"/>
    <col min="13581" max="13581" width="5" bestFit="1" customWidth="1"/>
    <col min="13582" max="13590" width="4.42578125" bestFit="1" customWidth="1"/>
    <col min="13591" max="13612" width="5.42578125" bestFit="1" customWidth="1"/>
    <col min="13613" max="13613" width="6.85546875" bestFit="1" customWidth="1"/>
    <col min="13831" max="13831" width="6.140625" bestFit="1" customWidth="1"/>
    <col min="13832" max="13832" width="22.28515625" bestFit="1" customWidth="1"/>
    <col min="13833" max="13833" width="10.7109375" bestFit="1" customWidth="1"/>
    <col min="13834" max="13834" width="13.140625" bestFit="1" customWidth="1"/>
    <col min="13835" max="13835" width="6.7109375" bestFit="1" customWidth="1"/>
    <col min="13836" max="13836" width="3.7109375" bestFit="1" customWidth="1"/>
    <col min="13837" max="13837" width="5" bestFit="1" customWidth="1"/>
    <col min="13838" max="13846" width="4.42578125" bestFit="1" customWidth="1"/>
    <col min="13847" max="13868" width="5.42578125" bestFit="1" customWidth="1"/>
    <col min="13869" max="13869" width="6.85546875" bestFit="1" customWidth="1"/>
    <col min="14087" max="14087" width="6.140625" bestFit="1" customWidth="1"/>
    <col min="14088" max="14088" width="22.28515625" bestFit="1" customWidth="1"/>
    <col min="14089" max="14089" width="10.7109375" bestFit="1" customWidth="1"/>
    <col min="14090" max="14090" width="13.140625" bestFit="1" customWidth="1"/>
    <col min="14091" max="14091" width="6.7109375" bestFit="1" customWidth="1"/>
    <col min="14092" max="14092" width="3.7109375" bestFit="1" customWidth="1"/>
    <col min="14093" max="14093" width="5" bestFit="1" customWidth="1"/>
    <col min="14094" max="14102" width="4.42578125" bestFit="1" customWidth="1"/>
    <col min="14103" max="14124" width="5.42578125" bestFit="1" customWidth="1"/>
    <col min="14125" max="14125" width="6.85546875" bestFit="1" customWidth="1"/>
    <col min="14343" max="14343" width="6.140625" bestFit="1" customWidth="1"/>
    <col min="14344" max="14344" width="22.28515625" bestFit="1" customWidth="1"/>
    <col min="14345" max="14345" width="10.7109375" bestFit="1" customWidth="1"/>
    <col min="14346" max="14346" width="13.140625" bestFit="1" customWidth="1"/>
    <col min="14347" max="14347" width="6.7109375" bestFit="1" customWidth="1"/>
    <col min="14348" max="14348" width="3.7109375" bestFit="1" customWidth="1"/>
    <col min="14349" max="14349" width="5" bestFit="1" customWidth="1"/>
    <col min="14350" max="14358" width="4.42578125" bestFit="1" customWidth="1"/>
    <col min="14359" max="14380" width="5.42578125" bestFit="1" customWidth="1"/>
    <col min="14381" max="14381" width="6.85546875" bestFit="1" customWidth="1"/>
    <col min="14599" max="14599" width="6.140625" bestFit="1" customWidth="1"/>
    <col min="14600" max="14600" width="22.28515625" bestFit="1" customWidth="1"/>
    <col min="14601" max="14601" width="10.7109375" bestFit="1" customWidth="1"/>
    <col min="14602" max="14602" width="13.140625" bestFit="1" customWidth="1"/>
    <col min="14603" max="14603" width="6.7109375" bestFit="1" customWidth="1"/>
    <col min="14604" max="14604" width="3.7109375" bestFit="1" customWidth="1"/>
    <col min="14605" max="14605" width="5" bestFit="1" customWidth="1"/>
    <col min="14606" max="14614" width="4.42578125" bestFit="1" customWidth="1"/>
    <col min="14615" max="14636" width="5.42578125" bestFit="1" customWidth="1"/>
    <col min="14637" max="14637" width="6.85546875" bestFit="1" customWidth="1"/>
    <col min="14855" max="14855" width="6.140625" bestFit="1" customWidth="1"/>
    <col min="14856" max="14856" width="22.28515625" bestFit="1" customWidth="1"/>
    <col min="14857" max="14857" width="10.7109375" bestFit="1" customWidth="1"/>
    <col min="14858" max="14858" width="13.140625" bestFit="1" customWidth="1"/>
    <col min="14859" max="14859" width="6.7109375" bestFit="1" customWidth="1"/>
    <col min="14860" max="14860" width="3.7109375" bestFit="1" customWidth="1"/>
    <col min="14861" max="14861" width="5" bestFit="1" customWidth="1"/>
    <col min="14862" max="14870" width="4.42578125" bestFit="1" customWidth="1"/>
    <col min="14871" max="14892" width="5.42578125" bestFit="1" customWidth="1"/>
    <col min="14893" max="14893" width="6.85546875" bestFit="1" customWidth="1"/>
    <col min="15111" max="15111" width="6.140625" bestFit="1" customWidth="1"/>
    <col min="15112" max="15112" width="22.28515625" bestFit="1" customWidth="1"/>
    <col min="15113" max="15113" width="10.7109375" bestFit="1" customWidth="1"/>
    <col min="15114" max="15114" width="13.140625" bestFit="1" customWidth="1"/>
    <col min="15115" max="15115" width="6.7109375" bestFit="1" customWidth="1"/>
    <col min="15116" max="15116" width="3.7109375" bestFit="1" customWidth="1"/>
    <col min="15117" max="15117" width="5" bestFit="1" customWidth="1"/>
    <col min="15118" max="15126" width="4.42578125" bestFit="1" customWidth="1"/>
    <col min="15127" max="15148" width="5.42578125" bestFit="1" customWidth="1"/>
    <col min="15149" max="15149" width="6.85546875" bestFit="1" customWidth="1"/>
    <col min="15367" max="15367" width="6.140625" bestFit="1" customWidth="1"/>
    <col min="15368" max="15368" width="22.28515625" bestFit="1" customWidth="1"/>
    <col min="15369" max="15369" width="10.7109375" bestFit="1" customWidth="1"/>
    <col min="15370" max="15370" width="13.140625" bestFit="1" customWidth="1"/>
    <col min="15371" max="15371" width="6.7109375" bestFit="1" customWidth="1"/>
    <col min="15372" max="15372" width="3.7109375" bestFit="1" customWidth="1"/>
    <col min="15373" max="15373" width="5" bestFit="1" customWidth="1"/>
    <col min="15374" max="15382" width="4.42578125" bestFit="1" customWidth="1"/>
    <col min="15383" max="15404" width="5.42578125" bestFit="1" customWidth="1"/>
    <col min="15405" max="15405" width="6.85546875" bestFit="1" customWidth="1"/>
    <col min="15623" max="15623" width="6.140625" bestFit="1" customWidth="1"/>
    <col min="15624" max="15624" width="22.28515625" bestFit="1" customWidth="1"/>
    <col min="15625" max="15625" width="10.7109375" bestFit="1" customWidth="1"/>
    <col min="15626" max="15626" width="13.140625" bestFit="1" customWidth="1"/>
    <col min="15627" max="15627" width="6.7109375" bestFit="1" customWidth="1"/>
    <col min="15628" max="15628" width="3.7109375" bestFit="1" customWidth="1"/>
    <col min="15629" max="15629" width="5" bestFit="1" customWidth="1"/>
    <col min="15630" max="15638" width="4.42578125" bestFit="1" customWidth="1"/>
    <col min="15639" max="15660" width="5.42578125" bestFit="1" customWidth="1"/>
    <col min="15661" max="15661" width="6.85546875" bestFit="1" customWidth="1"/>
    <col min="15879" max="15879" width="6.140625" bestFit="1" customWidth="1"/>
    <col min="15880" max="15880" width="22.28515625" bestFit="1" customWidth="1"/>
    <col min="15881" max="15881" width="10.7109375" bestFit="1" customWidth="1"/>
    <col min="15882" max="15882" width="13.140625" bestFit="1" customWidth="1"/>
    <col min="15883" max="15883" width="6.7109375" bestFit="1" customWidth="1"/>
    <col min="15884" max="15884" width="3.7109375" bestFit="1" customWidth="1"/>
    <col min="15885" max="15885" width="5" bestFit="1" customWidth="1"/>
    <col min="15886" max="15894" width="4.42578125" bestFit="1" customWidth="1"/>
    <col min="15895" max="15916" width="5.42578125" bestFit="1" customWidth="1"/>
    <col min="15917" max="15917" width="6.85546875" bestFit="1" customWidth="1"/>
    <col min="16135" max="16135" width="6.140625" bestFit="1" customWidth="1"/>
    <col min="16136" max="16136" width="22.28515625" bestFit="1" customWidth="1"/>
    <col min="16137" max="16137" width="10.7109375" bestFit="1" customWidth="1"/>
    <col min="16138" max="16138" width="13.140625" bestFit="1" customWidth="1"/>
    <col min="16139" max="16139" width="6.7109375" bestFit="1" customWidth="1"/>
    <col min="16140" max="16140" width="3.7109375" bestFit="1" customWidth="1"/>
    <col min="16141" max="16141" width="5" bestFit="1" customWidth="1"/>
    <col min="16142" max="16150" width="4.42578125" bestFit="1" customWidth="1"/>
    <col min="16151" max="16172" width="5.42578125" bestFit="1" customWidth="1"/>
    <col min="16173" max="16173" width="6.85546875" bestFit="1" customWidth="1"/>
  </cols>
  <sheetData>
    <row r="1" spans="1:46">
      <c r="I1" s="1" t="s">
        <v>0</v>
      </c>
      <c r="J1" s="1" t="s">
        <v>1</v>
      </c>
      <c r="K1" s="2" t="s">
        <v>2</v>
      </c>
      <c r="L1" s="3" t="s">
        <v>3</v>
      </c>
      <c r="M1" s="53"/>
      <c r="N1" s="4" t="s">
        <v>4</v>
      </c>
      <c r="O1" s="5" t="s">
        <v>5</v>
      </c>
      <c r="P1" s="6" t="s">
        <v>6</v>
      </c>
      <c r="Q1" s="7" t="s">
        <v>7</v>
      </c>
      <c r="R1" s="8" t="s">
        <v>8</v>
      </c>
      <c r="S1" s="4" t="s">
        <v>20</v>
      </c>
      <c r="T1" s="4" t="s">
        <v>21</v>
      </c>
      <c r="U1" s="53"/>
      <c r="V1" s="9" t="s">
        <v>9</v>
      </c>
      <c r="W1" s="10" t="s">
        <v>10</v>
      </c>
      <c r="X1" s="45" t="s">
        <v>22</v>
      </c>
      <c r="Y1" s="46" t="s">
        <v>19</v>
      </c>
      <c r="AC1" s="53"/>
      <c r="AK1" s="53"/>
      <c r="AT1" s="53"/>
    </row>
    <row r="2" spans="1:46">
      <c r="I2" s="11"/>
      <c r="J2" s="11"/>
      <c r="K2" s="12"/>
      <c r="L2" s="12"/>
      <c r="M2" s="12"/>
      <c r="N2" s="12"/>
      <c r="O2" s="13"/>
      <c r="P2" s="12"/>
      <c r="Q2" s="12"/>
      <c r="R2" s="12"/>
      <c r="S2" s="12"/>
      <c r="U2" s="12"/>
      <c r="AC2" s="12"/>
      <c r="AK2" s="12"/>
      <c r="AT2" s="12"/>
    </row>
    <row r="3" spans="1:46" ht="27">
      <c r="A3" s="14" t="s">
        <v>11</v>
      </c>
      <c r="B3" s="14" t="s">
        <v>12</v>
      </c>
      <c r="C3" s="15" t="s">
        <v>13</v>
      </c>
      <c r="D3" s="16" t="s">
        <v>14</v>
      </c>
      <c r="E3" s="17" t="s">
        <v>15</v>
      </c>
      <c r="F3" s="14" t="s">
        <v>25</v>
      </c>
      <c r="G3" s="14" t="s">
        <v>26</v>
      </c>
      <c r="H3" s="18" t="s">
        <v>16</v>
      </c>
      <c r="I3" s="19">
        <v>44805</v>
      </c>
      <c r="J3" s="19">
        <f>IF(MONTH(I3+1)&gt;MONTH(I3),"",I3+1)</f>
        <v>44806</v>
      </c>
      <c r="K3" s="19">
        <f>IF(MONTH(J3+1)&gt;MONTH(J3),"",J3+1)</f>
        <v>44807</v>
      </c>
      <c r="L3" s="19">
        <f t="shared" ref="L3:AP3" si="0">IF(MONTH(K3+1)&gt;MONTH(K3),"",K3+1)</f>
        <v>44808</v>
      </c>
      <c r="M3" s="52" t="s">
        <v>23</v>
      </c>
      <c r="N3" s="19">
        <f>IF(MONTH(L3+1)&gt;MONTH(L3),"",L3+1)</f>
        <v>44809</v>
      </c>
      <c r="O3" s="19">
        <f>IF(MONTH(N3+1)&gt;MONTH(N3),"",N3+1)</f>
        <v>44810</v>
      </c>
      <c r="P3" s="19">
        <f>IF(MONTH(O3+1)&gt;MONTH(O3),"",O3+1)</f>
        <v>44811</v>
      </c>
      <c r="Q3" s="19">
        <f>IF(MONTH(P3+1)&gt;MONTH(P3),"",P3+1)</f>
        <v>44812</v>
      </c>
      <c r="R3" s="19">
        <f t="shared" si="0"/>
        <v>44813</v>
      </c>
      <c r="S3" s="19">
        <f>IF(MONTH(R3+1)&gt;MONTH(R3),"",R3+1)</f>
        <v>44814</v>
      </c>
      <c r="T3" s="19">
        <f t="shared" si="0"/>
        <v>44815</v>
      </c>
      <c r="U3" s="52" t="s">
        <v>23</v>
      </c>
      <c r="V3" s="19">
        <f>IF(MONTH(T3+1)&gt;MONTH(T3),"",T3+1)</f>
        <v>44816</v>
      </c>
      <c r="W3" s="19">
        <f>IF(MONTH(V3+1)&gt;MONTH(V3),"",V3+1)</f>
        <v>44817</v>
      </c>
      <c r="X3" s="19">
        <f>IF(MONTH(W3+1)&gt;MONTH(W3),"",W3+1)</f>
        <v>44818</v>
      </c>
      <c r="Y3" s="19">
        <f>IF(MONTH(X3+1)&gt;MONTH(X3),"",X3+1)</f>
        <v>44819</v>
      </c>
      <c r="Z3" s="19">
        <f t="shared" si="0"/>
        <v>44820</v>
      </c>
      <c r="AA3" s="19">
        <f>IF(MONTH(Z3+1)&gt;MONTH(Z3),"",Z3+1)</f>
        <v>44821</v>
      </c>
      <c r="AB3" s="19">
        <f t="shared" si="0"/>
        <v>44822</v>
      </c>
      <c r="AC3" s="52" t="s">
        <v>23</v>
      </c>
      <c r="AD3" s="19">
        <f>IF(MONTH(AB3+1)&gt;MONTH(AB3),"",AB3+1)</f>
        <v>44823</v>
      </c>
      <c r="AE3" s="19">
        <f>IF(MONTH(AD3+1)&gt;MONTH(AD3),"",AD3+1)</f>
        <v>44824</v>
      </c>
      <c r="AF3" s="19">
        <f>IF(MONTH(AE3+1)&gt;MONTH(AE3),"",AE3+1)</f>
        <v>44825</v>
      </c>
      <c r="AG3" s="19">
        <f>IF(MONTH(AF3+1)&gt;MONTH(AF3),"",AF3+1)</f>
        <v>44826</v>
      </c>
      <c r="AH3" s="19">
        <f t="shared" si="0"/>
        <v>44827</v>
      </c>
      <c r="AI3" s="19">
        <f>IF(MONTH(AH3+1)&gt;MONTH(AH3),"",AH3+1)</f>
        <v>44828</v>
      </c>
      <c r="AJ3" s="19">
        <f t="shared" si="0"/>
        <v>44829</v>
      </c>
      <c r="AK3" s="52" t="s">
        <v>23</v>
      </c>
      <c r="AL3" s="19">
        <f>IF(MONTH(AJ3+1)&gt;MONTH(AJ3),"",AJ3+1)</f>
        <v>44830</v>
      </c>
      <c r="AM3" s="19">
        <f>IF(MONTH(AL3+1)&gt;MONTH(AL3),"",AL3+1)</f>
        <v>44831</v>
      </c>
      <c r="AN3" s="19">
        <f>IF(MONTH(AM3+1)&gt;MONTH(AM3),"",AM3+1)</f>
        <v>44832</v>
      </c>
      <c r="AO3" s="19">
        <f>IF(MONTH(AN3+1)&gt;MONTH(AN3),"",AN3+1)</f>
        <v>44833</v>
      </c>
      <c r="AP3" s="19">
        <f t="shared" si="0"/>
        <v>44834</v>
      </c>
      <c r="AQ3" s="19" t="str">
        <f>IF(MONTH(AP3+1)&gt;MONTH(AP3),"",AP3+1)</f>
        <v/>
      </c>
      <c r="AR3" s="20" t="s">
        <v>17</v>
      </c>
      <c r="AT3" s="52" t="s">
        <v>23</v>
      </c>
    </row>
    <row r="4" spans="1:46">
      <c r="A4" s="21"/>
      <c r="B4" s="42"/>
      <c r="C4" s="22"/>
      <c r="D4" s="23"/>
      <c r="E4" s="24"/>
      <c r="F4" s="25">
        <v>2</v>
      </c>
      <c r="G4" s="25">
        <v>3</v>
      </c>
      <c r="H4" s="25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39">
        <f>SUM(I4:AQ4)</f>
        <v>0</v>
      </c>
      <c r="AT4" s="40"/>
    </row>
    <row r="5" spans="1:46">
      <c r="A5" s="21"/>
      <c r="B5" s="42"/>
      <c r="C5" s="22"/>
      <c r="D5" s="23"/>
      <c r="E5" s="24"/>
      <c r="F5" s="25">
        <v>30</v>
      </c>
      <c r="G5" s="25">
        <v>31</v>
      </c>
      <c r="H5" s="25">
        <v>40</v>
      </c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39">
        <f>SUM(I5:AQ5)</f>
        <v>0</v>
      </c>
      <c r="AT5" s="40"/>
    </row>
    <row r="6" spans="1:46">
      <c r="A6" s="21"/>
      <c r="B6" s="42"/>
      <c r="C6" s="22"/>
      <c r="D6" s="23"/>
      <c r="E6" s="24"/>
      <c r="F6" s="25">
        <v>3</v>
      </c>
      <c r="G6" s="25">
        <v>4</v>
      </c>
      <c r="H6" s="25">
        <v>36.9</v>
      </c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39">
        <f>SUM(I6:AQ6)</f>
        <v>0</v>
      </c>
      <c r="AT6" s="40"/>
    </row>
    <row r="7" spans="1:46">
      <c r="A7" s="21"/>
      <c r="B7" s="42"/>
      <c r="C7" s="22"/>
      <c r="D7" s="26"/>
      <c r="E7" s="24"/>
      <c r="F7" s="25">
        <v>4</v>
      </c>
      <c r="G7" s="25">
        <v>5</v>
      </c>
      <c r="H7" s="25">
        <v>36.9</v>
      </c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39">
        <f>SUM(I7:AQ7)</f>
        <v>0</v>
      </c>
      <c r="AT7" s="40"/>
    </row>
    <row r="8" spans="1:46">
      <c r="A8" s="21"/>
      <c r="B8" s="42"/>
      <c r="C8" s="22"/>
      <c r="D8" s="23"/>
      <c r="E8" s="24"/>
      <c r="F8" s="25">
        <v>5</v>
      </c>
      <c r="G8" s="25">
        <v>6</v>
      </c>
      <c r="H8" s="25">
        <v>36.9</v>
      </c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39">
        <f>SUM(I8:AQ8)</f>
        <v>0</v>
      </c>
      <c r="AT8" s="40"/>
    </row>
    <row r="9" spans="1:46">
      <c r="A9" s="21"/>
      <c r="B9" s="42"/>
      <c r="C9" s="22"/>
      <c r="D9" s="23"/>
      <c r="E9" s="24"/>
      <c r="F9" s="25">
        <v>6</v>
      </c>
      <c r="G9" s="25">
        <v>7</v>
      </c>
      <c r="H9" s="25">
        <v>36.9</v>
      </c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39">
        <f>SUM(I9:AQ9)</f>
        <v>0</v>
      </c>
      <c r="AT9" s="40"/>
    </row>
    <row r="10" spans="1:46">
      <c r="A10" s="21"/>
      <c r="B10" s="42"/>
      <c r="C10" s="22"/>
      <c r="D10" s="23"/>
      <c r="E10" s="24"/>
      <c r="F10" s="25">
        <v>7.38</v>
      </c>
      <c r="G10" s="25">
        <v>8.379999999999999</v>
      </c>
      <c r="H10" s="25">
        <v>36.9</v>
      </c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39">
        <f>SUM(I10:AQ10)</f>
        <v>0</v>
      </c>
      <c r="AT10" s="40"/>
    </row>
    <row r="11" spans="1:46">
      <c r="A11" s="21"/>
      <c r="B11" s="42"/>
      <c r="C11" s="22"/>
      <c r="D11" s="23"/>
      <c r="E11" s="24"/>
      <c r="F11" s="25">
        <v>7.38</v>
      </c>
      <c r="G11" s="25">
        <v>8.379999999999999</v>
      </c>
      <c r="H11" s="25">
        <v>36.9</v>
      </c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39">
        <f>SUM(I11:AQ11)</f>
        <v>0</v>
      </c>
      <c r="AT11" s="40"/>
    </row>
    <row r="12" spans="1:46">
      <c r="A12" s="29"/>
      <c r="B12" s="43"/>
      <c r="C12" s="30"/>
      <c r="D12" s="31"/>
      <c r="E12" s="32"/>
      <c r="F12" s="33">
        <v>6.9</v>
      </c>
      <c r="G12" s="33">
        <v>7.9</v>
      </c>
      <c r="H12" s="33">
        <v>34.5</v>
      </c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39">
        <f>SUM(I12:AQ12)</f>
        <v>0</v>
      </c>
      <c r="AT12" s="40"/>
    </row>
    <row r="13" spans="1:46">
      <c r="A13" s="21"/>
      <c r="B13" s="42"/>
      <c r="C13" s="22"/>
      <c r="D13" s="23"/>
      <c r="E13" s="24"/>
      <c r="F13" s="25">
        <v>7.8</v>
      </c>
      <c r="G13" s="25">
        <v>8.8000000000000007</v>
      </c>
      <c r="H13" s="25">
        <v>39</v>
      </c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39">
        <f>SUM(I13:AQ13)</f>
        <v>0</v>
      </c>
      <c r="AT13" s="40"/>
    </row>
    <row r="14" spans="1:46">
      <c r="A14" s="29"/>
      <c r="B14" s="43"/>
      <c r="C14" s="30"/>
      <c r="D14" s="31"/>
      <c r="E14" s="32"/>
      <c r="F14" s="33">
        <v>7.8</v>
      </c>
      <c r="G14" s="33">
        <v>8.8000000000000007</v>
      </c>
      <c r="H14" s="33">
        <v>39</v>
      </c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39">
        <f>SUM(I14:AQ14)</f>
        <v>0</v>
      </c>
      <c r="AT14" s="40"/>
    </row>
    <row r="15" spans="1:46">
      <c r="A15" s="29"/>
      <c r="B15" s="43"/>
      <c r="C15" s="48"/>
      <c r="D15" s="49"/>
      <c r="E15" s="32"/>
      <c r="F15" s="33">
        <v>7.8</v>
      </c>
      <c r="G15" s="33">
        <v>8.8000000000000007</v>
      </c>
      <c r="H15" s="33">
        <v>39</v>
      </c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39">
        <f>SUM(I15:AQ15)</f>
        <v>0</v>
      </c>
      <c r="AT15" s="40"/>
    </row>
    <row r="16" spans="1:46">
      <c r="A16" s="21"/>
      <c r="B16" s="42"/>
      <c r="C16" s="22"/>
      <c r="D16" s="23"/>
      <c r="E16" s="24"/>
      <c r="F16" s="25">
        <v>7.8</v>
      </c>
      <c r="G16" s="25">
        <v>8.8000000000000007</v>
      </c>
      <c r="H16" s="25">
        <v>39</v>
      </c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39">
        <f>SUM(I16:AQ16)</f>
        <v>0</v>
      </c>
      <c r="AT16" s="40"/>
    </row>
    <row r="17" spans="1:46">
      <c r="A17" s="21"/>
      <c r="B17" s="42"/>
      <c r="C17" s="22"/>
      <c r="D17" s="23"/>
      <c r="E17" s="24"/>
      <c r="F17" s="25">
        <v>7.38</v>
      </c>
      <c r="G17" s="25">
        <v>8.379999999999999</v>
      </c>
      <c r="H17" s="25">
        <v>36.9</v>
      </c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39">
        <f>SUM(I17:AQ17)</f>
        <v>0</v>
      </c>
      <c r="AT17" s="40"/>
    </row>
    <row r="18" spans="1:46">
      <c r="A18" s="21"/>
      <c r="B18" s="42"/>
      <c r="C18" s="22"/>
      <c r="D18" s="23"/>
      <c r="E18" s="24"/>
      <c r="F18" s="25">
        <v>6.9</v>
      </c>
      <c r="G18" s="25">
        <v>7.9</v>
      </c>
      <c r="H18" s="25">
        <v>34.5</v>
      </c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39">
        <f>SUM(I18:AQ18)</f>
        <v>0</v>
      </c>
      <c r="AT18" s="40"/>
    </row>
    <row r="19" spans="1:46">
      <c r="A19" s="21"/>
      <c r="B19" s="42"/>
      <c r="C19" s="22"/>
      <c r="D19" s="23"/>
      <c r="E19" s="24"/>
      <c r="F19" s="25">
        <v>6.9</v>
      </c>
      <c r="G19" s="25">
        <v>7.9</v>
      </c>
      <c r="H19" s="25">
        <v>34.5</v>
      </c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39">
        <f>SUM(I19:AQ19)</f>
        <v>0</v>
      </c>
      <c r="AT19" s="40"/>
    </row>
    <row r="20" spans="1:46">
      <c r="A20" s="21"/>
      <c r="B20" s="42"/>
      <c r="C20" s="22"/>
      <c r="D20" s="23"/>
      <c r="E20" s="24"/>
      <c r="F20" s="25">
        <v>6.9</v>
      </c>
      <c r="G20" s="25">
        <v>7.9</v>
      </c>
      <c r="H20" s="25">
        <v>34.5</v>
      </c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39">
        <f>SUM(I20:AQ20)</f>
        <v>0</v>
      </c>
      <c r="AT20" s="40"/>
    </row>
    <row r="21" spans="1:46">
      <c r="A21" s="21"/>
      <c r="B21" s="42"/>
      <c r="C21" s="22"/>
      <c r="D21" s="23"/>
      <c r="E21" s="24"/>
      <c r="F21" s="25">
        <v>4</v>
      </c>
      <c r="G21" s="25">
        <v>5</v>
      </c>
      <c r="H21" s="25">
        <v>20</v>
      </c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39">
        <f>SUM(I21:AQ21)</f>
        <v>0</v>
      </c>
      <c r="AT21" s="40"/>
    </row>
    <row r="22" spans="1:46">
      <c r="A22" s="21"/>
      <c r="B22" s="42"/>
      <c r="C22" s="22"/>
      <c r="D22" s="23"/>
      <c r="E22" s="24"/>
      <c r="F22" s="25">
        <v>7.34</v>
      </c>
      <c r="G22" s="25">
        <v>8.34</v>
      </c>
      <c r="H22" s="25">
        <v>36.65</v>
      </c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39">
        <f>SUM(I22:AQ22)</f>
        <v>0</v>
      </c>
      <c r="AT22" s="40"/>
    </row>
    <row r="23" spans="1:46">
      <c r="A23" s="21"/>
      <c r="B23" s="42"/>
      <c r="C23" s="22"/>
      <c r="D23" s="23"/>
      <c r="E23" s="24"/>
      <c r="F23" s="25">
        <v>6.9</v>
      </c>
      <c r="G23" s="25">
        <v>7.9</v>
      </c>
      <c r="H23" s="25">
        <v>34.5</v>
      </c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39">
        <f>SUM(I23:AQ23)</f>
        <v>0</v>
      </c>
      <c r="AT23" s="40"/>
    </row>
    <row r="24" spans="1:46">
      <c r="A24" s="21"/>
      <c r="B24" s="42"/>
      <c r="C24" s="22"/>
      <c r="D24" s="23"/>
      <c r="E24" s="24"/>
      <c r="F24" s="25">
        <v>6.9</v>
      </c>
      <c r="G24" s="25">
        <v>7.9</v>
      </c>
      <c r="H24" s="25">
        <v>34.5</v>
      </c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39">
        <f>SUM(I24:AQ24)</f>
        <v>0</v>
      </c>
      <c r="AT24" s="40"/>
    </row>
    <row r="25" spans="1:46">
      <c r="A25" s="47"/>
      <c r="B25" s="42"/>
      <c r="C25" s="22"/>
      <c r="D25" s="26"/>
      <c r="E25" s="24"/>
      <c r="F25" s="25">
        <v>6.9</v>
      </c>
      <c r="G25" s="25">
        <v>7.9</v>
      </c>
      <c r="H25" s="25">
        <v>34.5</v>
      </c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39">
        <f>SUM(I25:AQ25)</f>
        <v>0</v>
      </c>
      <c r="AT25" s="40"/>
    </row>
    <row r="26" spans="1:46">
      <c r="A26" s="21"/>
      <c r="B26" s="42"/>
      <c r="C26" s="22"/>
      <c r="D26" s="23"/>
      <c r="E26" s="24"/>
      <c r="F26" s="25">
        <v>6.9</v>
      </c>
      <c r="G26" s="25">
        <v>7.9</v>
      </c>
      <c r="H26" s="25">
        <v>34.5</v>
      </c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39">
        <f>SUM(I26:AQ26)</f>
        <v>0</v>
      </c>
      <c r="AT26" s="40"/>
    </row>
    <row r="27" spans="1:46">
      <c r="A27" s="21"/>
      <c r="B27" s="42"/>
      <c r="C27" s="22"/>
      <c r="D27" s="23"/>
      <c r="E27" s="24"/>
      <c r="F27" s="25">
        <v>6.9</v>
      </c>
      <c r="G27" s="25">
        <v>7.9</v>
      </c>
      <c r="H27" s="25">
        <v>34.5</v>
      </c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39">
        <f>SUM(I27:AQ27)</f>
        <v>0</v>
      </c>
      <c r="AT27" s="40"/>
    </row>
    <row r="28" spans="1:46">
      <c r="A28" s="21"/>
      <c r="B28" s="42"/>
      <c r="C28" s="22"/>
      <c r="D28" s="23"/>
      <c r="E28" s="24"/>
      <c r="F28" s="25">
        <v>6.9</v>
      </c>
      <c r="G28" s="25">
        <v>7.9</v>
      </c>
      <c r="H28" s="25">
        <v>34.5</v>
      </c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39">
        <f>SUM(I28:AQ28)</f>
        <v>0</v>
      </c>
      <c r="AT28" s="40"/>
    </row>
    <row r="29" spans="1:46">
      <c r="A29" s="34"/>
      <c r="B29" s="44"/>
      <c r="C29" s="35"/>
      <c r="D29" s="36"/>
      <c r="E29" s="37"/>
      <c r="F29" s="38">
        <v>6.9</v>
      </c>
      <c r="G29" s="38">
        <v>7.9</v>
      </c>
      <c r="H29" s="38">
        <v>34.5</v>
      </c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39">
        <f>SUM(I29:AQ29)</f>
        <v>0</v>
      </c>
      <c r="AT29" s="40"/>
    </row>
    <row r="30" spans="1:46">
      <c r="A30" s="34"/>
      <c r="B30" s="44"/>
      <c r="C30" s="35"/>
      <c r="D30" s="36"/>
      <c r="E30" s="37"/>
      <c r="F30" s="38">
        <v>6.9</v>
      </c>
      <c r="G30" s="38">
        <v>7.9</v>
      </c>
      <c r="H30" s="38">
        <v>34.5</v>
      </c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39">
        <f t="shared" ref="AR30:AR62" si="1">SUM(I30:AQ30)</f>
        <v>0</v>
      </c>
      <c r="AT30" s="40"/>
    </row>
    <row r="31" spans="1:46">
      <c r="A31" s="21"/>
      <c r="B31" s="42"/>
      <c r="C31" s="22"/>
      <c r="D31" s="23"/>
      <c r="E31" s="24"/>
      <c r="F31" s="25">
        <v>7.34</v>
      </c>
      <c r="G31" s="25">
        <v>8.34</v>
      </c>
      <c r="H31" s="25">
        <v>36.65</v>
      </c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39">
        <f t="shared" si="1"/>
        <v>0</v>
      </c>
      <c r="AT31" s="40"/>
    </row>
    <row r="32" spans="1:46">
      <c r="A32" s="21"/>
      <c r="B32" s="42"/>
      <c r="C32" s="22"/>
      <c r="D32" s="23"/>
      <c r="E32" s="24"/>
      <c r="F32" s="25">
        <v>6.9</v>
      </c>
      <c r="G32" s="25">
        <v>7.9</v>
      </c>
      <c r="H32" s="25">
        <v>34.5</v>
      </c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39">
        <f t="shared" si="1"/>
        <v>0</v>
      </c>
      <c r="AT32" s="40"/>
    </row>
    <row r="33" spans="1:46">
      <c r="A33" s="21"/>
      <c r="B33" s="42"/>
      <c r="C33" s="22"/>
      <c r="D33" s="23"/>
      <c r="E33" s="24"/>
      <c r="F33" s="25">
        <v>6.9</v>
      </c>
      <c r="G33" s="25">
        <v>7.9</v>
      </c>
      <c r="H33" s="25">
        <v>34.5</v>
      </c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39">
        <f t="shared" si="1"/>
        <v>0</v>
      </c>
      <c r="AT33" s="40"/>
    </row>
    <row r="34" spans="1:46">
      <c r="A34" s="21"/>
      <c r="B34" s="42"/>
      <c r="C34" s="22"/>
      <c r="D34" s="23"/>
      <c r="E34" s="24"/>
      <c r="F34" s="25">
        <v>6.9</v>
      </c>
      <c r="G34" s="25">
        <v>7.9</v>
      </c>
      <c r="H34" s="25">
        <v>34.5</v>
      </c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39">
        <f t="shared" si="1"/>
        <v>0</v>
      </c>
      <c r="AT34" s="40"/>
    </row>
    <row r="35" spans="1:46">
      <c r="A35" s="21"/>
      <c r="B35" s="42"/>
      <c r="C35" s="22"/>
      <c r="D35" s="23"/>
      <c r="E35" s="24"/>
      <c r="F35" s="25">
        <v>7.34</v>
      </c>
      <c r="G35" s="25">
        <v>8.34</v>
      </c>
      <c r="H35" s="25">
        <v>36.65</v>
      </c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39">
        <f t="shared" si="1"/>
        <v>0</v>
      </c>
      <c r="AT35" s="40"/>
    </row>
    <row r="36" spans="1:46">
      <c r="A36" s="21"/>
      <c r="B36" s="42"/>
      <c r="C36" s="22"/>
      <c r="D36" s="23"/>
      <c r="E36" s="24"/>
      <c r="F36" s="25">
        <v>7.33</v>
      </c>
      <c r="G36" s="25">
        <v>8.33</v>
      </c>
      <c r="H36" s="25">
        <v>36.65</v>
      </c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39">
        <f t="shared" si="1"/>
        <v>0</v>
      </c>
      <c r="AT36" s="40"/>
    </row>
    <row r="37" spans="1:46">
      <c r="A37" s="21"/>
      <c r="B37" s="42"/>
      <c r="C37" s="22"/>
      <c r="D37" s="23"/>
      <c r="E37" s="24"/>
      <c r="F37" s="25">
        <v>6.9</v>
      </c>
      <c r="G37" s="25">
        <v>7.9</v>
      </c>
      <c r="H37" s="25">
        <v>34.5</v>
      </c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39">
        <f t="shared" si="1"/>
        <v>0</v>
      </c>
      <c r="AT37" s="40"/>
    </row>
    <row r="38" spans="1:46">
      <c r="A38" s="21"/>
      <c r="B38" s="42"/>
      <c r="C38" s="22"/>
      <c r="D38" s="23"/>
      <c r="E38" s="24"/>
      <c r="F38" s="25">
        <v>6.9</v>
      </c>
      <c r="G38" s="25">
        <v>7.9</v>
      </c>
      <c r="H38" s="25">
        <v>34.5</v>
      </c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39">
        <f t="shared" si="1"/>
        <v>0</v>
      </c>
      <c r="AT38" s="40"/>
    </row>
    <row r="39" spans="1:46">
      <c r="A39" s="21"/>
      <c r="B39" s="42"/>
      <c r="C39" s="22"/>
      <c r="D39" s="23"/>
      <c r="E39" s="24"/>
      <c r="F39" s="25">
        <v>7.33</v>
      </c>
      <c r="G39" s="25">
        <v>8.33</v>
      </c>
      <c r="H39" s="25">
        <v>36.65</v>
      </c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39">
        <f t="shared" si="1"/>
        <v>0</v>
      </c>
      <c r="AT39" s="40"/>
    </row>
    <row r="40" spans="1:46">
      <c r="A40" s="21"/>
      <c r="B40" s="42"/>
      <c r="C40" s="22"/>
      <c r="D40" s="23"/>
      <c r="E40" s="24"/>
      <c r="F40" s="25">
        <v>7.33</v>
      </c>
      <c r="G40" s="25">
        <v>8.33</v>
      </c>
      <c r="H40" s="25">
        <v>36.65</v>
      </c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39">
        <f t="shared" si="1"/>
        <v>0</v>
      </c>
      <c r="AT40" s="40"/>
    </row>
    <row r="41" spans="1:46">
      <c r="A41" s="21"/>
      <c r="B41" s="42"/>
      <c r="C41" s="22"/>
      <c r="D41" s="23"/>
      <c r="E41" s="24"/>
      <c r="F41" s="25">
        <v>6.9</v>
      </c>
      <c r="G41" s="25">
        <v>7.9</v>
      </c>
      <c r="H41" s="25">
        <v>34.5</v>
      </c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39">
        <f t="shared" si="1"/>
        <v>0</v>
      </c>
      <c r="AT41" s="40"/>
    </row>
    <row r="42" spans="1:46">
      <c r="A42" s="21"/>
      <c r="B42" s="42"/>
      <c r="C42" s="22"/>
      <c r="D42" s="23"/>
      <c r="E42" s="24"/>
      <c r="F42" s="25"/>
      <c r="G42" s="25"/>
      <c r="H42" s="25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39">
        <f t="shared" si="1"/>
        <v>0</v>
      </c>
      <c r="AT42" s="40"/>
    </row>
    <row r="43" spans="1:46">
      <c r="A43" s="21"/>
      <c r="B43" s="42"/>
      <c r="C43" s="22"/>
      <c r="D43" s="23"/>
      <c r="E43" s="24"/>
      <c r="F43" s="25">
        <v>6.9</v>
      </c>
      <c r="G43" s="25">
        <v>7.9</v>
      </c>
      <c r="H43" s="25">
        <v>34.5</v>
      </c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39">
        <f t="shared" si="1"/>
        <v>0</v>
      </c>
      <c r="AT43" s="40"/>
    </row>
    <row r="44" spans="1:46">
      <c r="A44" s="21"/>
      <c r="B44" s="42"/>
      <c r="C44" s="22"/>
      <c r="D44" s="23"/>
      <c r="E44" s="24"/>
      <c r="F44" s="25">
        <v>6.9</v>
      </c>
      <c r="G44" s="25">
        <v>7.9</v>
      </c>
      <c r="H44" s="25">
        <v>34.5</v>
      </c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39">
        <f t="shared" si="1"/>
        <v>0</v>
      </c>
      <c r="AT44" s="40"/>
    </row>
    <row r="45" spans="1:46">
      <c r="A45" s="21"/>
      <c r="B45" s="42"/>
      <c r="C45" s="22"/>
      <c r="D45" s="23"/>
      <c r="E45" s="24"/>
      <c r="F45" s="27">
        <v>7.33</v>
      </c>
      <c r="G45" s="27">
        <v>8.33</v>
      </c>
      <c r="H45" s="25">
        <v>36.65</v>
      </c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39">
        <f t="shared" si="1"/>
        <v>0</v>
      </c>
      <c r="AT45" s="40"/>
    </row>
    <row r="46" spans="1:46">
      <c r="A46" s="21"/>
      <c r="B46" s="42"/>
      <c r="C46" s="22"/>
      <c r="D46" s="23"/>
      <c r="E46" s="24"/>
      <c r="F46" s="25">
        <v>6.9</v>
      </c>
      <c r="G46" s="25">
        <v>7.9</v>
      </c>
      <c r="H46" s="25">
        <v>34.5</v>
      </c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39">
        <f t="shared" si="1"/>
        <v>0</v>
      </c>
      <c r="AT46" s="40"/>
    </row>
    <row r="47" spans="1:46">
      <c r="A47" s="21"/>
      <c r="B47" s="42"/>
      <c r="C47" s="22"/>
      <c r="D47" s="23"/>
      <c r="E47" s="24"/>
      <c r="F47" s="25">
        <v>6.9</v>
      </c>
      <c r="G47" s="25">
        <v>7.9</v>
      </c>
      <c r="H47" s="25">
        <v>34.5</v>
      </c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39">
        <f t="shared" si="1"/>
        <v>0</v>
      </c>
      <c r="AT47" s="40"/>
    </row>
    <row r="48" spans="1:46">
      <c r="A48" s="29"/>
      <c r="B48" s="43"/>
      <c r="C48" s="30"/>
      <c r="D48" s="31"/>
      <c r="E48" s="32"/>
      <c r="F48" s="33">
        <v>6.9</v>
      </c>
      <c r="G48" s="33">
        <v>7.9</v>
      </c>
      <c r="H48" s="33">
        <v>34.5</v>
      </c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39">
        <f t="shared" si="1"/>
        <v>0</v>
      </c>
      <c r="AT48" s="40"/>
    </row>
    <row r="49" spans="1:46">
      <c r="A49" s="21"/>
      <c r="B49" s="42"/>
      <c r="C49" s="28"/>
      <c r="D49" s="28"/>
      <c r="E49" s="22"/>
      <c r="F49" s="25">
        <v>5</v>
      </c>
      <c r="G49" s="25">
        <v>6</v>
      </c>
      <c r="H49" s="25">
        <v>25</v>
      </c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39">
        <f t="shared" si="1"/>
        <v>0</v>
      </c>
      <c r="AT49" s="40"/>
    </row>
    <row r="50" spans="1:46">
      <c r="A50" s="21"/>
      <c r="B50" s="42"/>
      <c r="C50" s="28"/>
      <c r="D50" s="28"/>
      <c r="E50" s="22"/>
      <c r="F50" s="25">
        <v>5</v>
      </c>
      <c r="G50" s="25">
        <v>6</v>
      </c>
      <c r="H50" s="25">
        <v>25</v>
      </c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39">
        <f t="shared" si="1"/>
        <v>0</v>
      </c>
      <c r="AT50" s="40"/>
    </row>
    <row r="51" spans="1:46">
      <c r="A51" s="21"/>
      <c r="B51" s="42"/>
      <c r="C51" s="28"/>
      <c r="D51" s="28"/>
      <c r="E51" s="22"/>
      <c r="F51" s="25">
        <v>5</v>
      </c>
      <c r="G51" s="25">
        <v>6</v>
      </c>
      <c r="H51" s="25">
        <v>25</v>
      </c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39">
        <f t="shared" si="1"/>
        <v>0</v>
      </c>
      <c r="AT51" s="40"/>
    </row>
    <row r="52" spans="1:46">
      <c r="A52" s="21"/>
      <c r="B52" s="42"/>
      <c r="C52" s="28"/>
      <c r="D52" s="28"/>
      <c r="E52" s="22"/>
      <c r="F52" s="25">
        <v>5.2</v>
      </c>
      <c r="G52" s="25">
        <v>6.2</v>
      </c>
      <c r="H52" s="25">
        <v>26</v>
      </c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39">
        <f t="shared" si="1"/>
        <v>0</v>
      </c>
      <c r="AT52" s="40"/>
    </row>
    <row r="53" spans="1:46">
      <c r="A53" s="21"/>
      <c r="B53" s="42"/>
      <c r="C53" s="28"/>
      <c r="D53" s="28"/>
      <c r="E53" s="22"/>
      <c r="F53" s="25">
        <v>5.4</v>
      </c>
      <c r="G53" s="25">
        <v>6.4</v>
      </c>
      <c r="H53" s="25">
        <v>27</v>
      </c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39">
        <f t="shared" si="1"/>
        <v>0</v>
      </c>
      <c r="AT53" s="40"/>
    </row>
    <row r="54" spans="1:46">
      <c r="A54" s="21"/>
      <c r="B54" s="42"/>
      <c r="C54" s="28"/>
      <c r="D54" s="22"/>
      <c r="E54" s="22"/>
      <c r="F54" s="25">
        <v>5</v>
      </c>
      <c r="G54" s="25">
        <v>6</v>
      </c>
      <c r="H54" s="25">
        <v>20</v>
      </c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39">
        <f t="shared" si="1"/>
        <v>0</v>
      </c>
      <c r="AT54" s="40"/>
    </row>
    <row r="55" spans="1:46">
      <c r="A55" s="21"/>
      <c r="B55" s="42"/>
      <c r="C55" s="28"/>
      <c r="D55" s="28"/>
      <c r="E55" s="22"/>
      <c r="F55" s="25">
        <v>6.9</v>
      </c>
      <c r="G55" s="25">
        <v>7.9</v>
      </c>
      <c r="H55" s="25">
        <v>34.5</v>
      </c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39">
        <f t="shared" si="1"/>
        <v>0</v>
      </c>
      <c r="AT55" s="40"/>
    </row>
    <row r="56" spans="1:46">
      <c r="A56" s="21"/>
      <c r="B56" s="42"/>
      <c r="C56" s="28"/>
      <c r="D56" s="28"/>
      <c r="E56" s="22"/>
      <c r="F56" s="25"/>
      <c r="G56" s="25"/>
      <c r="H56" s="25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39">
        <f t="shared" si="1"/>
        <v>0</v>
      </c>
      <c r="AT56" s="40"/>
    </row>
    <row r="57" spans="1:46">
      <c r="A57" s="21"/>
      <c r="B57" s="42"/>
      <c r="C57" s="28"/>
      <c r="D57" s="28"/>
      <c r="E57" s="22"/>
      <c r="F57" s="25">
        <v>5</v>
      </c>
      <c r="G57" s="25">
        <v>6</v>
      </c>
      <c r="H57" s="25">
        <v>25</v>
      </c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39">
        <f t="shared" si="1"/>
        <v>0</v>
      </c>
      <c r="AT57" s="40"/>
    </row>
    <row r="58" spans="1:46">
      <c r="A58" s="21"/>
      <c r="B58" s="42"/>
      <c r="C58" s="28"/>
      <c r="D58" s="28"/>
      <c r="E58" s="22"/>
      <c r="F58" s="25">
        <v>5</v>
      </c>
      <c r="G58" s="25">
        <v>6</v>
      </c>
      <c r="H58" s="25">
        <v>25</v>
      </c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39">
        <f t="shared" si="1"/>
        <v>0</v>
      </c>
      <c r="AT58" s="40"/>
    </row>
    <row r="59" spans="1:46">
      <c r="A59" s="21"/>
      <c r="B59" s="42"/>
      <c r="C59" s="28"/>
      <c r="D59" s="28"/>
      <c r="E59" s="28"/>
      <c r="F59" s="27" t="s">
        <v>18</v>
      </c>
      <c r="G59" s="27" t="s">
        <v>18</v>
      </c>
      <c r="H59" s="25" t="s">
        <v>18</v>
      </c>
      <c r="I59" s="40"/>
      <c r="J59" s="40"/>
      <c r="K59" s="40"/>
      <c r="L59" s="40"/>
      <c r="M59" s="40"/>
      <c r="N59" s="40"/>
      <c r="O59" s="40"/>
      <c r="P59" s="40"/>
      <c r="Q59" s="5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39">
        <f t="shared" si="1"/>
        <v>0</v>
      </c>
      <c r="AT59" s="40"/>
    </row>
    <row r="60" spans="1:46">
      <c r="A60" s="21"/>
      <c r="B60" s="42"/>
      <c r="C60" s="28"/>
      <c r="D60" s="28"/>
      <c r="E60" s="28"/>
      <c r="F60" s="25" t="s">
        <v>18</v>
      </c>
      <c r="G60" s="25" t="s">
        <v>18</v>
      </c>
      <c r="H60" s="25" t="s">
        <v>18</v>
      </c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39">
        <f t="shared" si="1"/>
        <v>0</v>
      </c>
      <c r="AT60" s="40"/>
    </row>
    <row r="61" spans="1:46">
      <c r="A61" s="21"/>
      <c r="B61" s="42"/>
      <c r="C61" s="28"/>
      <c r="D61" s="28"/>
      <c r="E61" s="28"/>
      <c r="F61" s="25" t="s">
        <v>18</v>
      </c>
      <c r="G61" s="25" t="s">
        <v>18</v>
      </c>
      <c r="H61" s="25" t="s">
        <v>18</v>
      </c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39">
        <f t="shared" si="1"/>
        <v>0</v>
      </c>
      <c r="AT61" s="40"/>
    </row>
    <row r="62" spans="1:46">
      <c r="A62" s="21"/>
      <c r="B62" s="42"/>
      <c r="C62" s="28"/>
      <c r="D62" s="28"/>
      <c r="E62" s="28"/>
      <c r="F62" s="25" t="s">
        <v>18</v>
      </c>
      <c r="G62" s="25" t="s">
        <v>18</v>
      </c>
      <c r="H62" s="25" t="s">
        <v>18</v>
      </c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39">
        <f t="shared" si="1"/>
        <v>0</v>
      </c>
      <c r="AT62" s="40"/>
    </row>
    <row r="63" spans="1:46">
      <c r="Q63" s="41"/>
    </row>
  </sheetData>
  <customSheetViews>
    <customSheetView guid="{0A7C23A6-7C08-4E8D-B764-5B90BEC0D9EC}">
      <pane ySplit="3" topLeftCell="A4" activePane="bottomLeft" state="frozen"/>
      <selection pane="bottomLeft" sqref="A1:XFD1048576"/>
      <pageMargins left="0.7" right="0.7" top="0.75" bottom="0.75" header="0.3" footer="0.3"/>
      <pageSetup paperSize="9" orientation="portrait" r:id="rId1"/>
    </customSheetView>
    <customSheetView guid="{3BDBC618-3541-4741-B8D5-987EFCAA9894}" topLeftCell="C1">
      <pane ySplit="3" topLeftCell="A22" activePane="bottomLeft" state="frozen"/>
      <selection pane="bottomLeft" activeCell="C28" sqref="A28:XFD28"/>
      <pageMargins left="0.7" right="0.7" top="0.75" bottom="0.75" header="0.3" footer="0.3"/>
      <pageSetup paperSize="9" orientation="portrait" r:id="rId2"/>
    </customSheetView>
  </customSheetViews>
  <conditionalFormatting sqref="I2">
    <cfRule type="cellIs" dxfId="47" priority="247" stopIfTrue="1" operator="equal">
      <formula>"P"</formula>
    </cfRule>
  </conditionalFormatting>
  <conditionalFormatting sqref="J2">
    <cfRule type="cellIs" dxfId="46" priority="246" stopIfTrue="1" operator="equal">
      <formula>"HS"</formula>
    </cfRule>
  </conditionalFormatting>
  <conditionalFormatting sqref="I1">
    <cfRule type="cellIs" dxfId="45" priority="159" stopIfTrue="1" operator="equal">
      <formula>"P"</formula>
    </cfRule>
  </conditionalFormatting>
  <conditionalFormatting sqref="J1">
    <cfRule type="cellIs" dxfId="44" priority="158" stopIfTrue="1" operator="equal">
      <formula>"HS"</formula>
    </cfRule>
  </conditionalFormatting>
  <conditionalFormatting sqref="AQ4:AQ12">
    <cfRule type="expression" dxfId="43" priority="115" stopIfTrue="1">
      <formula>WEEKDAY(AQ$3,2)&gt;5</formula>
    </cfRule>
    <cfRule type="cellIs" dxfId="42" priority="116" operator="equal">
      <formula>$F4</formula>
    </cfRule>
    <cfRule type="cellIs" dxfId="41" priority="117" operator="greaterThan">
      <formula>$F4</formula>
    </cfRule>
  </conditionalFormatting>
  <conditionalFormatting sqref="AT4:AT62 I4:AQ62">
    <cfRule type="expression" dxfId="40" priority="112" stopIfTrue="1">
      <formula>WEEKDAY(I$3,2)&gt;5</formula>
    </cfRule>
    <cfRule type="cellIs" dxfId="39" priority="113" operator="equal">
      <formula>$F4</formula>
    </cfRule>
    <cfRule type="cellIs" dxfId="38" priority="114" operator="greaterThan">
      <formula>$F4</formula>
    </cfRule>
  </conditionalFormatting>
  <conditionalFormatting sqref="AT54 I54:AQ54">
    <cfRule type="expression" dxfId="37" priority="111" stopIfTrue="1">
      <formula>WEEKDAY(I$3,2)=3</formula>
    </cfRule>
  </conditionalFormatting>
  <conditionalFormatting sqref="AT4:AT29 AT59:AT62 I4:AQ29 M59:AQ62">
    <cfRule type="expression" dxfId="36" priority="84" stopIfTrue="1">
      <formula>I4="MAT"</formula>
    </cfRule>
    <cfRule type="expression" dxfId="35" priority="85" stopIfTrue="1">
      <formula>I4="CHOVE"</formula>
    </cfRule>
    <cfRule type="expression" dxfId="34" priority="106" stopIfTrue="1">
      <formula>I4="MAL"</formula>
    </cfRule>
    <cfRule type="expression" dxfId="33" priority="107" stopIfTrue="1">
      <formula>I4="RCLT"</formula>
    </cfRule>
    <cfRule type="expression" dxfId="32" priority="108" stopIfTrue="1">
      <formula>OR(I4="CP",I4="CPH",I4="CPAN",I4="RTT",I4="RC",I4="CPS")</formula>
    </cfRule>
    <cfRule type="expression" dxfId="31" priority="109" stopIfTrue="1">
      <formula>I4="ABI"</formula>
    </cfRule>
    <cfRule type="expression" dxfId="30" priority="110" stopIfTrue="1">
      <formula>I4="CINT"</formula>
    </cfRule>
  </conditionalFormatting>
  <conditionalFormatting sqref="AT29 AT49:AT58 I29:AQ29 M49:AQ58">
    <cfRule type="expression" dxfId="29" priority="101" stopIfTrue="1">
      <formula>I29="MAL"</formula>
    </cfRule>
    <cfRule type="expression" dxfId="28" priority="102" stopIfTrue="1">
      <formula>I29="RCLT"</formula>
    </cfRule>
    <cfRule type="expression" dxfId="27" priority="103" stopIfTrue="1">
      <formula>OR(I29="CP",I29="CPH",I29="CPAN",I29="RTT",I29="RC",I29="CPS")</formula>
    </cfRule>
    <cfRule type="expression" dxfId="26" priority="104" stopIfTrue="1">
      <formula>I29="ABI"</formula>
    </cfRule>
    <cfRule type="expression" dxfId="25" priority="105" stopIfTrue="1">
      <formula>I29="CINT"</formula>
    </cfRule>
  </conditionalFormatting>
  <conditionalFormatting sqref="AT30:AT48 I30:AQ48">
    <cfRule type="expression" dxfId="24" priority="97" stopIfTrue="1">
      <formula>I30="RCLT"</formula>
    </cfRule>
    <cfRule type="expression" dxfId="23" priority="98" stopIfTrue="1">
      <formula>OR(I30="CP",I30="CPH",I30="CPAN",I30="RTT",I30="RC",I30="CPS")</formula>
    </cfRule>
    <cfRule type="expression" dxfId="22" priority="99" stopIfTrue="1">
      <formula>I30="ABI"</formula>
    </cfRule>
    <cfRule type="expression" dxfId="21" priority="100" stopIfTrue="1">
      <formula>I30="CINT"</formula>
    </cfRule>
  </conditionalFormatting>
  <conditionalFormatting sqref="AT49:AT53 J53:J54 I49:AQ53">
    <cfRule type="expression" dxfId="20" priority="91" stopIfTrue="1">
      <formula>I49="MAL"</formula>
    </cfRule>
    <cfRule type="expression" dxfId="19" priority="92" stopIfTrue="1">
      <formula>I49="RCLT"</formula>
    </cfRule>
    <cfRule type="expression" dxfId="18" priority="93" stopIfTrue="1">
      <formula>OR(I49="CP",I49="CPH",I49="CPAN",I49="RTT",I49="RC")</formula>
    </cfRule>
    <cfRule type="expression" dxfId="17" priority="94" stopIfTrue="1">
      <formula>I49="ABI"</formula>
    </cfRule>
    <cfRule type="expression" dxfId="16" priority="95" stopIfTrue="1">
      <formula>I49="CINT"</formula>
    </cfRule>
  </conditionalFormatting>
  <conditionalFormatting sqref="AT30:AT58 I30:L48 M30:AQ58">
    <cfRule type="expression" dxfId="15" priority="77" stopIfTrue="1">
      <formula>I30="MAT"</formula>
    </cfRule>
    <cfRule type="expression" dxfId="14" priority="78" stopIfTrue="1">
      <formula>I30="CHOVE"</formula>
    </cfRule>
  </conditionalFormatting>
  <conditionalFormatting sqref="I49:L58">
    <cfRule type="expression" dxfId="13" priority="72" stopIfTrue="1">
      <formula>I49="MAL"</formula>
    </cfRule>
    <cfRule type="expression" dxfId="12" priority="73" stopIfTrue="1">
      <formula>I49="RCLT"</formula>
    </cfRule>
    <cfRule type="expression" dxfId="11" priority="74" stopIfTrue="1">
      <formula>OR(I49="CP",I49="CPH",I49="CPAN",I49="RTT",I49="RC",I49="CPS")</formula>
    </cfRule>
    <cfRule type="expression" dxfId="10" priority="75" stopIfTrue="1">
      <formula>I49="ABI"</formula>
    </cfRule>
    <cfRule type="expression" dxfId="9" priority="76" stopIfTrue="1">
      <formula>I49="CINT"</formula>
    </cfRule>
  </conditionalFormatting>
  <conditionalFormatting sqref="I49:L58">
    <cfRule type="expression" dxfId="8" priority="65" stopIfTrue="1">
      <formula>I49="MAT"</formula>
    </cfRule>
    <cfRule type="expression" dxfId="7" priority="66" stopIfTrue="1">
      <formula>I49="CHOVE"</formula>
    </cfRule>
  </conditionalFormatting>
  <conditionalFormatting sqref="I59:L62">
    <cfRule type="expression" dxfId="6" priority="43" stopIfTrue="1">
      <formula>I59="MAT"</formula>
    </cfRule>
    <cfRule type="expression" dxfId="5" priority="44" stopIfTrue="1">
      <formula>I59="CHOVE"</formula>
    </cfRule>
    <cfRule type="expression" dxfId="4" priority="45" stopIfTrue="1">
      <formula>I59="MAL"</formula>
    </cfRule>
    <cfRule type="expression" dxfId="3" priority="46" stopIfTrue="1">
      <formula>I59="RCLT"</formula>
    </cfRule>
    <cfRule type="expression" dxfId="2" priority="47" stopIfTrue="1">
      <formula>OR(I59="CP",I59="CPH",I59="CPAN",I59="RTT",I59="RC",I59="CPS")</formula>
    </cfRule>
    <cfRule type="expression" dxfId="1" priority="48" stopIfTrue="1">
      <formula>I59="ABI"</formula>
    </cfRule>
    <cfRule type="expression" dxfId="0" priority="49" stopIfTrue="1">
      <formula>I59="CINT"</formula>
    </cfRule>
  </conditionalFormatting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26" r:id="rId6" name="Button">
          <controlPr defaultSize="0" autoLine="0" r:id="rId7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314325</xdr:colOff>
                <xdr:row>1</xdr:row>
                <xdr:rowOff>104775</xdr:rowOff>
              </to>
            </anchor>
          </controlPr>
        </control>
      </mc:Choice>
      <mc:Fallback>
        <control shapeId="1026" r:id="rId6" name="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1"/>
  <sheetViews>
    <sheetView showGridLines="0" workbookViewId="0">
      <selection activeCell="D12" sqref="D12"/>
    </sheetView>
  </sheetViews>
  <sheetFormatPr baseColWidth="10" defaultRowHeight="15"/>
  <sheetData>
    <row r="1" spans="4:4" ht="20.25">
      <c r="D1" s="5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Maquette</vt:lpstr>
      <vt:lpstr>Mode opératoire</vt:lpstr>
      <vt:lpstr>CTotal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MALOUX Louise</dc:creator>
  <cp:lastModifiedBy>bastr</cp:lastModifiedBy>
  <cp:lastPrinted>2022-04-01T08:15:42Z</cp:lastPrinted>
  <dcterms:created xsi:type="dcterms:W3CDTF">2006-09-16T00:00:00Z</dcterms:created>
  <dcterms:modified xsi:type="dcterms:W3CDTF">2022-07-15T23:00:00Z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