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filterPrivacy="1" codeName="ThisWorkbook" defaultThemeVersion="124226"/>
  <bookViews>
    <workbookView xWindow="0" yWindow="0" windowWidth="21600" windowHeight="9735" activeTab="1"/>
  </bookViews>
  <sheets>
    <sheet name="Feuil1" sheetId="1" r:id="rId1"/>
    <sheet name="A" sheetId="2" r:id="rId2"/>
    <sheet name="B" sheetId="3" r:id="rId3"/>
  </sheets>
  <calcPr calcId="152511"/>
</workbook>
</file>

<file path=xl/calcChain.xml><?xml version="1.0" encoding="utf-8"?>
<calcChain xmlns="http://schemas.openxmlformats.org/spreadsheetml/2006/main">
  <c r="B71" i="3" l="1"/>
  <c r="C71" i="3"/>
  <c r="D71" i="3"/>
  <c r="E71" i="3"/>
  <c r="B72" i="3"/>
  <c r="C72" i="3"/>
  <c r="D72" i="3"/>
  <c r="E72" i="3"/>
  <c r="B73" i="3"/>
  <c r="C73" i="3"/>
  <c r="D73" i="3"/>
  <c r="E73" i="3"/>
  <c r="B74" i="3"/>
  <c r="C74" i="3"/>
  <c r="D74" i="3"/>
  <c r="E74" i="3"/>
  <c r="B75" i="3"/>
  <c r="C75" i="3"/>
  <c r="D75" i="3"/>
  <c r="E75" i="3"/>
  <c r="B76" i="3"/>
  <c r="C76" i="3"/>
  <c r="D76" i="3"/>
  <c r="E76" i="3"/>
  <c r="B77" i="3"/>
  <c r="C77" i="3"/>
  <c r="D77" i="3"/>
  <c r="E77" i="3"/>
  <c r="B78" i="3"/>
  <c r="C78" i="3"/>
  <c r="D78" i="3"/>
  <c r="E78" i="3"/>
  <c r="B79" i="3"/>
  <c r="C79" i="3"/>
  <c r="D79" i="3"/>
  <c r="E79" i="3"/>
  <c r="B80" i="3"/>
  <c r="C80" i="3"/>
  <c r="D80" i="3"/>
  <c r="E80" i="3"/>
  <c r="B81" i="3"/>
  <c r="C81" i="3"/>
  <c r="D81" i="3"/>
  <c r="E81" i="3"/>
  <c r="B82" i="3"/>
  <c r="C82" i="3"/>
  <c r="D82" i="3"/>
  <c r="E82" i="3"/>
  <c r="B83" i="3"/>
  <c r="C83" i="3"/>
  <c r="D83" i="3"/>
  <c r="E83" i="3"/>
  <c r="B84" i="3"/>
  <c r="C84" i="3"/>
  <c r="D84" i="3"/>
  <c r="E84" i="3"/>
  <c r="B85" i="3"/>
  <c r="C85" i="3"/>
  <c r="D85" i="3"/>
  <c r="E85" i="3"/>
  <c r="B86" i="3"/>
  <c r="C86" i="3"/>
  <c r="D86" i="3"/>
  <c r="E86" i="3"/>
  <c r="B87" i="3"/>
  <c r="C87" i="3"/>
  <c r="D87" i="3"/>
  <c r="E87" i="3"/>
  <c r="B88" i="3"/>
  <c r="C88" i="3"/>
  <c r="D88" i="3"/>
  <c r="E88" i="3"/>
  <c r="B89" i="3"/>
  <c r="C89" i="3"/>
  <c r="D89" i="3"/>
  <c r="E89" i="3"/>
  <c r="B90" i="3"/>
  <c r="C90" i="3"/>
  <c r="D90" i="3"/>
  <c r="E90" i="3"/>
  <c r="B91" i="3"/>
  <c r="C91" i="3"/>
  <c r="D91" i="3"/>
  <c r="E91" i="3"/>
  <c r="B92" i="3"/>
  <c r="C92" i="3"/>
  <c r="D92" i="3"/>
  <c r="E92" i="3"/>
  <c r="B93" i="3"/>
  <c r="C93" i="3"/>
  <c r="D93" i="3"/>
  <c r="E93" i="3"/>
  <c r="B94" i="3"/>
  <c r="C94" i="3"/>
  <c r="D94" i="3"/>
  <c r="E94" i="3"/>
  <c r="B95" i="3"/>
  <c r="C95" i="3"/>
  <c r="D95" i="3"/>
  <c r="E95" i="3"/>
  <c r="B96" i="3"/>
  <c r="C96" i="3"/>
  <c r="D96" i="3"/>
  <c r="E96" i="3"/>
  <c r="B97" i="3"/>
  <c r="C97" i="3"/>
  <c r="D97" i="3"/>
  <c r="E97" i="3"/>
  <c r="B98" i="3"/>
  <c r="C98" i="3"/>
  <c r="D98" i="3"/>
  <c r="E98" i="3"/>
  <c r="B99" i="3"/>
  <c r="C99" i="3"/>
  <c r="D99" i="3"/>
  <c r="E99" i="3"/>
  <c r="B100" i="3"/>
  <c r="C100" i="3"/>
  <c r="D100" i="3"/>
  <c r="E100" i="3"/>
  <c r="B101" i="3"/>
  <c r="C101" i="3"/>
  <c r="D101" i="3"/>
  <c r="E101" i="3"/>
  <c r="B102" i="3"/>
  <c r="C102" i="3"/>
  <c r="D102" i="3"/>
  <c r="E102" i="3"/>
  <c r="B103" i="3"/>
  <c r="C103" i="3"/>
  <c r="D103" i="3"/>
  <c r="E103" i="3"/>
  <c r="B104" i="3"/>
  <c r="C104" i="3"/>
  <c r="D104" i="3"/>
  <c r="E104" i="3"/>
  <c r="B105" i="3"/>
  <c r="C105" i="3"/>
  <c r="D105" i="3"/>
  <c r="E105" i="3"/>
  <c r="B106" i="3"/>
  <c r="C106" i="3"/>
  <c r="D106" i="3"/>
  <c r="E106" i="3"/>
  <c r="B107" i="3"/>
  <c r="C107" i="3"/>
  <c r="D107" i="3"/>
  <c r="E107" i="3"/>
  <c r="B108" i="3"/>
  <c r="C108" i="3"/>
  <c r="D108" i="3"/>
  <c r="E108" i="3"/>
  <c r="B109" i="3"/>
  <c r="C109" i="3"/>
  <c r="D109" i="3"/>
  <c r="E109" i="3"/>
  <c r="B110" i="3"/>
  <c r="C110" i="3"/>
  <c r="D110" i="3"/>
  <c r="E110" i="3"/>
  <c r="B111" i="3"/>
  <c r="C111" i="3"/>
  <c r="D111" i="3"/>
  <c r="E111" i="3"/>
  <c r="B112" i="3"/>
  <c r="C112" i="3"/>
  <c r="D112" i="3"/>
  <c r="E112" i="3"/>
  <c r="B113" i="3"/>
  <c r="C113" i="3"/>
  <c r="D113" i="3"/>
  <c r="E113" i="3"/>
  <c r="B114" i="3"/>
  <c r="C114" i="3"/>
  <c r="D114" i="3"/>
  <c r="E114" i="3"/>
  <c r="B115" i="3"/>
  <c r="C115" i="3"/>
  <c r="D115" i="3"/>
  <c r="E115" i="3"/>
  <c r="B116" i="3"/>
  <c r="C116" i="3"/>
  <c r="D116" i="3"/>
  <c r="E116" i="3"/>
  <c r="B117" i="3"/>
  <c r="C117" i="3"/>
  <c r="D117" i="3"/>
  <c r="E117" i="3"/>
  <c r="B118" i="3"/>
  <c r="C118" i="3"/>
  <c r="D118" i="3"/>
  <c r="E118" i="3"/>
  <c r="B119" i="3"/>
  <c r="C119" i="3"/>
  <c r="D119" i="3"/>
  <c r="E119" i="3"/>
  <c r="B120" i="3"/>
  <c r="C120" i="3"/>
  <c r="D120" i="3"/>
  <c r="E120" i="3"/>
  <c r="B121" i="3"/>
  <c r="C121" i="3"/>
  <c r="D121" i="3"/>
  <c r="E121" i="3"/>
  <c r="B122" i="3"/>
  <c r="C122" i="3"/>
  <c r="D122" i="3"/>
  <c r="E122" i="3"/>
  <c r="B123" i="3"/>
  <c r="C123" i="3"/>
  <c r="D123" i="3"/>
  <c r="E123" i="3"/>
  <c r="B124" i="3"/>
  <c r="C124" i="3"/>
  <c r="D124" i="3"/>
  <c r="E124" i="3"/>
  <c r="B125" i="3"/>
  <c r="C125" i="3"/>
  <c r="D125" i="3"/>
  <c r="E125" i="3"/>
  <c r="B126" i="3"/>
  <c r="C126" i="3"/>
  <c r="D126" i="3"/>
  <c r="E126" i="3"/>
  <c r="B127" i="3"/>
  <c r="C127" i="3"/>
  <c r="D127" i="3"/>
  <c r="E127" i="3"/>
  <c r="B128" i="3"/>
  <c r="C128" i="3"/>
  <c r="D128" i="3"/>
  <c r="E128" i="3"/>
  <c r="B129" i="3"/>
  <c r="C129" i="3"/>
  <c r="D129" i="3"/>
  <c r="E129" i="3"/>
  <c r="B130" i="3"/>
  <c r="C130" i="3"/>
  <c r="D130" i="3"/>
  <c r="E130" i="3"/>
  <c r="B131" i="3"/>
  <c r="C131" i="3"/>
  <c r="D131" i="3"/>
  <c r="E131" i="3"/>
  <c r="B132" i="3"/>
  <c r="C132" i="3"/>
  <c r="D132" i="3"/>
  <c r="E132" i="3"/>
  <c r="B133" i="3"/>
  <c r="C133" i="3"/>
  <c r="D133" i="3"/>
  <c r="E133" i="3"/>
  <c r="B134" i="3"/>
  <c r="C134" i="3"/>
  <c r="D134" i="3"/>
  <c r="E134" i="3"/>
  <c r="B135" i="3"/>
  <c r="C135" i="3"/>
  <c r="D135" i="3"/>
  <c r="E135" i="3"/>
  <c r="B136" i="3"/>
  <c r="C136" i="3"/>
  <c r="D136" i="3"/>
  <c r="E136" i="3"/>
  <c r="B137" i="3"/>
  <c r="C137" i="3"/>
  <c r="D137" i="3"/>
  <c r="E137" i="3"/>
  <c r="B138" i="3"/>
  <c r="C138" i="3"/>
  <c r="D138" i="3"/>
  <c r="E138" i="3"/>
  <c r="B139" i="3"/>
  <c r="C139" i="3"/>
  <c r="D139" i="3"/>
  <c r="E139" i="3"/>
  <c r="B140" i="3"/>
  <c r="C140" i="3"/>
  <c r="D140" i="3"/>
  <c r="E140" i="3"/>
  <c r="B141" i="3"/>
  <c r="C141" i="3"/>
  <c r="D141" i="3"/>
  <c r="E141" i="3"/>
  <c r="B142" i="3"/>
  <c r="C142" i="3"/>
  <c r="D142" i="3"/>
  <c r="E142" i="3"/>
  <c r="B143" i="3"/>
  <c r="C143" i="3"/>
  <c r="D143" i="3"/>
  <c r="E143" i="3"/>
  <c r="B144" i="3"/>
  <c r="C144" i="3"/>
  <c r="D144" i="3"/>
  <c r="E144" i="3"/>
  <c r="B145" i="3"/>
  <c r="C145" i="3"/>
  <c r="D145" i="3"/>
  <c r="E145" i="3"/>
  <c r="B146" i="3"/>
  <c r="C146" i="3"/>
  <c r="D146" i="3"/>
  <c r="E146" i="3"/>
  <c r="B147" i="3"/>
  <c r="C147" i="3"/>
  <c r="D147" i="3"/>
  <c r="E147" i="3"/>
  <c r="B148" i="3"/>
  <c r="C148" i="3"/>
  <c r="D148" i="3"/>
  <c r="E148" i="3"/>
  <c r="B149" i="3"/>
  <c r="C149" i="3"/>
  <c r="D149" i="3"/>
  <c r="E149" i="3"/>
  <c r="B150" i="3"/>
  <c r="C150" i="3"/>
  <c r="D150" i="3"/>
  <c r="E150" i="3"/>
  <c r="B151" i="3"/>
  <c r="C151" i="3"/>
  <c r="D151" i="3"/>
  <c r="E151" i="3"/>
  <c r="B152" i="3"/>
  <c r="C152" i="3"/>
  <c r="D152" i="3"/>
  <c r="E152" i="3"/>
  <c r="B153" i="3"/>
  <c r="C153" i="3"/>
  <c r="D153" i="3"/>
  <c r="E153" i="3"/>
  <c r="B154" i="3"/>
  <c r="C154" i="3"/>
  <c r="D154" i="3"/>
  <c r="E154" i="3"/>
  <c r="B155" i="3"/>
  <c r="C155" i="3"/>
  <c r="D155" i="3"/>
  <c r="E155" i="3"/>
  <c r="B156" i="3"/>
  <c r="C156" i="3"/>
  <c r="D156" i="3"/>
  <c r="E156" i="3"/>
  <c r="B157" i="3"/>
  <c r="C157" i="3"/>
  <c r="D157" i="3"/>
  <c r="E157" i="3"/>
  <c r="B158" i="3"/>
  <c r="C158" i="3"/>
  <c r="D158" i="3"/>
  <c r="E158" i="3"/>
  <c r="B159" i="3"/>
  <c r="C159" i="3"/>
  <c r="D159" i="3"/>
  <c r="E159" i="3"/>
  <c r="B160" i="3"/>
  <c r="C160" i="3"/>
  <c r="D160" i="3"/>
  <c r="E160" i="3"/>
  <c r="B161" i="3"/>
  <c r="C161" i="3"/>
  <c r="D161" i="3"/>
  <c r="E161" i="3"/>
  <c r="B162" i="3"/>
  <c r="C162" i="3"/>
  <c r="D162" i="3"/>
  <c r="E162" i="3"/>
  <c r="B163" i="3"/>
  <c r="C163" i="3"/>
  <c r="D163" i="3"/>
  <c r="E163" i="3"/>
  <c r="B164" i="3"/>
  <c r="C164" i="3"/>
  <c r="D164" i="3"/>
  <c r="E164" i="3"/>
  <c r="B165" i="3"/>
  <c r="C165" i="3"/>
  <c r="D165" i="3"/>
  <c r="E165" i="3"/>
  <c r="B166" i="3"/>
  <c r="C166" i="3"/>
  <c r="D166" i="3"/>
  <c r="E166" i="3"/>
  <c r="B167" i="3"/>
  <c r="C167" i="3"/>
  <c r="D167" i="3"/>
  <c r="E167" i="3"/>
  <c r="B168" i="3"/>
  <c r="C168" i="3"/>
  <c r="D168" i="3"/>
  <c r="E168" i="3"/>
  <c r="B169" i="3"/>
  <c r="C169" i="3"/>
  <c r="D169" i="3"/>
  <c r="E169" i="3"/>
  <c r="B170" i="3"/>
  <c r="C170" i="3"/>
  <c r="D170" i="3"/>
  <c r="E170" i="3"/>
  <c r="B171" i="3"/>
  <c r="C171" i="3"/>
  <c r="D171" i="3"/>
  <c r="E171" i="3"/>
  <c r="B172" i="3"/>
  <c r="C172" i="3"/>
  <c r="D172" i="3"/>
  <c r="E172" i="3"/>
  <c r="B173" i="3"/>
  <c r="C173" i="3"/>
  <c r="D173" i="3"/>
  <c r="E173" i="3"/>
  <c r="B174" i="3"/>
  <c r="C174" i="3"/>
  <c r="D174" i="3"/>
  <c r="E174" i="3"/>
  <c r="B175" i="3"/>
  <c r="C175" i="3"/>
  <c r="D175" i="3"/>
  <c r="E175" i="3"/>
  <c r="B176" i="3"/>
  <c r="C176" i="3"/>
  <c r="D176" i="3"/>
  <c r="E176" i="3"/>
  <c r="B177" i="3"/>
  <c r="C177" i="3"/>
  <c r="D177" i="3"/>
  <c r="E177" i="3"/>
  <c r="B178" i="3"/>
  <c r="C178" i="3"/>
  <c r="D178" i="3"/>
  <c r="E178" i="3"/>
  <c r="B179" i="3"/>
  <c r="C179" i="3"/>
  <c r="D179" i="3"/>
  <c r="E179" i="3"/>
  <c r="B180" i="3"/>
  <c r="C180" i="3"/>
  <c r="D180" i="3"/>
  <c r="E180" i="3"/>
  <c r="B181" i="3"/>
  <c r="C181" i="3"/>
  <c r="D181" i="3"/>
  <c r="E181" i="3"/>
  <c r="B182" i="3"/>
  <c r="C182" i="3"/>
  <c r="D182" i="3"/>
  <c r="E182" i="3"/>
  <c r="B183" i="3"/>
  <c r="C183" i="3"/>
  <c r="D183" i="3"/>
  <c r="E183" i="3"/>
  <c r="B184" i="3"/>
  <c r="C184" i="3"/>
  <c r="D184" i="3"/>
  <c r="E184" i="3"/>
  <c r="B185" i="3"/>
  <c r="C185" i="3"/>
  <c r="D185" i="3"/>
  <c r="E185" i="3"/>
  <c r="B186" i="3"/>
  <c r="C186" i="3"/>
  <c r="D186" i="3"/>
  <c r="E186" i="3"/>
  <c r="B187" i="3"/>
  <c r="C187" i="3"/>
  <c r="D187" i="3"/>
  <c r="E187" i="3"/>
  <c r="B188" i="3"/>
  <c r="C188" i="3"/>
  <c r="D188" i="3"/>
  <c r="E188" i="3"/>
  <c r="B189" i="3"/>
  <c r="C189" i="3"/>
  <c r="D189" i="3"/>
  <c r="E189" i="3"/>
  <c r="B190" i="3"/>
  <c r="C190" i="3"/>
  <c r="D190" i="3"/>
  <c r="E190" i="3"/>
  <c r="B191" i="3"/>
  <c r="C191" i="3"/>
  <c r="D191" i="3"/>
  <c r="E191" i="3"/>
  <c r="B192" i="3"/>
  <c r="C192" i="3"/>
  <c r="D192" i="3"/>
  <c r="E192" i="3"/>
  <c r="B193" i="3"/>
  <c r="C193" i="3"/>
  <c r="D193" i="3"/>
  <c r="E193" i="3"/>
  <c r="B194" i="3"/>
  <c r="C194" i="3"/>
  <c r="D194" i="3"/>
  <c r="E194" i="3"/>
  <c r="B195" i="3"/>
  <c r="C195" i="3"/>
  <c r="D195" i="3"/>
  <c r="E195" i="3"/>
  <c r="B196" i="3"/>
  <c r="C196" i="3"/>
  <c r="D196" i="3"/>
  <c r="E196" i="3"/>
  <c r="B197" i="3"/>
  <c r="C197" i="3"/>
  <c r="D197" i="3"/>
  <c r="E197" i="3"/>
  <c r="B198" i="3"/>
  <c r="C198" i="3"/>
  <c r="D198" i="3"/>
  <c r="E198" i="3"/>
  <c r="B199" i="3"/>
  <c r="C199" i="3"/>
  <c r="D199" i="3"/>
  <c r="E199" i="3"/>
  <c r="B200" i="3"/>
  <c r="C200" i="3"/>
  <c r="D200" i="3"/>
  <c r="E200" i="3"/>
  <c r="B201" i="3"/>
  <c r="C201" i="3"/>
  <c r="D201" i="3"/>
  <c r="E201" i="3"/>
  <c r="B202" i="3"/>
  <c r="C202" i="3"/>
  <c r="D202" i="3"/>
  <c r="E202" i="3"/>
  <c r="B203" i="3"/>
  <c r="C203" i="3"/>
  <c r="D203" i="3"/>
  <c r="E203" i="3"/>
  <c r="B204" i="3"/>
  <c r="C204" i="3"/>
  <c r="D204" i="3"/>
  <c r="E204" i="3"/>
  <c r="B205" i="3"/>
  <c r="C205" i="3"/>
  <c r="D205" i="3"/>
  <c r="E205" i="3"/>
  <c r="B206" i="3"/>
  <c r="C206" i="3"/>
  <c r="D206" i="3"/>
  <c r="E206" i="3"/>
  <c r="B207" i="3"/>
  <c r="C207" i="3"/>
  <c r="D207" i="3"/>
  <c r="E207" i="3"/>
  <c r="B208" i="3"/>
  <c r="C208" i="3"/>
  <c r="D208" i="3"/>
  <c r="E208" i="3"/>
  <c r="B209" i="3"/>
  <c r="C209" i="3"/>
  <c r="D209" i="3"/>
  <c r="E209" i="3"/>
  <c r="B210" i="3"/>
  <c r="C210" i="3"/>
  <c r="D210" i="3"/>
  <c r="E210" i="3"/>
  <c r="B211" i="3"/>
  <c r="C211" i="3"/>
  <c r="D211" i="3"/>
  <c r="E211" i="3"/>
  <c r="B212" i="3"/>
  <c r="C212" i="3"/>
  <c r="D212" i="3"/>
  <c r="E212" i="3"/>
  <c r="B213" i="3"/>
  <c r="C213" i="3"/>
  <c r="D213" i="3"/>
  <c r="E213" i="3"/>
  <c r="B214" i="3"/>
  <c r="C214" i="3"/>
  <c r="D214" i="3"/>
  <c r="E214" i="3"/>
  <c r="B215" i="3"/>
  <c r="C215" i="3"/>
  <c r="D215" i="3"/>
  <c r="E215" i="3"/>
  <c r="B216" i="3"/>
  <c r="C216" i="3"/>
  <c r="D216" i="3"/>
  <c r="E216" i="3"/>
  <c r="B217" i="3"/>
  <c r="C217" i="3"/>
  <c r="D217" i="3"/>
  <c r="E217" i="3"/>
  <c r="B218" i="3"/>
  <c r="C218" i="3"/>
  <c r="D218" i="3"/>
  <c r="E218" i="3"/>
  <c r="B219" i="3"/>
  <c r="C219" i="3"/>
  <c r="D219" i="3"/>
  <c r="E219" i="3"/>
  <c r="B220" i="3"/>
  <c r="C220" i="3"/>
  <c r="D220" i="3"/>
  <c r="E220" i="3"/>
  <c r="B221" i="3"/>
  <c r="C221" i="3"/>
  <c r="D221" i="3"/>
  <c r="E221" i="3"/>
  <c r="B222" i="3"/>
  <c r="C222" i="3"/>
  <c r="D222" i="3"/>
  <c r="E222" i="3"/>
  <c r="B223" i="3"/>
  <c r="C223" i="3"/>
  <c r="D223" i="3"/>
  <c r="E223" i="3"/>
  <c r="B224" i="3"/>
  <c r="C224" i="3"/>
  <c r="D224" i="3"/>
  <c r="E224" i="3"/>
  <c r="B225" i="3"/>
  <c r="C225" i="3"/>
  <c r="D225" i="3"/>
  <c r="E225" i="3"/>
  <c r="B226" i="3"/>
  <c r="C226" i="3"/>
  <c r="D226" i="3"/>
  <c r="E226" i="3"/>
  <c r="B227" i="3"/>
  <c r="C227" i="3"/>
  <c r="D227" i="3"/>
  <c r="E227" i="3"/>
  <c r="B228" i="3"/>
  <c r="C228" i="3"/>
  <c r="D228" i="3"/>
  <c r="E228" i="3"/>
  <c r="B229" i="3"/>
  <c r="C229" i="3"/>
  <c r="D229" i="3"/>
  <c r="E229" i="3"/>
  <c r="B230" i="3"/>
  <c r="C230" i="3"/>
  <c r="D230" i="3"/>
  <c r="E230" i="3"/>
  <c r="B231" i="3"/>
  <c r="C231" i="3"/>
  <c r="D231" i="3"/>
  <c r="E231" i="3"/>
  <c r="B232" i="3"/>
  <c r="C232" i="3"/>
  <c r="D232" i="3"/>
  <c r="E232" i="3"/>
  <c r="B233" i="3"/>
  <c r="C233" i="3"/>
  <c r="D233" i="3"/>
  <c r="E233" i="3"/>
  <c r="B234" i="3"/>
  <c r="C234" i="3"/>
  <c r="D234" i="3"/>
  <c r="E234" i="3"/>
  <c r="B235" i="3"/>
  <c r="C235" i="3"/>
  <c r="D235" i="3"/>
  <c r="E235" i="3"/>
  <c r="B236" i="3"/>
  <c r="C236" i="3"/>
  <c r="D236" i="3"/>
  <c r="E236" i="3"/>
  <c r="B237" i="3"/>
  <c r="C237" i="3"/>
  <c r="D237" i="3"/>
  <c r="E237" i="3"/>
  <c r="B238" i="3"/>
  <c r="C238" i="3"/>
  <c r="D238" i="3"/>
  <c r="E238" i="3"/>
  <c r="B239" i="3"/>
  <c r="C239" i="3"/>
  <c r="D239" i="3"/>
  <c r="E239" i="3"/>
  <c r="B240" i="3"/>
  <c r="C240" i="3"/>
  <c r="D240" i="3"/>
  <c r="E240" i="3"/>
  <c r="B241" i="3"/>
  <c r="C241" i="3"/>
  <c r="D241" i="3"/>
  <c r="E241" i="3"/>
  <c r="B242" i="3"/>
  <c r="C242" i="3"/>
  <c r="D242" i="3"/>
  <c r="E242" i="3"/>
  <c r="B243" i="3"/>
  <c r="C243" i="3"/>
  <c r="D243" i="3"/>
  <c r="E243" i="3"/>
  <c r="B244" i="3"/>
  <c r="C244" i="3"/>
  <c r="D244" i="3"/>
  <c r="E244" i="3"/>
  <c r="B245" i="3"/>
  <c r="C245" i="3"/>
  <c r="D245" i="3"/>
  <c r="E245" i="3"/>
  <c r="B246" i="3"/>
  <c r="C246" i="3"/>
  <c r="D246" i="3"/>
  <c r="E246" i="3"/>
  <c r="B247" i="3"/>
  <c r="C247" i="3"/>
  <c r="D247" i="3"/>
  <c r="E247" i="3"/>
  <c r="B48" i="2"/>
  <c r="C48" i="2"/>
  <c r="D48" i="2"/>
  <c r="E48" i="2"/>
  <c r="B49" i="2"/>
  <c r="C49" i="2"/>
  <c r="D49" i="2"/>
  <c r="E49" i="2"/>
  <c r="B50" i="2"/>
  <c r="C50" i="2"/>
  <c r="D50" i="2"/>
  <c r="E50" i="2"/>
  <c r="B51" i="2"/>
  <c r="C51" i="2"/>
  <c r="D51" i="2"/>
  <c r="E51" i="2"/>
  <c r="B52" i="2"/>
  <c r="C52" i="2"/>
  <c r="D52" i="2"/>
  <c r="E52" i="2"/>
  <c r="B53" i="2"/>
  <c r="C53" i="2"/>
  <c r="D53" i="2"/>
  <c r="E53" i="2"/>
  <c r="B54" i="2"/>
  <c r="C54" i="2"/>
  <c r="D54" i="2"/>
  <c r="E54" i="2"/>
  <c r="B55" i="2"/>
  <c r="C55" i="2"/>
  <c r="D55" i="2"/>
  <c r="E55" i="2"/>
  <c r="B56" i="2"/>
  <c r="C56" i="2"/>
  <c r="D56" i="2"/>
  <c r="E56" i="2"/>
  <c r="B57" i="2"/>
  <c r="C57" i="2"/>
  <c r="D57" i="2"/>
  <c r="E57" i="2"/>
  <c r="B58" i="2"/>
  <c r="C58" i="2"/>
  <c r="D58" i="2"/>
  <c r="E58" i="2"/>
  <c r="B59" i="2"/>
  <c r="C59" i="2"/>
  <c r="D59" i="2"/>
  <c r="E59" i="2"/>
  <c r="B60" i="2"/>
  <c r="C60" i="2"/>
  <c r="D60" i="2"/>
  <c r="E60" i="2"/>
  <c r="B61" i="2"/>
  <c r="C61" i="2"/>
  <c r="D61" i="2"/>
  <c r="E61" i="2"/>
  <c r="B62" i="2"/>
  <c r="C62" i="2"/>
  <c r="D62" i="2"/>
  <c r="E62" i="2"/>
  <c r="B63" i="2"/>
  <c r="C63" i="2"/>
  <c r="D63" i="2"/>
  <c r="E63" i="2"/>
  <c r="B64" i="2"/>
  <c r="C64" i="2"/>
  <c r="D64" i="2"/>
  <c r="E64" i="2"/>
  <c r="B65" i="2"/>
  <c r="C65" i="2"/>
  <c r="D65" i="2"/>
  <c r="E65" i="2"/>
  <c r="B66" i="2"/>
  <c r="C66" i="2"/>
  <c r="D66" i="2"/>
  <c r="E66" i="2"/>
  <c r="B67" i="2"/>
  <c r="C67" i="2"/>
  <c r="D67" i="2"/>
  <c r="E67" i="2"/>
  <c r="B68" i="2"/>
  <c r="C68" i="2"/>
  <c r="D68" i="2"/>
  <c r="E68" i="2"/>
  <c r="B69" i="2"/>
  <c r="C69" i="2"/>
  <c r="D69" i="2"/>
  <c r="E69" i="2"/>
  <c r="B70" i="2"/>
  <c r="C70" i="2"/>
  <c r="D70" i="2"/>
  <c r="E70" i="2"/>
  <c r="B71" i="2"/>
  <c r="C71" i="2"/>
  <c r="D71" i="2"/>
  <c r="E71" i="2"/>
  <c r="B72" i="2"/>
  <c r="C72" i="2"/>
  <c r="D72" i="2"/>
  <c r="E72" i="2"/>
  <c r="B73" i="2"/>
  <c r="C73" i="2"/>
  <c r="D73" i="2"/>
  <c r="E73" i="2"/>
  <c r="B74" i="2"/>
  <c r="C74" i="2"/>
  <c r="D74" i="2"/>
  <c r="E74" i="2"/>
  <c r="B75" i="2"/>
  <c r="C75" i="2"/>
  <c r="D75" i="2"/>
  <c r="E75" i="2"/>
  <c r="B76" i="2"/>
  <c r="C76" i="2"/>
  <c r="D76" i="2"/>
  <c r="E76" i="2"/>
  <c r="B77" i="2"/>
  <c r="C77" i="2"/>
  <c r="D77" i="2"/>
  <c r="E77" i="2"/>
  <c r="B78" i="2"/>
  <c r="C78" i="2"/>
  <c r="D78" i="2"/>
  <c r="E78" i="2"/>
  <c r="B79" i="2"/>
  <c r="C79" i="2"/>
  <c r="D79" i="2"/>
  <c r="E79" i="2"/>
  <c r="B80" i="2"/>
  <c r="C80" i="2"/>
  <c r="D80" i="2"/>
  <c r="E80" i="2"/>
  <c r="B81" i="2"/>
  <c r="C81" i="2"/>
  <c r="D81" i="2"/>
  <c r="E81" i="2"/>
  <c r="B82" i="2"/>
  <c r="C82" i="2"/>
  <c r="D82" i="2"/>
  <c r="E82" i="2"/>
  <c r="B83" i="2"/>
  <c r="C83" i="2"/>
  <c r="D83" i="2"/>
  <c r="E83" i="2"/>
  <c r="B84" i="2"/>
  <c r="C84" i="2"/>
  <c r="D84" i="2"/>
  <c r="E84" i="2"/>
  <c r="B85" i="2"/>
  <c r="C85" i="2"/>
  <c r="D85" i="2"/>
  <c r="E85" i="2"/>
  <c r="B86" i="2"/>
  <c r="C86" i="2"/>
  <c r="D86" i="2"/>
  <c r="E86" i="2"/>
  <c r="B87" i="2"/>
  <c r="C87" i="2"/>
  <c r="D87" i="2"/>
  <c r="E87" i="2"/>
  <c r="B88" i="2"/>
  <c r="C88" i="2"/>
  <c r="D88" i="2"/>
  <c r="E88" i="2"/>
  <c r="B89" i="2"/>
  <c r="C89" i="2"/>
  <c r="D89" i="2"/>
  <c r="E89" i="2"/>
  <c r="B90" i="2"/>
  <c r="C90" i="2"/>
  <c r="D90" i="2"/>
  <c r="E90" i="2"/>
  <c r="B91" i="2"/>
  <c r="C91" i="2"/>
  <c r="D91" i="2"/>
  <c r="E91" i="2"/>
  <c r="B92" i="2"/>
  <c r="C92" i="2"/>
  <c r="D92" i="2"/>
  <c r="E92" i="2"/>
  <c r="B93" i="2"/>
  <c r="C93" i="2"/>
  <c r="D93" i="2"/>
  <c r="E93" i="2"/>
  <c r="B94" i="2"/>
  <c r="C94" i="2"/>
  <c r="D94" i="2"/>
  <c r="E94" i="2"/>
  <c r="B95" i="2"/>
  <c r="C95" i="2"/>
  <c r="D95" i="2"/>
  <c r="E95" i="2"/>
  <c r="B96" i="2"/>
  <c r="C96" i="2"/>
  <c r="D96" i="2"/>
  <c r="E96" i="2"/>
  <c r="B97" i="2"/>
  <c r="C97" i="2"/>
  <c r="D97" i="2"/>
  <c r="E97" i="2"/>
  <c r="B98" i="2"/>
  <c r="C98" i="2"/>
  <c r="D98" i="2"/>
  <c r="E98" i="2"/>
  <c r="B99" i="2"/>
  <c r="C99" i="2"/>
  <c r="D99" i="2"/>
  <c r="E99" i="2"/>
  <c r="B100" i="2"/>
  <c r="C100" i="2"/>
  <c r="D100" i="2"/>
  <c r="E100" i="2"/>
  <c r="B101" i="2"/>
  <c r="C101" i="2"/>
  <c r="D101" i="2"/>
  <c r="E101" i="2"/>
  <c r="B102" i="2"/>
  <c r="C102" i="2"/>
  <c r="D102" i="2"/>
  <c r="E102" i="2"/>
  <c r="B103" i="2"/>
  <c r="C103" i="2"/>
  <c r="D103" i="2"/>
  <c r="E103" i="2"/>
  <c r="B104" i="2"/>
  <c r="C104" i="2"/>
  <c r="D104" i="2"/>
  <c r="E104" i="2"/>
  <c r="B105" i="2"/>
  <c r="C105" i="2"/>
  <c r="D105" i="2"/>
  <c r="E105" i="2"/>
  <c r="B106" i="2"/>
  <c r="C106" i="2"/>
  <c r="D106" i="2"/>
  <c r="E106" i="2"/>
  <c r="B107" i="2"/>
  <c r="C107" i="2"/>
  <c r="D107" i="2"/>
  <c r="E107" i="2"/>
  <c r="B108" i="2"/>
  <c r="C108" i="2"/>
  <c r="D108" i="2"/>
  <c r="E108" i="2"/>
  <c r="B109" i="2"/>
  <c r="C109" i="2"/>
  <c r="D109" i="2"/>
  <c r="E109" i="2"/>
  <c r="B110" i="2"/>
  <c r="C110" i="2"/>
  <c r="D110" i="2"/>
  <c r="E110" i="2"/>
  <c r="B111" i="2"/>
  <c r="C111" i="2"/>
  <c r="D111" i="2"/>
  <c r="E111" i="2"/>
  <c r="B112" i="2"/>
  <c r="C112" i="2"/>
  <c r="D112" i="2"/>
  <c r="E112" i="2"/>
  <c r="B113" i="2"/>
  <c r="C113" i="2"/>
  <c r="D113" i="2"/>
  <c r="E113" i="2"/>
  <c r="B114" i="2"/>
  <c r="C114" i="2"/>
  <c r="D114" i="2"/>
  <c r="E114" i="2"/>
  <c r="B115" i="2"/>
  <c r="C115" i="2"/>
  <c r="D115" i="2"/>
  <c r="E115" i="2"/>
  <c r="B116" i="2"/>
  <c r="C116" i="2"/>
  <c r="D116" i="2"/>
  <c r="E116" i="2"/>
  <c r="B117" i="2"/>
  <c r="C117" i="2"/>
  <c r="D117" i="2"/>
  <c r="E117" i="2"/>
  <c r="B118" i="2"/>
  <c r="C118" i="2"/>
  <c r="D118" i="2"/>
  <c r="E118" i="2"/>
  <c r="B119" i="2"/>
  <c r="C119" i="2"/>
  <c r="D119" i="2"/>
  <c r="E119" i="2"/>
  <c r="B120" i="2"/>
  <c r="C120" i="2"/>
  <c r="D120" i="2"/>
  <c r="E120" i="2"/>
  <c r="B121" i="2"/>
  <c r="C121" i="2"/>
  <c r="D121" i="2"/>
  <c r="E121" i="2"/>
  <c r="B122" i="2"/>
  <c r="C122" i="2"/>
  <c r="D122" i="2"/>
  <c r="E122" i="2"/>
  <c r="B123" i="2"/>
  <c r="C123" i="2"/>
  <c r="D123" i="2"/>
  <c r="E123" i="2"/>
  <c r="B124" i="2"/>
  <c r="C124" i="2"/>
  <c r="D124" i="2"/>
  <c r="E124" i="2"/>
  <c r="B125" i="2"/>
  <c r="C125" i="2"/>
  <c r="D125" i="2"/>
  <c r="E125" i="2"/>
  <c r="B126" i="2"/>
  <c r="C126" i="2"/>
  <c r="D126" i="2"/>
  <c r="E126" i="2"/>
  <c r="B127" i="2"/>
  <c r="C127" i="2"/>
  <c r="D127" i="2"/>
  <c r="E127" i="2"/>
  <c r="B128" i="2"/>
  <c r="C128" i="2"/>
  <c r="D128" i="2"/>
  <c r="E128" i="2"/>
  <c r="B129" i="2"/>
  <c r="C129" i="2"/>
  <c r="D129" i="2"/>
  <c r="E129" i="2"/>
  <c r="B130" i="2"/>
  <c r="C130" i="2"/>
  <c r="D130" i="2"/>
  <c r="E130" i="2"/>
  <c r="B131" i="2"/>
  <c r="C131" i="2"/>
  <c r="D131" i="2"/>
  <c r="E131" i="2"/>
  <c r="B132" i="2"/>
  <c r="C132" i="2"/>
  <c r="D132" i="2"/>
  <c r="E132" i="2"/>
  <c r="B133" i="2"/>
  <c r="C133" i="2"/>
  <c r="D133" i="2"/>
  <c r="E133" i="2"/>
  <c r="B134" i="2"/>
  <c r="C134" i="2"/>
  <c r="D134" i="2"/>
  <c r="E134" i="2"/>
  <c r="B135" i="2"/>
  <c r="C135" i="2"/>
  <c r="D135" i="2"/>
  <c r="E135" i="2"/>
  <c r="B136" i="2"/>
  <c r="C136" i="2"/>
  <c r="D136" i="2"/>
  <c r="E136" i="2"/>
  <c r="B137" i="2"/>
  <c r="C137" i="2"/>
  <c r="D137" i="2"/>
  <c r="E137" i="2"/>
  <c r="B138" i="2"/>
  <c r="C138" i="2"/>
  <c r="D138" i="2"/>
  <c r="E138" i="2"/>
  <c r="B139" i="2"/>
  <c r="C139" i="2"/>
  <c r="D139" i="2"/>
  <c r="E139" i="2"/>
  <c r="B140" i="2"/>
  <c r="C140" i="2"/>
  <c r="D140" i="2"/>
  <c r="E140" i="2"/>
  <c r="B141" i="2"/>
  <c r="C141" i="2"/>
  <c r="D141" i="2"/>
  <c r="E141" i="2"/>
  <c r="B142" i="2"/>
  <c r="C142" i="2"/>
  <c r="D142" i="2"/>
  <c r="E142" i="2"/>
  <c r="B143" i="2"/>
  <c r="C143" i="2"/>
  <c r="D143" i="2"/>
  <c r="E143" i="2"/>
  <c r="B144" i="2"/>
  <c r="C144" i="2"/>
  <c r="D144" i="2"/>
  <c r="E144" i="2"/>
  <c r="B145" i="2"/>
  <c r="C145" i="2"/>
  <c r="D145" i="2"/>
  <c r="E145" i="2"/>
  <c r="B146" i="2"/>
  <c r="C146" i="2"/>
  <c r="D146" i="2"/>
  <c r="E146" i="2"/>
  <c r="B147" i="2"/>
  <c r="C147" i="2"/>
  <c r="D147" i="2"/>
  <c r="E147" i="2"/>
  <c r="B148" i="2"/>
  <c r="C148" i="2"/>
  <c r="D148" i="2"/>
  <c r="E148" i="2"/>
  <c r="B149" i="2"/>
  <c r="C149" i="2"/>
  <c r="D149" i="2"/>
  <c r="E149" i="2"/>
  <c r="B150" i="2"/>
  <c r="C150" i="2"/>
  <c r="D150" i="2"/>
  <c r="E150" i="2"/>
  <c r="B151" i="2"/>
  <c r="C151" i="2"/>
  <c r="D151" i="2"/>
  <c r="E151" i="2"/>
  <c r="B152" i="2"/>
  <c r="C152" i="2"/>
  <c r="D152" i="2"/>
  <c r="E152" i="2"/>
  <c r="B153" i="2"/>
  <c r="C153" i="2"/>
  <c r="D153" i="2"/>
  <c r="E153" i="2"/>
  <c r="B154" i="2"/>
  <c r="C154" i="2"/>
  <c r="D154" i="2"/>
  <c r="E154" i="2"/>
  <c r="B155" i="2"/>
  <c r="C155" i="2"/>
  <c r="D155" i="2"/>
  <c r="E155" i="2"/>
  <c r="B156" i="2"/>
  <c r="C156" i="2"/>
  <c r="D156" i="2"/>
  <c r="E156" i="2"/>
  <c r="B157" i="2"/>
  <c r="C157" i="2"/>
  <c r="D157" i="2"/>
  <c r="E157" i="2"/>
  <c r="B158" i="2"/>
  <c r="C158" i="2"/>
  <c r="D158" i="2"/>
  <c r="E158" i="2"/>
  <c r="B159" i="2"/>
  <c r="C159" i="2"/>
  <c r="D159" i="2"/>
  <c r="E159" i="2"/>
  <c r="B160" i="2"/>
  <c r="C160" i="2"/>
  <c r="D160" i="2"/>
  <c r="E160" i="2"/>
  <c r="B161" i="2"/>
  <c r="C161" i="2"/>
  <c r="D161" i="2"/>
  <c r="E161" i="2"/>
  <c r="B162" i="2"/>
  <c r="C162" i="2"/>
  <c r="D162" i="2"/>
  <c r="E162" i="2"/>
  <c r="B163" i="2"/>
  <c r="C163" i="2"/>
  <c r="D163" i="2"/>
  <c r="E163" i="2"/>
  <c r="B164" i="2"/>
  <c r="C164" i="2"/>
  <c r="D164" i="2"/>
  <c r="E164" i="2"/>
  <c r="B165" i="2"/>
  <c r="C165" i="2"/>
  <c r="D165" i="2"/>
  <c r="E165" i="2"/>
  <c r="B166" i="2"/>
  <c r="C166" i="2"/>
  <c r="D166" i="2"/>
  <c r="E166" i="2"/>
  <c r="B167" i="2"/>
  <c r="C167" i="2"/>
  <c r="D167" i="2"/>
  <c r="E167" i="2"/>
  <c r="B168" i="2"/>
  <c r="C168" i="2"/>
  <c r="D168" i="2"/>
  <c r="E168" i="2"/>
  <c r="B169" i="2"/>
  <c r="C169" i="2"/>
  <c r="D169" i="2"/>
  <c r="E169" i="2"/>
  <c r="B170" i="2"/>
  <c r="C170" i="2"/>
  <c r="D170" i="2"/>
  <c r="E170" i="2"/>
  <c r="B171" i="2"/>
  <c r="C171" i="2"/>
  <c r="D171" i="2"/>
  <c r="E171" i="2"/>
  <c r="B172" i="2"/>
  <c r="C172" i="2"/>
  <c r="D172" i="2"/>
  <c r="E172" i="2"/>
  <c r="B173" i="2"/>
  <c r="C173" i="2"/>
  <c r="D173" i="2"/>
  <c r="E173" i="2"/>
  <c r="B174" i="2"/>
  <c r="C174" i="2"/>
  <c r="D174" i="2"/>
  <c r="E174" i="2"/>
  <c r="B175" i="2"/>
  <c r="C175" i="2"/>
  <c r="D175" i="2"/>
  <c r="E175" i="2"/>
  <c r="B176" i="2"/>
  <c r="C176" i="2"/>
  <c r="D176" i="2"/>
  <c r="E176" i="2"/>
  <c r="B177" i="2"/>
  <c r="C177" i="2"/>
  <c r="D177" i="2"/>
  <c r="E177" i="2"/>
  <c r="B178" i="2"/>
  <c r="C178" i="2"/>
  <c r="D178" i="2"/>
  <c r="E178" i="2"/>
  <c r="B179" i="2"/>
  <c r="C179" i="2"/>
  <c r="D179" i="2"/>
  <c r="E179" i="2"/>
  <c r="B180" i="2"/>
  <c r="C180" i="2"/>
  <c r="D180" i="2"/>
  <c r="E180" i="2"/>
  <c r="B181" i="2"/>
  <c r="C181" i="2"/>
  <c r="D181" i="2"/>
  <c r="E181" i="2"/>
  <c r="B182" i="2"/>
  <c r="C182" i="2"/>
  <c r="D182" i="2"/>
  <c r="E182" i="2"/>
  <c r="B183" i="2"/>
  <c r="C183" i="2"/>
  <c r="D183" i="2"/>
  <c r="E183" i="2"/>
  <c r="B184" i="2"/>
  <c r="C184" i="2"/>
  <c r="D184" i="2"/>
  <c r="E184" i="2"/>
  <c r="B185" i="2"/>
  <c r="C185" i="2"/>
  <c r="D185" i="2"/>
  <c r="E185" i="2"/>
  <c r="B186" i="2"/>
  <c r="C186" i="2"/>
  <c r="D186" i="2"/>
  <c r="E186" i="2"/>
  <c r="B187" i="2"/>
  <c r="C187" i="2"/>
  <c r="D187" i="2"/>
  <c r="E187" i="2"/>
  <c r="B188" i="2"/>
  <c r="C188" i="2"/>
  <c r="D188" i="2"/>
  <c r="E188" i="2"/>
  <c r="B189" i="2"/>
  <c r="C189" i="2"/>
  <c r="D189" i="2"/>
  <c r="E189" i="2"/>
  <c r="B190" i="2"/>
  <c r="C190" i="2"/>
  <c r="D190" i="2"/>
  <c r="E190" i="2"/>
  <c r="B191" i="2"/>
  <c r="C191" i="2"/>
  <c r="D191" i="2"/>
  <c r="E191" i="2"/>
  <c r="B192" i="2"/>
  <c r="C192" i="2"/>
  <c r="D192" i="2"/>
  <c r="E192" i="2"/>
  <c r="B193" i="2"/>
  <c r="C193" i="2"/>
  <c r="D193" i="2"/>
  <c r="E193" i="2"/>
  <c r="B194" i="2"/>
  <c r="C194" i="2"/>
  <c r="D194" i="2"/>
  <c r="E194" i="2"/>
  <c r="B195" i="2"/>
  <c r="C195" i="2"/>
  <c r="D195" i="2"/>
  <c r="E195" i="2"/>
  <c r="B196" i="2"/>
  <c r="C196" i="2"/>
  <c r="D196" i="2"/>
  <c r="E196" i="2"/>
  <c r="B197" i="2"/>
  <c r="C197" i="2"/>
  <c r="D197" i="2"/>
  <c r="E197" i="2"/>
  <c r="B198" i="2"/>
  <c r="C198" i="2"/>
  <c r="D198" i="2"/>
  <c r="E198" i="2"/>
  <c r="B199" i="2"/>
  <c r="C199" i="2"/>
  <c r="D199" i="2"/>
  <c r="E199" i="2"/>
  <c r="B200" i="2"/>
  <c r="C200" i="2"/>
  <c r="D200" i="2"/>
  <c r="E200" i="2"/>
  <c r="B201" i="2"/>
  <c r="C201" i="2"/>
  <c r="D201" i="2"/>
  <c r="E201" i="2"/>
  <c r="B202" i="2"/>
  <c r="C202" i="2"/>
  <c r="D202" i="2"/>
  <c r="E202" i="2"/>
  <c r="B203" i="2"/>
  <c r="C203" i="2"/>
  <c r="D203" i="2"/>
  <c r="E203" i="2"/>
  <c r="B204" i="2"/>
  <c r="C204" i="2"/>
  <c r="D204" i="2"/>
  <c r="E204" i="2"/>
  <c r="B205" i="2"/>
  <c r="C205" i="2"/>
  <c r="D205" i="2"/>
  <c r="E205" i="2"/>
  <c r="B206" i="2"/>
  <c r="C206" i="2"/>
  <c r="D206" i="2"/>
  <c r="E206" i="2"/>
  <c r="B207" i="2"/>
  <c r="C207" i="2"/>
  <c r="D207" i="2"/>
  <c r="E207" i="2"/>
  <c r="B208" i="2"/>
  <c r="C208" i="2"/>
  <c r="D208" i="2"/>
  <c r="E208" i="2"/>
  <c r="B209" i="2"/>
  <c r="C209" i="2"/>
  <c r="D209" i="2"/>
  <c r="E209" i="2"/>
  <c r="B210" i="2"/>
  <c r="C210" i="2"/>
  <c r="D210" i="2"/>
  <c r="E210" i="2"/>
  <c r="B211" i="2"/>
  <c r="C211" i="2"/>
  <c r="D211" i="2"/>
  <c r="E211" i="2"/>
  <c r="B212" i="2"/>
  <c r="C212" i="2"/>
  <c r="D212" i="2"/>
  <c r="E212" i="2"/>
  <c r="B213" i="2"/>
  <c r="C213" i="2"/>
  <c r="D213" i="2"/>
  <c r="E213" i="2"/>
  <c r="B214" i="2"/>
  <c r="C214" i="2"/>
  <c r="D214" i="2"/>
  <c r="E214" i="2"/>
  <c r="B215" i="2"/>
  <c r="C215" i="2"/>
  <c r="D215" i="2"/>
  <c r="E215" i="2"/>
  <c r="B216" i="2"/>
  <c r="C216" i="2"/>
  <c r="D216" i="2"/>
  <c r="E216" i="2"/>
  <c r="B217" i="2"/>
  <c r="C217" i="2"/>
  <c r="D217" i="2"/>
  <c r="E217" i="2"/>
  <c r="B218" i="2"/>
  <c r="C218" i="2"/>
  <c r="D218" i="2"/>
  <c r="E218" i="2"/>
  <c r="B219" i="2"/>
  <c r="C219" i="2"/>
  <c r="D219" i="2"/>
  <c r="E219" i="2"/>
  <c r="B220" i="2"/>
  <c r="C220" i="2"/>
  <c r="D220" i="2"/>
  <c r="E220" i="2"/>
  <c r="B221" i="2"/>
  <c r="C221" i="2"/>
  <c r="D221" i="2"/>
  <c r="E221" i="2"/>
  <c r="B222" i="2"/>
  <c r="C222" i="2"/>
  <c r="D222" i="2"/>
  <c r="E222" i="2"/>
  <c r="B223" i="2"/>
  <c r="C223" i="2"/>
  <c r="D223" i="2"/>
  <c r="E223" i="2"/>
  <c r="B224" i="2"/>
  <c r="C224" i="2"/>
  <c r="D224" i="2"/>
  <c r="E224" i="2"/>
  <c r="B225" i="2"/>
  <c r="C225" i="2"/>
  <c r="D225" i="2"/>
  <c r="E225" i="2"/>
  <c r="B226" i="2"/>
  <c r="C226" i="2"/>
  <c r="D226" i="2"/>
  <c r="E226" i="2"/>
  <c r="B227" i="2"/>
  <c r="C227" i="2"/>
  <c r="D227" i="2"/>
  <c r="E227" i="2"/>
  <c r="B228" i="2"/>
  <c r="C228" i="2"/>
  <c r="D228" i="2"/>
  <c r="E228" i="2"/>
  <c r="B229" i="2"/>
  <c r="C229" i="2"/>
  <c r="D229" i="2"/>
  <c r="E229" i="2"/>
  <c r="B230" i="2"/>
  <c r="C230" i="2"/>
  <c r="D230" i="2"/>
  <c r="E230" i="2"/>
  <c r="B231" i="2"/>
  <c r="C231" i="2"/>
  <c r="D231" i="2"/>
  <c r="E231" i="2"/>
  <c r="B232" i="2"/>
  <c r="C232" i="2"/>
  <c r="D232" i="2"/>
  <c r="E232" i="2"/>
  <c r="B233" i="2"/>
  <c r="C233" i="2"/>
  <c r="D233" i="2"/>
  <c r="E233" i="2"/>
  <c r="B234" i="2"/>
  <c r="C234" i="2"/>
  <c r="D234" i="2"/>
  <c r="E234" i="2"/>
  <c r="B235" i="2"/>
  <c r="C235" i="2"/>
  <c r="D235" i="2"/>
  <c r="E235" i="2"/>
  <c r="B236" i="2"/>
  <c r="C236" i="2"/>
  <c r="D236" i="2"/>
  <c r="E236" i="2"/>
  <c r="B237" i="2"/>
  <c r="C237" i="2"/>
  <c r="D237" i="2"/>
  <c r="E237" i="2"/>
  <c r="B238" i="2"/>
  <c r="C238" i="2"/>
  <c r="D238" i="2"/>
  <c r="E238" i="2"/>
  <c r="B239" i="2"/>
  <c r="C239" i="2"/>
  <c r="D239" i="2"/>
  <c r="E239" i="2"/>
  <c r="B240" i="2"/>
  <c r="C240" i="2"/>
  <c r="D240" i="2"/>
  <c r="E240" i="2"/>
  <c r="B241" i="2"/>
  <c r="C241" i="2"/>
  <c r="D241" i="2"/>
  <c r="E241" i="2"/>
  <c r="B242" i="2"/>
  <c r="C242" i="2"/>
  <c r="D242" i="2"/>
  <c r="E242" i="2"/>
  <c r="B243" i="2"/>
  <c r="C243" i="2"/>
  <c r="D243" i="2"/>
  <c r="E243" i="2"/>
  <c r="B244" i="2"/>
  <c r="C244" i="2"/>
  <c r="D244" i="2"/>
  <c r="E244" i="2"/>
  <c r="B245" i="2"/>
  <c r="C245" i="2"/>
  <c r="D245" i="2"/>
  <c r="E245" i="2"/>
  <c r="B246" i="2"/>
  <c r="C246" i="2"/>
  <c r="D246" i="2"/>
  <c r="E246" i="2"/>
  <c r="B247" i="2"/>
  <c r="C247" i="2"/>
  <c r="D247" i="2"/>
  <c r="E247" i="2"/>
  <c r="B4" i="3" l="1"/>
  <c r="C4" i="3"/>
  <c r="D4" i="3"/>
  <c r="E4" i="3"/>
  <c r="B5" i="3"/>
  <c r="C5" i="3"/>
  <c r="D5" i="3"/>
  <c r="E5" i="3"/>
  <c r="B6" i="3"/>
  <c r="C6" i="3"/>
  <c r="D6" i="3"/>
  <c r="E6" i="3"/>
  <c r="B7" i="3"/>
  <c r="C7" i="3"/>
  <c r="D7" i="3"/>
  <c r="E7" i="3"/>
  <c r="B8" i="3"/>
  <c r="C8" i="3"/>
  <c r="D8" i="3"/>
  <c r="E8" i="3"/>
  <c r="B9" i="3"/>
  <c r="C9" i="3"/>
  <c r="D9" i="3"/>
  <c r="E9" i="3"/>
  <c r="B10" i="3"/>
  <c r="C10" i="3"/>
  <c r="D10" i="3"/>
  <c r="E10" i="3"/>
  <c r="B11" i="3"/>
  <c r="C11" i="3"/>
  <c r="D11" i="3"/>
  <c r="E11" i="3"/>
  <c r="B12" i="3"/>
  <c r="C12" i="3"/>
  <c r="D12" i="3"/>
  <c r="E12" i="3"/>
  <c r="B13" i="3"/>
  <c r="C13" i="3"/>
  <c r="D13" i="3"/>
  <c r="E13" i="3"/>
  <c r="B14" i="3"/>
  <c r="C14" i="3"/>
  <c r="D14" i="3"/>
  <c r="E14" i="3"/>
  <c r="B15" i="3"/>
  <c r="C15" i="3"/>
  <c r="D15" i="3"/>
  <c r="E15" i="3"/>
  <c r="B16" i="3"/>
  <c r="C16" i="3"/>
  <c r="D16" i="3"/>
  <c r="E16" i="3"/>
  <c r="B17" i="3"/>
  <c r="C17" i="3"/>
  <c r="D17" i="3"/>
  <c r="E17" i="3"/>
  <c r="B18" i="3"/>
  <c r="C18" i="3"/>
  <c r="D18" i="3"/>
  <c r="E18" i="3"/>
  <c r="B19" i="3"/>
  <c r="C19" i="3"/>
  <c r="D19" i="3"/>
  <c r="E19" i="3"/>
  <c r="B20" i="3"/>
  <c r="C20" i="3"/>
  <c r="D20" i="3"/>
  <c r="E20" i="3"/>
  <c r="B21" i="3"/>
  <c r="C21" i="3"/>
  <c r="D21" i="3"/>
  <c r="E21" i="3"/>
  <c r="B22" i="3"/>
  <c r="C22" i="3"/>
  <c r="D22" i="3"/>
  <c r="E22" i="3"/>
  <c r="B23" i="3"/>
  <c r="C23" i="3"/>
  <c r="D23" i="3"/>
  <c r="E23" i="3"/>
  <c r="B24" i="3"/>
  <c r="C24" i="3"/>
  <c r="D24" i="3"/>
  <c r="E24" i="3"/>
  <c r="B25" i="3"/>
  <c r="C25" i="3"/>
  <c r="D25" i="3"/>
  <c r="E25" i="3"/>
  <c r="B26" i="3"/>
  <c r="C26" i="3"/>
  <c r="D26" i="3"/>
  <c r="E26" i="3"/>
  <c r="B27" i="3"/>
  <c r="C27" i="3"/>
  <c r="D27" i="3"/>
  <c r="E27" i="3"/>
  <c r="B28" i="3"/>
  <c r="C28" i="3"/>
  <c r="D28" i="3"/>
  <c r="E28" i="3"/>
  <c r="B29" i="3"/>
  <c r="C29" i="3"/>
  <c r="D29" i="3"/>
  <c r="E29" i="3"/>
  <c r="B30" i="3"/>
  <c r="C30" i="3"/>
  <c r="D30" i="3"/>
  <c r="E30" i="3"/>
  <c r="B31" i="3"/>
  <c r="C31" i="3"/>
  <c r="D31" i="3"/>
  <c r="E31" i="3"/>
  <c r="B32" i="3"/>
  <c r="C32" i="3"/>
  <c r="D32" i="3"/>
  <c r="E32" i="3"/>
  <c r="B33" i="3"/>
  <c r="C33" i="3"/>
  <c r="D33" i="3"/>
  <c r="E33" i="3"/>
  <c r="B34" i="3"/>
  <c r="C34" i="3"/>
  <c r="D34" i="3"/>
  <c r="E34" i="3"/>
  <c r="B35" i="3"/>
  <c r="C35" i="3"/>
  <c r="D35" i="3"/>
  <c r="E35" i="3"/>
  <c r="B36" i="3"/>
  <c r="C36" i="3"/>
  <c r="D36" i="3"/>
  <c r="E36" i="3"/>
  <c r="B37" i="3"/>
  <c r="C37" i="3"/>
  <c r="D37" i="3"/>
  <c r="E37" i="3"/>
  <c r="B38" i="3"/>
  <c r="C38" i="3"/>
  <c r="D38" i="3"/>
  <c r="E38" i="3"/>
  <c r="B39" i="3"/>
  <c r="C39" i="3"/>
  <c r="D39" i="3"/>
  <c r="E39" i="3"/>
  <c r="B40" i="3"/>
  <c r="C40" i="3"/>
  <c r="D40" i="3"/>
  <c r="E40" i="3"/>
  <c r="B41" i="3"/>
  <c r="C41" i="3"/>
  <c r="D41" i="3"/>
  <c r="E41" i="3"/>
  <c r="B42" i="3"/>
  <c r="C42" i="3"/>
  <c r="D42" i="3"/>
  <c r="E42" i="3"/>
  <c r="B43" i="3"/>
  <c r="C43" i="3"/>
  <c r="D43" i="3"/>
  <c r="E43" i="3"/>
  <c r="B44" i="3"/>
  <c r="C44" i="3"/>
  <c r="D44" i="3"/>
  <c r="E44" i="3"/>
  <c r="B45" i="3"/>
  <c r="C45" i="3"/>
  <c r="D45" i="3"/>
  <c r="E45" i="3"/>
  <c r="B46" i="3"/>
  <c r="C46" i="3"/>
  <c r="D46" i="3"/>
  <c r="E46" i="3"/>
  <c r="B47" i="3"/>
  <c r="C47" i="3"/>
  <c r="D47" i="3"/>
  <c r="E47" i="3"/>
  <c r="B48" i="3"/>
  <c r="C48" i="3"/>
  <c r="D48" i="3"/>
  <c r="E48" i="3"/>
  <c r="B49" i="3"/>
  <c r="C49" i="3"/>
  <c r="D49" i="3"/>
  <c r="E49" i="3"/>
  <c r="B50" i="3"/>
  <c r="C50" i="3"/>
  <c r="D50" i="3"/>
  <c r="E50" i="3"/>
  <c r="B51" i="3"/>
  <c r="C51" i="3"/>
  <c r="D51" i="3"/>
  <c r="E51" i="3"/>
  <c r="B52" i="3"/>
  <c r="C52" i="3"/>
  <c r="D52" i="3"/>
  <c r="E52" i="3"/>
  <c r="B53" i="3"/>
  <c r="C53" i="3"/>
  <c r="D53" i="3"/>
  <c r="E53" i="3"/>
  <c r="B54" i="3"/>
  <c r="C54" i="3"/>
  <c r="D54" i="3"/>
  <c r="E54" i="3"/>
  <c r="B55" i="3"/>
  <c r="C55" i="3"/>
  <c r="D55" i="3"/>
  <c r="E55" i="3"/>
  <c r="B56" i="3"/>
  <c r="C56" i="3"/>
  <c r="D56" i="3"/>
  <c r="E56" i="3"/>
  <c r="B57" i="3"/>
  <c r="C57" i="3"/>
  <c r="D57" i="3"/>
  <c r="E57" i="3"/>
  <c r="B58" i="3"/>
  <c r="C58" i="3"/>
  <c r="D58" i="3"/>
  <c r="E58" i="3"/>
  <c r="B59" i="3"/>
  <c r="C59" i="3"/>
  <c r="D59" i="3"/>
  <c r="E59" i="3"/>
  <c r="B60" i="3"/>
  <c r="C60" i="3"/>
  <c r="D60" i="3"/>
  <c r="E60" i="3"/>
  <c r="B61" i="3"/>
  <c r="C61" i="3"/>
  <c r="D61" i="3"/>
  <c r="E61" i="3"/>
  <c r="B62" i="3"/>
  <c r="C62" i="3"/>
  <c r="D62" i="3"/>
  <c r="E62" i="3"/>
  <c r="B63" i="3"/>
  <c r="C63" i="3"/>
  <c r="D63" i="3"/>
  <c r="E63" i="3"/>
  <c r="B64" i="3"/>
  <c r="C64" i="3"/>
  <c r="D64" i="3"/>
  <c r="E64" i="3"/>
  <c r="B65" i="3"/>
  <c r="C65" i="3"/>
  <c r="D65" i="3"/>
  <c r="E65" i="3"/>
  <c r="B66" i="3"/>
  <c r="C66" i="3"/>
  <c r="D66" i="3"/>
  <c r="E66" i="3"/>
  <c r="B67" i="3"/>
  <c r="C67" i="3"/>
  <c r="D67" i="3"/>
  <c r="E67" i="3"/>
  <c r="B68" i="3"/>
  <c r="C68" i="3"/>
  <c r="D68" i="3"/>
  <c r="E68" i="3"/>
  <c r="B69" i="3"/>
  <c r="C69" i="3"/>
  <c r="D69" i="3"/>
  <c r="E69" i="3"/>
  <c r="B70" i="3"/>
  <c r="C70" i="3"/>
  <c r="D70" i="3"/>
  <c r="E70" i="3"/>
  <c r="E3" i="3"/>
  <c r="D3" i="3"/>
  <c r="B3" i="3"/>
  <c r="C3" i="3"/>
  <c r="B4" i="2"/>
  <c r="C4" i="2"/>
  <c r="D4" i="2"/>
  <c r="E4" i="2"/>
  <c r="B5" i="2"/>
  <c r="C5" i="2"/>
  <c r="D5" i="2"/>
  <c r="E5" i="2"/>
  <c r="B6" i="2"/>
  <c r="C6" i="2"/>
  <c r="D6" i="2"/>
  <c r="E6" i="2"/>
  <c r="B7" i="2"/>
  <c r="C7" i="2"/>
  <c r="D7" i="2"/>
  <c r="E7" i="2"/>
  <c r="B8" i="2"/>
  <c r="C8" i="2"/>
  <c r="D8" i="2"/>
  <c r="E8" i="2"/>
  <c r="B9" i="2"/>
  <c r="C9" i="2"/>
  <c r="D9" i="2"/>
  <c r="E9" i="2"/>
  <c r="B10" i="2"/>
  <c r="C10" i="2"/>
  <c r="D10" i="2"/>
  <c r="E10" i="2"/>
  <c r="B11" i="2"/>
  <c r="C11" i="2"/>
  <c r="D11" i="2"/>
  <c r="E11" i="2"/>
  <c r="B12" i="2"/>
  <c r="C12" i="2"/>
  <c r="D12" i="2"/>
  <c r="E12" i="2"/>
  <c r="B13" i="2"/>
  <c r="C13" i="2"/>
  <c r="D13" i="2"/>
  <c r="E13" i="2"/>
  <c r="B14" i="2"/>
  <c r="C14" i="2"/>
  <c r="D14" i="2"/>
  <c r="E14" i="2"/>
  <c r="B15" i="2"/>
  <c r="C15" i="2"/>
  <c r="D15" i="2"/>
  <c r="E15" i="2"/>
  <c r="B16" i="2"/>
  <c r="C16" i="2"/>
  <c r="D16" i="2"/>
  <c r="E16" i="2"/>
  <c r="B17" i="2"/>
  <c r="C17" i="2"/>
  <c r="D17" i="2"/>
  <c r="E17" i="2"/>
  <c r="B18" i="2"/>
  <c r="C18" i="2"/>
  <c r="D18" i="2"/>
  <c r="E18" i="2"/>
  <c r="B19" i="2"/>
  <c r="C19" i="2"/>
  <c r="D19" i="2"/>
  <c r="E19" i="2"/>
  <c r="B20" i="2"/>
  <c r="C20" i="2"/>
  <c r="D20" i="2"/>
  <c r="E20" i="2"/>
  <c r="B21" i="2"/>
  <c r="C21" i="2"/>
  <c r="D21" i="2"/>
  <c r="E21" i="2"/>
  <c r="B22" i="2"/>
  <c r="C22" i="2"/>
  <c r="D22" i="2"/>
  <c r="E22" i="2"/>
  <c r="B23" i="2"/>
  <c r="C23" i="2"/>
  <c r="D23" i="2"/>
  <c r="E23" i="2"/>
  <c r="B24" i="2"/>
  <c r="C24" i="2"/>
  <c r="D24" i="2"/>
  <c r="E24" i="2"/>
  <c r="B25" i="2"/>
  <c r="C25" i="2"/>
  <c r="D25" i="2"/>
  <c r="E25" i="2"/>
  <c r="B26" i="2"/>
  <c r="C26" i="2"/>
  <c r="D26" i="2"/>
  <c r="E26" i="2"/>
  <c r="B27" i="2"/>
  <c r="C27" i="2"/>
  <c r="D27" i="2"/>
  <c r="E27" i="2"/>
  <c r="B28" i="2"/>
  <c r="C28" i="2"/>
  <c r="D28" i="2"/>
  <c r="E28" i="2"/>
  <c r="B29" i="2"/>
  <c r="C29" i="2"/>
  <c r="D29" i="2"/>
  <c r="E29" i="2"/>
  <c r="B30" i="2"/>
  <c r="C30" i="2"/>
  <c r="D30" i="2"/>
  <c r="E30" i="2"/>
  <c r="B31" i="2"/>
  <c r="C31" i="2"/>
  <c r="D31" i="2"/>
  <c r="E31" i="2"/>
  <c r="B32" i="2"/>
  <c r="C32" i="2"/>
  <c r="D32" i="2"/>
  <c r="E32" i="2"/>
  <c r="B33" i="2"/>
  <c r="C33" i="2"/>
  <c r="D33" i="2"/>
  <c r="E33" i="2"/>
  <c r="B34" i="2"/>
  <c r="C34" i="2"/>
  <c r="D34" i="2"/>
  <c r="E34" i="2"/>
  <c r="B35" i="2"/>
  <c r="C35" i="2"/>
  <c r="D35" i="2"/>
  <c r="E35" i="2"/>
  <c r="B36" i="2"/>
  <c r="C36" i="2"/>
  <c r="D36" i="2"/>
  <c r="E36" i="2"/>
  <c r="B37" i="2"/>
  <c r="C37" i="2"/>
  <c r="D37" i="2"/>
  <c r="E37" i="2"/>
  <c r="B38" i="2"/>
  <c r="C38" i="2"/>
  <c r="D38" i="2"/>
  <c r="E38" i="2"/>
  <c r="B39" i="2"/>
  <c r="C39" i="2"/>
  <c r="D39" i="2"/>
  <c r="E39" i="2"/>
  <c r="B40" i="2"/>
  <c r="C40" i="2"/>
  <c r="D40" i="2"/>
  <c r="E40" i="2"/>
  <c r="B41" i="2"/>
  <c r="C41" i="2"/>
  <c r="D41" i="2"/>
  <c r="E41" i="2"/>
  <c r="B42" i="2"/>
  <c r="C42" i="2"/>
  <c r="D42" i="2"/>
  <c r="E42" i="2"/>
  <c r="B43" i="2"/>
  <c r="C43" i="2"/>
  <c r="D43" i="2"/>
  <c r="E43" i="2"/>
  <c r="B44" i="2"/>
  <c r="C44" i="2"/>
  <c r="D44" i="2"/>
  <c r="E44" i="2"/>
  <c r="B45" i="2"/>
  <c r="C45" i="2"/>
  <c r="D45" i="2"/>
  <c r="E45" i="2"/>
  <c r="B46" i="2"/>
  <c r="C46" i="2"/>
  <c r="D46" i="2"/>
  <c r="E46" i="2"/>
  <c r="B47" i="2"/>
  <c r="C47" i="2"/>
  <c r="D47" i="2"/>
  <c r="E47" i="2"/>
  <c r="E3" i="2"/>
  <c r="D3" i="2"/>
  <c r="C3" i="2"/>
  <c r="B3" i="2"/>
</calcChain>
</file>

<file path=xl/sharedStrings.xml><?xml version="1.0" encoding="utf-8"?>
<sst xmlns="http://schemas.openxmlformats.org/spreadsheetml/2006/main" count="117" uniqueCount="16">
  <si>
    <t>A</t>
  </si>
  <si>
    <t>CC</t>
  </si>
  <si>
    <t>B</t>
  </si>
  <si>
    <t>ACC</t>
  </si>
  <si>
    <t>DD</t>
  </si>
  <si>
    <t>Entrée</t>
  </si>
  <si>
    <t>Sortie</t>
  </si>
  <si>
    <t>DATE</t>
  </si>
  <si>
    <t>11/06/2020</t>
  </si>
  <si>
    <t>CODE</t>
  </si>
  <si>
    <t>NOM</t>
  </si>
  <si>
    <t>TYPE</t>
  </si>
  <si>
    <t>SERVICE</t>
  </si>
  <si>
    <t>DATE DE SORTIE</t>
  </si>
  <si>
    <t>DATE D'ENTREE</t>
  </si>
  <si>
    <t>CC et DD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</si>
</sst>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1" xfId="0" applyBorder="1"/>
    <xf numFmtId="14" fontId="0" fillId="0" borderId="1" xfId="0" applyNumberFormat="1" applyBorder="1"/>
    <xf numFmtId="0" fontId="0" fillId="0" borderId="1" xfId="0" applyNumberFormat="1" applyBorder="1" applyAlignment="1">
      <alignment horizontal="center" vertical="center"/>
    </xf>
    <xf numFmtId="0" fontId="0" fillId="0" borderId="1" xfId="0" applyNumberFormat="1" applyBorder="1"/>
    <xf numFmtId="0" fontId="0" fillId="0" borderId="0" xfId="0" applyNumberFormat="1"/>
    <xf numFmtId="0" fontId="0" fillId="0" borderId="2" xfId="0" applyFill="1" applyBorder="1" applyAlignment="1">
      <alignment horizontal="center" vertical="center"/>
    </xf>
    <xf numFmtId="14" fontId="0" fillId="0" borderId="0" xfId="0" applyNumberFormat="1"/>
    <xf numFmtId="14" fontId="0" fillId="0" borderId="1" xfId="0" applyNumberFormat="1" applyBorder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85725</xdr:colOff>
          <xdr:row>10</xdr:row>
          <xdr:rowOff>95250</xdr:rowOff>
        </xdr:from>
        <xdr:to>
          <xdr:col>14</xdr:col>
          <xdr:colOff>19050</xdr:colOff>
          <xdr:row>14</xdr:row>
          <xdr:rowOff>104775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3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G49"/>
  <sheetViews>
    <sheetView workbookViewId="0"/>
  </sheetViews>
  <sheetFormatPr baseColWidth="10" defaultColWidth="9.140625" defaultRowHeight="15" x14ac:dyDescent="0.25"/>
  <cols>
    <col min="1" max="1" width="11.7109375" style="6" customWidth="1"/>
    <col min="2" max="2" width="16.42578125" bestFit="1" customWidth="1"/>
    <col min="3" max="4" width="15.28515625" customWidth="1"/>
    <col min="5" max="5" width="17.28515625" customWidth="1"/>
    <col min="6" max="6" width="13.7109375" customWidth="1"/>
  </cols>
  <sheetData>
    <row r="1" spans="1:6" x14ac:dyDescent="0.25">
      <c r="A1" s="4" t="s">
        <v>9</v>
      </c>
      <c r="B1" s="1" t="s">
        <v>10</v>
      </c>
      <c r="C1" s="1" t="s">
        <v>14</v>
      </c>
      <c r="D1" s="1" t="s">
        <v>11</v>
      </c>
      <c r="E1" s="1" t="s">
        <v>12</v>
      </c>
      <c r="F1" s="7" t="s">
        <v>13</v>
      </c>
    </row>
    <row r="2" spans="1:6" x14ac:dyDescent="0.25">
      <c r="A2" s="5">
        <v>120</v>
      </c>
      <c r="B2" s="5">
        <v>3400</v>
      </c>
      <c r="C2" s="3">
        <v>43952</v>
      </c>
      <c r="D2" s="2" t="s">
        <v>4</v>
      </c>
      <c r="E2" s="2" t="s">
        <v>0</v>
      </c>
      <c r="F2" s="3">
        <v>43952</v>
      </c>
    </row>
    <row r="3" spans="1:6" x14ac:dyDescent="0.25">
      <c r="A3" s="5">
        <v>2</v>
      </c>
      <c r="B3" s="2">
        <v>24</v>
      </c>
      <c r="C3" s="3">
        <v>43952</v>
      </c>
      <c r="D3" s="2" t="s">
        <v>4</v>
      </c>
      <c r="E3" s="2" t="s">
        <v>2</v>
      </c>
      <c r="F3" s="3">
        <v>43959</v>
      </c>
    </row>
    <row r="4" spans="1:6" x14ac:dyDescent="0.25">
      <c r="A4" s="5">
        <v>19</v>
      </c>
      <c r="B4" s="5">
        <v>410</v>
      </c>
      <c r="C4" s="3">
        <v>43953</v>
      </c>
      <c r="D4" s="2" t="s">
        <v>1</v>
      </c>
      <c r="E4" s="2" t="s">
        <v>0</v>
      </c>
      <c r="F4" s="3">
        <v>43955</v>
      </c>
    </row>
    <row r="5" spans="1:6" x14ac:dyDescent="0.25">
      <c r="A5" s="5">
        <v>4</v>
      </c>
      <c r="B5" s="2">
        <v>26</v>
      </c>
      <c r="C5" s="3">
        <v>43953</v>
      </c>
      <c r="D5" s="2" t="s">
        <v>3</v>
      </c>
      <c r="E5" s="2" t="s">
        <v>2</v>
      </c>
      <c r="F5" s="3">
        <v>43959</v>
      </c>
    </row>
    <row r="6" spans="1:6" x14ac:dyDescent="0.25">
      <c r="A6" s="5">
        <v>5</v>
      </c>
      <c r="B6" s="2">
        <v>27</v>
      </c>
      <c r="C6" s="3">
        <v>43959</v>
      </c>
      <c r="D6" s="2" t="s">
        <v>4</v>
      </c>
      <c r="E6" s="2" t="s">
        <v>2</v>
      </c>
      <c r="F6" s="3"/>
    </row>
    <row r="7" spans="1:6" x14ac:dyDescent="0.25">
      <c r="A7" s="5">
        <v>6</v>
      </c>
      <c r="B7" s="2">
        <v>28</v>
      </c>
      <c r="C7" s="3">
        <v>43954</v>
      </c>
      <c r="D7" s="2" t="s">
        <v>1</v>
      </c>
      <c r="E7" s="2" t="s">
        <v>2</v>
      </c>
      <c r="F7" s="3">
        <v>43956</v>
      </c>
    </row>
    <row r="8" spans="1:6" x14ac:dyDescent="0.25">
      <c r="A8" s="5">
        <v>7</v>
      </c>
      <c r="B8" s="2">
        <v>29</v>
      </c>
      <c r="C8" s="3">
        <v>43955</v>
      </c>
      <c r="D8" s="2" t="s">
        <v>4</v>
      </c>
      <c r="E8" s="2" t="s">
        <v>0</v>
      </c>
      <c r="F8" s="3">
        <v>43961</v>
      </c>
    </row>
    <row r="9" spans="1:6" x14ac:dyDescent="0.25">
      <c r="A9" s="5">
        <v>8</v>
      </c>
      <c r="B9" s="2">
        <v>30</v>
      </c>
      <c r="C9" s="3">
        <v>43955</v>
      </c>
      <c r="D9" s="2" t="s">
        <v>1</v>
      </c>
      <c r="E9" s="2" t="s">
        <v>0</v>
      </c>
      <c r="F9" s="3">
        <v>43961</v>
      </c>
    </row>
    <row r="10" spans="1:6" x14ac:dyDescent="0.25">
      <c r="A10" s="5">
        <v>9</v>
      </c>
      <c r="B10" s="2">
        <v>31</v>
      </c>
      <c r="C10" s="3">
        <v>43955</v>
      </c>
      <c r="D10" s="2" t="s">
        <v>1</v>
      </c>
      <c r="E10" s="2" t="s">
        <v>0</v>
      </c>
      <c r="F10" s="3">
        <v>43964</v>
      </c>
    </row>
    <row r="11" spans="1:6" x14ac:dyDescent="0.25">
      <c r="A11" s="5">
        <v>10</v>
      </c>
      <c r="B11" s="2">
        <v>32</v>
      </c>
      <c r="C11" s="3">
        <v>43955</v>
      </c>
      <c r="D11" s="2" t="s">
        <v>3</v>
      </c>
      <c r="E11" s="2" t="s">
        <v>0</v>
      </c>
      <c r="F11" s="3"/>
    </row>
    <row r="12" spans="1:6" x14ac:dyDescent="0.25">
      <c r="A12" s="5">
        <v>11</v>
      </c>
      <c r="B12" s="2">
        <v>33</v>
      </c>
      <c r="C12" s="3">
        <v>43955</v>
      </c>
      <c r="D12" s="2" t="s">
        <v>4</v>
      </c>
      <c r="E12" s="2" t="s">
        <v>2</v>
      </c>
      <c r="F12" s="3">
        <v>43962</v>
      </c>
    </row>
    <row r="13" spans="1:6" x14ac:dyDescent="0.25">
      <c r="A13" s="5">
        <v>12</v>
      </c>
      <c r="B13" s="2">
        <v>34</v>
      </c>
      <c r="C13" s="3">
        <v>43955</v>
      </c>
      <c r="D13" s="2" t="s">
        <v>4</v>
      </c>
      <c r="E13" s="2" t="s">
        <v>0</v>
      </c>
      <c r="F13" s="3">
        <v>43965</v>
      </c>
    </row>
    <row r="14" spans="1:6" x14ac:dyDescent="0.25">
      <c r="A14" s="5">
        <v>13</v>
      </c>
      <c r="B14" s="2">
        <v>35</v>
      </c>
      <c r="C14" s="3">
        <v>43956</v>
      </c>
      <c r="D14" s="2" t="s">
        <v>3</v>
      </c>
      <c r="E14" s="2" t="s">
        <v>2</v>
      </c>
      <c r="F14" s="3">
        <v>43965</v>
      </c>
    </row>
    <row r="15" spans="1:6" x14ac:dyDescent="0.25">
      <c r="A15" s="5">
        <v>14</v>
      </c>
      <c r="B15" s="2">
        <v>36</v>
      </c>
      <c r="C15" s="3">
        <v>43956</v>
      </c>
      <c r="D15" s="2" t="s">
        <v>4</v>
      </c>
      <c r="E15" s="2" t="s">
        <v>2</v>
      </c>
      <c r="F15" s="3">
        <v>43960</v>
      </c>
    </row>
    <row r="16" spans="1:6" x14ac:dyDescent="0.25">
      <c r="A16" s="5">
        <v>15</v>
      </c>
      <c r="B16" s="2">
        <v>37</v>
      </c>
      <c r="C16" s="3">
        <v>43968</v>
      </c>
      <c r="D16" s="2" t="s">
        <v>1</v>
      </c>
      <c r="E16" s="2" t="s">
        <v>2</v>
      </c>
      <c r="F16" s="3">
        <v>43970</v>
      </c>
    </row>
    <row r="17" spans="1:6" x14ac:dyDescent="0.25">
      <c r="A17" s="5">
        <v>16</v>
      </c>
      <c r="B17" s="2">
        <v>38</v>
      </c>
      <c r="C17" s="3">
        <v>43969</v>
      </c>
      <c r="D17" s="2" t="s">
        <v>4</v>
      </c>
      <c r="E17" s="2" t="s">
        <v>0</v>
      </c>
      <c r="F17" s="3">
        <v>43970</v>
      </c>
    </row>
    <row r="18" spans="1:6" x14ac:dyDescent="0.25">
      <c r="A18" s="5">
        <v>17</v>
      </c>
      <c r="B18" s="2">
        <v>39</v>
      </c>
      <c r="C18" s="3">
        <v>43971</v>
      </c>
      <c r="D18" s="2" t="s">
        <v>1</v>
      </c>
      <c r="E18" s="2" t="s">
        <v>0</v>
      </c>
      <c r="F18" s="3">
        <v>43970</v>
      </c>
    </row>
    <row r="19" spans="1:6" x14ac:dyDescent="0.25">
      <c r="A19" s="5">
        <v>18</v>
      </c>
      <c r="B19" s="2">
        <v>40</v>
      </c>
      <c r="C19" s="3">
        <v>43971</v>
      </c>
      <c r="D19" s="2" t="s">
        <v>1</v>
      </c>
      <c r="E19" s="2" t="s">
        <v>0</v>
      </c>
      <c r="F19" s="3">
        <v>43974</v>
      </c>
    </row>
    <row r="20" spans="1:6" x14ac:dyDescent="0.25">
      <c r="A20" s="5">
        <v>190</v>
      </c>
      <c r="B20" s="5">
        <v>41</v>
      </c>
      <c r="C20" s="3">
        <v>43972</v>
      </c>
      <c r="D20" s="2" t="s">
        <v>1</v>
      </c>
      <c r="E20" s="2" t="s">
        <v>0</v>
      </c>
      <c r="F20" s="3">
        <v>43975</v>
      </c>
    </row>
    <row r="21" spans="1:6" x14ac:dyDescent="0.25">
      <c r="A21" s="5">
        <v>20</v>
      </c>
      <c r="B21" s="2">
        <v>42</v>
      </c>
      <c r="C21" s="3">
        <v>43973</v>
      </c>
      <c r="D21" s="2" t="s">
        <v>4</v>
      </c>
      <c r="E21" s="2" t="s">
        <v>2</v>
      </c>
      <c r="F21" s="3">
        <v>43975</v>
      </c>
    </row>
    <row r="22" spans="1:6" x14ac:dyDescent="0.25">
      <c r="A22" s="5">
        <v>21</v>
      </c>
      <c r="B22" s="2">
        <v>43</v>
      </c>
      <c r="C22" s="3">
        <v>43975</v>
      </c>
      <c r="D22" s="2" t="s">
        <v>4</v>
      </c>
      <c r="E22" s="2" t="s">
        <v>0</v>
      </c>
      <c r="F22" s="3">
        <v>43975</v>
      </c>
    </row>
    <row r="23" spans="1:6" x14ac:dyDescent="0.25">
      <c r="A23" s="5">
        <v>22</v>
      </c>
      <c r="B23" s="2">
        <v>44</v>
      </c>
      <c r="C23" s="3">
        <v>43977</v>
      </c>
      <c r="D23" s="2" t="s">
        <v>3</v>
      </c>
      <c r="E23" s="2" t="s">
        <v>2</v>
      </c>
      <c r="F23" s="3">
        <v>43978</v>
      </c>
    </row>
    <row r="24" spans="1:6" x14ac:dyDescent="0.25">
      <c r="A24" s="5">
        <v>23</v>
      </c>
      <c r="B24" s="5">
        <v>450</v>
      </c>
      <c r="C24" s="3">
        <v>43977</v>
      </c>
      <c r="D24" s="2" t="s">
        <v>1</v>
      </c>
      <c r="E24" s="2" t="s">
        <v>0</v>
      </c>
      <c r="F24" s="3">
        <v>43981</v>
      </c>
    </row>
    <row r="25" spans="1:6" x14ac:dyDescent="0.25">
      <c r="A25" s="5">
        <v>120</v>
      </c>
      <c r="B25" s="5">
        <v>3400</v>
      </c>
      <c r="C25" s="3">
        <v>43965</v>
      </c>
      <c r="D25" s="2" t="s">
        <v>4</v>
      </c>
      <c r="E25" s="2" t="s">
        <v>0</v>
      </c>
      <c r="F25" s="3"/>
    </row>
    <row r="26" spans="1:6" x14ac:dyDescent="0.25">
      <c r="A26" s="5">
        <v>2</v>
      </c>
      <c r="B26" s="2">
        <v>24</v>
      </c>
      <c r="C26" s="3">
        <v>43966</v>
      </c>
      <c r="D26" s="2" t="s">
        <v>4</v>
      </c>
      <c r="E26" s="2" t="s">
        <v>2</v>
      </c>
      <c r="F26" s="3">
        <v>43969</v>
      </c>
    </row>
    <row r="27" spans="1:6" x14ac:dyDescent="0.25">
      <c r="A27" s="5">
        <v>19</v>
      </c>
      <c r="B27" s="5">
        <v>410</v>
      </c>
      <c r="C27" s="3">
        <v>43967</v>
      </c>
      <c r="D27" s="2" t="s">
        <v>1</v>
      </c>
      <c r="E27" s="2" t="s">
        <v>0</v>
      </c>
      <c r="F27" s="3">
        <v>43970</v>
      </c>
    </row>
    <row r="28" spans="1:6" x14ac:dyDescent="0.25">
      <c r="A28" s="5">
        <v>4</v>
      </c>
      <c r="B28" s="2">
        <v>26</v>
      </c>
      <c r="C28" s="3">
        <v>43968</v>
      </c>
      <c r="D28" s="2" t="s">
        <v>3</v>
      </c>
      <c r="E28" s="2" t="s">
        <v>2</v>
      </c>
      <c r="F28" s="3"/>
    </row>
    <row r="29" spans="1:6" x14ac:dyDescent="0.25">
      <c r="A29" s="5">
        <v>5</v>
      </c>
      <c r="B29" s="2">
        <v>27</v>
      </c>
      <c r="C29" s="3">
        <v>43969</v>
      </c>
      <c r="D29" s="2" t="s">
        <v>4</v>
      </c>
      <c r="E29" s="2" t="s">
        <v>2</v>
      </c>
      <c r="F29" s="3">
        <v>43972</v>
      </c>
    </row>
    <row r="30" spans="1:6" x14ac:dyDescent="0.25">
      <c r="A30" s="5">
        <v>6</v>
      </c>
      <c r="B30" s="2">
        <v>28</v>
      </c>
      <c r="C30" s="3">
        <v>43970</v>
      </c>
      <c r="D30" s="2" t="s">
        <v>1</v>
      </c>
      <c r="E30" s="2" t="s">
        <v>2</v>
      </c>
      <c r="F30" s="3">
        <v>43973</v>
      </c>
    </row>
    <row r="31" spans="1:6" x14ac:dyDescent="0.25">
      <c r="A31" s="5">
        <v>7</v>
      </c>
      <c r="B31" s="2">
        <v>29</v>
      </c>
      <c r="C31" s="3">
        <v>43971</v>
      </c>
      <c r="D31" s="2" t="s">
        <v>4</v>
      </c>
      <c r="E31" s="2" t="s">
        <v>0</v>
      </c>
      <c r="F31" s="3">
        <v>43974</v>
      </c>
    </row>
    <row r="32" spans="1:6" x14ac:dyDescent="0.25">
      <c r="A32" s="5">
        <v>8</v>
      </c>
      <c r="B32" s="2">
        <v>30</v>
      </c>
      <c r="C32" s="3">
        <v>43972</v>
      </c>
      <c r="D32" s="2" t="s">
        <v>3</v>
      </c>
      <c r="E32" s="2" t="s">
        <v>0</v>
      </c>
      <c r="F32" s="3">
        <v>43975</v>
      </c>
    </row>
    <row r="33" spans="1:6" x14ac:dyDescent="0.25">
      <c r="A33" s="5">
        <v>9</v>
      </c>
      <c r="B33" s="2">
        <v>31</v>
      </c>
      <c r="C33" s="3">
        <v>43973</v>
      </c>
      <c r="D33" s="2" t="s">
        <v>1</v>
      </c>
      <c r="E33" s="2" t="s">
        <v>0</v>
      </c>
      <c r="F33" s="3">
        <v>43976</v>
      </c>
    </row>
    <row r="34" spans="1:6" x14ac:dyDescent="0.25">
      <c r="A34" s="5">
        <v>10</v>
      </c>
      <c r="B34" s="2">
        <v>32</v>
      </c>
      <c r="C34" s="3">
        <v>43974</v>
      </c>
      <c r="D34" s="2" t="s">
        <v>3</v>
      </c>
      <c r="E34" s="2" t="s">
        <v>0</v>
      </c>
      <c r="F34" s="3"/>
    </row>
    <row r="35" spans="1:6" x14ac:dyDescent="0.25">
      <c r="A35" s="5">
        <v>11</v>
      </c>
      <c r="B35" s="2">
        <v>33</v>
      </c>
      <c r="C35" s="3">
        <v>43975</v>
      </c>
      <c r="D35" s="2" t="s">
        <v>4</v>
      </c>
      <c r="E35" s="2" t="s">
        <v>2</v>
      </c>
      <c r="F35" s="3">
        <v>43978</v>
      </c>
    </row>
    <row r="36" spans="1:6" x14ac:dyDescent="0.25">
      <c r="A36" s="5">
        <v>12</v>
      </c>
      <c r="B36" s="2">
        <v>34</v>
      </c>
      <c r="C36" s="3">
        <v>43976</v>
      </c>
      <c r="D36" s="2" t="s">
        <v>4</v>
      </c>
      <c r="E36" s="2" t="s">
        <v>0</v>
      </c>
      <c r="F36" s="3">
        <v>43979</v>
      </c>
    </row>
    <row r="37" spans="1:6" x14ac:dyDescent="0.25">
      <c r="A37" s="5">
        <v>13</v>
      </c>
      <c r="B37" s="2">
        <v>35</v>
      </c>
      <c r="C37" s="3">
        <v>43977</v>
      </c>
      <c r="D37" s="2" t="s">
        <v>3</v>
      </c>
      <c r="E37" s="2" t="s">
        <v>2</v>
      </c>
      <c r="F37" s="3">
        <v>43980</v>
      </c>
    </row>
    <row r="38" spans="1:6" x14ac:dyDescent="0.25">
      <c r="A38" s="5">
        <v>14</v>
      </c>
      <c r="B38" s="2">
        <v>36</v>
      </c>
      <c r="C38" s="3">
        <v>43978</v>
      </c>
      <c r="D38" s="2" t="s">
        <v>4</v>
      </c>
      <c r="E38" s="2" t="s">
        <v>2</v>
      </c>
      <c r="F38" s="3">
        <v>43981</v>
      </c>
    </row>
    <row r="39" spans="1:6" x14ac:dyDescent="0.25">
      <c r="A39" s="5">
        <v>15</v>
      </c>
      <c r="B39" s="2">
        <v>37</v>
      </c>
      <c r="C39" s="3">
        <v>43979</v>
      </c>
      <c r="D39" s="2" t="s">
        <v>1</v>
      </c>
      <c r="E39" s="2" t="s">
        <v>2</v>
      </c>
      <c r="F39" s="3">
        <v>43982</v>
      </c>
    </row>
    <row r="40" spans="1:6" x14ac:dyDescent="0.25">
      <c r="A40" s="5">
        <v>16</v>
      </c>
      <c r="B40" s="2">
        <v>38</v>
      </c>
      <c r="C40" s="3">
        <v>43980</v>
      </c>
      <c r="D40" s="2" t="s">
        <v>4</v>
      </c>
      <c r="E40" s="2" t="s">
        <v>0</v>
      </c>
      <c r="F40" s="3">
        <v>43983</v>
      </c>
    </row>
    <row r="41" spans="1:6" x14ac:dyDescent="0.25">
      <c r="A41" s="5">
        <v>17</v>
      </c>
      <c r="B41" s="2">
        <v>39</v>
      </c>
      <c r="C41" s="3">
        <v>43981</v>
      </c>
      <c r="D41" s="2" t="s">
        <v>1</v>
      </c>
      <c r="E41" s="2" t="s">
        <v>0</v>
      </c>
      <c r="F41" s="3"/>
    </row>
    <row r="42" spans="1:6" x14ac:dyDescent="0.25">
      <c r="A42" s="5">
        <v>18</v>
      </c>
      <c r="B42" s="2">
        <v>40</v>
      </c>
      <c r="C42" s="3">
        <v>43982</v>
      </c>
      <c r="D42" s="2" t="s">
        <v>3</v>
      </c>
      <c r="E42" s="2" t="s">
        <v>0</v>
      </c>
      <c r="F42" s="3">
        <v>43985</v>
      </c>
    </row>
    <row r="43" spans="1:6" x14ac:dyDescent="0.25">
      <c r="A43" s="5">
        <v>190</v>
      </c>
      <c r="B43" s="5">
        <v>41</v>
      </c>
      <c r="C43" s="3">
        <v>43983</v>
      </c>
      <c r="D43" s="2" t="s">
        <v>1</v>
      </c>
      <c r="E43" s="2" t="s">
        <v>0</v>
      </c>
      <c r="F43" s="3">
        <v>43986</v>
      </c>
    </row>
    <row r="44" spans="1:6" x14ac:dyDescent="0.25">
      <c r="A44" s="5">
        <v>20</v>
      </c>
      <c r="B44" s="2">
        <v>42</v>
      </c>
      <c r="C44" s="3">
        <v>43984</v>
      </c>
      <c r="D44" s="2" t="s">
        <v>4</v>
      </c>
      <c r="E44" s="2" t="s">
        <v>2</v>
      </c>
      <c r="F44" s="3"/>
    </row>
    <row r="45" spans="1:6" x14ac:dyDescent="0.25">
      <c r="A45" s="5">
        <v>21</v>
      </c>
      <c r="B45" s="2">
        <v>43</v>
      </c>
      <c r="C45" s="3">
        <v>43985</v>
      </c>
      <c r="D45" s="2" t="s">
        <v>4</v>
      </c>
      <c r="E45" s="2" t="s">
        <v>0</v>
      </c>
      <c r="F45" s="3">
        <v>43988</v>
      </c>
    </row>
    <row r="46" spans="1:6" x14ac:dyDescent="0.25">
      <c r="A46" s="5">
        <v>22</v>
      </c>
      <c r="B46" s="2">
        <v>44</v>
      </c>
      <c r="C46" s="3">
        <v>43986</v>
      </c>
      <c r="D46" s="2" t="s">
        <v>3</v>
      </c>
      <c r="E46" s="2" t="s">
        <v>2</v>
      </c>
      <c r="F46" s="3">
        <v>43989</v>
      </c>
    </row>
    <row r="47" spans="1:6" x14ac:dyDescent="0.25">
      <c r="A47" s="5">
        <v>23</v>
      </c>
      <c r="B47" s="5">
        <v>450</v>
      </c>
      <c r="C47" s="3">
        <v>43987</v>
      </c>
      <c r="D47" s="2" t="s">
        <v>1</v>
      </c>
      <c r="E47" s="2" t="s">
        <v>0</v>
      </c>
      <c r="F47" s="3">
        <v>43990</v>
      </c>
    </row>
    <row r="48" spans="1:6" x14ac:dyDescent="0.25">
      <c r="A48" s="5">
        <v>4</v>
      </c>
      <c r="B48" s="5">
        <v>4</v>
      </c>
      <c r="C48" s="3" t="s">
        <v>8</v>
      </c>
      <c r="D48" s="2" t="s">
        <v>4</v>
      </c>
      <c r="E48" s="2" t="s">
        <v>2</v>
      </c>
      <c r="F48" s="8">
        <v>44002</v>
      </c>
    </row>
    <row r="49" spans="1:7" x14ac:dyDescent="0.25">
      <c r="A49" s="5">
        <v>1904</v>
      </c>
      <c r="B49" s="2">
        <v>411</v>
      </c>
      <c r="C49" s="3">
        <v>43972</v>
      </c>
      <c r="D49" s="2" t="s">
        <v>4</v>
      </c>
      <c r="E49" s="2" t="s">
        <v>0</v>
      </c>
      <c r="F49" s="2"/>
      <c r="G49" s="2"/>
    </row>
  </sheetData>
  <pageMargins left="0.7" right="0.7" top="0.75" bottom="0.75" header="0.3" footer="0.3"/>
  <pageSetup paperSize="9" orientation="portrait" horizontalDpi="1200" verticalDpi="12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7" r:id="rId4" name="Button 3">
              <controlPr defaultSize="0" print="0" autoFill="0" autoPict="0" macro="[0]!show1">
                <anchor moveWithCells="1" sizeWithCells="1">
                  <from>
                    <xdr:col>12</xdr:col>
                    <xdr:colOff>85725</xdr:colOff>
                    <xdr:row>10</xdr:row>
                    <xdr:rowOff>95250</xdr:rowOff>
                  </from>
                  <to>
                    <xdr:col>14</xdr:col>
                    <xdr:colOff>19050</xdr:colOff>
                    <xdr:row>14</xdr:row>
                    <xdr:rowOff>104775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E355"/>
  <sheetViews>
    <sheetView tabSelected="1" workbookViewId="0">
      <selection activeCell="H7" sqref="H7"/>
    </sheetView>
  </sheetViews>
  <sheetFormatPr baseColWidth="10" defaultRowHeight="15" x14ac:dyDescent="0.25"/>
  <cols>
    <col min="1" max="1" width="11.42578125" style="10"/>
    <col min="2" max="16384" width="11.42578125" style="11"/>
  </cols>
  <sheetData>
    <row r="1" spans="1:5" x14ac:dyDescent="0.25">
      <c r="A1" s="9"/>
      <c r="B1" s="12" t="s">
        <v>5</v>
      </c>
      <c r="C1" s="13"/>
      <c r="D1" s="12" t="s">
        <v>6</v>
      </c>
      <c r="E1" s="13"/>
    </row>
    <row r="2" spans="1:5" x14ac:dyDescent="0.25">
      <c r="A2" s="9" t="s">
        <v>7</v>
      </c>
      <c r="B2" s="1" t="s">
        <v>15</v>
      </c>
      <c r="C2" s="1" t="s">
        <v>3</v>
      </c>
      <c r="D2" s="1" t="s">
        <v>15</v>
      </c>
      <c r="E2" s="1" t="s">
        <v>3</v>
      </c>
    </row>
    <row r="3" spans="1:5" x14ac:dyDescent="0.25">
      <c r="A3" s="9">
        <v>43952</v>
      </c>
      <c r="B3" s="1">
        <f>COUNTIFS(Feuil1!E:E,"A",Feuil1!C:C,A3)-COUNTIFS(Feuil1!E:E,"A",Feuil1!D:D,"ACC",Feuil1!C:C,A!A3)</f>
        <v>1</v>
      </c>
      <c r="C3" s="1">
        <f>COUNTIFS(Feuil1!E:E,"A",Feuil1!D:D,"ACC",Feuil1!C:C,A!A3)</f>
        <v>0</v>
      </c>
      <c r="D3" s="1">
        <f>COUNTIFS(Feuil1!E:E,"A",Feuil1!F:F,A3)-COUNTIFS(Feuil1!E:E,"A",Feuil1!D:D,"ACC",Feuil1!F:F,A!A3)</f>
        <v>1</v>
      </c>
      <c r="E3" s="1">
        <f>COUNTIFS(Feuil1!E:E,"A",Feuil1!D:D,"ACC",Feuil1!F:F,A!A3)</f>
        <v>0</v>
      </c>
    </row>
    <row r="4" spans="1:5" x14ac:dyDescent="0.25">
      <c r="A4" s="9">
        <v>43953</v>
      </c>
      <c r="B4" s="1">
        <f>COUNTIFS(Feuil1!E:E,"A",Feuil1!C:C,A4)-COUNTIFS(Feuil1!E:E,"A",Feuil1!D:D,"ACC",Feuil1!C:C,A!A4)</f>
        <v>1</v>
      </c>
      <c r="C4" s="1">
        <f>COUNTIFS(Feuil1!E:E,"A",Feuil1!D:D,"ACC",Feuil1!C:C,A!A4)</f>
        <v>0</v>
      </c>
      <c r="D4" s="1">
        <f>COUNTIFS(Feuil1!E:E,"A",Feuil1!F:F,A4)-COUNTIFS(Feuil1!E:E,"A",Feuil1!D:D,"ACC",Feuil1!F:F,A!A4)</f>
        <v>0</v>
      </c>
      <c r="E4" s="1">
        <f>COUNTIFS(Feuil1!E:E,"A",Feuil1!D:D,"ACC",Feuil1!F:F,A!A4)</f>
        <v>0</v>
      </c>
    </row>
    <row r="5" spans="1:5" x14ac:dyDescent="0.25">
      <c r="A5" s="9">
        <v>43954</v>
      </c>
      <c r="B5" s="1">
        <f>COUNTIFS(Feuil1!E:E,"A",Feuil1!C:C,A5)-COUNTIFS(Feuil1!E:E,"A",Feuil1!D:D,"ACC",Feuil1!C:C,A!A5)</f>
        <v>0</v>
      </c>
      <c r="C5" s="1">
        <f>COUNTIFS(Feuil1!E:E,"A",Feuil1!D:D,"ACC",Feuil1!C:C,A!A5)</f>
        <v>0</v>
      </c>
      <c r="D5" s="1">
        <f>COUNTIFS(Feuil1!E:E,"A",Feuil1!F:F,A5)-COUNTIFS(Feuil1!E:E,"A",Feuil1!D:D,"ACC",Feuil1!F:F,A!A5)</f>
        <v>0</v>
      </c>
      <c r="E5" s="1">
        <f>COUNTIFS(Feuil1!E:E,"A",Feuil1!D:D,"ACC",Feuil1!F:F,A!A5)</f>
        <v>0</v>
      </c>
    </row>
    <row r="6" spans="1:5" x14ac:dyDescent="0.25">
      <c r="A6" s="9">
        <v>43955</v>
      </c>
      <c r="B6" s="1">
        <f>COUNTIFS(Feuil1!E:E,"A",Feuil1!C:C,A6)-COUNTIFS(Feuil1!E:E,"A",Feuil1!D:D,"ACC",Feuil1!C:C,A!A6)</f>
        <v>4</v>
      </c>
      <c r="C6" s="1">
        <f>COUNTIFS(Feuil1!E:E,"A",Feuil1!D:D,"ACC",Feuil1!C:C,A!A6)</f>
        <v>1</v>
      </c>
      <c r="D6" s="1">
        <f>COUNTIFS(Feuil1!E:E,"A",Feuil1!F:F,A6)-COUNTIFS(Feuil1!E:E,"A",Feuil1!D:D,"ACC",Feuil1!F:F,A!A6)</f>
        <v>1</v>
      </c>
      <c r="E6" s="1">
        <f>COUNTIFS(Feuil1!E:E,"A",Feuil1!D:D,"ACC",Feuil1!F:F,A!A6)</f>
        <v>0</v>
      </c>
    </row>
    <row r="7" spans="1:5" x14ac:dyDescent="0.25">
      <c r="A7" s="9">
        <v>43956</v>
      </c>
      <c r="B7" s="1">
        <f>COUNTIFS(Feuil1!E:E,"A",Feuil1!C:C,A7)-COUNTIFS(Feuil1!E:E,"A",Feuil1!D:D,"ACC",Feuil1!C:C,A!A7)</f>
        <v>0</v>
      </c>
      <c r="C7" s="1">
        <f>COUNTIFS(Feuil1!E:E,"A",Feuil1!D:D,"ACC",Feuil1!C:C,A!A7)</f>
        <v>0</v>
      </c>
      <c r="D7" s="1">
        <f>COUNTIFS(Feuil1!E:E,"A",Feuil1!F:F,A7)-COUNTIFS(Feuil1!E:E,"A",Feuil1!D:D,"ACC",Feuil1!F:F,A!A7)</f>
        <v>0</v>
      </c>
      <c r="E7" s="1">
        <f>COUNTIFS(Feuil1!E:E,"A",Feuil1!D:D,"ACC",Feuil1!F:F,A!A7)</f>
        <v>0</v>
      </c>
    </row>
    <row r="8" spans="1:5" x14ac:dyDescent="0.25">
      <c r="A8" s="9">
        <v>43957</v>
      </c>
      <c r="B8" s="1">
        <f>COUNTIFS(Feuil1!E:E,"A",Feuil1!C:C,A8)-COUNTIFS(Feuil1!E:E,"A",Feuil1!D:D,"ACC",Feuil1!C:C,A!A8)</f>
        <v>0</v>
      </c>
      <c r="C8" s="1">
        <f>COUNTIFS(Feuil1!E:E,"A",Feuil1!D:D,"ACC",Feuil1!C:C,A!A8)</f>
        <v>0</v>
      </c>
      <c r="D8" s="1">
        <f>COUNTIFS(Feuil1!E:E,"A",Feuil1!F:F,A8)-COUNTIFS(Feuil1!E:E,"A",Feuil1!D:D,"ACC",Feuil1!F:F,A!A8)</f>
        <v>0</v>
      </c>
      <c r="E8" s="1">
        <f>COUNTIFS(Feuil1!E:E,"A",Feuil1!D:D,"ACC",Feuil1!F:F,A!A8)</f>
        <v>0</v>
      </c>
    </row>
    <row r="9" spans="1:5" x14ac:dyDescent="0.25">
      <c r="A9" s="9">
        <v>43958</v>
      </c>
      <c r="B9" s="1">
        <f>COUNTIFS(Feuil1!E:E,"A",Feuil1!C:C,A9)-COUNTIFS(Feuil1!E:E,"A",Feuil1!D:D,"ACC",Feuil1!C:C,A!A9)</f>
        <v>0</v>
      </c>
      <c r="C9" s="1">
        <f>COUNTIFS(Feuil1!E:E,"A",Feuil1!D:D,"ACC",Feuil1!C:C,A!A9)</f>
        <v>0</v>
      </c>
      <c r="D9" s="1">
        <f>COUNTIFS(Feuil1!E:E,"A",Feuil1!F:F,A9)-COUNTIFS(Feuil1!E:E,"A",Feuil1!D:D,"ACC",Feuil1!F:F,A!A9)</f>
        <v>0</v>
      </c>
      <c r="E9" s="1">
        <f>COUNTIFS(Feuil1!E:E,"A",Feuil1!D:D,"ACC",Feuil1!F:F,A!A9)</f>
        <v>0</v>
      </c>
    </row>
    <row r="10" spans="1:5" x14ac:dyDescent="0.25">
      <c r="A10" s="9">
        <v>43959</v>
      </c>
      <c r="B10" s="1">
        <f>COUNTIFS(Feuil1!E:E,"A",Feuil1!C:C,A10)-COUNTIFS(Feuil1!E:E,"A",Feuil1!D:D,"ACC",Feuil1!C:C,A!A10)</f>
        <v>0</v>
      </c>
      <c r="C10" s="1">
        <f>COUNTIFS(Feuil1!E:E,"A",Feuil1!D:D,"ACC",Feuil1!C:C,A!A10)</f>
        <v>0</v>
      </c>
      <c r="D10" s="1">
        <f>COUNTIFS(Feuil1!E:E,"A",Feuil1!F:F,A10)-COUNTIFS(Feuil1!E:E,"A",Feuil1!D:D,"ACC",Feuil1!F:F,A!A10)</f>
        <v>0</v>
      </c>
      <c r="E10" s="1">
        <f>COUNTIFS(Feuil1!E:E,"A",Feuil1!D:D,"ACC",Feuil1!F:F,A!A10)</f>
        <v>0</v>
      </c>
    </row>
    <row r="11" spans="1:5" x14ac:dyDescent="0.25">
      <c r="A11" s="9">
        <v>43960</v>
      </c>
      <c r="B11" s="1">
        <f>COUNTIFS(Feuil1!E:E,"A",Feuil1!C:C,A11)-COUNTIFS(Feuil1!E:E,"A",Feuil1!D:D,"ACC",Feuil1!C:C,A!A11)</f>
        <v>0</v>
      </c>
      <c r="C11" s="1">
        <f>COUNTIFS(Feuil1!E:E,"A",Feuil1!D:D,"ACC",Feuil1!C:C,A!A11)</f>
        <v>0</v>
      </c>
      <c r="D11" s="1">
        <f>COUNTIFS(Feuil1!E:E,"A",Feuil1!F:F,A11)-COUNTIFS(Feuil1!E:E,"A",Feuil1!D:D,"ACC",Feuil1!F:F,A!A11)</f>
        <v>0</v>
      </c>
      <c r="E11" s="1">
        <f>COUNTIFS(Feuil1!E:E,"A",Feuil1!D:D,"ACC",Feuil1!F:F,A!A11)</f>
        <v>0</v>
      </c>
    </row>
    <row r="12" spans="1:5" x14ac:dyDescent="0.25">
      <c r="A12" s="9">
        <v>43961</v>
      </c>
      <c r="B12" s="1">
        <f>COUNTIFS(Feuil1!E:E,"A",Feuil1!C:C,A12)-COUNTIFS(Feuil1!E:E,"A",Feuil1!D:D,"ACC",Feuil1!C:C,A!A12)</f>
        <v>0</v>
      </c>
      <c r="C12" s="1">
        <f>COUNTIFS(Feuil1!E:E,"A",Feuil1!D:D,"ACC",Feuil1!C:C,A!A12)</f>
        <v>0</v>
      </c>
      <c r="D12" s="1">
        <f>COUNTIFS(Feuil1!E:E,"A",Feuil1!F:F,A12)-COUNTIFS(Feuil1!E:E,"A",Feuil1!D:D,"ACC",Feuil1!F:F,A!A12)</f>
        <v>2</v>
      </c>
      <c r="E12" s="1">
        <f>COUNTIFS(Feuil1!E:E,"A",Feuil1!D:D,"ACC",Feuil1!F:F,A!A12)</f>
        <v>0</v>
      </c>
    </row>
    <row r="13" spans="1:5" x14ac:dyDescent="0.25">
      <c r="A13" s="9">
        <v>43962</v>
      </c>
      <c r="B13" s="1">
        <f>COUNTIFS(Feuil1!E:E,"A",Feuil1!C:C,A13)-COUNTIFS(Feuil1!E:E,"A",Feuil1!D:D,"ACC",Feuil1!C:C,A!A13)</f>
        <v>0</v>
      </c>
      <c r="C13" s="1">
        <f>COUNTIFS(Feuil1!E:E,"A",Feuil1!D:D,"ACC",Feuil1!C:C,A!A13)</f>
        <v>0</v>
      </c>
      <c r="D13" s="1">
        <f>COUNTIFS(Feuil1!E:E,"A",Feuil1!F:F,A13)-COUNTIFS(Feuil1!E:E,"A",Feuil1!D:D,"ACC",Feuil1!F:F,A!A13)</f>
        <v>0</v>
      </c>
      <c r="E13" s="1">
        <f>COUNTIFS(Feuil1!E:E,"A",Feuil1!D:D,"ACC",Feuil1!F:F,A!A13)</f>
        <v>0</v>
      </c>
    </row>
    <row r="14" spans="1:5" x14ac:dyDescent="0.25">
      <c r="A14" s="9">
        <v>43963</v>
      </c>
      <c r="B14" s="1">
        <f>COUNTIFS(Feuil1!E:E,"A",Feuil1!C:C,A14)-COUNTIFS(Feuil1!E:E,"A",Feuil1!D:D,"ACC",Feuil1!C:C,A!A14)</f>
        <v>0</v>
      </c>
      <c r="C14" s="1">
        <f>COUNTIFS(Feuil1!E:E,"A",Feuil1!D:D,"ACC",Feuil1!C:C,A!A14)</f>
        <v>0</v>
      </c>
      <c r="D14" s="1">
        <f>COUNTIFS(Feuil1!E:E,"A",Feuil1!F:F,A14)-COUNTIFS(Feuil1!E:E,"A",Feuil1!D:D,"ACC",Feuil1!F:F,A!A14)</f>
        <v>0</v>
      </c>
      <c r="E14" s="1">
        <f>COUNTIFS(Feuil1!E:E,"A",Feuil1!D:D,"ACC",Feuil1!F:F,A!A14)</f>
        <v>0</v>
      </c>
    </row>
    <row r="15" spans="1:5" x14ac:dyDescent="0.25">
      <c r="A15" s="9">
        <v>43964</v>
      </c>
      <c r="B15" s="1">
        <f>COUNTIFS(Feuil1!E:E,"A",Feuil1!C:C,A15)-COUNTIFS(Feuil1!E:E,"A",Feuil1!D:D,"ACC",Feuil1!C:C,A!A15)</f>
        <v>0</v>
      </c>
      <c r="C15" s="1">
        <f>COUNTIFS(Feuil1!E:E,"A",Feuil1!D:D,"ACC",Feuil1!C:C,A!A15)</f>
        <v>0</v>
      </c>
      <c r="D15" s="1">
        <f>COUNTIFS(Feuil1!E:E,"A",Feuil1!F:F,A15)-COUNTIFS(Feuil1!E:E,"A",Feuil1!D:D,"ACC",Feuil1!F:F,A!A15)</f>
        <v>1</v>
      </c>
      <c r="E15" s="1">
        <f>COUNTIFS(Feuil1!E:E,"A",Feuil1!D:D,"ACC",Feuil1!F:F,A!A15)</f>
        <v>0</v>
      </c>
    </row>
    <row r="16" spans="1:5" x14ac:dyDescent="0.25">
      <c r="A16" s="9">
        <v>43965</v>
      </c>
      <c r="B16" s="1">
        <f>COUNTIFS(Feuil1!E:E,"A",Feuil1!C:C,A16)-COUNTIFS(Feuil1!E:E,"A",Feuil1!D:D,"ACC",Feuil1!C:C,A!A16)</f>
        <v>1</v>
      </c>
      <c r="C16" s="1">
        <f>COUNTIFS(Feuil1!E:E,"A",Feuil1!D:D,"ACC",Feuil1!C:C,A!A16)</f>
        <v>0</v>
      </c>
      <c r="D16" s="1">
        <f>COUNTIFS(Feuil1!E:E,"A",Feuil1!F:F,A16)-COUNTIFS(Feuil1!E:E,"A",Feuil1!D:D,"ACC",Feuil1!F:F,A!A16)</f>
        <v>1</v>
      </c>
      <c r="E16" s="1">
        <f>COUNTIFS(Feuil1!E:E,"A",Feuil1!D:D,"ACC",Feuil1!F:F,A!A16)</f>
        <v>0</v>
      </c>
    </row>
    <row r="17" spans="1:5" x14ac:dyDescent="0.25">
      <c r="A17" s="9">
        <v>43966</v>
      </c>
      <c r="B17" s="1">
        <f>COUNTIFS(Feuil1!E:E,"A",Feuil1!C:C,A17)-COUNTIFS(Feuil1!E:E,"A",Feuil1!D:D,"ACC",Feuil1!C:C,A!A17)</f>
        <v>0</v>
      </c>
      <c r="C17" s="1">
        <f>COUNTIFS(Feuil1!E:E,"A",Feuil1!D:D,"ACC",Feuil1!C:C,A!A17)</f>
        <v>0</v>
      </c>
      <c r="D17" s="1">
        <f>COUNTIFS(Feuil1!E:E,"A",Feuil1!F:F,A17)-COUNTIFS(Feuil1!E:E,"A",Feuil1!D:D,"ACC",Feuil1!F:F,A!A17)</f>
        <v>0</v>
      </c>
      <c r="E17" s="1">
        <f>COUNTIFS(Feuil1!E:E,"A",Feuil1!D:D,"ACC",Feuil1!F:F,A!A17)</f>
        <v>0</v>
      </c>
    </row>
    <row r="18" spans="1:5" x14ac:dyDescent="0.25">
      <c r="A18" s="9">
        <v>43967</v>
      </c>
      <c r="B18" s="1">
        <f>COUNTIFS(Feuil1!E:E,"A",Feuil1!C:C,A18)-COUNTIFS(Feuil1!E:E,"A",Feuil1!D:D,"ACC",Feuil1!C:C,A!A18)</f>
        <v>1</v>
      </c>
      <c r="C18" s="1">
        <f>COUNTIFS(Feuil1!E:E,"A",Feuil1!D:D,"ACC",Feuil1!C:C,A!A18)</f>
        <v>0</v>
      </c>
      <c r="D18" s="1">
        <f>COUNTIFS(Feuil1!E:E,"A",Feuil1!F:F,A18)-COUNTIFS(Feuil1!E:E,"A",Feuil1!D:D,"ACC",Feuil1!F:F,A!A18)</f>
        <v>0</v>
      </c>
      <c r="E18" s="1">
        <f>COUNTIFS(Feuil1!E:E,"A",Feuil1!D:D,"ACC",Feuil1!F:F,A!A18)</f>
        <v>0</v>
      </c>
    </row>
    <row r="19" spans="1:5" x14ac:dyDescent="0.25">
      <c r="A19" s="9">
        <v>43968</v>
      </c>
      <c r="B19" s="1">
        <f>COUNTIFS(Feuil1!E:E,"A",Feuil1!C:C,A19)-COUNTIFS(Feuil1!E:E,"A",Feuil1!D:D,"ACC",Feuil1!C:C,A!A19)</f>
        <v>0</v>
      </c>
      <c r="C19" s="1">
        <f>COUNTIFS(Feuil1!E:E,"A",Feuil1!D:D,"ACC",Feuil1!C:C,A!A19)</f>
        <v>0</v>
      </c>
      <c r="D19" s="1">
        <f>COUNTIFS(Feuil1!E:E,"A",Feuil1!F:F,A19)-COUNTIFS(Feuil1!E:E,"A",Feuil1!D:D,"ACC",Feuil1!F:F,A!A19)</f>
        <v>0</v>
      </c>
      <c r="E19" s="1">
        <f>COUNTIFS(Feuil1!E:E,"A",Feuil1!D:D,"ACC",Feuil1!F:F,A!A19)</f>
        <v>0</v>
      </c>
    </row>
    <row r="20" spans="1:5" x14ac:dyDescent="0.25">
      <c r="A20" s="9">
        <v>43969</v>
      </c>
      <c r="B20" s="1">
        <f>COUNTIFS(Feuil1!E:E,"A",Feuil1!C:C,A20)-COUNTIFS(Feuil1!E:E,"A",Feuil1!D:D,"ACC",Feuil1!C:C,A!A20)</f>
        <v>1</v>
      </c>
      <c r="C20" s="1">
        <f>COUNTIFS(Feuil1!E:E,"A",Feuil1!D:D,"ACC",Feuil1!C:C,A!A20)</f>
        <v>0</v>
      </c>
      <c r="D20" s="1">
        <f>COUNTIFS(Feuil1!E:E,"A",Feuil1!F:F,A20)-COUNTIFS(Feuil1!E:E,"A",Feuil1!D:D,"ACC",Feuil1!F:F,A!A20)</f>
        <v>0</v>
      </c>
      <c r="E20" s="1">
        <f>COUNTIFS(Feuil1!E:E,"A",Feuil1!D:D,"ACC",Feuil1!F:F,A!A20)</f>
        <v>0</v>
      </c>
    </row>
    <row r="21" spans="1:5" x14ac:dyDescent="0.25">
      <c r="A21" s="9">
        <v>43970</v>
      </c>
      <c r="B21" s="1">
        <f>COUNTIFS(Feuil1!E:E,"A",Feuil1!C:C,A21)-COUNTIFS(Feuil1!E:E,"A",Feuil1!D:D,"ACC",Feuil1!C:C,A!A21)</f>
        <v>0</v>
      </c>
      <c r="C21" s="1">
        <f>COUNTIFS(Feuil1!E:E,"A",Feuil1!D:D,"ACC",Feuil1!C:C,A!A21)</f>
        <v>0</v>
      </c>
      <c r="D21" s="1">
        <f>COUNTIFS(Feuil1!E:E,"A",Feuil1!F:F,A21)-COUNTIFS(Feuil1!E:E,"A",Feuil1!D:D,"ACC",Feuil1!F:F,A!A21)</f>
        <v>3</v>
      </c>
      <c r="E21" s="1">
        <f>COUNTIFS(Feuil1!E:E,"A",Feuil1!D:D,"ACC",Feuil1!F:F,A!A21)</f>
        <v>0</v>
      </c>
    </row>
    <row r="22" spans="1:5" x14ac:dyDescent="0.25">
      <c r="A22" s="9">
        <v>43971</v>
      </c>
      <c r="B22" s="1">
        <f>COUNTIFS(Feuil1!E:E,"A",Feuil1!C:C,A22)-COUNTIFS(Feuil1!E:E,"A",Feuil1!D:D,"ACC",Feuil1!C:C,A!A22)</f>
        <v>3</v>
      </c>
      <c r="C22" s="1">
        <f>COUNTIFS(Feuil1!E:E,"A",Feuil1!D:D,"ACC",Feuil1!C:C,A!A22)</f>
        <v>0</v>
      </c>
      <c r="D22" s="1">
        <f>COUNTIFS(Feuil1!E:E,"A",Feuil1!F:F,A22)-COUNTIFS(Feuil1!E:E,"A",Feuil1!D:D,"ACC",Feuil1!F:F,A!A22)</f>
        <v>0</v>
      </c>
      <c r="E22" s="1">
        <f>COUNTIFS(Feuil1!E:E,"A",Feuil1!D:D,"ACC",Feuil1!F:F,A!A22)</f>
        <v>0</v>
      </c>
    </row>
    <row r="23" spans="1:5" x14ac:dyDescent="0.25">
      <c r="A23" s="9">
        <v>43972</v>
      </c>
      <c r="B23" s="1">
        <f>COUNTIFS(Feuil1!E:E,"A",Feuil1!C:C,A23)-COUNTIFS(Feuil1!E:E,"A",Feuil1!D:D,"ACC",Feuil1!C:C,A!A23)</f>
        <v>2</v>
      </c>
      <c r="C23" s="1">
        <f>COUNTIFS(Feuil1!E:E,"A",Feuil1!D:D,"ACC",Feuil1!C:C,A!A23)</f>
        <v>1</v>
      </c>
      <c r="D23" s="1">
        <f>COUNTIFS(Feuil1!E:E,"A",Feuil1!F:F,A23)-COUNTIFS(Feuil1!E:E,"A",Feuil1!D:D,"ACC",Feuil1!F:F,A!A23)</f>
        <v>0</v>
      </c>
      <c r="E23" s="1">
        <f>COUNTIFS(Feuil1!E:E,"A",Feuil1!D:D,"ACC",Feuil1!F:F,A!A23)</f>
        <v>0</v>
      </c>
    </row>
    <row r="24" spans="1:5" x14ac:dyDescent="0.25">
      <c r="A24" s="9">
        <v>43973</v>
      </c>
      <c r="B24" s="1">
        <f>COUNTIFS(Feuil1!E:E,"A",Feuil1!C:C,A24)-COUNTIFS(Feuil1!E:E,"A",Feuil1!D:D,"ACC",Feuil1!C:C,A!A24)</f>
        <v>1</v>
      </c>
      <c r="C24" s="1">
        <f>COUNTIFS(Feuil1!E:E,"A",Feuil1!D:D,"ACC",Feuil1!C:C,A!A24)</f>
        <v>0</v>
      </c>
      <c r="D24" s="1">
        <f>COUNTIFS(Feuil1!E:E,"A",Feuil1!F:F,A24)-COUNTIFS(Feuil1!E:E,"A",Feuil1!D:D,"ACC",Feuil1!F:F,A!A24)</f>
        <v>0</v>
      </c>
      <c r="E24" s="1">
        <f>COUNTIFS(Feuil1!E:E,"A",Feuil1!D:D,"ACC",Feuil1!F:F,A!A24)</f>
        <v>0</v>
      </c>
    </row>
    <row r="25" spans="1:5" x14ac:dyDescent="0.25">
      <c r="A25" s="9">
        <v>43974</v>
      </c>
      <c r="B25" s="1">
        <f>COUNTIFS(Feuil1!E:E,"A",Feuil1!C:C,A25)-COUNTIFS(Feuil1!E:E,"A",Feuil1!D:D,"ACC",Feuil1!C:C,A!A25)</f>
        <v>0</v>
      </c>
      <c r="C25" s="1">
        <f>COUNTIFS(Feuil1!E:E,"A",Feuil1!D:D,"ACC",Feuil1!C:C,A!A25)</f>
        <v>1</v>
      </c>
      <c r="D25" s="1">
        <f>COUNTIFS(Feuil1!E:E,"A",Feuil1!F:F,A25)-COUNTIFS(Feuil1!E:E,"A",Feuil1!D:D,"ACC",Feuil1!F:F,A!A25)</f>
        <v>2</v>
      </c>
      <c r="E25" s="1">
        <f>COUNTIFS(Feuil1!E:E,"A",Feuil1!D:D,"ACC",Feuil1!F:F,A!A25)</f>
        <v>0</v>
      </c>
    </row>
    <row r="26" spans="1:5" x14ac:dyDescent="0.25">
      <c r="A26" s="9">
        <v>43975</v>
      </c>
      <c r="B26" s="1">
        <f>COUNTIFS(Feuil1!E:E,"A",Feuil1!C:C,A26)-COUNTIFS(Feuil1!E:E,"A",Feuil1!D:D,"ACC",Feuil1!C:C,A!A26)</f>
        <v>1</v>
      </c>
      <c r="C26" s="1">
        <f>COUNTIFS(Feuil1!E:E,"A",Feuil1!D:D,"ACC",Feuil1!C:C,A!A26)</f>
        <v>0</v>
      </c>
      <c r="D26" s="1">
        <f>COUNTIFS(Feuil1!E:E,"A",Feuil1!F:F,A26)-COUNTIFS(Feuil1!E:E,"A",Feuil1!D:D,"ACC",Feuil1!F:F,A!A26)</f>
        <v>2</v>
      </c>
      <c r="E26" s="1">
        <f>COUNTIFS(Feuil1!E:E,"A",Feuil1!D:D,"ACC",Feuil1!F:F,A!A26)</f>
        <v>1</v>
      </c>
    </row>
    <row r="27" spans="1:5" x14ac:dyDescent="0.25">
      <c r="A27" s="9">
        <v>43976</v>
      </c>
      <c r="B27" s="1">
        <f>COUNTIFS(Feuil1!E:E,"A",Feuil1!C:C,A27)-COUNTIFS(Feuil1!E:E,"A",Feuil1!D:D,"ACC",Feuil1!C:C,A!A27)</f>
        <v>1</v>
      </c>
      <c r="C27" s="1">
        <f>COUNTIFS(Feuil1!E:E,"A",Feuil1!D:D,"ACC",Feuil1!C:C,A!A27)</f>
        <v>0</v>
      </c>
      <c r="D27" s="1">
        <f>COUNTIFS(Feuil1!E:E,"A",Feuil1!F:F,A27)-COUNTIFS(Feuil1!E:E,"A",Feuil1!D:D,"ACC",Feuil1!F:F,A!A27)</f>
        <v>1</v>
      </c>
      <c r="E27" s="1">
        <f>COUNTIFS(Feuil1!E:E,"A",Feuil1!D:D,"ACC",Feuil1!F:F,A!A27)</f>
        <v>0</v>
      </c>
    </row>
    <row r="28" spans="1:5" x14ac:dyDescent="0.25">
      <c r="A28" s="9">
        <v>43977</v>
      </c>
      <c r="B28" s="1">
        <f>COUNTIFS(Feuil1!E:E,"A",Feuil1!C:C,A28)-COUNTIFS(Feuil1!E:E,"A",Feuil1!D:D,"ACC",Feuil1!C:C,A!A28)</f>
        <v>1</v>
      </c>
      <c r="C28" s="1">
        <f>COUNTIFS(Feuil1!E:E,"A",Feuil1!D:D,"ACC",Feuil1!C:C,A!A28)</f>
        <v>0</v>
      </c>
      <c r="D28" s="1">
        <f>COUNTIFS(Feuil1!E:E,"A",Feuil1!F:F,A28)-COUNTIFS(Feuil1!E:E,"A",Feuil1!D:D,"ACC",Feuil1!F:F,A!A28)</f>
        <v>0</v>
      </c>
      <c r="E28" s="1">
        <f>COUNTIFS(Feuil1!E:E,"A",Feuil1!D:D,"ACC",Feuil1!F:F,A!A28)</f>
        <v>0</v>
      </c>
    </row>
    <row r="29" spans="1:5" x14ac:dyDescent="0.25">
      <c r="A29" s="9">
        <v>43978</v>
      </c>
      <c r="B29" s="1">
        <f>COUNTIFS(Feuil1!E:E,"A",Feuil1!C:C,A29)-COUNTIFS(Feuil1!E:E,"A",Feuil1!D:D,"ACC",Feuil1!C:C,A!A29)</f>
        <v>0</v>
      </c>
      <c r="C29" s="1">
        <f>COUNTIFS(Feuil1!E:E,"A",Feuil1!D:D,"ACC",Feuil1!C:C,A!A29)</f>
        <v>0</v>
      </c>
      <c r="D29" s="1">
        <f>COUNTIFS(Feuil1!E:E,"A",Feuil1!F:F,A29)-COUNTIFS(Feuil1!E:E,"A",Feuil1!D:D,"ACC",Feuil1!F:F,A!A29)</f>
        <v>0</v>
      </c>
      <c r="E29" s="1">
        <f>COUNTIFS(Feuil1!E:E,"A",Feuil1!D:D,"ACC",Feuil1!F:F,A!A29)</f>
        <v>0</v>
      </c>
    </row>
    <row r="30" spans="1:5" x14ac:dyDescent="0.25">
      <c r="A30" s="9">
        <v>43979</v>
      </c>
      <c r="B30" s="1">
        <f>COUNTIFS(Feuil1!E:E,"A",Feuil1!C:C,A30)-COUNTIFS(Feuil1!E:E,"A",Feuil1!D:D,"ACC",Feuil1!C:C,A!A30)</f>
        <v>0</v>
      </c>
      <c r="C30" s="1">
        <f>COUNTIFS(Feuil1!E:E,"A",Feuil1!D:D,"ACC",Feuil1!C:C,A!A30)</f>
        <v>0</v>
      </c>
      <c r="D30" s="1">
        <f>COUNTIFS(Feuil1!E:E,"A",Feuil1!F:F,A30)-COUNTIFS(Feuil1!E:E,"A",Feuil1!D:D,"ACC",Feuil1!F:F,A!A30)</f>
        <v>1</v>
      </c>
      <c r="E30" s="1">
        <f>COUNTIFS(Feuil1!E:E,"A",Feuil1!D:D,"ACC",Feuil1!F:F,A!A30)</f>
        <v>0</v>
      </c>
    </row>
    <row r="31" spans="1:5" x14ac:dyDescent="0.25">
      <c r="A31" s="9">
        <v>43980</v>
      </c>
      <c r="B31" s="1">
        <f>COUNTIFS(Feuil1!E:E,"A",Feuil1!C:C,A31)-COUNTIFS(Feuil1!E:E,"A",Feuil1!D:D,"ACC",Feuil1!C:C,A!A31)</f>
        <v>1</v>
      </c>
      <c r="C31" s="1">
        <f>COUNTIFS(Feuil1!E:E,"A",Feuil1!D:D,"ACC",Feuil1!C:C,A!A31)</f>
        <v>0</v>
      </c>
      <c r="D31" s="1">
        <f>COUNTIFS(Feuil1!E:E,"A",Feuil1!F:F,A31)-COUNTIFS(Feuil1!E:E,"A",Feuil1!D:D,"ACC",Feuil1!F:F,A!A31)</f>
        <v>0</v>
      </c>
      <c r="E31" s="1">
        <f>COUNTIFS(Feuil1!E:E,"A",Feuil1!D:D,"ACC",Feuil1!F:F,A!A31)</f>
        <v>0</v>
      </c>
    </row>
    <row r="32" spans="1:5" x14ac:dyDescent="0.25">
      <c r="A32" s="9">
        <v>43981</v>
      </c>
      <c r="B32" s="1">
        <f>COUNTIFS(Feuil1!E:E,"A",Feuil1!C:C,A32)-COUNTIFS(Feuil1!E:E,"A",Feuil1!D:D,"ACC",Feuil1!C:C,A!A32)</f>
        <v>1</v>
      </c>
      <c r="C32" s="1">
        <f>COUNTIFS(Feuil1!E:E,"A",Feuil1!D:D,"ACC",Feuil1!C:C,A!A32)</f>
        <v>0</v>
      </c>
      <c r="D32" s="1">
        <f>COUNTIFS(Feuil1!E:E,"A",Feuil1!F:F,A32)-COUNTIFS(Feuil1!E:E,"A",Feuil1!D:D,"ACC",Feuil1!F:F,A!A32)</f>
        <v>1</v>
      </c>
      <c r="E32" s="1">
        <f>COUNTIFS(Feuil1!E:E,"A",Feuil1!D:D,"ACC",Feuil1!F:F,A!A32)</f>
        <v>0</v>
      </c>
    </row>
    <row r="33" spans="1:5" x14ac:dyDescent="0.25">
      <c r="A33" s="9">
        <v>43982</v>
      </c>
      <c r="B33" s="1">
        <f>COUNTIFS(Feuil1!E:E,"A",Feuil1!C:C,A33)-COUNTIFS(Feuil1!E:E,"A",Feuil1!D:D,"ACC",Feuil1!C:C,A!A33)</f>
        <v>0</v>
      </c>
      <c r="C33" s="1">
        <f>COUNTIFS(Feuil1!E:E,"A",Feuil1!D:D,"ACC",Feuil1!C:C,A!A33)</f>
        <v>1</v>
      </c>
      <c r="D33" s="1">
        <f>COUNTIFS(Feuil1!E:E,"A",Feuil1!F:F,A33)-COUNTIFS(Feuil1!E:E,"A",Feuil1!D:D,"ACC",Feuil1!F:F,A!A33)</f>
        <v>0</v>
      </c>
      <c r="E33" s="1">
        <f>COUNTIFS(Feuil1!E:E,"A",Feuil1!D:D,"ACC",Feuil1!F:F,A!A33)</f>
        <v>0</v>
      </c>
    </row>
    <row r="34" spans="1:5" x14ac:dyDescent="0.25">
      <c r="A34" s="9">
        <v>43983</v>
      </c>
      <c r="B34" s="1">
        <f>COUNTIFS(Feuil1!E:E,"A",Feuil1!C:C,A34)-COUNTIFS(Feuil1!E:E,"A",Feuil1!D:D,"ACC",Feuil1!C:C,A!A34)</f>
        <v>1</v>
      </c>
      <c r="C34" s="1">
        <f>COUNTIFS(Feuil1!E:E,"A",Feuil1!D:D,"ACC",Feuil1!C:C,A!A34)</f>
        <v>0</v>
      </c>
      <c r="D34" s="1">
        <f>COUNTIFS(Feuil1!E:E,"A",Feuil1!F:F,A34)-COUNTIFS(Feuil1!E:E,"A",Feuil1!D:D,"ACC",Feuil1!F:F,A!A34)</f>
        <v>1</v>
      </c>
      <c r="E34" s="1">
        <f>COUNTIFS(Feuil1!E:E,"A",Feuil1!D:D,"ACC",Feuil1!F:F,A!A34)</f>
        <v>0</v>
      </c>
    </row>
    <row r="35" spans="1:5" x14ac:dyDescent="0.25">
      <c r="A35" s="9">
        <v>43984</v>
      </c>
      <c r="B35" s="1">
        <f>COUNTIFS(Feuil1!E:E,"A",Feuil1!C:C,A35)-COUNTIFS(Feuil1!E:E,"A",Feuil1!D:D,"ACC",Feuil1!C:C,A!A35)</f>
        <v>0</v>
      </c>
      <c r="C35" s="1">
        <f>COUNTIFS(Feuil1!E:E,"A",Feuil1!D:D,"ACC",Feuil1!C:C,A!A35)</f>
        <v>0</v>
      </c>
      <c r="D35" s="1">
        <f>COUNTIFS(Feuil1!E:E,"A",Feuil1!F:F,A35)-COUNTIFS(Feuil1!E:E,"A",Feuil1!D:D,"ACC",Feuil1!F:F,A!A35)</f>
        <v>0</v>
      </c>
      <c r="E35" s="1">
        <f>COUNTIFS(Feuil1!E:E,"A",Feuil1!D:D,"ACC",Feuil1!F:F,A!A35)</f>
        <v>0</v>
      </c>
    </row>
    <row r="36" spans="1:5" x14ac:dyDescent="0.25">
      <c r="A36" s="9">
        <v>43985</v>
      </c>
      <c r="B36" s="1">
        <f>COUNTIFS(Feuil1!E:E,"A",Feuil1!C:C,A36)-COUNTIFS(Feuil1!E:E,"A",Feuil1!D:D,"ACC",Feuil1!C:C,A!A36)</f>
        <v>1</v>
      </c>
      <c r="C36" s="1">
        <f>COUNTIFS(Feuil1!E:E,"A",Feuil1!D:D,"ACC",Feuil1!C:C,A!A36)</f>
        <v>0</v>
      </c>
      <c r="D36" s="1">
        <f>COUNTIFS(Feuil1!E:E,"A",Feuil1!F:F,A36)-COUNTIFS(Feuil1!E:E,"A",Feuil1!D:D,"ACC",Feuil1!F:F,A!A36)</f>
        <v>0</v>
      </c>
      <c r="E36" s="1">
        <f>COUNTIFS(Feuil1!E:E,"A",Feuil1!D:D,"ACC",Feuil1!F:F,A!A36)</f>
        <v>1</v>
      </c>
    </row>
    <row r="37" spans="1:5" x14ac:dyDescent="0.25">
      <c r="A37" s="9">
        <v>43986</v>
      </c>
      <c r="B37" s="1">
        <f>COUNTIFS(Feuil1!E:E,"A",Feuil1!C:C,A37)-COUNTIFS(Feuil1!E:E,"A",Feuil1!D:D,"ACC",Feuil1!C:C,A!A37)</f>
        <v>0</v>
      </c>
      <c r="C37" s="1">
        <f>COUNTIFS(Feuil1!E:E,"A",Feuil1!D:D,"ACC",Feuil1!C:C,A!A37)</f>
        <v>0</v>
      </c>
      <c r="D37" s="1">
        <f>COUNTIFS(Feuil1!E:E,"A",Feuil1!F:F,A37)-COUNTIFS(Feuil1!E:E,"A",Feuil1!D:D,"ACC",Feuil1!F:F,A!A37)</f>
        <v>1</v>
      </c>
      <c r="E37" s="1">
        <f>COUNTIFS(Feuil1!E:E,"A",Feuil1!D:D,"ACC",Feuil1!F:F,A!A37)</f>
        <v>0</v>
      </c>
    </row>
    <row r="38" spans="1:5" x14ac:dyDescent="0.25">
      <c r="A38" s="9">
        <v>43987</v>
      </c>
      <c r="B38" s="1">
        <f>COUNTIFS(Feuil1!E:E,"A",Feuil1!C:C,A38)-COUNTIFS(Feuil1!E:E,"A",Feuil1!D:D,"ACC",Feuil1!C:C,A!A38)</f>
        <v>1</v>
      </c>
      <c r="C38" s="1">
        <f>COUNTIFS(Feuil1!E:E,"A",Feuil1!D:D,"ACC",Feuil1!C:C,A!A38)</f>
        <v>0</v>
      </c>
      <c r="D38" s="1">
        <f>COUNTIFS(Feuil1!E:E,"A",Feuil1!F:F,A38)-COUNTIFS(Feuil1!E:E,"A",Feuil1!D:D,"ACC",Feuil1!F:F,A!A38)</f>
        <v>0</v>
      </c>
      <c r="E38" s="1">
        <f>COUNTIFS(Feuil1!E:E,"A",Feuil1!D:D,"ACC",Feuil1!F:F,A!A38)</f>
        <v>0</v>
      </c>
    </row>
    <row r="39" spans="1:5" x14ac:dyDescent="0.25">
      <c r="A39" s="9">
        <v>43988</v>
      </c>
      <c r="B39" s="1">
        <f>COUNTIFS(Feuil1!E:E,"A",Feuil1!C:C,A39)-COUNTIFS(Feuil1!E:E,"A",Feuil1!D:D,"ACC",Feuil1!C:C,A!A39)</f>
        <v>0</v>
      </c>
      <c r="C39" s="1">
        <f>COUNTIFS(Feuil1!E:E,"A",Feuil1!D:D,"ACC",Feuil1!C:C,A!A39)</f>
        <v>0</v>
      </c>
      <c r="D39" s="1">
        <f>COUNTIFS(Feuil1!E:E,"A",Feuil1!F:F,A39)-COUNTIFS(Feuil1!E:E,"A",Feuil1!D:D,"ACC",Feuil1!F:F,A!A39)</f>
        <v>1</v>
      </c>
      <c r="E39" s="1">
        <f>COUNTIFS(Feuil1!E:E,"A",Feuil1!D:D,"ACC",Feuil1!F:F,A!A39)</f>
        <v>0</v>
      </c>
    </row>
    <row r="40" spans="1:5" x14ac:dyDescent="0.25">
      <c r="A40" s="9">
        <v>43989</v>
      </c>
      <c r="B40" s="1">
        <f>COUNTIFS(Feuil1!E:E,"A",Feuil1!C:C,A40)-COUNTIFS(Feuil1!E:E,"A",Feuil1!D:D,"ACC",Feuil1!C:C,A!A40)</f>
        <v>0</v>
      </c>
      <c r="C40" s="1">
        <f>COUNTIFS(Feuil1!E:E,"A",Feuil1!D:D,"ACC",Feuil1!C:C,A!A40)</f>
        <v>0</v>
      </c>
      <c r="D40" s="1">
        <f>COUNTIFS(Feuil1!E:E,"A",Feuil1!F:F,A40)-COUNTIFS(Feuil1!E:E,"A",Feuil1!D:D,"ACC",Feuil1!F:F,A!A40)</f>
        <v>0</v>
      </c>
      <c r="E40" s="1">
        <f>COUNTIFS(Feuil1!E:E,"A",Feuil1!D:D,"ACC",Feuil1!F:F,A!A40)</f>
        <v>0</v>
      </c>
    </row>
    <row r="41" spans="1:5" x14ac:dyDescent="0.25">
      <c r="A41" s="9">
        <v>43990</v>
      </c>
      <c r="B41" s="1">
        <f>COUNTIFS(Feuil1!E:E,"A",Feuil1!C:C,A41)-COUNTIFS(Feuil1!E:E,"A",Feuil1!D:D,"ACC",Feuil1!C:C,A!A41)</f>
        <v>0</v>
      </c>
      <c r="C41" s="1">
        <f>COUNTIFS(Feuil1!E:E,"A",Feuil1!D:D,"ACC",Feuil1!C:C,A!A41)</f>
        <v>0</v>
      </c>
      <c r="D41" s="1">
        <f>COUNTIFS(Feuil1!E:E,"A",Feuil1!F:F,A41)-COUNTIFS(Feuil1!E:E,"A",Feuil1!D:D,"ACC",Feuil1!F:F,A!A41)</f>
        <v>1</v>
      </c>
      <c r="E41" s="1">
        <f>COUNTIFS(Feuil1!E:E,"A",Feuil1!D:D,"ACC",Feuil1!F:F,A!A41)</f>
        <v>0</v>
      </c>
    </row>
    <row r="42" spans="1:5" x14ac:dyDescent="0.25">
      <c r="A42" s="9">
        <v>43991</v>
      </c>
      <c r="B42" s="1">
        <f>COUNTIFS(Feuil1!E:E,"A",Feuil1!C:C,A42)-COUNTIFS(Feuil1!E:E,"A",Feuil1!D:D,"ACC",Feuil1!C:C,A!A42)</f>
        <v>0</v>
      </c>
      <c r="C42" s="1">
        <f>COUNTIFS(Feuil1!E:E,"A",Feuil1!D:D,"ACC",Feuil1!C:C,A!A42)</f>
        <v>0</v>
      </c>
      <c r="D42" s="1">
        <f>COUNTIFS(Feuil1!E:E,"A",Feuil1!F:F,A42)-COUNTIFS(Feuil1!E:E,"A",Feuil1!D:D,"ACC",Feuil1!F:F,A!A42)</f>
        <v>0</v>
      </c>
      <c r="E42" s="1">
        <f>COUNTIFS(Feuil1!E:E,"A",Feuil1!D:D,"ACC",Feuil1!F:F,A!A42)</f>
        <v>0</v>
      </c>
    </row>
    <row r="43" spans="1:5" x14ac:dyDescent="0.25">
      <c r="A43" s="9">
        <v>43992</v>
      </c>
      <c r="B43" s="1">
        <f>COUNTIFS(Feuil1!E:E,"A",Feuil1!C:C,A43)-COUNTIFS(Feuil1!E:E,"A",Feuil1!D:D,"ACC",Feuil1!C:C,A!A43)</f>
        <v>0</v>
      </c>
      <c r="C43" s="1">
        <f>COUNTIFS(Feuil1!E:E,"A",Feuil1!D:D,"ACC",Feuil1!C:C,A!A43)</f>
        <v>0</v>
      </c>
      <c r="D43" s="1">
        <f>COUNTIFS(Feuil1!E:E,"A",Feuil1!F:F,A43)-COUNTIFS(Feuil1!E:E,"A",Feuil1!D:D,"ACC",Feuil1!F:F,A!A43)</f>
        <v>0</v>
      </c>
      <c r="E43" s="1">
        <f>COUNTIFS(Feuil1!E:E,"A",Feuil1!D:D,"ACC",Feuil1!F:F,A!A43)</f>
        <v>0</v>
      </c>
    </row>
    <row r="44" spans="1:5" x14ac:dyDescent="0.25">
      <c r="A44" s="9">
        <v>43993</v>
      </c>
      <c r="B44" s="1">
        <f>COUNTIFS(Feuil1!E:E,"A",Feuil1!C:C,A44)-COUNTIFS(Feuil1!E:E,"A",Feuil1!D:D,"ACC",Feuil1!C:C,A!A44)</f>
        <v>0</v>
      </c>
      <c r="C44" s="1">
        <f>COUNTIFS(Feuil1!E:E,"A",Feuil1!D:D,"ACC",Feuil1!C:C,A!A44)</f>
        <v>0</v>
      </c>
      <c r="D44" s="1">
        <f>COUNTIFS(Feuil1!E:E,"A",Feuil1!F:F,A44)-COUNTIFS(Feuil1!E:E,"A",Feuil1!D:D,"ACC",Feuil1!F:F,A!A44)</f>
        <v>0</v>
      </c>
      <c r="E44" s="1">
        <f>COUNTIFS(Feuil1!E:E,"A",Feuil1!D:D,"ACC",Feuil1!F:F,A!A44)</f>
        <v>0</v>
      </c>
    </row>
    <row r="45" spans="1:5" x14ac:dyDescent="0.25">
      <c r="A45" s="9">
        <v>43994</v>
      </c>
      <c r="B45" s="1">
        <f>COUNTIFS(Feuil1!E:E,"A",Feuil1!C:C,A45)-COUNTIFS(Feuil1!E:E,"A",Feuil1!D:D,"ACC",Feuil1!C:C,A!A45)</f>
        <v>0</v>
      </c>
      <c r="C45" s="1">
        <f>COUNTIFS(Feuil1!E:E,"A",Feuil1!D:D,"ACC",Feuil1!C:C,A!A45)</f>
        <v>0</v>
      </c>
      <c r="D45" s="1">
        <f>COUNTIFS(Feuil1!E:E,"A",Feuil1!F:F,A45)-COUNTIFS(Feuil1!E:E,"A",Feuil1!D:D,"ACC",Feuil1!F:F,A!A45)</f>
        <v>0</v>
      </c>
      <c r="E45" s="1">
        <f>COUNTIFS(Feuil1!E:E,"A",Feuil1!D:D,"ACC",Feuil1!F:F,A!A45)</f>
        <v>0</v>
      </c>
    </row>
    <row r="46" spans="1:5" x14ac:dyDescent="0.25">
      <c r="A46" s="9">
        <v>43995</v>
      </c>
      <c r="B46" s="1">
        <f>COUNTIFS(Feuil1!E:E,"A",Feuil1!C:C,A46)-COUNTIFS(Feuil1!E:E,"A",Feuil1!D:D,"ACC",Feuil1!C:C,A!A46)</f>
        <v>0</v>
      </c>
      <c r="C46" s="1">
        <f>COUNTIFS(Feuil1!E:E,"A",Feuil1!D:D,"ACC",Feuil1!C:C,A!A46)</f>
        <v>0</v>
      </c>
      <c r="D46" s="1">
        <f>COUNTIFS(Feuil1!E:E,"A",Feuil1!F:F,A46)-COUNTIFS(Feuil1!E:E,"A",Feuil1!D:D,"ACC",Feuil1!F:F,A!A46)</f>
        <v>0</v>
      </c>
      <c r="E46" s="1">
        <f>COUNTIFS(Feuil1!E:E,"A",Feuil1!D:D,"ACC",Feuil1!F:F,A!A46)</f>
        <v>0</v>
      </c>
    </row>
    <row r="47" spans="1:5" x14ac:dyDescent="0.25">
      <c r="A47" s="9">
        <v>43996</v>
      </c>
      <c r="B47" s="1">
        <f>COUNTIFS(Feuil1!E:E,"A",Feuil1!C:C,A47)-COUNTIFS(Feuil1!E:E,"A",Feuil1!D:D,"ACC",Feuil1!C:C,A!A47)</f>
        <v>0</v>
      </c>
      <c r="C47" s="1">
        <f>COUNTIFS(Feuil1!E:E,"A",Feuil1!D:D,"ACC",Feuil1!C:C,A!A47)</f>
        <v>0</v>
      </c>
      <c r="D47" s="1">
        <f>COUNTIFS(Feuil1!E:E,"A",Feuil1!F:F,A47)-COUNTIFS(Feuil1!E:E,"A",Feuil1!D:D,"ACC",Feuil1!F:F,A!A47)</f>
        <v>0</v>
      </c>
      <c r="E47" s="1">
        <f>COUNTIFS(Feuil1!E:E,"A",Feuil1!D:D,"ACC",Feuil1!F:F,A!A47)</f>
        <v>0</v>
      </c>
    </row>
    <row r="48" spans="1:5" x14ac:dyDescent="0.25">
      <c r="A48" s="9">
        <v>43997</v>
      </c>
      <c r="B48" s="1">
        <f>COUNTIFS(Feuil1!E:E,"A",Feuil1!C:C,A48)-COUNTIFS(Feuil1!E:E,"A",Feuil1!D:D,"ACC",Feuil1!C:C,A!A48)</f>
        <v>0</v>
      </c>
      <c r="C48" s="1">
        <f>COUNTIFS(Feuil1!E:E,"A",Feuil1!D:D,"ACC",Feuil1!C:C,A!A48)</f>
        <v>0</v>
      </c>
      <c r="D48" s="1">
        <f>COUNTIFS(Feuil1!E:E,"A",Feuil1!F:F,A48)-COUNTIFS(Feuil1!E:E,"A",Feuil1!D:D,"ACC",Feuil1!F:F,A!A48)</f>
        <v>0</v>
      </c>
      <c r="E48" s="1">
        <f>COUNTIFS(Feuil1!E:E,"A",Feuil1!D:D,"ACC",Feuil1!F:F,A!A48)</f>
        <v>0</v>
      </c>
    </row>
    <row r="49" spans="1:5" x14ac:dyDescent="0.25">
      <c r="A49" s="9">
        <v>43998</v>
      </c>
      <c r="B49" s="1">
        <f>COUNTIFS(Feuil1!E:E,"A",Feuil1!C:C,A49)-COUNTIFS(Feuil1!E:E,"A",Feuil1!D:D,"ACC",Feuil1!C:C,A!A49)</f>
        <v>0</v>
      </c>
      <c r="C49" s="1">
        <f>COUNTIFS(Feuil1!E:E,"A",Feuil1!D:D,"ACC",Feuil1!C:C,A!A49)</f>
        <v>0</v>
      </c>
      <c r="D49" s="1">
        <f>COUNTIFS(Feuil1!E:E,"A",Feuil1!F:F,A49)-COUNTIFS(Feuil1!E:E,"A",Feuil1!D:D,"ACC",Feuil1!F:F,A!A49)</f>
        <v>0</v>
      </c>
      <c r="E49" s="1">
        <f>COUNTIFS(Feuil1!E:E,"A",Feuil1!D:D,"ACC",Feuil1!F:F,A!A49)</f>
        <v>0</v>
      </c>
    </row>
    <row r="50" spans="1:5" x14ac:dyDescent="0.25">
      <c r="A50" s="9">
        <v>43999</v>
      </c>
      <c r="B50" s="1">
        <f>COUNTIFS(Feuil1!E:E,"A",Feuil1!C:C,A50)-COUNTIFS(Feuil1!E:E,"A",Feuil1!D:D,"ACC",Feuil1!C:C,A!A50)</f>
        <v>0</v>
      </c>
      <c r="C50" s="1">
        <f>COUNTIFS(Feuil1!E:E,"A",Feuil1!D:D,"ACC",Feuil1!C:C,A!A50)</f>
        <v>0</v>
      </c>
      <c r="D50" s="1">
        <f>COUNTIFS(Feuil1!E:E,"A",Feuil1!F:F,A50)-COUNTIFS(Feuil1!E:E,"A",Feuil1!D:D,"ACC",Feuil1!F:F,A!A50)</f>
        <v>0</v>
      </c>
      <c r="E50" s="1">
        <f>COUNTIFS(Feuil1!E:E,"A",Feuil1!D:D,"ACC",Feuil1!F:F,A!A50)</f>
        <v>0</v>
      </c>
    </row>
    <row r="51" spans="1:5" x14ac:dyDescent="0.25">
      <c r="A51" s="9">
        <v>44000</v>
      </c>
      <c r="B51" s="1">
        <f>COUNTIFS(Feuil1!E:E,"A",Feuil1!C:C,A51)-COUNTIFS(Feuil1!E:E,"A",Feuil1!D:D,"ACC",Feuil1!C:C,A!A51)</f>
        <v>0</v>
      </c>
      <c r="C51" s="1">
        <f>COUNTIFS(Feuil1!E:E,"A",Feuil1!D:D,"ACC",Feuil1!C:C,A!A51)</f>
        <v>0</v>
      </c>
      <c r="D51" s="1">
        <f>COUNTIFS(Feuil1!E:E,"A",Feuil1!F:F,A51)-COUNTIFS(Feuil1!E:E,"A",Feuil1!D:D,"ACC",Feuil1!F:F,A!A51)</f>
        <v>0</v>
      </c>
      <c r="E51" s="1">
        <f>COUNTIFS(Feuil1!E:E,"A",Feuil1!D:D,"ACC",Feuil1!F:F,A!A51)</f>
        <v>0</v>
      </c>
    </row>
    <row r="52" spans="1:5" x14ac:dyDescent="0.25">
      <c r="A52" s="9">
        <v>44001</v>
      </c>
      <c r="B52" s="1">
        <f>COUNTIFS(Feuil1!E:E,"A",Feuil1!C:C,A52)-COUNTIFS(Feuil1!E:E,"A",Feuil1!D:D,"ACC",Feuil1!C:C,A!A52)</f>
        <v>0</v>
      </c>
      <c r="C52" s="1">
        <f>COUNTIFS(Feuil1!E:E,"A",Feuil1!D:D,"ACC",Feuil1!C:C,A!A52)</f>
        <v>0</v>
      </c>
      <c r="D52" s="1">
        <f>COUNTIFS(Feuil1!E:E,"A",Feuil1!F:F,A52)-COUNTIFS(Feuil1!E:E,"A",Feuil1!D:D,"ACC",Feuil1!F:F,A!A52)</f>
        <v>0</v>
      </c>
      <c r="E52" s="1">
        <f>COUNTIFS(Feuil1!E:E,"A",Feuil1!D:D,"ACC",Feuil1!F:F,A!A52)</f>
        <v>0</v>
      </c>
    </row>
    <row r="53" spans="1:5" x14ac:dyDescent="0.25">
      <c r="A53" s="9">
        <v>44002</v>
      </c>
      <c r="B53" s="1">
        <f>COUNTIFS(Feuil1!E:E,"A",Feuil1!C:C,A53)-COUNTIFS(Feuil1!E:E,"A",Feuil1!D:D,"ACC",Feuil1!C:C,A!A53)</f>
        <v>0</v>
      </c>
      <c r="C53" s="1">
        <f>COUNTIFS(Feuil1!E:E,"A",Feuil1!D:D,"ACC",Feuil1!C:C,A!A53)</f>
        <v>0</v>
      </c>
      <c r="D53" s="1">
        <f>COUNTIFS(Feuil1!E:E,"A",Feuil1!F:F,A53)-COUNTIFS(Feuil1!E:E,"A",Feuil1!D:D,"ACC",Feuil1!F:F,A!A53)</f>
        <v>0</v>
      </c>
      <c r="E53" s="1">
        <f>COUNTIFS(Feuil1!E:E,"A",Feuil1!D:D,"ACC",Feuil1!F:F,A!A53)</f>
        <v>0</v>
      </c>
    </row>
    <row r="54" spans="1:5" x14ac:dyDescent="0.25">
      <c r="A54" s="9">
        <v>44003</v>
      </c>
      <c r="B54" s="1">
        <f>COUNTIFS(Feuil1!E:E,"A",Feuil1!C:C,A54)-COUNTIFS(Feuil1!E:E,"A",Feuil1!D:D,"ACC",Feuil1!C:C,A!A54)</f>
        <v>0</v>
      </c>
      <c r="C54" s="1">
        <f>COUNTIFS(Feuil1!E:E,"A",Feuil1!D:D,"ACC",Feuil1!C:C,A!A54)</f>
        <v>0</v>
      </c>
      <c r="D54" s="1">
        <f>COUNTIFS(Feuil1!E:E,"A",Feuil1!F:F,A54)-COUNTIFS(Feuil1!E:E,"A",Feuil1!D:D,"ACC",Feuil1!F:F,A!A54)</f>
        <v>0</v>
      </c>
      <c r="E54" s="1">
        <f>COUNTIFS(Feuil1!E:E,"A",Feuil1!D:D,"ACC",Feuil1!F:F,A!A54)</f>
        <v>0</v>
      </c>
    </row>
    <row r="55" spans="1:5" x14ac:dyDescent="0.25">
      <c r="A55" s="9">
        <v>44004</v>
      </c>
      <c r="B55" s="1">
        <f>COUNTIFS(Feuil1!E:E,"A",Feuil1!C:C,A55)-COUNTIFS(Feuil1!E:E,"A",Feuil1!D:D,"ACC",Feuil1!C:C,A!A55)</f>
        <v>0</v>
      </c>
      <c r="C55" s="1">
        <f>COUNTIFS(Feuil1!E:E,"A",Feuil1!D:D,"ACC",Feuil1!C:C,A!A55)</f>
        <v>0</v>
      </c>
      <c r="D55" s="1">
        <f>COUNTIFS(Feuil1!E:E,"A",Feuil1!F:F,A55)-COUNTIFS(Feuil1!E:E,"A",Feuil1!D:D,"ACC",Feuil1!F:F,A!A55)</f>
        <v>0</v>
      </c>
      <c r="E55" s="1">
        <f>COUNTIFS(Feuil1!E:E,"A",Feuil1!D:D,"ACC",Feuil1!F:F,A!A55)</f>
        <v>0</v>
      </c>
    </row>
    <row r="56" spans="1:5" x14ac:dyDescent="0.25">
      <c r="A56" s="9">
        <v>44005</v>
      </c>
      <c r="B56" s="1">
        <f>COUNTIFS(Feuil1!E:E,"A",Feuil1!C:C,A56)-COUNTIFS(Feuil1!E:E,"A",Feuil1!D:D,"ACC",Feuil1!C:C,A!A56)</f>
        <v>0</v>
      </c>
      <c r="C56" s="1">
        <f>COUNTIFS(Feuil1!E:E,"A",Feuil1!D:D,"ACC",Feuil1!C:C,A!A56)</f>
        <v>0</v>
      </c>
      <c r="D56" s="1">
        <f>COUNTIFS(Feuil1!E:E,"A",Feuil1!F:F,A56)-COUNTIFS(Feuil1!E:E,"A",Feuil1!D:D,"ACC",Feuil1!F:F,A!A56)</f>
        <v>0</v>
      </c>
      <c r="E56" s="1">
        <f>COUNTIFS(Feuil1!E:E,"A",Feuil1!D:D,"ACC",Feuil1!F:F,A!A56)</f>
        <v>0</v>
      </c>
    </row>
    <row r="57" spans="1:5" x14ac:dyDescent="0.25">
      <c r="A57" s="9">
        <v>44006</v>
      </c>
      <c r="B57" s="1">
        <f>COUNTIFS(Feuil1!E:E,"A",Feuil1!C:C,A57)-COUNTIFS(Feuil1!E:E,"A",Feuil1!D:D,"ACC",Feuil1!C:C,A!A57)</f>
        <v>0</v>
      </c>
      <c r="C57" s="1">
        <f>COUNTIFS(Feuil1!E:E,"A",Feuil1!D:D,"ACC",Feuil1!C:C,A!A57)</f>
        <v>0</v>
      </c>
      <c r="D57" s="1">
        <f>COUNTIFS(Feuil1!E:E,"A",Feuil1!F:F,A57)-COUNTIFS(Feuil1!E:E,"A",Feuil1!D:D,"ACC",Feuil1!F:F,A!A57)</f>
        <v>0</v>
      </c>
      <c r="E57" s="1">
        <f>COUNTIFS(Feuil1!E:E,"A",Feuil1!D:D,"ACC",Feuil1!F:F,A!A57)</f>
        <v>0</v>
      </c>
    </row>
    <row r="58" spans="1:5" x14ac:dyDescent="0.25">
      <c r="A58" s="9">
        <v>44007</v>
      </c>
      <c r="B58" s="1">
        <f>COUNTIFS(Feuil1!E:E,"A",Feuil1!C:C,A58)-COUNTIFS(Feuil1!E:E,"A",Feuil1!D:D,"ACC",Feuil1!C:C,A!A58)</f>
        <v>0</v>
      </c>
      <c r="C58" s="1">
        <f>COUNTIFS(Feuil1!E:E,"A",Feuil1!D:D,"ACC",Feuil1!C:C,A!A58)</f>
        <v>0</v>
      </c>
      <c r="D58" s="1">
        <f>COUNTIFS(Feuil1!E:E,"A",Feuil1!F:F,A58)-COUNTIFS(Feuil1!E:E,"A",Feuil1!D:D,"ACC",Feuil1!F:F,A!A58)</f>
        <v>0</v>
      </c>
      <c r="E58" s="1">
        <f>COUNTIFS(Feuil1!E:E,"A",Feuil1!D:D,"ACC",Feuil1!F:F,A!A58)</f>
        <v>0</v>
      </c>
    </row>
    <row r="59" spans="1:5" x14ac:dyDescent="0.25">
      <c r="A59" s="9">
        <v>44008</v>
      </c>
      <c r="B59" s="1">
        <f>COUNTIFS(Feuil1!E:E,"A",Feuil1!C:C,A59)-COUNTIFS(Feuil1!E:E,"A",Feuil1!D:D,"ACC",Feuil1!C:C,A!A59)</f>
        <v>0</v>
      </c>
      <c r="C59" s="1">
        <f>COUNTIFS(Feuil1!E:E,"A",Feuil1!D:D,"ACC",Feuil1!C:C,A!A59)</f>
        <v>0</v>
      </c>
      <c r="D59" s="1">
        <f>COUNTIFS(Feuil1!E:E,"A",Feuil1!F:F,A59)-COUNTIFS(Feuil1!E:E,"A",Feuil1!D:D,"ACC",Feuil1!F:F,A!A59)</f>
        <v>0</v>
      </c>
      <c r="E59" s="1">
        <f>COUNTIFS(Feuil1!E:E,"A",Feuil1!D:D,"ACC",Feuil1!F:F,A!A59)</f>
        <v>0</v>
      </c>
    </row>
    <row r="60" spans="1:5" x14ac:dyDescent="0.25">
      <c r="A60" s="9">
        <v>44009</v>
      </c>
      <c r="B60" s="1">
        <f>COUNTIFS(Feuil1!E:E,"A",Feuil1!C:C,A60)-COUNTIFS(Feuil1!E:E,"A",Feuil1!D:D,"ACC",Feuil1!C:C,A!A60)</f>
        <v>0</v>
      </c>
      <c r="C60" s="1">
        <f>COUNTIFS(Feuil1!E:E,"A",Feuil1!D:D,"ACC",Feuil1!C:C,A!A60)</f>
        <v>0</v>
      </c>
      <c r="D60" s="1">
        <f>COUNTIFS(Feuil1!E:E,"A",Feuil1!F:F,A60)-COUNTIFS(Feuil1!E:E,"A",Feuil1!D:D,"ACC",Feuil1!F:F,A!A60)</f>
        <v>0</v>
      </c>
      <c r="E60" s="1">
        <f>COUNTIFS(Feuil1!E:E,"A",Feuil1!D:D,"ACC",Feuil1!F:F,A!A60)</f>
        <v>0</v>
      </c>
    </row>
    <row r="61" spans="1:5" x14ac:dyDescent="0.25">
      <c r="A61" s="9">
        <v>44010</v>
      </c>
      <c r="B61" s="1">
        <f>COUNTIFS(Feuil1!E:E,"A",Feuil1!C:C,A61)-COUNTIFS(Feuil1!E:E,"A",Feuil1!D:D,"ACC",Feuil1!C:C,A!A61)</f>
        <v>0</v>
      </c>
      <c r="C61" s="1">
        <f>COUNTIFS(Feuil1!E:E,"A",Feuil1!D:D,"ACC",Feuil1!C:C,A!A61)</f>
        <v>0</v>
      </c>
      <c r="D61" s="1">
        <f>COUNTIFS(Feuil1!E:E,"A",Feuil1!F:F,A61)-COUNTIFS(Feuil1!E:E,"A",Feuil1!D:D,"ACC",Feuil1!F:F,A!A61)</f>
        <v>0</v>
      </c>
      <c r="E61" s="1">
        <f>COUNTIFS(Feuil1!E:E,"A",Feuil1!D:D,"ACC",Feuil1!F:F,A!A61)</f>
        <v>0</v>
      </c>
    </row>
    <row r="62" spans="1:5" x14ac:dyDescent="0.25">
      <c r="A62" s="9">
        <v>44011</v>
      </c>
      <c r="B62" s="1">
        <f>COUNTIFS(Feuil1!E:E,"A",Feuil1!C:C,A62)-COUNTIFS(Feuil1!E:E,"A",Feuil1!D:D,"ACC",Feuil1!C:C,A!A62)</f>
        <v>0</v>
      </c>
      <c r="C62" s="1">
        <f>COUNTIFS(Feuil1!E:E,"A",Feuil1!D:D,"ACC",Feuil1!C:C,A!A62)</f>
        <v>0</v>
      </c>
      <c r="D62" s="1">
        <f>COUNTIFS(Feuil1!E:E,"A",Feuil1!F:F,A62)-COUNTIFS(Feuil1!E:E,"A",Feuil1!D:D,"ACC",Feuil1!F:F,A!A62)</f>
        <v>0</v>
      </c>
      <c r="E62" s="1">
        <f>COUNTIFS(Feuil1!E:E,"A",Feuil1!D:D,"ACC",Feuil1!F:F,A!A62)</f>
        <v>0</v>
      </c>
    </row>
    <row r="63" spans="1:5" x14ac:dyDescent="0.25">
      <c r="A63" s="9">
        <v>44012</v>
      </c>
      <c r="B63" s="1">
        <f>COUNTIFS(Feuil1!E:E,"A",Feuil1!C:C,A63)-COUNTIFS(Feuil1!E:E,"A",Feuil1!D:D,"ACC",Feuil1!C:C,A!A63)</f>
        <v>0</v>
      </c>
      <c r="C63" s="1">
        <f>COUNTIFS(Feuil1!E:E,"A",Feuil1!D:D,"ACC",Feuil1!C:C,A!A63)</f>
        <v>0</v>
      </c>
      <c r="D63" s="1">
        <f>COUNTIFS(Feuil1!E:E,"A",Feuil1!F:F,A63)-COUNTIFS(Feuil1!E:E,"A",Feuil1!D:D,"ACC",Feuil1!F:F,A!A63)</f>
        <v>0</v>
      </c>
      <c r="E63" s="1">
        <f>COUNTIFS(Feuil1!E:E,"A",Feuil1!D:D,"ACC",Feuil1!F:F,A!A63)</f>
        <v>0</v>
      </c>
    </row>
    <row r="64" spans="1:5" x14ac:dyDescent="0.25">
      <c r="A64" s="9">
        <v>44013</v>
      </c>
      <c r="B64" s="1">
        <f>COUNTIFS(Feuil1!E:E,"A",Feuil1!C:C,A64)-COUNTIFS(Feuil1!E:E,"A",Feuil1!D:D,"ACC",Feuil1!C:C,A!A64)</f>
        <v>0</v>
      </c>
      <c r="C64" s="1">
        <f>COUNTIFS(Feuil1!E:E,"A",Feuil1!D:D,"ACC",Feuil1!C:C,A!A64)</f>
        <v>0</v>
      </c>
      <c r="D64" s="1">
        <f>COUNTIFS(Feuil1!E:E,"A",Feuil1!F:F,A64)-COUNTIFS(Feuil1!E:E,"A",Feuil1!D:D,"ACC",Feuil1!F:F,A!A64)</f>
        <v>0</v>
      </c>
      <c r="E64" s="1">
        <f>COUNTIFS(Feuil1!E:E,"A",Feuil1!D:D,"ACC",Feuil1!F:F,A!A64)</f>
        <v>0</v>
      </c>
    </row>
    <row r="65" spans="1:5" x14ac:dyDescent="0.25">
      <c r="A65" s="9">
        <v>44014</v>
      </c>
      <c r="B65" s="1">
        <f>COUNTIFS(Feuil1!E:E,"A",Feuil1!C:C,A65)-COUNTIFS(Feuil1!E:E,"A",Feuil1!D:D,"ACC",Feuil1!C:C,A!A65)</f>
        <v>0</v>
      </c>
      <c r="C65" s="1">
        <f>COUNTIFS(Feuil1!E:E,"A",Feuil1!D:D,"ACC",Feuil1!C:C,A!A65)</f>
        <v>0</v>
      </c>
      <c r="D65" s="1">
        <f>COUNTIFS(Feuil1!E:E,"A",Feuil1!F:F,A65)-COUNTIFS(Feuil1!E:E,"A",Feuil1!D:D,"ACC",Feuil1!F:F,A!A65)</f>
        <v>0</v>
      </c>
      <c r="E65" s="1">
        <f>COUNTIFS(Feuil1!E:E,"A",Feuil1!D:D,"ACC",Feuil1!F:F,A!A65)</f>
        <v>0</v>
      </c>
    </row>
    <row r="66" spans="1:5" x14ac:dyDescent="0.25">
      <c r="A66" s="9">
        <v>44015</v>
      </c>
      <c r="B66" s="1">
        <f>COUNTIFS(Feuil1!E:E,"A",Feuil1!C:C,A66)-COUNTIFS(Feuil1!E:E,"A",Feuil1!D:D,"ACC",Feuil1!C:C,A!A66)</f>
        <v>0</v>
      </c>
      <c r="C66" s="1">
        <f>COUNTIFS(Feuil1!E:E,"A",Feuil1!D:D,"ACC",Feuil1!C:C,A!A66)</f>
        <v>0</v>
      </c>
      <c r="D66" s="1">
        <f>COUNTIFS(Feuil1!E:E,"A",Feuil1!F:F,A66)-COUNTIFS(Feuil1!E:E,"A",Feuil1!D:D,"ACC",Feuil1!F:F,A!A66)</f>
        <v>0</v>
      </c>
      <c r="E66" s="1">
        <f>COUNTIFS(Feuil1!E:E,"A",Feuil1!D:D,"ACC",Feuil1!F:F,A!A66)</f>
        <v>0</v>
      </c>
    </row>
    <row r="67" spans="1:5" x14ac:dyDescent="0.25">
      <c r="A67" s="9">
        <v>44016</v>
      </c>
      <c r="B67" s="1">
        <f>COUNTIFS(Feuil1!E:E,"A",Feuil1!C:C,A67)-COUNTIFS(Feuil1!E:E,"A",Feuil1!D:D,"ACC",Feuil1!C:C,A!A67)</f>
        <v>0</v>
      </c>
      <c r="C67" s="1">
        <f>COUNTIFS(Feuil1!E:E,"A",Feuil1!D:D,"ACC",Feuil1!C:C,A!A67)</f>
        <v>0</v>
      </c>
      <c r="D67" s="1">
        <f>COUNTIFS(Feuil1!E:E,"A",Feuil1!F:F,A67)-COUNTIFS(Feuil1!E:E,"A",Feuil1!D:D,"ACC",Feuil1!F:F,A!A67)</f>
        <v>0</v>
      </c>
      <c r="E67" s="1">
        <f>COUNTIFS(Feuil1!E:E,"A",Feuil1!D:D,"ACC",Feuil1!F:F,A!A67)</f>
        <v>0</v>
      </c>
    </row>
    <row r="68" spans="1:5" x14ac:dyDescent="0.25">
      <c r="A68" s="9">
        <v>44017</v>
      </c>
      <c r="B68" s="1">
        <f>COUNTIFS(Feuil1!E:E,"A",Feuil1!C:C,A68)-COUNTIFS(Feuil1!E:E,"A",Feuil1!D:D,"ACC",Feuil1!C:C,A!A68)</f>
        <v>0</v>
      </c>
      <c r="C68" s="1">
        <f>COUNTIFS(Feuil1!E:E,"A",Feuil1!D:D,"ACC",Feuil1!C:C,A!A68)</f>
        <v>0</v>
      </c>
      <c r="D68" s="1">
        <f>COUNTIFS(Feuil1!E:E,"A",Feuil1!F:F,A68)-COUNTIFS(Feuil1!E:E,"A",Feuil1!D:D,"ACC",Feuil1!F:F,A!A68)</f>
        <v>0</v>
      </c>
      <c r="E68" s="1">
        <f>COUNTIFS(Feuil1!E:E,"A",Feuil1!D:D,"ACC",Feuil1!F:F,A!A68)</f>
        <v>0</v>
      </c>
    </row>
    <row r="69" spans="1:5" x14ac:dyDescent="0.25">
      <c r="A69" s="9">
        <v>44018</v>
      </c>
      <c r="B69" s="1">
        <f>COUNTIFS(Feuil1!E:E,"A",Feuil1!C:C,A69)-COUNTIFS(Feuil1!E:E,"A",Feuil1!D:D,"ACC",Feuil1!C:C,A!A69)</f>
        <v>0</v>
      </c>
      <c r="C69" s="1">
        <f>COUNTIFS(Feuil1!E:E,"A",Feuil1!D:D,"ACC",Feuil1!C:C,A!A69)</f>
        <v>0</v>
      </c>
      <c r="D69" s="1">
        <f>COUNTIFS(Feuil1!E:E,"A",Feuil1!F:F,A69)-COUNTIFS(Feuil1!E:E,"A",Feuil1!D:D,"ACC",Feuil1!F:F,A!A69)</f>
        <v>0</v>
      </c>
      <c r="E69" s="1">
        <f>COUNTIFS(Feuil1!E:E,"A",Feuil1!D:D,"ACC",Feuil1!F:F,A!A69)</f>
        <v>0</v>
      </c>
    </row>
    <row r="70" spans="1:5" x14ac:dyDescent="0.25">
      <c r="A70" s="9">
        <v>44019</v>
      </c>
      <c r="B70" s="1">
        <f>COUNTIFS(Feuil1!E:E,"A",Feuil1!C:C,A70)-COUNTIFS(Feuil1!E:E,"A",Feuil1!D:D,"ACC",Feuil1!C:C,A!A70)</f>
        <v>0</v>
      </c>
      <c r="C70" s="1">
        <f>COUNTIFS(Feuil1!E:E,"A",Feuil1!D:D,"ACC",Feuil1!C:C,A!A70)</f>
        <v>0</v>
      </c>
      <c r="D70" s="1">
        <f>COUNTIFS(Feuil1!E:E,"A",Feuil1!F:F,A70)-COUNTIFS(Feuil1!E:E,"A",Feuil1!D:D,"ACC",Feuil1!F:F,A!A70)</f>
        <v>0</v>
      </c>
      <c r="E70" s="1">
        <f>COUNTIFS(Feuil1!E:E,"A",Feuil1!D:D,"ACC",Feuil1!F:F,A!A70)</f>
        <v>0</v>
      </c>
    </row>
    <row r="71" spans="1:5" x14ac:dyDescent="0.25">
      <c r="A71" s="9">
        <v>44020</v>
      </c>
      <c r="B71" s="1">
        <f>COUNTIFS(Feuil1!E:E,"A",Feuil1!C:C,A71)-COUNTIFS(Feuil1!E:E,"A",Feuil1!D:D,"ACC",Feuil1!C:C,A!A71)</f>
        <v>0</v>
      </c>
      <c r="C71" s="1">
        <f>COUNTIFS(Feuil1!E:E,"A",Feuil1!D:D,"ACC",Feuil1!C:C,A!A71)</f>
        <v>0</v>
      </c>
      <c r="D71" s="1">
        <f>COUNTIFS(Feuil1!E:E,"A",Feuil1!F:F,A71)-COUNTIFS(Feuil1!E:E,"A",Feuil1!D:D,"ACC",Feuil1!F:F,A!A71)</f>
        <v>0</v>
      </c>
      <c r="E71" s="1">
        <f>COUNTIFS(Feuil1!E:E,"A",Feuil1!D:D,"ACC",Feuil1!F:F,A!A71)</f>
        <v>0</v>
      </c>
    </row>
    <row r="72" spans="1:5" x14ac:dyDescent="0.25">
      <c r="A72" s="9">
        <v>44021</v>
      </c>
      <c r="B72" s="1">
        <f>COUNTIFS(Feuil1!E:E,"A",Feuil1!C:C,A72)-COUNTIFS(Feuil1!E:E,"A",Feuil1!D:D,"ACC",Feuil1!C:C,A!A72)</f>
        <v>0</v>
      </c>
      <c r="C72" s="1">
        <f>COUNTIFS(Feuil1!E:E,"A",Feuil1!D:D,"ACC",Feuil1!C:C,A!A72)</f>
        <v>0</v>
      </c>
      <c r="D72" s="1">
        <f>COUNTIFS(Feuil1!E:E,"A",Feuil1!F:F,A72)-COUNTIFS(Feuil1!E:E,"A",Feuil1!D:D,"ACC",Feuil1!F:F,A!A72)</f>
        <v>0</v>
      </c>
      <c r="E72" s="1">
        <f>COUNTIFS(Feuil1!E:E,"A",Feuil1!D:D,"ACC",Feuil1!F:F,A!A72)</f>
        <v>0</v>
      </c>
    </row>
    <row r="73" spans="1:5" x14ac:dyDescent="0.25">
      <c r="A73" s="9">
        <v>44022</v>
      </c>
      <c r="B73" s="1">
        <f>COUNTIFS(Feuil1!E:E,"A",Feuil1!C:C,A73)-COUNTIFS(Feuil1!E:E,"A",Feuil1!D:D,"ACC",Feuil1!C:C,A!A73)</f>
        <v>0</v>
      </c>
      <c r="C73" s="1">
        <f>COUNTIFS(Feuil1!E:E,"A",Feuil1!D:D,"ACC",Feuil1!C:C,A!A73)</f>
        <v>0</v>
      </c>
      <c r="D73" s="1">
        <f>COUNTIFS(Feuil1!E:E,"A",Feuil1!F:F,A73)-COUNTIFS(Feuil1!E:E,"A",Feuil1!D:D,"ACC",Feuil1!F:F,A!A73)</f>
        <v>0</v>
      </c>
      <c r="E73" s="1">
        <f>COUNTIFS(Feuil1!E:E,"A",Feuil1!D:D,"ACC",Feuil1!F:F,A!A73)</f>
        <v>0</v>
      </c>
    </row>
    <row r="74" spans="1:5" x14ac:dyDescent="0.25">
      <c r="A74" s="9">
        <v>44023</v>
      </c>
      <c r="B74" s="1">
        <f>COUNTIFS(Feuil1!E:E,"A",Feuil1!C:C,A74)-COUNTIFS(Feuil1!E:E,"A",Feuil1!D:D,"ACC",Feuil1!C:C,A!A74)</f>
        <v>0</v>
      </c>
      <c r="C74" s="1">
        <f>COUNTIFS(Feuil1!E:E,"A",Feuil1!D:D,"ACC",Feuil1!C:C,A!A74)</f>
        <v>0</v>
      </c>
      <c r="D74" s="1">
        <f>COUNTIFS(Feuil1!E:E,"A",Feuil1!F:F,A74)-COUNTIFS(Feuil1!E:E,"A",Feuil1!D:D,"ACC",Feuil1!F:F,A!A74)</f>
        <v>0</v>
      </c>
      <c r="E74" s="1">
        <f>COUNTIFS(Feuil1!E:E,"A",Feuil1!D:D,"ACC",Feuil1!F:F,A!A74)</f>
        <v>0</v>
      </c>
    </row>
    <row r="75" spans="1:5" x14ac:dyDescent="0.25">
      <c r="A75" s="9">
        <v>44024</v>
      </c>
      <c r="B75" s="1">
        <f>COUNTIFS(Feuil1!E:E,"A",Feuil1!C:C,A75)-COUNTIFS(Feuil1!E:E,"A",Feuil1!D:D,"ACC",Feuil1!C:C,A!A75)</f>
        <v>0</v>
      </c>
      <c r="C75" s="1">
        <f>COUNTIFS(Feuil1!E:E,"A",Feuil1!D:D,"ACC",Feuil1!C:C,A!A75)</f>
        <v>0</v>
      </c>
      <c r="D75" s="1">
        <f>COUNTIFS(Feuil1!E:E,"A",Feuil1!F:F,A75)-COUNTIFS(Feuil1!E:E,"A",Feuil1!D:D,"ACC",Feuil1!F:F,A!A75)</f>
        <v>0</v>
      </c>
      <c r="E75" s="1">
        <f>COUNTIFS(Feuil1!E:E,"A",Feuil1!D:D,"ACC",Feuil1!F:F,A!A75)</f>
        <v>0</v>
      </c>
    </row>
    <row r="76" spans="1:5" x14ac:dyDescent="0.25">
      <c r="A76" s="9">
        <v>44025</v>
      </c>
      <c r="B76" s="1">
        <f>COUNTIFS(Feuil1!E:E,"A",Feuil1!C:C,A76)-COUNTIFS(Feuil1!E:E,"A",Feuil1!D:D,"ACC",Feuil1!C:C,A!A76)</f>
        <v>0</v>
      </c>
      <c r="C76" s="1">
        <f>COUNTIFS(Feuil1!E:E,"A",Feuil1!D:D,"ACC",Feuil1!C:C,A!A76)</f>
        <v>0</v>
      </c>
      <c r="D76" s="1">
        <f>COUNTIFS(Feuil1!E:E,"A",Feuil1!F:F,A76)-COUNTIFS(Feuil1!E:E,"A",Feuil1!D:D,"ACC",Feuil1!F:F,A!A76)</f>
        <v>0</v>
      </c>
      <c r="E76" s="1">
        <f>COUNTIFS(Feuil1!E:E,"A",Feuil1!D:D,"ACC",Feuil1!F:F,A!A76)</f>
        <v>0</v>
      </c>
    </row>
    <row r="77" spans="1:5" x14ac:dyDescent="0.25">
      <c r="A77" s="9">
        <v>44026</v>
      </c>
      <c r="B77" s="1">
        <f>COUNTIFS(Feuil1!E:E,"A",Feuil1!C:C,A77)-COUNTIFS(Feuil1!E:E,"A",Feuil1!D:D,"ACC",Feuil1!C:C,A!A77)</f>
        <v>0</v>
      </c>
      <c r="C77" s="1">
        <f>COUNTIFS(Feuil1!E:E,"A",Feuil1!D:D,"ACC",Feuil1!C:C,A!A77)</f>
        <v>0</v>
      </c>
      <c r="D77" s="1">
        <f>COUNTIFS(Feuil1!E:E,"A",Feuil1!F:F,A77)-COUNTIFS(Feuil1!E:E,"A",Feuil1!D:D,"ACC",Feuil1!F:F,A!A77)</f>
        <v>0</v>
      </c>
      <c r="E77" s="1">
        <f>COUNTIFS(Feuil1!E:E,"A",Feuil1!D:D,"ACC",Feuil1!F:F,A!A77)</f>
        <v>0</v>
      </c>
    </row>
    <row r="78" spans="1:5" x14ac:dyDescent="0.25">
      <c r="A78" s="9">
        <v>44027</v>
      </c>
      <c r="B78" s="1">
        <f>COUNTIFS(Feuil1!E:E,"A",Feuil1!C:C,A78)-COUNTIFS(Feuil1!E:E,"A",Feuil1!D:D,"ACC",Feuil1!C:C,A!A78)</f>
        <v>0</v>
      </c>
      <c r="C78" s="1">
        <f>COUNTIFS(Feuil1!E:E,"A",Feuil1!D:D,"ACC",Feuil1!C:C,A!A78)</f>
        <v>0</v>
      </c>
      <c r="D78" s="1">
        <f>COUNTIFS(Feuil1!E:E,"A",Feuil1!F:F,A78)-COUNTIFS(Feuil1!E:E,"A",Feuil1!D:D,"ACC",Feuil1!F:F,A!A78)</f>
        <v>0</v>
      </c>
      <c r="E78" s="1">
        <f>COUNTIFS(Feuil1!E:E,"A",Feuil1!D:D,"ACC",Feuil1!F:F,A!A78)</f>
        <v>0</v>
      </c>
    </row>
    <row r="79" spans="1:5" x14ac:dyDescent="0.25">
      <c r="A79" s="9">
        <v>44028</v>
      </c>
      <c r="B79" s="1">
        <f>COUNTIFS(Feuil1!E:E,"A",Feuil1!C:C,A79)-COUNTIFS(Feuil1!E:E,"A",Feuil1!D:D,"ACC",Feuil1!C:C,A!A79)</f>
        <v>0</v>
      </c>
      <c r="C79" s="1">
        <f>COUNTIFS(Feuil1!E:E,"A",Feuil1!D:D,"ACC",Feuil1!C:C,A!A79)</f>
        <v>0</v>
      </c>
      <c r="D79" s="1">
        <f>COUNTIFS(Feuil1!E:E,"A",Feuil1!F:F,A79)-COUNTIFS(Feuil1!E:E,"A",Feuil1!D:D,"ACC",Feuil1!F:F,A!A79)</f>
        <v>0</v>
      </c>
      <c r="E79" s="1">
        <f>COUNTIFS(Feuil1!E:E,"A",Feuil1!D:D,"ACC",Feuil1!F:F,A!A79)</f>
        <v>0</v>
      </c>
    </row>
    <row r="80" spans="1:5" x14ac:dyDescent="0.25">
      <c r="A80" s="9">
        <v>44029</v>
      </c>
      <c r="B80" s="1">
        <f>COUNTIFS(Feuil1!E:E,"A",Feuil1!C:C,A80)-COUNTIFS(Feuil1!E:E,"A",Feuil1!D:D,"ACC",Feuil1!C:C,A!A80)</f>
        <v>0</v>
      </c>
      <c r="C80" s="1">
        <f>COUNTIFS(Feuil1!E:E,"A",Feuil1!D:D,"ACC",Feuil1!C:C,A!A80)</f>
        <v>0</v>
      </c>
      <c r="D80" s="1">
        <f>COUNTIFS(Feuil1!E:E,"A",Feuil1!F:F,A80)-COUNTIFS(Feuil1!E:E,"A",Feuil1!D:D,"ACC",Feuil1!F:F,A!A80)</f>
        <v>0</v>
      </c>
      <c r="E80" s="1">
        <f>COUNTIFS(Feuil1!E:E,"A",Feuil1!D:D,"ACC",Feuil1!F:F,A!A80)</f>
        <v>0</v>
      </c>
    </row>
    <row r="81" spans="1:5" x14ac:dyDescent="0.25">
      <c r="A81" s="9">
        <v>44030</v>
      </c>
      <c r="B81" s="1">
        <f>COUNTIFS(Feuil1!E:E,"A",Feuil1!C:C,A81)-COUNTIFS(Feuil1!E:E,"A",Feuil1!D:D,"ACC",Feuil1!C:C,A!A81)</f>
        <v>0</v>
      </c>
      <c r="C81" s="1">
        <f>COUNTIFS(Feuil1!E:E,"A",Feuil1!D:D,"ACC",Feuil1!C:C,A!A81)</f>
        <v>0</v>
      </c>
      <c r="D81" s="1">
        <f>COUNTIFS(Feuil1!E:E,"A",Feuil1!F:F,A81)-COUNTIFS(Feuil1!E:E,"A",Feuil1!D:D,"ACC",Feuil1!F:F,A!A81)</f>
        <v>0</v>
      </c>
      <c r="E81" s="1">
        <f>COUNTIFS(Feuil1!E:E,"A",Feuil1!D:D,"ACC",Feuil1!F:F,A!A81)</f>
        <v>0</v>
      </c>
    </row>
    <row r="82" spans="1:5" x14ac:dyDescent="0.25">
      <c r="A82" s="9">
        <v>44031</v>
      </c>
      <c r="B82" s="1">
        <f>COUNTIFS(Feuil1!E:E,"A",Feuil1!C:C,A82)-COUNTIFS(Feuil1!E:E,"A",Feuil1!D:D,"ACC",Feuil1!C:C,A!A82)</f>
        <v>0</v>
      </c>
      <c r="C82" s="1">
        <f>COUNTIFS(Feuil1!E:E,"A",Feuil1!D:D,"ACC",Feuil1!C:C,A!A82)</f>
        <v>0</v>
      </c>
      <c r="D82" s="1">
        <f>COUNTIFS(Feuil1!E:E,"A",Feuil1!F:F,A82)-COUNTIFS(Feuil1!E:E,"A",Feuil1!D:D,"ACC",Feuil1!F:F,A!A82)</f>
        <v>0</v>
      </c>
      <c r="E82" s="1">
        <f>COUNTIFS(Feuil1!E:E,"A",Feuil1!D:D,"ACC",Feuil1!F:F,A!A82)</f>
        <v>0</v>
      </c>
    </row>
    <row r="83" spans="1:5" x14ac:dyDescent="0.25">
      <c r="A83" s="9">
        <v>44032</v>
      </c>
      <c r="B83" s="1">
        <f>COUNTIFS(Feuil1!E:E,"A",Feuil1!C:C,A83)-COUNTIFS(Feuil1!E:E,"A",Feuil1!D:D,"ACC",Feuil1!C:C,A!A83)</f>
        <v>0</v>
      </c>
      <c r="C83" s="1">
        <f>COUNTIFS(Feuil1!E:E,"A",Feuil1!D:D,"ACC",Feuil1!C:C,A!A83)</f>
        <v>0</v>
      </c>
      <c r="D83" s="1">
        <f>COUNTIFS(Feuil1!E:E,"A",Feuil1!F:F,A83)-COUNTIFS(Feuil1!E:E,"A",Feuil1!D:D,"ACC",Feuil1!F:F,A!A83)</f>
        <v>0</v>
      </c>
      <c r="E83" s="1">
        <f>COUNTIFS(Feuil1!E:E,"A",Feuil1!D:D,"ACC",Feuil1!F:F,A!A83)</f>
        <v>0</v>
      </c>
    </row>
    <row r="84" spans="1:5" x14ac:dyDescent="0.25">
      <c r="A84" s="9">
        <v>44033</v>
      </c>
      <c r="B84" s="1">
        <f>COUNTIFS(Feuil1!E:E,"A",Feuil1!C:C,A84)-COUNTIFS(Feuil1!E:E,"A",Feuil1!D:D,"ACC",Feuil1!C:C,A!A84)</f>
        <v>0</v>
      </c>
      <c r="C84" s="1">
        <f>COUNTIFS(Feuil1!E:E,"A",Feuil1!D:D,"ACC",Feuil1!C:C,A!A84)</f>
        <v>0</v>
      </c>
      <c r="D84" s="1">
        <f>COUNTIFS(Feuil1!E:E,"A",Feuil1!F:F,A84)-COUNTIFS(Feuil1!E:E,"A",Feuil1!D:D,"ACC",Feuil1!F:F,A!A84)</f>
        <v>0</v>
      </c>
      <c r="E84" s="1">
        <f>COUNTIFS(Feuil1!E:E,"A",Feuil1!D:D,"ACC",Feuil1!F:F,A!A84)</f>
        <v>0</v>
      </c>
    </row>
    <row r="85" spans="1:5" x14ac:dyDescent="0.25">
      <c r="A85" s="9">
        <v>44034</v>
      </c>
      <c r="B85" s="1">
        <f>COUNTIFS(Feuil1!E:E,"A",Feuil1!C:C,A85)-COUNTIFS(Feuil1!E:E,"A",Feuil1!D:D,"ACC",Feuil1!C:C,A!A85)</f>
        <v>0</v>
      </c>
      <c r="C85" s="1">
        <f>COUNTIFS(Feuil1!E:E,"A",Feuil1!D:D,"ACC",Feuil1!C:C,A!A85)</f>
        <v>0</v>
      </c>
      <c r="D85" s="1">
        <f>COUNTIFS(Feuil1!E:E,"A",Feuil1!F:F,A85)-COUNTIFS(Feuil1!E:E,"A",Feuil1!D:D,"ACC",Feuil1!F:F,A!A85)</f>
        <v>0</v>
      </c>
      <c r="E85" s="1">
        <f>COUNTIFS(Feuil1!E:E,"A",Feuil1!D:D,"ACC",Feuil1!F:F,A!A85)</f>
        <v>0</v>
      </c>
    </row>
    <row r="86" spans="1:5" x14ac:dyDescent="0.25">
      <c r="A86" s="9">
        <v>44035</v>
      </c>
      <c r="B86" s="1">
        <f>COUNTIFS(Feuil1!E:E,"A",Feuil1!C:C,A86)-COUNTIFS(Feuil1!E:E,"A",Feuil1!D:D,"ACC",Feuil1!C:C,A!A86)</f>
        <v>0</v>
      </c>
      <c r="C86" s="1">
        <f>COUNTIFS(Feuil1!E:E,"A",Feuil1!D:D,"ACC",Feuil1!C:C,A!A86)</f>
        <v>0</v>
      </c>
      <c r="D86" s="1">
        <f>COUNTIFS(Feuil1!E:E,"A",Feuil1!F:F,A86)-COUNTIFS(Feuil1!E:E,"A",Feuil1!D:D,"ACC",Feuil1!F:F,A!A86)</f>
        <v>0</v>
      </c>
      <c r="E86" s="1">
        <f>COUNTIFS(Feuil1!E:E,"A",Feuil1!D:D,"ACC",Feuil1!F:F,A!A86)</f>
        <v>0</v>
      </c>
    </row>
    <row r="87" spans="1:5" x14ac:dyDescent="0.25">
      <c r="A87" s="9">
        <v>44036</v>
      </c>
      <c r="B87" s="1">
        <f>COUNTIFS(Feuil1!E:E,"A",Feuil1!C:C,A87)-COUNTIFS(Feuil1!E:E,"A",Feuil1!D:D,"ACC",Feuil1!C:C,A!A87)</f>
        <v>0</v>
      </c>
      <c r="C87" s="1">
        <f>COUNTIFS(Feuil1!E:E,"A",Feuil1!D:D,"ACC",Feuil1!C:C,A!A87)</f>
        <v>0</v>
      </c>
      <c r="D87" s="1">
        <f>COUNTIFS(Feuil1!E:E,"A",Feuil1!F:F,A87)-COUNTIFS(Feuil1!E:E,"A",Feuil1!D:D,"ACC",Feuil1!F:F,A!A87)</f>
        <v>0</v>
      </c>
      <c r="E87" s="1">
        <f>COUNTIFS(Feuil1!E:E,"A",Feuil1!D:D,"ACC",Feuil1!F:F,A!A87)</f>
        <v>0</v>
      </c>
    </row>
    <row r="88" spans="1:5" x14ac:dyDescent="0.25">
      <c r="A88" s="9">
        <v>44037</v>
      </c>
      <c r="B88" s="1">
        <f>COUNTIFS(Feuil1!E:E,"A",Feuil1!C:C,A88)-COUNTIFS(Feuil1!E:E,"A",Feuil1!D:D,"ACC",Feuil1!C:C,A!A88)</f>
        <v>0</v>
      </c>
      <c r="C88" s="1">
        <f>COUNTIFS(Feuil1!E:E,"A",Feuil1!D:D,"ACC",Feuil1!C:C,A!A88)</f>
        <v>0</v>
      </c>
      <c r="D88" s="1">
        <f>COUNTIFS(Feuil1!E:E,"A",Feuil1!F:F,A88)-COUNTIFS(Feuil1!E:E,"A",Feuil1!D:D,"ACC",Feuil1!F:F,A!A88)</f>
        <v>0</v>
      </c>
      <c r="E88" s="1">
        <f>COUNTIFS(Feuil1!E:E,"A",Feuil1!D:D,"ACC",Feuil1!F:F,A!A88)</f>
        <v>0</v>
      </c>
    </row>
    <row r="89" spans="1:5" x14ac:dyDescent="0.25">
      <c r="A89" s="9">
        <v>44038</v>
      </c>
      <c r="B89" s="1">
        <f>COUNTIFS(Feuil1!E:E,"A",Feuil1!C:C,A89)-COUNTIFS(Feuil1!E:E,"A",Feuil1!D:D,"ACC",Feuil1!C:C,A!A89)</f>
        <v>0</v>
      </c>
      <c r="C89" s="1">
        <f>COUNTIFS(Feuil1!E:E,"A",Feuil1!D:D,"ACC",Feuil1!C:C,A!A89)</f>
        <v>0</v>
      </c>
      <c r="D89" s="1">
        <f>COUNTIFS(Feuil1!E:E,"A",Feuil1!F:F,A89)-COUNTIFS(Feuil1!E:E,"A",Feuil1!D:D,"ACC",Feuil1!F:F,A!A89)</f>
        <v>0</v>
      </c>
      <c r="E89" s="1">
        <f>COUNTIFS(Feuil1!E:E,"A",Feuil1!D:D,"ACC",Feuil1!F:F,A!A89)</f>
        <v>0</v>
      </c>
    </row>
    <row r="90" spans="1:5" x14ac:dyDescent="0.25">
      <c r="A90" s="9">
        <v>44039</v>
      </c>
      <c r="B90" s="1">
        <f>COUNTIFS(Feuil1!E:E,"A",Feuil1!C:C,A90)-COUNTIFS(Feuil1!E:E,"A",Feuil1!D:D,"ACC",Feuil1!C:C,A!A90)</f>
        <v>0</v>
      </c>
      <c r="C90" s="1">
        <f>COUNTIFS(Feuil1!E:E,"A",Feuil1!D:D,"ACC",Feuil1!C:C,A!A90)</f>
        <v>0</v>
      </c>
      <c r="D90" s="1">
        <f>COUNTIFS(Feuil1!E:E,"A",Feuil1!F:F,A90)-COUNTIFS(Feuil1!E:E,"A",Feuil1!D:D,"ACC",Feuil1!F:F,A!A90)</f>
        <v>0</v>
      </c>
      <c r="E90" s="1">
        <f>COUNTIFS(Feuil1!E:E,"A",Feuil1!D:D,"ACC",Feuil1!F:F,A!A90)</f>
        <v>0</v>
      </c>
    </row>
    <row r="91" spans="1:5" x14ac:dyDescent="0.25">
      <c r="A91" s="9">
        <v>44040</v>
      </c>
      <c r="B91" s="1">
        <f>COUNTIFS(Feuil1!E:E,"A",Feuil1!C:C,A91)-COUNTIFS(Feuil1!E:E,"A",Feuil1!D:D,"ACC",Feuil1!C:C,A!A91)</f>
        <v>0</v>
      </c>
      <c r="C91" s="1">
        <f>COUNTIFS(Feuil1!E:E,"A",Feuil1!D:D,"ACC",Feuil1!C:C,A!A91)</f>
        <v>0</v>
      </c>
      <c r="D91" s="1">
        <f>COUNTIFS(Feuil1!E:E,"A",Feuil1!F:F,A91)-COUNTIFS(Feuil1!E:E,"A",Feuil1!D:D,"ACC",Feuil1!F:F,A!A91)</f>
        <v>0</v>
      </c>
      <c r="E91" s="1">
        <f>COUNTIFS(Feuil1!E:E,"A",Feuil1!D:D,"ACC",Feuil1!F:F,A!A91)</f>
        <v>0</v>
      </c>
    </row>
    <row r="92" spans="1:5" x14ac:dyDescent="0.25">
      <c r="A92" s="9">
        <v>44041</v>
      </c>
      <c r="B92" s="1">
        <f>COUNTIFS(Feuil1!E:E,"A",Feuil1!C:C,A92)-COUNTIFS(Feuil1!E:E,"A",Feuil1!D:D,"ACC",Feuil1!C:C,A!A92)</f>
        <v>0</v>
      </c>
      <c r="C92" s="1">
        <f>COUNTIFS(Feuil1!E:E,"A",Feuil1!D:D,"ACC",Feuil1!C:C,A!A92)</f>
        <v>0</v>
      </c>
      <c r="D92" s="1">
        <f>COUNTIFS(Feuil1!E:E,"A",Feuil1!F:F,A92)-COUNTIFS(Feuil1!E:E,"A",Feuil1!D:D,"ACC",Feuil1!F:F,A!A92)</f>
        <v>0</v>
      </c>
      <c r="E92" s="1">
        <f>COUNTIFS(Feuil1!E:E,"A",Feuil1!D:D,"ACC",Feuil1!F:F,A!A92)</f>
        <v>0</v>
      </c>
    </row>
    <row r="93" spans="1:5" x14ac:dyDescent="0.25">
      <c r="A93" s="9">
        <v>44042</v>
      </c>
      <c r="B93" s="1">
        <f>COUNTIFS(Feuil1!E:E,"A",Feuil1!C:C,A93)-COUNTIFS(Feuil1!E:E,"A",Feuil1!D:D,"ACC",Feuil1!C:C,A!A93)</f>
        <v>0</v>
      </c>
      <c r="C93" s="1">
        <f>COUNTIFS(Feuil1!E:E,"A",Feuil1!D:D,"ACC",Feuil1!C:C,A!A93)</f>
        <v>0</v>
      </c>
      <c r="D93" s="1">
        <f>COUNTIFS(Feuil1!E:E,"A",Feuil1!F:F,A93)-COUNTIFS(Feuil1!E:E,"A",Feuil1!D:D,"ACC",Feuil1!F:F,A!A93)</f>
        <v>0</v>
      </c>
      <c r="E93" s="1">
        <f>COUNTIFS(Feuil1!E:E,"A",Feuil1!D:D,"ACC",Feuil1!F:F,A!A93)</f>
        <v>0</v>
      </c>
    </row>
    <row r="94" spans="1:5" x14ac:dyDescent="0.25">
      <c r="A94" s="9">
        <v>44043</v>
      </c>
      <c r="B94" s="1">
        <f>COUNTIFS(Feuil1!E:E,"A",Feuil1!C:C,A94)-COUNTIFS(Feuil1!E:E,"A",Feuil1!D:D,"ACC",Feuil1!C:C,A!A94)</f>
        <v>0</v>
      </c>
      <c r="C94" s="1">
        <f>COUNTIFS(Feuil1!E:E,"A",Feuil1!D:D,"ACC",Feuil1!C:C,A!A94)</f>
        <v>0</v>
      </c>
      <c r="D94" s="1">
        <f>COUNTIFS(Feuil1!E:E,"A",Feuil1!F:F,A94)-COUNTIFS(Feuil1!E:E,"A",Feuil1!D:D,"ACC",Feuil1!F:F,A!A94)</f>
        <v>0</v>
      </c>
      <c r="E94" s="1">
        <f>COUNTIFS(Feuil1!E:E,"A",Feuil1!D:D,"ACC",Feuil1!F:F,A!A94)</f>
        <v>0</v>
      </c>
    </row>
    <row r="95" spans="1:5" x14ac:dyDescent="0.25">
      <c r="A95" s="9">
        <v>44044</v>
      </c>
      <c r="B95" s="1">
        <f>COUNTIFS(Feuil1!E:E,"A",Feuil1!C:C,A95)-COUNTIFS(Feuil1!E:E,"A",Feuil1!D:D,"ACC",Feuil1!C:C,A!A95)</f>
        <v>0</v>
      </c>
      <c r="C95" s="1">
        <f>COUNTIFS(Feuil1!E:E,"A",Feuil1!D:D,"ACC",Feuil1!C:C,A!A95)</f>
        <v>0</v>
      </c>
      <c r="D95" s="1">
        <f>COUNTIFS(Feuil1!E:E,"A",Feuil1!F:F,A95)-COUNTIFS(Feuil1!E:E,"A",Feuil1!D:D,"ACC",Feuil1!F:F,A!A95)</f>
        <v>0</v>
      </c>
      <c r="E95" s="1">
        <f>COUNTIFS(Feuil1!E:E,"A",Feuil1!D:D,"ACC",Feuil1!F:F,A!A95)</f>
        <v>0</v>
      </c>
    </row>
    <row r="96" spans="1:5" x14ac:dyDescent="0.25">
      <c r="A96" s="9">
        <v>44045</v>
      </c>
      <c r="B96" s="1">
        <f>COUNTIFS(Feuil1!E:E,"A",Feuil1!C:C,A96)-COUNTIFS(Feuil1!E:E,"A",Feuil1!D:D,"ACC",Feuil1!C:C,A!A96)</f>
        <v>0</v>
      </c>
      <c r="C96" s="1">
        <f>COUNTIFS(Feuil1!E:E,"A",Feuil1!D:D,"ACC",Feuil1!C:C,A!A96)</f>
        <v>0</v>
      </c>
      <c r="D96" s="1">
        <f>COUNTIFS(Feuil1!E:E,"A",Feuil1!F:F,A96)-COUNTIFS(Feuil1!E:E,"A",Feuil1!D:D,"ACC",Feuil1!F:F,A!A96)</f>
        <v>0</v>
      </c>
      <c r="E96" s="1">
        <f>COUNTIFS(Feuil1!E:E,"A",Feuil1!D:D,"ACC",Feuil1!F:F,A!A96)</f>
        <v>0</v>
      </c>
    </row>
    <row r="97" spans="1:5" x14ac:dyDescent="0.25">
      <c r="A97" s="9">
        <v>44046</v>
      </c>
      <c r="B97" s="1">
        <f>COUNTIFS(Feuil1!E:E,"A",Feuil1!C:C,A97)-COUNTIFS(Feuil1!E:E,"A",Feuil1!D:D,"ACC",Feuil1!C:C,A!A97)</f>
        <v>0</v>
      </c>
      <c r="C97" s="1">
        <f>COUNTIFS(Feuil1!E:E,"A",Feuil1!D:D,"ACC",Feuil1!C:C,A!A97)</f>
        <v>0</v>
      </c>
      <c r="D97" s="1">
        <f>COUNTIFS(Feuil1!E:E,"A",Feuil1!F:F,A97)-COUNTIFS(Feuil1!E:E,"A",Feuil1!D:D,"ACC",Feuil1!F:F,A!A97)</f>
        <v>0</v>
      </c>
      <c r="E97" s="1">
        <f>COUNTIFS(Feuil1!E:E,"A",Feuil1!D:D,"ACC",Feuil1!F:F,A!A97)</f>
        <v>0</v>
      </c>
    </row>
    <row r="98" spans="1:5" x14ac:dyDescent="0.25">
      <c r="A98" s="9">
        <v>44047</v>
      </c>
      <c r="B98" s="1">
        <f>COUNTIFS(Feuil1!E:E,"A",Feuil1!C:C,A98)-COUNTIFS(Feuil1!E:E,"A",Feuil1!D:D,"ACC",Feuil1!C:C,A!A98)</f>
        <v>0</v>
      </c>
      <c r="C98" s="1">
        <f>COUNTIFS(Feuil1!E:E,"A",Feuil1!D:D,"ACC",Feuil1!C:C,A!A98)</f>
        <v>0</v>
      </c>
      <c r="D98" s="1">
        <f>COUNTIFS(Feuil1!E:E,"A",Feuil1!F:F,A98)-COUNTIFS(Feuil1!E:E,"A",Feuil1!D:D,"ACC",Feuil1!F:F,A!A98)</f>
        <v>0</v>
      </c>
      <c r="E98" s="1">
        <f>COUNTIFS(Feuil1!E:E,"A",Feuil1!D:D,"ACC",Feuil1!F:F,A!A98)</f>
        <v>0</v>
      </c>
    </row>
    <row r="99" spans="1:5" x14ac:dyDescent="0.25">
      <c r="A99" s="9">
        <v>44048</v>
      </c>
      <c r="B99" s="1">
        <f>COUNTIFS(Feuil1!E:E,"A",Feuil1!C:C,A99)-COUNTIFS(Feuil1!E:E,"A",Feuil1!D:D,"ACC",Feuil1!C:C,A!A99)</f>
        <v>0</v>
      </c>
      <c r="C99" s="1">
        <f>COUNTIFS(Feuil1!E:E,"A",Feuil1!D:D,"ACC",Feuil1!C:C,A!A99)</f>
        <v>0</v>
      </c>
      <c r="D99" s="1">
        <f>COUNTIFS(Feuil1!E:E,"A",Feuil1!F:F,A99)-COUNTIFS(Feuil1!E:E,"A",Feuil1!D:D,"ACC",Feuil1!F:F,A!A99)</f>
        <v>0</v>
      </c>
      <c r="E99" s="1">
        <f>COUNTIFS(Feuil1!E:E,"A",Feuil1!D:D,"ACC",Feuil1!F:F,A!A99)</f>
        <v>0</v>
      </c>
    </row>
    <row r="100" spans="1:5" x14ac:dyDescent="0.25">
      <c r="A100" s="9">
        <v>44049</v>
      </c>
      <c r="B100" s="1">
        <f>COUNTIFS(Feuil1!E:E,"A",Feuil1!C:C,A100)-COUNTIFS(Feuil1!E:E,"A",Feuil1!D:D,"ACC",Feuil1!C:C,A!A100)</f>
        <v>0</v>
      </c>
      <c r="C100" s="1">
        <f>COUNTIFS(Feuil1!E:E,"A",Feuil1!D:D,"ACC",Feuil1!C:C,A!A100)</f>
        <v>0</v>
      </c>
      <c r="D100" s="1">
        <f>COUNTIFS(Feuil1!E:E,"A",Feuil1!F:F,A100)-COUNTIFS(Feuil1!E:E,"A",Feuil1!D:D,"ACC",Feuil1!F:F,A!A100)</f>
        <v>0</v>
      </c>
      <c r="E100" s="1">
        <f>COUNTIFS(Feuil1!E:E,"A",Feuil1!D:D,"ACC",Feuil1!F:F,A!A100)</f>
        <v>0</v>
      </c>
    </row>
    <row r="101" spans="1:5" x14ac:dyDescent="0.25">
      <c r="A101" s="9">
        <v>44050</v>
      </c>
      <c r="B101" s="1">
        <f>COUNTIFS(Feuil1!E:E,"A",Feuil1!C:C,A101)-COUNTIFS(Feuil1!E:E,"A",Feuil1!D:D,"ACC",Feuil1!C:C,A!A101)</f>
        <v>0</v>
      </c>
      <c r="C101" s="1">
        <f>COUNTIFS(Feuil1!E:E,"A",Feuil1!D:D,"ACC",Feuil1!C:C,A!A101)</f>
        <v>0</v>
      </c>
      <c r="D101" s="1">
        <f>COUNTIFS(Feuil1!E:E,"A",Feuil1!F:F,A101)-COUNTIFS(Feuil1!E:E,"A",Feuil1!D:D,"ACC",Feuil1!F:F,A!A101)</f>
        <v>0</v>
      </c>
      <c r="E101" s="1">
        <f>COUNTIFS(Feuil1!E:E,"A",Feuil1!D:D,"ACC",Feuil1!F:F,A!A101)</f>
        <v>0</v>
      </c>
    </row>
    <row r="102" spans="1:5" x14ac:dyDescent="0.25">
      <c r="A102" s="9">
        <v>44051</v>
      </c>
      <c r="B102" s="1">
        <f>COUNTIFS(Feuil1!E:E,"A",Feuil1!C:C,A102)-COUNTIFS(Feuil1!E:E,"A",Feuil1!D:D,"ACC",Feuil1!C:C,A!A102)</f>
        <v>0</v>
      </c>
      <c r="C102" s="1">
        <f>COUNTIFS(Feuil1!E:E,"A",Feuil1!D:D,"ACC",Feuil1!C:C,A!A102)</f>
        <v>0</v>
      </c>
      <c r="D102" s="1">
        <f>COUNTIFS(Feuil1!E:E,"A",Feuil1!F:F,A102)-COUNTIFS(Feuil1!E:E,"A",Feuil1!D:D,"ACC",Feuil1!F:F,A!A102)</f>
        <v>0</v>
      </c>
      <c r="E102" s="1">
        <f>COUNTIFS(Feuil1!E:E,"A",Feuil1!D:D,"ACC",Feuil1!F:F,A!A102)</f>
        <v>0</v>
      </c>
    </row>
    <row r="103" spans="1:5" x14ac:dyDescent="0.25">
      <c r="A103" s="9">
        <v>44052</v>
      </c>
      <c r="B103" s="1">
        <f>COUNTIFS(Feuil1!E:E,"A",Feuil1!C:C,A103)-COUNTIFS(Feuil1!E:E,"A",Feuil1!D:D,"ACC",Feuil1!C:C,A!A103)</f>
        <v>0</v>
      </c>
      <c r="C103" s="1">
        <f>COUNTIFS(Feuil1!E:E,"A",Feuil1!D:D,"ACC",Feuil1!C:C,A!A103)</f>
        <v>0</v>
      </c>
      <c r="D103" s="1">
        <f>COUNTIFS(Feuil1!E:E,"A",Feuil1!F:F,A103)-COUNTIFS(Feuil1!E:E,"A",Feuil1!D:D,"ACC",Feuil1!F:F,A!A103)</f>
        <v>0</v>
      </c>
      <c r="E103" s="1">
        <f>COUNTIFS(Feuil1!E:E,"A",Feuil1!D:D,"ACC",Feuil1!F:F,A!A103)</f>
        <v>0</v>
      </c>
    </row>
    <row r="104" spans="1:5" x14ac:dyDescent="0.25">
      <c r="A104" s="9">
        <v>44053</v>
      </c>
      <c r="B104" s="1">
        <f>COUNTIFS(Feuil1!E:E,"A",Feuil1!C:C,A104)-COUNTIFS(Feuil1!E:E,"A",Feuil1!D:D,"ACC",Feuil1!C:C,A!A104)</f>
        <v>0</v>
      </c>
      <c r="C104" s="1">
        <f>COUNTIFS(Feuil1!E:E,"A",Feuil1!D:D,"ACC",Feuil1!C:C,A!A104)</f>
        <v>0</v>
      </c>
      <c r="D104" s="1">
        <f>COUNTIFS(Feuil1!E:E,"A",Feuil1!F:F,A104)-COUNTIFS(Feuil1!E:E,"A",Feuil1!D:D,"ACC",Feuil1!F:F,A!A104)</f>
        <v>0</v>
      </c>
      <c r="E104" s="1">
        <f>COUNTIFS(Feuil1!E:E,"A",Feuil1!D:D,"ACC",Feuil1!F:F,A!A104)</f>
        <v>0</v>
      </c>
    </row>
    <row r="105" spans="1:5" x14ac:dyDescent="0.25">
      <c r="A105" s="9">
        <v>44054</v>
      </c>
      <c r="B105" s="1">
        <f>COUNTIFS(Feuil1!E:E,"A",Feuil1!C:C,A105)-COUNTIFS(Feuil1!E:E,"A",Feuil1!D:D,"ACC",Feuil1!C:C,A!A105)</f>
        <v>0</v>
      </c>
      <c r="C105" s="1">
        <f>COUNTIFS(Feuil1!E:E,"A",Feuil1!D:D,"ACC",Feuil1!C:C,A!A105)</f>
        <v>0</v>
      </c>
      <c r="D105" s="1">
        <f>COUNTIFS(Feuil1!E:E,"A",Feuil1!F:F,A105)-COUNTIFS(Feuil1!E:E,"A",Feuil1!D:D,"ACC",Feuil1!F:F,A!A105)</f>
        <v>0</v>
      </c>
      <c r="E105" s="1">
        <f>COUNTIFS(Feuil1!E:E,"A",Feuil1!D:D,"ACC",Feuil1!F:F,A!A105)</f>
        <v>0</v>
      </c>
    </row>
    <row r="106" spans="1:5" x14ac:dyDescent="0.25">
      <c r="A106" s="9">
        <v>44055</v>
      </c>
      <c r="B106" s="1">
        <f>COUNTIFS(Feuil1!E:E,"A",Feuil1!C:C,A106)-COUNTIFS(Feuil1!E:E,"A",Feuil1!D:D,"ACC",Feuil1!C:C,A!A106)</f>
        <v>0</v>
      </c>
      <c r="C106" s="1">
        <f>COUNTIFS(Feuil1!E:E,"A",Feuil1!D:D,"ACC",Feuil1!C:C,A!A106)</f>
        <v>0</v>
      </c>
      <c r="D106" s="1">
        <f>COUNTIFS(Feuil1!E:E,"A",Feuil1!F:F,A106)-COUNTIFS(Feuil1!E:E,"A",Feuil1!D:D,"ACC",Feuil1!F:F,A!A106)</f>
        <v>0</v>
      </c>
      <c r="E106" s="1">
        <f>COUNTIFS(Feuil1!E:E,"A",Feuil1!D:D,"ACC",Feuil1!F:F,A!A106)</f>
        <v>0</v>
      </c>
    </row>
    <row r="107" spans="1:5" x14ac:dyDescent="0.25">
      <c r="A107" s="9">
        <v>44056</v>
      </c>
      <c r="B107" s="1">
        <f>COUNTIFS(Feuil1!E:E,"A",Feuil1!C:C,A107)-COUNTIFS(Feuil1!E:E,"A",Feuil1!D:D,"ACC",Feuil1!C:C,A!A107)</f>
        <v>0</v>
      </c>
      <c r="C107" s="1">
        <f>COUNTIFS(Feuil1!E:E,"A",Feuil1!D:D,"ACC",Feuil1!C:C,A!A107)</f>
        <v>0</v>
      </c>
      <c r="D107" s="1">
        <f>COUNTIFS(Feuil1!E:E,"A",Feuil1!F:F,A107)-COUNTIFS(Feuil1!E:E,"A",Feuil1!D:D,"ACC",Feuil1!F:F,A!A107)</f>
        <v>0</v>
      </c>
      <c r="E107" s="1">
        <f>COUNTIFS(Feuil1!E:E,"A",Feuil1!D:D,"ACC",Feuil1!F:F,A!A107)</f>
        <v>0</v>
      </c>
    </row>
    <row r="108" spans="1:5" x14ac:dyDescent="0.25">
      <c r="A108" s="9">
        <v>44057</v>
      </c>
      <c r="B108" s="1">
        <f>COUNTIFS(Feuil1!E:E,"A",Feuil1!C:C,A108)-COUNTIFS(Feuil1!E:E,"A",Feuil1!D:D,"ACC",Feuil1!C:C,A!A108)</f>
        <v>0</v>
      </c>
      <c r="C108" s="1">
        <f>COUNTIFS(Feuil1!E:E,"A",Feuil1!D:D,"ACC",Feuil1!C:C,A!A108)</f>
        <v>0</v>
      </c>
      <c r="D108" s="1">
        <f>COUNTIFS(Feuil1!E:E,"A",Feuil1!F:F,A108)-COUNTIFS(Feuil1!E:E,"A",Feuil1!D:D,"ACC",Feuil1!F:F,A!A108)</f>
        <v>0</v>
      </c>
      <c r="E108" s="1">
        <f>COUNTIFS(Feuil1!E:E,"A",Feuil1!D:D,"ACC",Feuil1!F:F,A!A108)</f>
        <v>0</v>
      </c>
    </row>
    <row r="109" spans="1:5" x14ac:dyDescent="0.25">
      <c r="A109" s="9">
        <v>44058</v>
      </c>
      <c r="B109" s="1">
        <f>COUNTIFS(Feuil1!E:E,"A",Feuil1!C:C,A109)-COUNTIFS(Feuil1!E:E,"A",Feuil1!D:D,"ACC",Feuil1!C:C,A!A109)</f>
        <v>0</v>
      </c>
      <c r="C109" s="1">
        <f>COUNTIFS(Feuil1!E:E,"A",Feuil1!D:D,"ACC",Feuil1!C:C,A!A109)</f>
        <v>0</v>
      </c>
      <c r="D109" s="1">
        <f>COUNTIFS(Feuil1!E:E,"A",Feuil1!F:F,A109)-COUNTIFS(Feuil1!E:E,"A",Feuil1!D:D,"ACC",Feuil1!F:F,A!A109)</f>
        <v>0</v>
      </c>
      <c r="E109" s="1">
        <f>COUNTIFS(Feuil1!E:E,"A",Feuil1!D:D,"ACC",Feuil1!F:F,A!A109)</f>
        <v>0</v>
      </c>
    </row>
    <row r="110" spans="1:5" x14ac:dyDescent="0.25">
      <c r="A110" s="9">
        <v>44059</v>
      </c>
      <c r="B110" s="1">
        <f>COUNTIFS(Feuil1!E:E,"A",Feuil1!C:C,A110)-COUNTIFS(Feuil1!E:E,"A",Feuil1!D:D,"ACC",Feuil1!C:C,A!A110)</f>
        <v>0</v>
      </c>
      <c r="C110" s="1">
        <f>COUNTIFS(Feuil1!E:E,"A",Feuil1!D:D,"ACC",Feuil1!C:C,A!A110)</f>
        <v>0</v>
      </c>
      <c r="D110" s="1">
        <f>COUNTIFS(Feuil1!E:E,"A",Feuil1!F:F,A110)-COUNTIFS(Feuil1!E:E,"A",Feuil1!D:D,"ACC",Feuil1!F:F,A!A110)</f>
        <v>0</v>
      </c>
      <c r="E110" s="1">
        <f>COUNTIFS(Feuil1!E:E,"A",Feuil1!D:D,"ACC",Feuil1!F:F,A!A110)</f>
        <v>0</v>
      </c>
    </row>
    <row r="111" spans="1:5" x14ac:dyDescent="0.25">
      <c r="A111" s="9">
        <v>44060</v>
      </c>
      <c r="B111" s="1">
        <f>COUNTIFS(Feuil1!E:E,"A",Feuil1!C:C,A111)-COUNTIFS(Feuil1!E:E,"A",Feuil1!D:D,"ACC",Feuil1!C:C,A!A111)</f>
        <v>0</v>
      </c>
      <c r="C111" s="1">
        <f>COUNTIFS(Feuil1!E:E,"A",Feuil1!D:D,"ACC",Feuil1!C:C,A!A111)</f>
        <v>0</v>
      </c>
      <c r="D111" s="1">
        <f>COUNTIFS(Feuil1!E:E,"A",Feuil1!F:F,A111)-COUNTIFS(Feuil1!E:E,"A",Feuil1!D:D,"ACC",Feuil1!F:F,A!A111)</f>
        <v>0</v>
      </c>
      <c r="E111" s="1">
        <f>COUNTIFS(Feuil1!E:E,"A",Feuil1!D:D,"ACC",Feuil1!F:F,A!A111)</f>
        <v>0</v>
      </c>
    </row>
    <row r="112" spans="1:5" x14ac:dyDescent="0.25">
      <c r="A112" s="9">
        <v>44061</v>
      </c>
      <c r="B112" s="1">
        <f>COUNTIFS(Feuil1!E:E,"A",Feuil1!C:C,A112)-COUNTIFS(Feuil1!E:E,"A",Feuil1!D:D,"ACC",Feuil1!C:C,A!A112)</f>
        <v>0</v>
      </c>
      <c r="C112" s="1">
        <f>COUNTIFS(Feuil1!E:E,"A",Feuil1!D:D,"ACC",Feuil1!C:C,A!A112)</f>
        <v>0</v>
      </c>
      <c r="D112" s="1">
        <f>COUNTIFS(Feuil1!E:E,"A",Feuil1!F:F,A112)-COUNTIFS(Feuil1!E:E,"A",Feuil1!D:D,"ACC",Feuil1!F:F,A!A112)</f>
        <v>0</v>
      </c>
      <c r="E112" s="1">
        <f>COUNTIFS(Feuil1!E:E,"A",Feuil1!D:D,"ACC",Feuil1!F:F,A!A112)</f>
        <v>0</v>
      </c>
    </row>
    <row r="113" spans="1:5" x14ac:dyDescent="0.25">
      <c r="A113" s="9">
        <v>44062</v>
      </c>
      <c r="B113" s="1">
        <f>COUNTIFS(Feuil1!E:E,"A",Feuil1!C:C,A113)-COUNTIFS(Feuil1!E:E,"A",Feuil1!D:D,"ACC",Feuil1!C:C,A!A113)</f>
        <v>0</v>
      </c>
      <c r="C113" s="1">
        <f>COUNTIFS(Feuil1!E:E,"A",Feuil1!D:D,"ACC",Feuil1!C:C,A!A113)</f>
        <v>0</v>
      </c>
      <c r="D113" s="1">
        <f>COUNTIFS(Feuil1!E:E,"A",Feuil1!F:F,A113)-COUNTIFS(Feuil1!E:E,"A",Feuil1!D:D,"ACC",Feuil1!F:F,A!A113)</f>
        <v>0</v>
      </c>
      <c r="E113" s="1">
        <f>COUNTIFS(Feuil1!E:E,"A",Feuil1!D:D,"ACC",Feuil1!F:F,A!A113)</f>
        <v>0</v>
      </c>
    </row>
    <row r="114" spans="1:5" x14ac:dyDescent="0.25">
      <c r="A114" s="9">
        <v>44063</v>
      </c>
      <c r="B114" s="1">
        <f>COUNTIFS(Feuil1!E:E,"A",Feuil1!C:C,A114)-COUNTIFS(Feuil1!E:E,"A",Feuil1!D:D,"ACC",Feuil1!C:C,A!A114)</f>
        <v>0</v>
      </c>
      <c r="C114" s="1">
        <f>COUNTIFS(Feuil1!E:E,"A",Feuil1!D:D,"ACC",Feuil1!C:C,A!A114)</f>
        <v>0</v>
      </c>
      <c r="D114" s="1">
        <f>COUNTIFS(Feuil1!E:E,"A",Feuil1!F:F,A114)-COUNTIFS(Feuil1!E:E,"A",Feuil1!D:D,"ACC",Feuil1!F:F,A!A114)</f>
        <v>0</v>
      </c>
      <c r="E114" s="1">
        <f>COUNTIFS(Feuil1!E:E,"A",Feuil1!D:D,"ACC",Feuil1!F:F,A!A114)</f>
        <v>0</v>
      </c>
    </row>
    <row r="115" spans="1:5" x14ac:dyDescent="0.25">
      <c r="A115" s="9">
        <v>44064</v>
      </c>
      <c r="B115" s="1">
        <f>COUNTIFS(Feuil1!E:E,"A",Feuil1!C:C,A115)-COUNTIFS(Feuil1!E:E,"A",Feuil1!D:D,"ACC",Feuil1!C:C,A!A115)</f>
        <v>0</v>
      </c>
      <c r="C115" s="1">
        <f>COUNTIFS(Feuil1!E:E,"A",Feuil1!D:D,"ACC",Feuil1!C:C,A!A115)</f>
        <v>0</v>
      </c>
      <c r="D115" s="1">
        <f>COUNTIFS(Feuil1!E:E,"A",Feuil1!F:F,A115)-COUNTIFS(Feuil1!E:E,"A",Feuil1!D:D,"ACC",Feuil1!F:F,A!A115)</f>
        <v>0</v>
      </c>
      <c r="E115" s="1">
        <f>COUNTIFS(Feuil1!E:E,"A",Feuil1!D:D,"ACC",Feuil1!F:F,A!A115)</f>
        <v>0</v>
      </c>
    </row>
    <row r="116" spans="1:5" x14ac:dyDescent="0.25">
      <c r="A116" s="9">
        <v>44065</v>
      </c>
      <c r="B116" s="1">
        <f>COUNTIFS(Feuil1!E:E,"A",Feuil1!C:C,A116)-COUNTIFS(Feuil1!E:E,"A",Feuil1!D:D,"ACC",Feuil1!C:C,A!A116)</f>
        <v>0</v>
      </c>
      <c r="C116" s="1">
        <f>COUNTIFS(Feuil1!E:E,"A",Feuil1!D:D,"ACC",Feuil1!C:C,A!A116)</f>
        <v>0</v>
      </c>
      <c r="D116" s="1">
        <f>COUNTIFS(Feuil1!E:E,"A",Feuil1!F:F,A116)-COUNTIFS(Feuil1!E:E,"A",Feuil1!D:D,"ACC",Feuil1!F:F,A!A116)</f>
        <v>0</v>
      </c>
      <c r="E116" s="1">
        <f>COUNTIFS(Feuil1!E:E,"A",Feuil1!D:D,"ACC",Feuil1!F:F,A!A116)</f>
        <v>0</v>
      </c>
    </row>
    <row r="117" spans="1:5" x14ac:dyDescent="0.25">
      <c r="A117" s="9">
        <v>44066</v>
      </c>
      <c r="B117" s="1">
        <f>COUNTIFS(Feuil1!E:E,"A",Feuil1!C:C,A117)-COUNTIFS(Feuil1!E:E,"A",Feuil1!D:D,"ACC",Feuil1!C:C,A!A117)</f>
        <v>0</v>
      </c>
      <c r="C117" s="1">
        <f>COUNTIFS(Feuil1!E:E,"A",Feuil1!D:D,"ACC",Feuil1!C:C,A!A117)</f>
        <v>0</v>
      </c>
      <c r="D117" s="1">
        <f>COUNTIFS(Feuil1!E:E,"A",Feuil1!F:F,A117)-COUNTIFS(Feuil1!E:E,"A",Feuil1!D:D,"ACC",Feuil1!F:F,A!A117)</f>
        <v>0</v>
      </c>
      <c r="E117" s="1">
        <f>COUNTIFS(Feuil1!E:E,"A",Feuil1!D:D,"ACC",Feuil1!F:F,A!A117)</f>
        <v>0</v>
      </c>
    </row>
    <row r="118" spans="1:5" x14ac:dyDescent="0.25">
      <c r="A118" s="9">
        <v>44067</v>
      </c>
      <c r="B118" s="1">
        <f>COUNTIFS(Feuil1!E:E,"A",Feuil1!C:C,A118)-COUNTIFS(Feuil1!E:E,"A",Feuil1!D:D,"ACC",Feuil1!C:C,A!A118)</f>
        <v>0</v>
      </c>
      <c r="C118" s="1">
        <f>COUNTIFS(Feuil1!E:E,"A",Feuil1!D:D,"ACC",Feuil1!C:C,A!A118)</f>
        <v>0</v>
      </c>
      <c r="D118" s="1">
        <f>COUNTIFS(Feuil1!E:E,"A",Feuil1!F:F,A118)-COUNTIFS(Feuil1!E:E,"A",Feuil1!D:D,"ACC",Feuil1!F:F,A!A118)</f>
        <v>0</v>
      </c>
      <c r="E118" s="1">
        <f>COUNTIFS(Feuil1!E:E,"A",Feuil1!D:D,"ACC",Feuil1!F:F,A!A118)</f>
        <v>0</v>
      </c>
    </row>
    <row r="119" spans="1:5" x14ac:dyDescent="0.25">
      <c r="A119" s="9">
        <v>44068</v>
      </c>
      <c r="B119" s="1">
        <f>COUNTIFS(Feuil1!E:E,"A",Feuil1!C:C,A119)-COUNTIFS(Feuil1!E:E,"A",Feuil1!D:D,"ACC",Feuil1!C:C,A!A119)</f>
        <v>0</v>
      </c>
      <c r="C119" s="1">
        <f>COUNTIFS(Feuil1!E:E,"A",Feuil1!D:D,"ACC",Feuil1!C:C,A!A119)</f>
        <v>0</v>
      </c>
      <c r="D119" s="1">
        <f>COUNTIFS(Feuil1!E:E,"A",Feuil1!F:F,A119)-COUNTIFS(Feuil1!E:E,"A",Feuil1!D:D,"ACC",Feuil1!F:F,A!A119)</f>
        <v>0</v>
      </c>
      <c r="E119" s="1">
        <f>COUNTIFS(Feuil1!E:E,"A",Feuil1!D:D,"ACC",Feuil1!F:F,A!A119)</f>
        <v>0</v>
      </c>
    </row>
    <row r="120" spans="1:5" x14ac:dyDescent="0.25">
      <c r="A120" s="9">
        <v>44069</v>
      </c>
      <c r="B120" s="1">
        <f>COUNTIFS(Feuil1!E:E,"A",Feuil1!C:C,A120)-COUNTIFS(Feuil1!E:E,"A",Feuil1!D:D,"ACC",Feuil1!C:C,A!A120)</f>
        <v>0</v>
      </c>
      <c r="C120" s="1">
        <f>COUNTIFS(Feuil1!E:E,"A",Feuil1!D:D,"ACC",Feuil1!C:C,A!A120)</f>
        <v>0</v>
      </c>
      <c r="D120" s="1">
        <f>COUNTIFS(Feuil1!E:E,"A",Feuil1!F:F,A120)-COUNTIFS(Feuil1!E:E,"A",Feuil1!D:D,"ACC",Feuil1!F:F,A!A120)</f>
        <v>0</v>
      </c>
      <c r="E120" s="1">
        <f>COUNTIFS(Feuil1!E:E,"A",Feuil1!D:D,"ACC",Feuil1!F:F,A!A120)</f>
        <v>0</v>
      </c>
    </row>
    <row r="121" spans="1:5" x14ac:dyDescent="0.25">
      <c r="A121" s="9">
        <v>44070</v>
      </c>
      <c r="B121" s="1">
        <f>COUNTIFS(Feuil1!E:E,"A",Feuil1!C:C,A121)-COUNTIFS(Feuil1!E:E,"A",Feuil1!D:D,"ACC",Feuil1!C:C,A!A121)</f>
        <v>0</v>
      </c>
      <c r="C121" s="1">
        <f>COUNTIFS(Feuil1!E:E,"A",Feuil1!D:D,"ACC",Feuil1!C:C,A!A121)</f>
        <v>0</v>
      </c>
      <c r="D121" s="1">
        <f>COUNTIFS(Feuil1!E:E,"A",Feuil1!F:F,A121)-COUNTIFS(Feuil1!E:E,"A",Feuil1!D:D,"ACC",Feuil1!F:F,A!A121)</f>
        <v>0</v>
      </c>
      <c r="E121" s="1">
        <f>COUNTIFS(Feuil1!E:E,"A",Feuil1!D:D,"ACC",Feuil1!F:F,A!A121)</f>
        <v>0</v>
      </c>
    </row>
    <row r="122" spans="1:5" x14ac:dyDescent="0.25">
      <c r="A122" s="9">
        <v>44071</v>
      </c>
      <c r="B122" s="1">
        <f>COUNTIFS(Feuil1!E:E,"A",Feuil1!C:C,A122)-COUNTIFS(Feuil1!E:E,"A",Feuil1!D:D,"ACC",Feuil1!C:C,A!A122)</f>
        <v>0</v>
      </c>
      <c r="C122" s="1">
        <f>COUNTIFS(Feuil1!E:E,"A",Feuil1!D:D,"ACC",Feuil1!C:C,A!A122)</f>
        <v>0</v>
      </c>
      <c r="D122" s="1">
        <f>COUNTIFS(Feuil1!E:E,"A",Feuil1!F:F,A122)-COUNTIFS(Feuil1!E:E,"A",Feuil1!D:D,"ACC",Feuil1!F:F,A!A122)</f>
        <v>0</v>
      </c>
      <c r="E122" s="1">
        <f>COUNTIFS(Feuil1!E:E,"A",Feuil1!D:D,"ACC",Feuil1!F:F,A!A122)</f>
        <v>0</v>
      </c>
    </row>
    <row r="123" spans="1:5" x14ac:dyDescent="0.25">
      <c r="A123" s="9">
        <v>44072</v>
      </c>
      <c r="B123" s="1">
        <f>COUNTIFS(Feuil1!E:E,"A",Feuil1!C:C,A123)-COUNTIFS(Feuil1!E:E,"A",Feuil1!D:D,"ACC",Feuil1!C:C,A!A123)</f>
        <v>0</v>
      </c>
      <c r="C123" s="1">
        <f>COUNTIFS(Feuil1!E:E,"A",Feuil1!D:D,"ACC",Feuil1!C:C,A!A123)</f>
        <v>0</v>
      </c>
      <c r="D123" s="1">
        <f>COUNTIFS(Feuil1!E:E,"A",Feuil1!F:F,A123)-COUNTIFS(Feuil1!E:E,"A",Feuil1!D:D,"ACC",Feuil1!F:F,A!A123)</f>
        <v>0</v>
      </c>
      <c r="E123" s="1">
        <f>COUNTIFS(Feuil1!E:E,"A",Feuil1!D:D,"ACC",Feuil1!F:F,A!A123)</f>
        <v>0</v>
      </c>
    </row>
    <row r="124" spans="1:5" x14ac:dyDescent="0.25">
      <c r="A124" s="9">
        <v>44073</v>
      </c>
      <c r="B124" s="1">
        <f>COUNTIFS(Feuil1!E:E,"A",Feuil1!C:C,A124)-COUNTIFS(Feuil1!E:E,"A",Feuil1!D:D,"ACC",Feuil1!C:C,A!A124)</f>
        <v>0</v>
      </c>
      <c r="C124" s="1">
        <f>COUNTIFS(Feuil1!E:E,"A",Feuil1!D:D,"ACC",Feuil1!C:C,A!A124)</f>
        <v>0</v>
      </c>
      <c r="D124" s="1">
        <f>COUNTIFS(Feuil1!E:E,"A",Feuil1!F:F,A124)-COUNTIFS(Feuil1!E:E,"A",Feuil1!D:D,"ACC",Feuil1!F:F,A!A124)</f>
        <v>0</v>
      </c>
      <c r="E124" s="1">
        <f>COUNTIFS(Feuil1!E:E,"A",Feuil1!D:D,"ACC",Feuil1!F:F,A!A124)</f>
        <v>0</v>
      </c>
    </row>
    <row r="125" spans="1:5" x14ac:dyDescent="0.25">
      <c r="A125" s="9">
        <v>44074</v>
      </c>
      <c r="B125" s="1">
        <f>COUNTIFS(Feuil1!E:E,"A",Feuil1!C:C,A125)-COUNTIFS(Feuil1!E:E,"A",Feuil1!D:D,"ACC",Feuil1!C:C,A!A125)</f>
        <v>0</v>
      </c>
      <c r="C125" s="1">
        <f>COUNTIFS(Feuil1!E:E,"A",Feuil1!D:D,"ACC",Feuil1!C:C,A!A125)</f>
        <v>0</v>
      </c>
      <c r="D125" s="1">
        <f>COUNTIFS(Feuil1!E:E,"A",Feuil1!F:F,A125)-COUNTIFS(Feuil1!E:E,"A",Feuil1!D:D,"ACC",Feuil1!F:F,A!A125)</f>
        <v>0</v>
      </c>
      <c r="E125" s="1">
        <f>COUNTIFS(Feuil1!E:E,"A",Feuil1!D:D,"ACC",Feuil1!F:F,A!A125)</f>
        <v>0</v>
      </c>
    </row>
    <row r="126" spans="1:5" x14ac:dyDescent="0.25">
      <c r="A126" s="9">
        <v>44075</v>
      </c>
      <c r="B126" s="1">
        <f>COUNTIFS(Feuil1!E:E,"A",Feuil1!C:C,A126)-COUNTIFS(Feuil1!E:E,"A",Feuil1!D:D,"ACC",Feuil1!C:C,A!A126)</f>
        <v>0</v>
      </c>
      <c r="C126" s="1">
        <f>COUNTIFS(Feuil1!E:E,"A",Feuil1!D:D,"ACC",Feuil1!C:C,A!A126)</f>
        <v>0</v>
      </c>
      <c r="D126" s="1">
        <f>COUNTIFS(Feuil1!E:E,"A",Feuil1!F:F,A126)-COUNTIFS(Feuil1!E:E,"A",Feuil1!D:D,"ACC",Feuil1!F:F,A!A126)</f>
        <v>0</v>
      </c>
      <c r="E126" s="1">
        <f>COUNTIFS(Feuil1!E:E,"A",Feuil1!D:D,"ACC",Feuil1!F:F,A!A126)</f>
        <v>0</v>
      </c>
    </row>
    <row r="127" spans="1:5" x14ac:dyDescent="0.25">
      <c r="A127" s="9">
        <v>44076</v>
      </c>
      <c r="B127" s="1">
        <f>COUNTIFS(Feuil1!E:E,"A",Feuil1!C:C,A127)-COUNTIFS(Feuil1!E:E,"A",Feuil1!D:D,"ACC",Feuil1!C:C,A!A127)</f>
        <v>0</v>
      </c>
      <c r="C127" s="1">
        <f>COUNTIFS(Feuil1!E:E,"A",Feuil1!D:D,"ACC",Feuil1!C:C,A!A127)</f>
        <v>0</v>
      </c>
      <c r="D127" s="1">
        <f>COUNTIFS(Feuil1!E:E,"A",Feuil1!F:F,A127)-COUNTIFS(Feuil1!E:E,"A",Feuil1!D:D,"ACC",Feuil1!F:F,A!A127)</f>
        <v>0</v>
      </c>
      <c r="E127" s="1">
        <f>COUNTIFS(Feuil1!E:E,"A",Feuil1!D:D,"ACC",Feuil1!F:F,A!A127)</f>
        <v>0</v>
      </c>
    </row>
    <row r="128" spans="1:5" x14ac:dyDescent="0.25">
      <c r="A128" s="9">
        <v>44077</v>
      </c>
      <c r="B128" s="1">
        <f>COUNTIFS(Feuil1!E:E,"A",Feuil1!C:C,A128)-COUNTIFS(Feuil1!E:E,"A",Feuil1!D:D,"ACC",Feuil1!C:C,A!A128)</f>
        <v>0</v>
      </c>
      <c r="C128" s="1">
        <f>COUNTIFS(Feuil1!E:E,"A",Feuil1!D:D,"ACC",Feuil1!C:C,A!A128)</f>
        <v>0</v>
      </c>
      <c r="D128" s="1">
        <f>COUNTIFS(Feuil1!E:E,"A",Feuil1!F:F,A128)-COUNTIFS(Feuil1!E:E,"A",Feuil1!D:D,"ACC",Feuil1!F:F,A!A128)</f>
        <v>0</v>
      </c>
      <c r="E128" s="1">
        <f>COUNTIFS(Feuil1!E:E,"A",Feuil1!D:D,"ACC",Feuil1!F:F,A!A128)</f>
        <v>0</v>
      </c>
    </row>
    <row r="129" spans="1:5" x14ac:dyDescent="0.25">
      <c r="A129" s="9">
        <v>44078</v>
      </c>
      <c r="B129" s="1">
        <f>COUNTIFS(Feuil1!E:E,"A",Feuil1!C:C,A129)-COUNTIFS(Feuil1!E:E,"A",Feuil1!D:D,"ACC",Feuil1!C:C,A!A129)</f>
        <v>0</v>
      </c>
      <c r="C129" s="1">
        <f>COUNTIFS(Feuil1!E:E,"A",Feuil1!D:D,"ACC",Feuil1!C:C,A!A129)</f>
        <v>0</v>
      </c>
      <c r="D129" s="1">
        <f>COUNTIFS(Feuil1!E:E,"A",Feuil1!F:F,A129)-COUNTIFS(Feuil1!E:E,"A",Feuil1!D:D,"ACC",Feuil1!F:F,A!A129)</f>
        <v>0</v>
      </c>
      <c r="E129" s="1">
        <f>COUNTIFS(Feuil1!E:E,"A",Feuil1!D:D,"ACC",Feuil1!F:F,A!A129)</f>
        <v>0</v>
      </c>
    </row>
    <row r="130" spans="1:5" x14ac:dyDescent="0.25">
      <c r="A130" s="9">
        <v>44079</v>
      </c>
      <c r="B130" s="1">
        <f>COUNTIFS(Feuil1!E:E,"A",Feuil1!C:C,A130)-COUNTIFS(Feuil1!E:E,"A",Feuil1!D:D,"ACC",Feuil1!C:C,A!A130)</f>
        <v>0</v>
      </c>
      <c r="C130" s="1">
        <f>COUNTIFS(Feuil1!E:E,"A",Feuil1!D:D,"ACC",Feuil1!C:C,A!A130)</f>
        <v>0</v>
      </c>
      <c r="D130" s="1">
        <f>COUNTIFS(Feuil1!E:E,"A",Feuil1!F:F,A130)-COUNTIFS(Feuil1!E:E,"A",Feuil1!D:D,"ACC",Feuil1!F:F,A!A130)</f>
        <v>0</v>
      </c>
      <c r="E130" s="1">
        <f>COUNTIFS(Feuil1!E:E,"A",Feuil1!D:D,"ACC",Feuil1!F:F,A!A130)</f>
        <v>0</v>
      </c>
    </row>
    <row r="131" spans="1:5" x14ac:dyDescent="0.25">
      <c r="A131" s="9">
        <v>44080</v>
      </c>
      <c r="B131" s="1">
        <f>COUNTIFS(Feuil1!E:E,"A",Feuil1!C:C,A131)-COUNTIFS(Feuil1!E:E,"A",Feuil1!D:D,"ACC",Feuil1!C:C,A!A131)</f>
        <v>0</v>
      </c>
      <c r="C131" s="1">
        <f>COUNTIFS(Feuil1!E:E,"A",Feuil1!D:D,"ACC",Feuil1!C:C,A!A131)</f>
        <v>0</v>
      </c>
      <c r="D131" s="1">
        <f>COUNTIFS(Feuil1!E:E,"A",Feuil1!F:F,A131)-COUNTIFS(Feuil1!E:E,"A",Feuil1!D:D,"ACC",Feuil1!F:F,A!A131)</f>
        <v>0</v>
      </c>
      <c r="E131" s="1">
        <f>COUNTIFS(Feuil1!E:E,"A",Feuil1!D:D,"ACC",Feuil1!F:F,A!A131)</f>
        <v>0</v>
      </c>
    </row>
    <row r="132" spans="1:5" x14ac:dyDescent="0.25">
      <c r="A132" s="9">
        <v>44081</v>
      </c>
      <c r="B132" s="1">
        <f>COUNTIFS(Feuil1!E:E,"A",Feuil1!C:C,A132)-COUNTIFS(Feuil1!E:E,"A",Feuil1!D:D,"ACC",Feuil1!C:C,A!A132)</f>
        <v>0</v>
      </c>
      <c r="C132" s="1">
        <f>COUNTIFS(Feuil1!E:E,"A",Feuil1!D:D,"ACC",Feuil1!C:C,A!A132)</f>
        <v>0</v>
      </c>
      <c r="D132" s="1">
        <f>COUNTIFS(Feuil1!E:E,"A",Feuil1!F:F,A132)-COUNTIFS(Feuil1!E:E,"A",Feuil1!D:D,"ACC",Feuil1!F:F,A!A132)</f>
        <v>0</v>
      </c>
      <c r="E132" s="1">
        <f>COUNTIFS(Feuil1!E:E,"A",Feuil1!D:D,"ACC",Feuil1!F:F,A!A132)</f>
        <v>0</v>
      </c>
    </row>
    <row r="133" spans="1:5" x14ac:dyDescent="0.25">
      <c r="A133" s="9">
        <v>44082</v>
      </c>
      <c r="B133" s="1">
        <f>COUNTIFS(Feuil1!E:E,"A",Feuil1!C:C,A133)-COUNTIFS(Feuil1!E:E,"A",Feuil1!D:D,"ACC",Feuil1!C:C,A!A133)</f>
        <v>0</v>
      </c>
      <c r="C133" s="1">
        <f>COUNTIFS(Feuil1!E:E,"A",Feuil1!D:D,"ACC",Feuil1!C:C,A!A133)</f>
        <v>0</v>
      </c>
      <c r="D133" s="1">
        <f>COUNTIFS(Feuil1!E:E,"A",Feuil1!F:F,A133)-COUNTIFS(Feuil1!E:E,"A",Feuil1!D:D,"ACC",Feuil1!F:F,A!A133)</f>
        <v>0</v>
      </c>
      <c r="E133" s="1">
        <f>COUNTIFS(Feuil1!E:E,"A",Feuil1!D:D,"ACC",Feuil1!F:F,A!A133)</f>
        <v>0</v>
      </c>
    </row>
    <row r="134" spans="1:5" x14ac:dyDescent="0.25">
      <c r="A134" s="9">
        <v>44083</v>
      </c>
      <c r="B134" s="1">
        <f>COUNTIFS(Feuil1!E:E,"A",Feuil1!C:C,A134)-COUNTIFS(Feuil1!E:E,"A",Feuil1!D:D,"ACC",Feuil1!C:C,A!A134)</f>
        <v>0</v>
      </c>
      <c r="C134" s="1">
        <f>COUNTIFS(Feuil1!E:E,"A",Feuil1!D:D,"ACC",Feuil1!C:C,A!A134)</f>
        <v>0</v>
      </c>
      <c r="D134" s="1">
        <f>COUNTIFS(Feuil1!E:E,"A",Feuil1!F:F,A134)-COUNTIFS(Feuil1!E:E,"A",Feuil1!D:D,"ACC",Feuil1!F:F,A!A134)</f>
        <v>0</v>
      </c>
      <c r="E134" s="1">
        <f>COUNTIFS(Feuil1!E:E,"A",Feuil1!D:D,"ACC",Feuil1!F:F,A!A134)</f>
        <v>0</v>
      </c>
    </row>
    <row r="135" spans="1:5" x14ac:dyDescent="0.25">
      <c r="A135" s="9">
        <v>44084</v>
      </c>
      <c r="B135" s="1">
        <f>COUNTIFS(Feuil1!E:E,"A",Feuil1!C:C,A135)-COUNTIFS(Feuil1!E:E,"A",Feuil1!D:D,"ACC",Feuil1!C:C,A!A135)</f>
        <v>0</v>
      </c>
      <c r="C135" s="1">
        <f>COUNTIFS(Feuil1!E:E,"A",Feuil1!D:D,"ACC",Feuil1!C:C,A!A135)</f>
        <v>0</v>
      </c>
      <c r="D135" s="1">
        <f>COUNTIFS(Feuil1!E:E,"A",Feuil1!F:F,A135)-COUNTIFS(Feuil1!E:E,"A",Feuil1!D:D,"ACC",Feuil1!F:F,A!A135)</f>
        <v>0</v>
      </c>
      <c r="E135" s="1">
        <f>COUNTIFS(Feuil1!E:E,"A",Feuil1!D:D,"ACC",Feuil1!F:F,A!A135)</f>
        <v>0</v>
      </c>
    </row>
    <row r="136" spans="1:5" x14ac:dyDescent="0.25">
      <c r="A136" s="9">
        <v>44085</v>
      </c>
      <c r="B136" s="1">
        <f>COUNTIFS(Feuil1!E:E,"A",Feuil1!C:C,A136)-COUNTIFS(Feuil1!E:E,"A",Feuil1!D:D,"ACC",Feuil1!C:C,A!A136)</f>
        <v>0</v>
      </c>
      <c r="C136" s="1">
        <f>COUNTIFS(Feuil1!E:E,"A",Feuil1!D:D,"ACC",Feuil1!C:C,A!A136)</f>
        <v>0</v>
      </c>
      <c r="D136" s="1">
        <f>COUNTIFS(Feuil1!E:E,"A",Feuil1!F:F,A136)-COUNTIFS(Feuil1!E:E,"A",Feuil1!D:D,"ACC",Feuil1!F:F,A!A136)</f>
        <v>0</v>
      </c>
      <c r="E136" s="1">
        <f>COUNTIFS(Feuil1!E:E,"A",Feuil1!D:D,"ACC",Feuil1!F:F,A!A136)</f>
        <v>0</v>
      </c>
    </row>
    <row r="137" spans="1:5" x14ac:dyDescent="0.25">
      <c r="A137" s="9">
        <v>44086</v>
      </c>
      <c r="B137" s="1">
        <f>COUNTIFS(Feuil1!E:E,"A",Feuil1!C:C,A137)-COUNTIFS(Feuil1!E:E,"A",Feuil1!D:D,"ACC",Feuil1!C:C,A!A137)</f>
        <v>0</v>
      </c>
      <c r="C137" s="1">
        <f>COUNTIFS(Feuil1!E:E,"A",Feuil1!D:D,"ACC",Feuil1!C:C,A!A137)</f>
        <v>0</v>
      </c>
      <c r="D137" s="1">
        <f>COUNTIFS(Feuil1!E:E,"A",Feuil1!F:F,A137)-COUNTIFS(Feuil1!E:E,"A",Feuil1!D:D,"ACC",Feuil1!F:F,A!A137)</f>
        <v>0</v>
      </c>
      <c r="E137" s="1">
        <f>COUNTIFS(Feuil1!E:E,"A",Feuil1!D:D,"ACC",Feuil1!F:F,A!A137)</f>
        <v>0</v>
      </c>
    </row>
    <row r="138" spans="1:5" x14ac:dyDescent="0.25">
      <c r="A138" s="9">
        <v>44087</v>
      </c>
      <c r="B138" s="1">
        <f>COUNTIFS(Feuil1!E:E,"A",Feuil1!C:C,A138)-COUNTIFS(Feuil1!E:E,"A",Feuil1!D:D,"ACC",Feuil1!C:C,A!A138)</f>
        <v>0</v>
      </c>
      <c r="C138" s="1">
        <f>COUNTIFS(Feuil1!E:E,"A",Feuil1!D:D,"ACC",Feuil1!C:C,A!A138)</f>
        <v>0</v>
      </c>
      <c r="D138" s="1">
        <f>COUNTIFS(Feuil1!E:E,"A",Feuil1!F:F,A138)-COUNTIFS(Feuil1!E:E,"A",Feuil1!D:D,"ACC",Feuil1!F:F,A!A138)</f>
        <v>0</v>
      </c>
      <c r="E138" s="1">
        <f>COUNTIFS(Feuil1!E:E,"A",Feuil1!D:D,"ACC",Feuil1!F:F,A!A138)</f>
        <v>0</v>
      </c>
    </row>
    <row r="139" spans="1:5" x14ac:dyDescent="0.25">
      <c r="A139" s="9">
        <v>44088</v>
      </c>
      <c r="B139" s="1">
        <f>COUNTIFS(Feuil1!E:E,"A",Feuil1!C:C,A139)-COUNTIFS(Feuil1!E:E,"A",Feuil1!D:D,"ACC",Feuil1!C:C,A!A139)</f>
        <v>0</v>
      </c>
      <c r="C139" s="1">
        <f>COUNTIFS(Feuil1!E:E,"A",Feuil1!D:D,"ACC",Feuil1!C:C,A!A139)</f>
        <v>0</v>
      </c>
      <c r="D139" s="1">
        <f>COUNTIFS(Feuil1!E:E,"A",Feuil1!F:F,A139)-COUNTIFS(Feuil1!E:E,"A",Feuil1!D:D,"ACC",Feuil1!F:F,A!A139)</f>
        <v>0</v>
      </c>
      <c r="E139" s="1">
        <f>COUNTIFS(Feuil1!E:E,"A",Feuil1!D:D,"ACC",Feuil1!F:F,A!A139)</f>
        <v>0</v>
      </c>
    </row>
    <row r="140" spans="1:5" x14ac:dyDescent="0.25">
      <c r="A140" s="9">
        <v>44089</v>
      </c>
      <c r="B140" s="1">
        <f>COUNTIFS(Feuil1!E:E,"A",Feuil1!C:C,A140)-COUNTIFS(Feuil1!E:E,"A",Feuil1!D:D,"ACC",Feuil1!C:C,A!A140)</f>
        <v>0</v>
      </c>
      <c r="C140" s="1">
        <f>COUNTIFS(Feuil1!E:E,"A",Feuil1!D:D,"ACC",Feuil1!C:C,A!A140)</f>
        <v>0</v>
      </c>
      <c r="D140" s="1">
        <f>COUNTIFS(Feuil1!E:E,"A",Feuil1!F:F,A140)-COUNTIFS(Feuil1!E:E,"A",Feuil1!D:D,"ACC",Feuil1!F:F,A!A140)</f>
        <v>0</v>
      </c>
      <c r="E140" s="1">
        <f>COUNTIFS(Feuil1!E:E,"A",Feuil1!D:D,"ACC",Feuil1!F:F,A!A140)</f>
        <v>0</v>
      </c>
    </row>
    <row r="141" spans="1:5" x14ac:dyDescent="0.25">
      <c r="A141" s="9">
        <v>44090</v>
      </c>
      <c r="B141" s="1">
        <f>COUNTIFS(Feuil1!E:E,"A",Feuil1!C:C,A141)-COUNTIFS(Feuil1!E:E,"A",Feuil1!D:D,"ACC",Feuil1!C:C,A!A141)</f>
        <v>0</v>
      </c>
      <c r="C141" s="1">
        <f>COUNTIFS(Feuil1!E:E,"A",Feuil1!D:D,"ACC",Feuil1!C:C,A!A141)</f>
        <v>0</v>
      </c>
      <c r="D141" s="1">
        <f>COUNTIFS(Feuil1!E:E,"A",Feuil1!F:F,A141)-COUNTIFS(Feuil1!E:E,"A",Feuil1!D:D,"ACC",Feuil1!F:F,A!A141)</f>
        <v>0</v>
      </c>
      <c r="E141" s="1">
        <f>COUNTIFS(Feuil1!E:E,"A",Feuil1!D:D,"ACC",Feuil1!F:F,A!A141)</f>
        <v>0</v>
      </c>
    </row>
    <row r="142" spans="1:5" x14ac:dyDescent="0.25">
      <c r="A142" s="9">
        <v>44091</v>
      </c>
      <c r="B142" s="1">
        <f>COUNTIFS(Feuil1!E:E,"A",Feuil1!C:C,A142)-COUNTIFS(Feuil1!E:E,"A",Feuil1!D:D,"ACC",Feuil1!C:C,A!A142)</f>
        <v>0</v>
      </c>
      <c r="C142" s="1">
        <f>COUNTIFS(Feuil1!E:E,"A",Feuil1!D:D,"ACC",Feuil1!C:C,A!A142)</f>
        <v>0</v>
      </c>
      <c r="D142" s="1">
        <f>COUNTIFS(Feuil1!E:E,"A",Feuil1!F:F,A142)-COUNTIFS(Feuil1!E:E,"A",Feuil1!D:D,"ACC",Feuil1!F:F,A!A142)</f>
        <v>0</v>
      </c>
      <c r="E142" s="1">
        <f>COUNTIFS(Feuil1!E:E,"A",Feuil1!D:D,"ACC",Feuil1!F:F,A!A142)</f>
        <v>0</v>
      </c>
    </row>
    <row r="143" spans="1:5" x14ac:dyDescent="0.25">
      <c r="A143" s="9">
        <v>44092</v>
      </c>
      <c r="B143" s="1">
        <f>COUNTIFS(Feuil1!E:E,"A",Feuil1!C:C,A143)-COUNTIFS(Feuil1!E:E,"A",Feuil1!D:D,"ACC",Feuil1!C:C,A!A143)</f>
        <v>0</v>
      </c>
      <c r="C143" s="1">
        <f>COUNTIFS(Feuil1!E:E,"A",Feuil1!D:D,"ACC",Feuil1!C:C,A!A143)</f>
        <v>0</v>
      </c>
      <c r="D143" s="1">
        <f>COUNTIFS(Feuil1!E:E,"A",Feuil1!F:F,A143)-COUNTIFS(Feuil1!E:E,"A",Feuil1!D:D,"ACC",Feuil1!F:F,A!A143)</f>
        <v>0</v>
      </c>
      <c r="E143" s="1">
        <f>COUNTIFS(Feuil1!E:E,"A",Feuil1!D:D,"ACC",Feuil1!F:F,A!A143)</f>
        <v>0</v>
      </c>
    </row>
    <row r="144" spans="1:5" x14ac:dyDescent="0.25">
      <c r="A144" s="9">
        <v>44093</v>
      </c>
      <c r="B144" s="1">
        <f>COUNTIFS(Feuil1!E:E,"A",Feuil1!C:C,A144)-COUNTIFS(Feuil1!E:E,"A",Feuil1!D:D,"ACC",Feuil1!C:C,A!A144)</f>
        <v>0</v>
      </c>
      <c r="C144" s="1">
        <f>COUNTIFS(Feuil1!E:E,"A",Feuil1!D:D,"ACC",Feuil1!C:C,A!A144)</f>
        <v>0</v>
      </c>
      <c r="D144" s="1">
        <f>COUNTIFS(Feuil1!E:E,"A",Feuil1!F:F,A144)-COUNTIFS(Feuil1!E:E,"A",Feuil1!D:D,"ACC",Feuil1!F:F,A!A144)</f>
        <v>0</v>
      </c>
      <c r="E144" s="1">
        <f>COUNTIFS(Feuil1!E:E,"A",Feuil1!D:D,"ACC",Feuil1!F:F,A!A144)</f>
        <v>0</v>
      </c>
    </row>
    <row r="145" spans="1:5" x14ac:dyDescent="0.25">
      <c r="A145" s="9">
        <v>44094</v>
      </c>
      <c r="B145" s="1">
        <f>COUNTIFS(Feuil1!E:E,"A",Feuil1!C:C,A145)-COUNTIFS(Feuil1!E:E,"A",Feuil1!D:D,"ACC",Feuil1!C:C,A!A145)</f>
        <v>0</v>
      </c>
      <c r="C145" s="1">
        <f>COUNTIFS(Feuil1!E:E,"A",Feuil1!D:D,"ACC",Feuil1!C:C,A!A145)</f>
        <v>0</v>
      </c>
      <c r="D145" s="1">
        <f>COUNTIFS(Feuil1!E:E,"A",Feuil1!F:F,A145)-COUNTIFS(Feuil1!E:E,"A",Feuil1!D:D,"ACC",Feuil1!F:F,A!A145)</f>
        <v>0</v>
      </c>
      <c r="E145" s="1">
        <f>COUNTIFS(Feuil1!E:E,"A",Feuil1!D:D,"ACC",Feuil1!F:F,A!A145)</f>
        <v>0</v>
      </c>
    </row>
    <row r="146" spans="1:5" x14ac:dyDescent="0.25">
      <c r="A146" s="9">
        <v>44095</v>
      </c>
      <c r="B146" s="1">
        <f>COUNTIFS(Feuil1!E:E,"A",Feuil1!C:C,A146)-COUNTIFS(Feuil1!E:E,"A",Feuil1!D:D,"ACC",Feuil1!C:C,A!A146)</f>
        <v>0</v>
      </c>
      <c r="C146" s="1">
        <f>COUNTIFS(Feuil1!E:E,"A",Feuil1!D:D,"ACC",Feuil1!C:C,A!A146)</f>
        <v>0</v>
      </c>
      <c r="D146" s="1">
        <f>COUNTIFS(Feuil1!E:E,"A",Feuil1!F:F,A146)-COUNTIFS(Feuil1!E:E,"A",Feuil1!D:D,"ACC",Feuil1!F:F,A!A146)</f>
        <v>0</v>
      </c>
      <c r="E146" s="1">
        <f>COUNTIFS(Feuil1!E:E,"A",Feuil1!D:D,"ACC",Feuil1!F:F,A!A146)</f>
        <v>0</v>
      </c>
    </row>
    <row r="147" spans="1:5" x14ac:dyDescent="0.25">
      <c r="A147" s="9">
        <v>44096</v>
      </c>
      <c r="B147" s="1">
        <f>COUNTIFS(Feuil1!E:E,"A",Feuil1!C:C,A147)-COUNTIFS(Feuil1!E:E,"A",Feuil1!D:D,"ACC",Feuil1!C:C,A!A147)</f>
        <v>0</v>
      </c>
      <c r="C147" s="1">
        <f>COUNTIFS(Feuil1!E:E,"A",Feuil1!D:D,"ACC",Feuil1!C:C,A!A147)</f>
        <v>0</v>
      </c>
      <c r="D147" s="1">
        <f>COUNTIFS(Feuil1!E:E,"A",Feuil1!F:F,A147)-COUNTIFS(Feuil1!E:E,"A",Feuil1!D:D,"ACC",Feuil1!F:F,A!A147)</f>
        <v>0</v>
      </c>
      <c r="E147" s="1">
        <f>COUNTIFS(Feuil1!E:E,"A",Feuil1!D:D,"ACC",Feuil1!F:F,A!A147)</f>
        <v>0</v>
      </c>
    </row>
    <row r="148" spans="1:5" x14ac:dyDescent="0.25">
      <c r="A148" s="9">
        <v>44097</v>
      </c>
      <c r="B148" s="1">
        <f>COUNTIFS(Feuil1!E:E,"A",Feuil1!C:C,A148)-COUNTIFS(Feuil1!E:E,"A",Feuil1!D:D,"ACC",Feuil1!C:C,A!A148)</f>
        <v>0</v>
      </c>
      <c r="C148" s="1">
        <f>COUNTIFS(Feuil1!E:E,"A",Feuil1!D:D,"ACC",Feuil1!C:C,A!A148)</f>
        <v>0</v>
      </c>
      <c r="D148" s="1">
        <f>COUNTIFS(Feuil1!E:E,"A",Feuil1!F:F,A148)-COUNTIFS(Feuil1!E:E,"A",Feuil1!D:D,"ACC",Feuil1!F:F,A!A148)</f>
        <v>0</v>
      </c>
      <c r="E148" s="1">
        <f>COUNTIFS(Feuil1!E:E,"A",Feuil1!D:D,"ACC",Feuil1!F:F,A!A148)</f>
        <v>0</v>
      </c>
    </row>
    <row r="149" spans="1:5" x14ac:dyDescent="0.25">
      <c r="A149" s="9">
        <v>44098</v>
      </c>
      <c r="B149" s="1">
        <f>COUNTIFS(Feuil1!E:E,"A",Feuil1!C:C,A149)-COUNTIFS(Feuil1!E:E,"A",Feuil1!D:D,"ACC",Feuil1!C:C,A!A149)</f>
        <v>0</v>
      </c>
      <c r="C149" s="1">
        <f>COUNTIFS(Feuil1!E:E,"A",Feuil1!D:D,"ACC",Feuil1!C:C,A!A149)</f>
        <v>0</v>
      </c>
      <c r="D149" s="1">
        <f>COUNTIFS(Feuil1!E:E,"A",Feuil1!F:F,A149)-COUNTIFS(Feuil1!E:E,"A",Feuil1!D:D,"ACC",Feuil1!F:F,A!A149)</f>
        <v>0</v>
      </c>
      <c r="E149" s="1">
        <f>COUNTIFS(Feuil1!E:E,"A",Feuil1!D:D,"ACC",Feuil1!F:F,A!A149)</f>
        <v>0</v>
      </c>
    </row>
    <row r="150" spans="1:5" x14ac:dyDescent="0.25">
      <c r="A150" s="9">
        <v>44099</v>
      </c>
      <c r="B150" s="1">
        <f>COUNTIFS(Feuil1!E:E,"A",Feuil1!C:C,A150)-COUNTIFS(Feuil1!E:E,"A",Feuil1!D:D,"ACC",Feuil1!C:C,A!A150)</f>
        <v>0</v>
      </c>
      <c r="C150" s="1">
        <f>COUNTIFS(Feuil1!E:E,"A",Feuil1!D:D,"ACC",Feuil1!C:C,A!A150)</f>
        <v>0</v>
      </c>
      <c r="D150" s="1">
        <f>COUNTIFS(Feuil1!E:E,"A",Feuil1!F:F,A150)-COUNTIFS(Feuil1!E:E,"A",Feuil1!D:D,"ACC",Feuil1!F:F,A!A150)</f>
        <v>0</v>
      </c>
      <c r="E150" s="1">
        <f>COUNTIFS(Feuil1!E:E,"A",Feuil1!D:D,"ACC",Feuil1!F:F,A!A150)</f>
        <v>0</v>
      </c>
    </row>
    <row r="151" spans="1:5" x14ac:dyDescent="0.25">
      <c r="A151" s="9">
        <v>44100</v>
      </c>
      <c r="B151" s="1">
        <f>COUNTIFS(Feuil1!E:E,"A",Feuil1!C:C,A151)-COUNTIFS(Feuil1!E:E,"A",Feuil1!D:D,"ACC",Feuil1!C:C,A!A151)</f>
        <v>0</v>
      </c>
      <c r="C151" s="1">
        <f>COUNTIFS(Feuil1!E:E,"A",Feuil1!D:D,"ACC",Feuil1!C:C,A!A151)</f>
        <v>0</v>
      </c>
      <c r="D151" s="1">
        <f>COUNTIFS(Feuil1!E:E,"A",Feuil1!F:F,A151)-COUNTIFS(Feuil1!E:E,"A",Feuil1!D:D,"ACC",Feuil1!F:F,A!A151)</f>
        <v>0</v>
      </c>
      <c r="E151" s="1">
        <f>COUNTIFS(Feuil1!E:E,"A",Feuil1!D:D,"ACC",Feuil1!F:F,A!A151)</f>
        <v>0</v>
      </c>
    </row>
    <row r="152" spans="1:5" x14ac:dyDescent="0.25">
      <c r="A152" s="9">
        <v>44101</v>
      </c>
      <c r="B152" s="1">
        <f>COUNTIFS(Feuil1!E:E,"A",Feuil1!C:C,A152)-COUNTIFS(Feuil1!E:E,"A",Feuil1!D:D,"ACC",Feuil1!C:C,A!A152)</f>
        <v>0</v>
      </c>
      <c r="C152" s="1">
        <f>COUNTIFS(Feuil1!E:E,"A",Feuil1!D:D,"ACC",Feuil1!C:C,A!A152)</f>
        <v>0</v>
      </c>
      <c r="D152" s="1">
        <f>COUNTIFS(Feuil1!E:E,"A",Feuil1!F:F,A152)-COUNTIFS(Feuil1!E:E,"A",Feuil1!D:D,"ACC",Feuil1!F:F,A!A152)</f>
        <v>0</v>
      </c>
      <c r="E152" s="1">
        <f>COUNTIFS(Feuil1!E:E,"A",Feuil1!D:D,"ACC",Feuil1!F:F,A!A152)</f>
        <v>0</v>
      </c>
    </row>
    <row r="153" spans="1:5" x14ac:dyDescent="0.25">
      <c r="A153" s="9">
        <v>44102</v>
      </c>
      <c r="B153" s="1">
        <f>COUNTIFS(Feuil1!E:E,"A",Feuil1!C:C,A153)-COUNTIFS(Feuil1!E:E,"A",Feuil1!D:D,"ACC",Feuil1!C:C,A!A153)</f>
        <v>0</v>
      </c>
      <c r="C153" s="1">
        <f>COUNTIFS(Feuil1!E:E,"A",Feuil1!D:D,"ACC",Feuil1!C:C,A!A153)</f>
        <v>0</v>
      </c>
      <c r="D153" s="1">
        <f>COUNTIFS(Feuil1!E:E,"A",Feuil1!F:F,A153)-COUNTIFS(Feuil1!E:E,"A",Feuil1!D:D,"ACC",Feuil1!F:F,A!A153)</f>
        <v>0</v>
      </c>
      <c r="E153" s="1">
        <f>COUNTIFS(Feuil1!E:E,"A",Feuil1!D:D,"ACC",Feuil1!F:F,A!A153)</f>
        <v>0</v>
      </c>
    </row>
    <row r="154" spans="1:5" x14ac:dyDescent="0.25">
      <c r="A154" s="9">
        <v>44103</v>
      </c>
      <c r="B154" s="1">
        <f>COUNTIFS(Feuil1!E:E,"A",Feuil1!C:C,A154)-COUNTIFS(Feuil1!E:E,"A",Feuil1!D:D,"ACC",Feuil1!C:C,A!A154)</f>
        <v>0</v>
      </c>
      <c r="C154" s="1">
        <f>COUNTIFS(Feuil1!E:E,"A",Feuil1!D:D,"ACC",Feuil1!C:C,A!A154)</f>
        <v>0</v>
      </c>
      <c r="D154" s="1">
        <f>COUNTIFS(Feuil1!E:E,"A",Feuil1!F:F,A154)-COUNTIFS(Feuil1!E:E,"A",Feuil1!D:D,"ACC",Feuil1!F:F,A!A154)</f>
        <v>0</v>
      </c>
      <c r="E154" s="1">
        <f>COUNTIFS(Feuil1!E:E,"A",Feuil1!D:D,"ACC",Feuil1!F:F,A!A154)</f>
        <v>0</v>
      </c>
    </row>
    <row r="155" spans="1:5" x14ac:dyDescent="0.25">
      <c r="A155" s="9">
        <v>44104</v>
      </c>
      <c r="B155" s="1">
        <f>COUNTIFS(Feuil1!E:E,"A",Feuil1!C:C,A155)-COUNTIFS(Feuil1!E:E,"A",Feuil1!D:D,"ACC",Feuil1!C:C,A!A155)</f>
        <v>0</v>
      </c>
      <c r="C155" s="1">
        <f>COUNTIFS(Feuil1!E:E,"A",Feuil1!D:D,"ACC",Feuil1!C:C,A!A155)</f>
        <v>0</v>
      </c>
      <c r="D155" s="1">
        <f>COUNTIFS(Feuil1!E:E,"A",Feuil1!F:F,A155)-COUNTIFS(Feuil1!E:E,"A",Feuil1!D:D,"ACC",Feuil1!F:F,A!A155)</f>
        <v>0</v>
      </c>
      <c r="E155" s="1">
        <f>COUNTIFS(Feuil1!E:E,"A",Feuil1!D:D,"ACC",Feuil1!F:F,A!A155)</f>
        <v>0</v>
      </c>
    </row>
    <row r="156" spans="1:5" x14ac:dyDescent="0.25">
      <c r="A156" s="9">
        <v>44105</v>
      </c>
      <c r="B156" s="1">
        <f>COUNTIFS(Feuil1!E:E,"A",Feuil1!C:C,A156)-COUNTIFS(Feuil1!E:E,"A",Feuil1!D:D,"ACC",Feuil1!C:C,A!A156)</f>
        <v>0</v>
      </c>
      <c r="C156" s="1">
        <f>COUNTIFS(Feuil1!E:E,"A",Feuil1!D:D,"ACC",Feuil1!C:C,A!A156)</f>
        <v>0</v>
      </c>
      <c r="D156" s="1">
        <f>COUNTIFS(Feuil1!E:E,"A",Feuil1!F:F,A156)-COUNTIFS(Feuil1!E:E,"A",Feuil1!D:D,"ACC",Feuil1!F:F,A!A156)</f>
        <v>0</v>
      </c>
      <c r="E156" s="1">
        <f>COUNTIFS(Feuil1!E:E,"A",Feuil1!D:D,"ACC",Feuil1!F:F,A!A156)</f>
        <v>0</v>
      </c>
    </row>
    <row r="157" spans="1:5" x14ac:dyDescent="0.25">
      <c r="A157" s="9">
        <v>44106</v>
      </c>
      <c r="B157" s="1">
        <f>COUNTIFS(Feuil1!E:E,"A",Feuil1!C:C,A157)-COUNTIFS(Feuil1!E:E,"A",Feuil1!D:D,"ACC",Feuil1!C:C,A!A157)</f>
        <v>0</v>
      </c>
      <c r="C157" s="1">
        <f>COUNTIFS(Feuil1!E:E,"A",Feuil1!D:D,"ACC",Feuil1!C:C,A!A157)</f>
        <v>0</v>
      </c>
      <c r="D157" s="1">
        <f>COUNTIFS(Feuil1!E:E,"A",Feuil1!F:F,A157)-COUNTIFS(Feuil1!E:E,"A",Feuil1!D:D,"ACC",Feuil1!F:F,A!A157)</f>
        <v>0</v>
      </c>
      <c r="E157" s="1">
        <f>COUNTIFS(Feuil1!E:E,"A",Feuil1!D:D,"ACC",Feuil1!F:F,A!A157)</f>
        <v>0</v>
      </c>
    </row>
    <row r="158" spans="1:5" x14ac:dyDescent="0.25">
      <c r="A158" s="9">
        <v>44107</v>
      </c>
      <c r="B158" s="1">
        <f>COUNTIFS(Feuil1!E:E,"A",Feuil1!C:C,A158)-COUNTIFS(Feuil1!E:E,"A",Feuil1!D:D,"ACC",Feuil1!C:C,A!A158)</f>
        <v>0</v>
      </c>
      <c r="C158" s="1">
        <f>COUNTIFS(Feuil1!E:E,"A",Feuil1!D:D,"ACC",Feuil1!C:C,A!A158)</f>
        <v>0</v>
      </c>
      <c r="D158" s="1">
        <f>COUNTIFS(Feuil1!E:E,"A",Feuil1!F:F,A158)-COUNTIFS(Feuil1!E:E,"A",Feuil1!D:D,"ACC",Feuil1!F:F,A!A158)</f>
        <v>0</v>
      </c>
      <c r="E158" s="1">
        <f>COUNTIFS(Feuil1!E:E,"A",Feuil1!D:D,"ACC",Feuil1!F:F,A!A158)</f>
        <v>0</v>
      </c>
    </row>
    <row r="159" spans="1:5" x14ac:dyDescent="0.25">
      <c r="A159" s="9">
        <v>44108</v>
      </c>
      <c r="B159" s="1">
        <f>COUNTIFS(Feuil1!E:E,"A",Feuil1!C:C,A159)-COUNTIFS(Feuil1!E:E,"A",Feuil1!D:D,"ACC",Feuil1!C:C,A!A159)</f>
        <v>0</v>
      </c>
      <c r="C159" s="1">
        <f>COUNTIFS(Feuil1!E:E,"A",Feuil1!D:D,"ACC",Feuil1!C:C,A!A159)</f>
        <v>0</v>
      </c>
      <c r="D159" s="1">
        <f>COUNTIFS(Feuil1!E:E,"A",Feuil1!F:F,A159)-COUNTIFS(Feuil1!E:E,"A",Feuil1!D:D,"ACC",Feuil1!F:F,A!A159)</f>
        <v>0</v>
      </c>
      <c r="E159" s="1">
        <f>COUNTIFS(Feuil1!E:E,"A",Feuil1!D:D,"ACC",Feuil1!F:F,A!A159)</f>
        <v>0</v>
      </c>
    </row>
    <row r="160" spans="1:5" x14ac:dyDescent="0.25">
      <c r="A160" s="9">
        <v>44109</v>
      </c>
      <c r="B160" s="1">
        <f>COUNTIFS(Feuil1!E:E,"A",Feuil1!C:C,A160)-COUNTIFS(Feuil1!E:E,"A",Feuil1!D:D,"ACC",Feuil1!C:C,A!A160)</f>
        <v>0</v>
      </c>
      <c r="C160" s="1">
        <f>COUNTIFS(Feuil1!E:E,"A",Feuil1!D:D,"ACC",Feuil1!C:C,A!A160)</f>
        <v>0</v>
      </c>
      <c r="D160" s="1">
        <f>COUNTIFS(Feuil1!E:E,"A",Feuil1!F:F,A160)-COUNTIFS(Feuil1!E:E,"A",Feuil1!D:D,"ACC",Feuil1!F:F,A!A160)</f>
        <v>0</v>
      </c>
      <c r="E160" s="1">
        <f>COUNTIFS(Feuil1!E:E,"A",Feuil1!D:D,"ACC",Feuil1!F:F,A!A160)</f>
        <v>0</v>
      </c>
    </row>
    <row r="161" spans="1:5" x14ac:dyDescent="0.25">
      <c r="A161" s="9">
        <v>44110</v>
      </c>
      <c r="B161" s="1">
        <f>COUNTIFS(Feuil1!E:E,"A",Feuil1!C:C,A161)-COUNTIFS(Feuil1!E:E,"A",Feuil1!D:D,"ACC",Feuil1!C:C,A!A161)</f>
        <v>0</v>
      </c>
      <c r="C161" s="1">
        <f>COUNTIFS(Feuil1!E:E,"A",Feuil1!D:D,"ACC",Feuil1!C:C,A!A161)</f>
        <v>0</v>
      </c>
      <c r="D161" s="1">
        <f>COUNTIFS(Feuil1!E:E,"A",Feuil1!F:F,A161)-COUNTIFS(Feuil1!E:E,"A",Feuil1!D:D,"ACC",Feuil1!F:F,A!A161)</f>
        <v>0</v>
      </c>
      <c r="E161" s="1">
        <f>COUNTIFS(Feuil1!E:E,"A",Feuil1!D:D,"ACC",Feuil1!F:F,A!A161)</f>
        <v>0</v>
      </c>
    </row>
    <row r="162" spans="1:5" x14ac:dyDescent="0.25">
      <c r="A162" s="9">
        <v>44111</v>
      </c>
      <c r="B162" s="1">
        <f>COUNTIFS(Feuil1!E:E,"A",Feuil1!C:C,A162)-COUNTIFS(Feuil1!E:E,"A",Feuil1!D:D,"ACC",Feuil1!C:C,A!A162)</f>
        <v>0</v>
      </c>
      <c r="C162" s="1">
        <f>COUNTIFS(Feuil1!E:E,"A",Feuil1!D:D,"ACC",Feuil1!C:C,A!A162)</f>
        <v>0</v>
      </c>
      <c r="D162" s="1">
        <f>COUNTIFS(Feuil1!E:E,"A",Feuil1!F:F,A162)-COUNTIFS(Feuil1!E:E,"A",Feuil1!D:D,"ACC",Feuil1!F:F,A!A162)</f>
        <v>0</v>
      </c>
      <c r="E162" s="1">
        <f>COUNTIFS(Feuil1!E:E,"A",Feuil1!D:D,"ACC",Feuil1!F:F,A!A162)</f>
        <v>0</v>
      </c>
    </row>
    <row r="163" spans="1:5" x14ac:dyDescent="0.25">
      <c r="A163" s="9">
        <v>44112</v>
      </c>
      <c r="B163" s="1">
        <f>COUNTIFS(Feuil1!E:E,"A",Feuil1!C:C,A163)-COUNTIFS(Feuil1!E:E,"A",Feuil1!D:D,"ACC",Feuil1!C:C,A!A163)</f>
        <v>0</v>
      </c>
      <c r="C163" s="1">
        <f>COUNTIFS(Feuil1!E:E,"A",Feuil1!D:D,"ACC",Feuil1!C:C,A!A163)</f>
        <v>0</v>
      </c>
      <c r="D163" s="1">
        <f>COUNTIFS(Feuil1!E:E,"A",Feuil1!F:F,A163)-COUNTIFS(Feuil1!E:E,"A",Feuil1!D:D,"ACC",Feuil1!F:F,A!A163)</f>
        <v>0</v>
      </c>
      <c r="E163" s="1">
        <f>COUNTIFS(Feuil1!E:E,"A",Feuil1!D:D,"ACC",Feuil1!F:F,A!A163)</f>
        <v>0</v>
      </c>
    </row>
    <row r="164" spans="1:5" x14ac:dyDescent="0.25">
      <c r="A164" s="9">
        <v>44113</v>
      </c>
      <c r="B164" s="1">
        <f>COUNTIFS(Feuil1!E:E,"A",Feuil1!C:C,A164)-COUNTIFS(Feuil1!E:E,"A",Feuil1!D:D,"ACC",Feuil1!C:C,A!A164)</f>
        <v>0</v>
      </c>
      <c r="C164" s="1">
        <f>COUNTIFS(Feuil1!E:E,"A",Feuil1!D:D,"ACC",Feuil1!C:C,A!A164)</f>
        <v>0</v>
      </c>
      <c r="D164" s="1">
        <f>COUNTIFS(Feuil1!E:E,"A",Feuil1!F:F,A164)-COUNTIFS(Feuil1!E:E,"A",Feuil1!D:D,"ACC",Feuil1!F:F,A!A164)</f>
        <v>0</v>
      </c>
      <c r="E164" s="1">
        <f>COUNTIFS(Feuil1!E:E,"A",Feuil1!D:D,"ACC",Feuil1!F:F,A!A164)</f>
        <v>0</v>
      </c>
    </row>
    <row r="165" spans="1:5" x14ac:dyDescent="0.25">
      <c r="A165" s="9">
        <v>44114</v>
      </c>
      <c r="B165" s="1">
        <f>COUNTIFS(Feuil1!E:E,"A",Feuil1!C:C,A165)-COUNTIFS(Feuil1!E:E,"A",Feuil1!D:D,"ACC",Feuil1!C:C,A!A165)</f>
        <v>0</v>
      </c>
      <c r="C165" s="1">
        <f>COUNTIFS(Feuil1!E:E,"A",Feuil1!D:D,"ACC",Feuil1!C:C,A!A165)</f>
        <v>0</v>
      </c>
      <c r="D165" s="1">
        <f>COUNTIFS(Feuil1!E:E,"A",Feuil1!F:F,A165)-COUNTIFS(Feuil1!E:E,"A",Feuil1!D:D,"ACC",Feuil1!F:F,A!A165)</f>
        <v>0</v>
      </c>
      <c r="E165" s="1">
        <f>COUNTIFS(Feuil1!E:E,"A",Feuil1!D:D,"ACC",Feuil1!F:F,A!A165)</f>
        <v>0</v>
      </c>
    </row>
    <row r="166" spans="1:5" x14ac:dyDescent="0.25">
      <c r="A166" s="9">
        <v>44115</v>
      </c>
      <c r="B166" s="1">
        <f>COUNTIFS(Feuil1!E:E,"A",Feuil1!C:C,A166)-COUNTIFS(Feuil1!E:E,"A",Feuil1!D:D,"ACC",Feuil1!C:C,A!A166)</f>
        <v>0</v>
      </c>
      <c r="C166" s="1">
        <f>COUNTIFS(Feuil1!E:E,"A",Feuil1!D:D,"ACC",Feuil1!C:C,A!A166)</f>
        <v>0</v>
      </c>
      <c r="D166" s="1">
        <f>COUNTIFS(Feuil1!E:E,"A",Feuil1!F:F,A166)-COUNTIFS(Feuil1!E:E,"A",Feuil1!D:D,"ACC",Feuil1!F:F,A!A166)</f>
        <v>0</v>
      </c>
      <c r="E166" s="1">
        <f>COUNTIFS(Feuil1!E:E,"A",Feuil1!D:D,"ACC",Feuil1!F:F,A!A166)</f>
        <v>0</v>
      </c>
    </row>
    <row r="167" spans="1:5" x14ac:dyDescent="0.25">
      <c r="A167" s="9">
        <v>44116</v>
      </c>
      <c r="B167" s="1">
        <f>COUNTIFS(Feuil1!E:E,"A",Feuil1!C:C,A167)-COUNTIFS(Feuil1!E:E,"A",Feuil1!D:D,"ACC",Feuil1!C:C,A!A167)</f>
        <v>0</v>
      </c>
      <c r="C167" s="1">
        <f>COUNTIFS(Feuil1!E:E,"A",Feuil1!D:D,"ACC",Feuil1!C:C,A!A167)</f>
        <v>0</v>
      </c>
      <c r="D167" s="1">
        <f>COUNTIFS(Feuil1!E:E,"A",Feuil1!F:F,A167)-COUNTIFS(Feuil1!E:E,"A",Feuil1!D:D,"ACC",Feuil1!F:F,A!A167)</f>
        <v>0</v>
      </c>
      <c r="E167" s="1">
        <f>COUNTIFS(Feuil1!E:E,"A",Feuil1!D:D,"ACC",Feuil1!F:F,A!A167)</f>
        <v>0</v>
      </c>
    </row>
    <row r="168" spans="1:5" x14ac:dyDescent="0.25">
      <c r="A168" s="9">
        <v>44117</v>
      </c>
      <c r="B168" s="1">
        <f>COUNTIFS(Feuil1!E:E,"A",Feuil1!C:C,A168)-COUNTIFS(Feuil1!E:E,"A",Feuil1!D:D,"ACC",Feuil1!C:C,A!A168)</f>
        <v>0</v>
      </c>
      <c r="C168" s="1">
        <f>COUNTIFS(Feuil1!E:E,"A",Feuil1!D:D,"ACC",Feuil1!C:C,A!A168)</f>
        <v>0</v>
      </c>
      <c r="D168" s="1">
        <f>COUNTIFS(Feuil1!E:E,"A",Feuil1!F:F,A168)-COUNTIFS(Feuil1!E:E,"A",Feuil1!D:D,"ACC",Feuil1!F:F,A!A168)</f>
        <v>0</v>
      </c>
      <c r="E168" s="1">
        <f>COUNTIFS(Feuil1!E:E,"A",Feuil1!D:D,"ACC",Feuil1!F:F,A!A168)</f>
        <v>0</v>
      </c>
    </row>
    <row r="169" spans="1:5" x14ac:dyDescent="0.25">
      <c r="A169" s="9">
        <v>44118</v>
      </c>
      <c r="B169" s="1">
        <f>COUNTIFS(Feuil1!E:E,"A",Feuil1!C:C,A169)-COUNTIFS(Feuil1!E:E,"A",Feuil1!D:D,"ACC",Feuil1!C:C,A!A169)</f>
        <v>0</v>
      </c>
      <c r="C169" s="1">
        <f>COUNTIFS(Feuil1!E:E,"A",Feuil1!D:D,"ACC",Feuil1!C:C,A!A169)</f>
        <v>0</v>
      </c>
      <c r="D169" s="1">
        <f>COUNTIFS(Feuil1!E:E,"A",Feuil1!F:F,A169)-COUNTIFS(Feuil1!E:E,"A",Feuil1!D:D,"ACC",Feuil1!F:F,A!A169)</f>
        <v>0</v>
      </c>
      <c r="E169" s="1">
        <f>COUNTIFS(Feuil1!E:E,"A",Feuil1!D:D,"ACC",Feuil1!F:F,A!A169)</f>
        <v>0</v>
      </c>
    </row>
    <row r="170" spans="1:5" x14ac:dyDescent="0.25">
      <c r="A170" s="9">
        <v>44119</v>
      </c>
      <c r="B170" s="1">
        <f>COUNTIFS(Feuil1!E:E,"A",Feuil1!C:C,A170)-COUNTIFS(Feuil1!E:E,"A",Feuil1!D:D,"ACC",Feuil1!C:C,A!A170)</f>
        <v>0</v>
      </c>
      <c r="C170" s="1">
        <f>COUNTIFS(Feuil1!E:E,"A",Feuil1!D:D,"ACC",Feuil1!C:C,A!A170)</f>
        <v>0</v>
      </c>
      <c r="D170" s="1">
        <f>COUNTIFS(Feuil1!E:E,"A",Feuil1!F:F,A170)-COUNTIFS(Feuil1!E:E,"A",Feuil1!D:D,"ACC",Feuil1!F:F,A!A170)</f>
        <v>0</v>
      </c>
      <c r="E170" s="1">
        <f>COUNTIFS(Feuil1!E:E,"A",Feuil1!D:D,"ACC",Feuil1!F:F,A!A170)</f>
        <v>0</v>
      </c>
    </row>
    <row r="171" spans="1:5" x14ac:dyDescent="0.25">
      <c r="A171" s="9">
        <v>44120</v>
      </c>
      <c r="B171" s="1">
        <f>COUNTIFS(Feuil1!E:E,"A",Feuil1!C:C,A171)-COUNTIFS(Feuil1!E:E,"A",Feuil1!D:D,"ACC",Feuil1!C:C,A!A171)</f>
        <v>0</v>
      </c>
      <c r="C171" s="1">
        <f>COUNTIFS(Feuil1!E:E,"A",Feuil1!D:D,"ACC",Feuil1!C:C,A!A171)</f>
        <v>0</v>
      </c>
      <c r="D171" s="1">
        <f>COUNTIFS(Feuil1!E:E,"A",Feuil1!F:F,A171)-COUNTIFS(Feuil1!E:E,"A",Feuil1!D:D,"ACC",Feuil1!F:F,A!A171)</f>
        <v>0</v>
      </c>
      <c r="E171" s="1">
        <f>COUNTIFS(Feuil1!E:E,"A",Feuil1!D:D,"ACC",Feuil1!F:F,A!A171)</f>
        <v>0</v>
      </c>
    </row>
    <row r="172" spans="1:5" x14ac:dyDescent="0.25">
      <c r="A172" s="9">
        <v>44121</v>
      </c>
      <c r="B172" s="1">
        <f>COUNTIFS(Feuil1!E:E,"A",Feuil1!C:C,A172)-COUNTIFS(Feuil1!E:E,"A",Feuil1!D:D,"ACC",Feuil1!C:C,A!A172)</f>
        <v>0</v>
      </c>
      <c r="C172" s="1">
        <f>COUNTIFS(Feuil1!E:E,"A",Feuil1!D:D,"ACC",Feuil1!C:C,A!A172)</f>
        <v>0</v>
      </c>
      <c r="D172" s="1">
        <f>COUNTIFS(Feuil1!E:E,"A",Feuil1!F:F,A172)-COUNTIFS(Feuil1!E:E,"A",Feuil1!D:D,"ACC",Feuil1!F:F,A!A172)</f>
        <v>0</v>
      </c>
      <c r="E172" s="1">
        <f>COUNTIFS(Feuil1!E:E,"A",Feuil1!D:D,"ACC",Feuil1!F:F,A!A172)</f>
        <v>0</v>
      </c>
    </row>
    <row r="173" spans="1:5" x14ac:dyDescent="0.25">
      <c r="A173" s="9">
        <v>44122</v>
      </c>
      <c r="B173" s="1">
        <f>COUNTIFS(Feuil1!E:E,"A",Feuil1!C:C,A173)-COUNTIFS(Feuil1!E:E,"A",Feuil1!D:D,"ACC",Feuil1!C:C,A!A173)</f>
        <v>0</v>
      </c>
      <c r="C173" s="1">
        <f>COUNTIFS(Feuil1!E:E,"A",Feuil1!D:D,"ACC",Feuil1!C:C,A!A173)</f>
        <v>0</v>
      </c>
      <c r="D173" s="1">
        <f>COUNTIFS(Feuil1!E:E,"A",Feuil1!F:F,A173)-COUNTIFS(Feuil1!E:E,"A",Feuil1!D:D,"ACC",Feuil1!F:F,A!A173)</f>
        <v>0</v>
      </c>
      <c r="E173" s="1">
        <f>COUNTIFS(Feuil1!E:E,"A",Feuil1!D:D,"ACC",Feuil1!F:F,A!A173)</f>
        <v>0</v>
      </c>
    </row>
    <row r="174" spans="1:5" x14ac:dyDescent="0.25">
      <c r="A174" s="9">
        <v>44123</v>
      </c>
      <c r="B174" s="1">
        <f>COUNTIFS(Feuil1!E:E,"A",Feuil1!C:C,A174)-COUNTIFS(Feuil1!E:E,"A",Feuil1!D:D,"ACC",Feuil1!C:C,A!A174)</f>
        <v>0</v>
      </c>
      <c r="C174" s="1">
        <f>COUNTIFS(Feuil1!E:E,"A",Feuil1!D:D,"ACC",Feuil1!C:C,A!A174)</f>
        <v>0</v>
      </c>
      <c r="D174" s="1">
        <f>COUNTIFS(Feuil1!E:E,"A",Feuil1!F:F,A174)-COUNTIFS(Feuil1!E:E,"A",Feuil1!D:D,"ACC",Feuil1!F:F,A!A174)</f>
        <v>0</v>
      </c>
      <c r="E174" s="1">
        <f>COUNTIFS(Feuil1!E:E,"A",Feuil1!D:D,"ACC",Feuil1!F:F,A!A174)</f>
        <v>0</v>
      </c>
    </row>
    <row r="175" spans="1:5" x14ac:dyDescent="0.25">
      <c r="A175" s="9">
        <v>44124</v>
      </c>
      <c r="B175" s="1">
        <f>COUNTIFS(Feuil1!E:E,"A",Feuil1!C:C,A175)-COUNTIFS(Feuil1!E:E,"A",Feuil1!D:D,"ACC",Feuil1!C:C,A!A175)</f>
        <v>0</v>
      </c>
      <c r="C175" s="1">
        <f>COUNTIFS(Feuil1!E:E,"A",Feuil1!D:D,"ACC",Feuil1!C:C,A!A175)</f>
        <v>0</v>
      </c>
      <c r="D175" s="1">
        <f>COUNTIFS(Feuil1!E:E,"A",Feuil1!F:F,A175)-COUNTIFS(Feuil1!E:E,"A",Feuil1!D:D,"ACC",Feuil1!F:F,A!A175)</f>
        <v>0</v>
      </c>
      <c r="E175" s="1">
        <f>COUNTIFS(Feuil1!E:E,"A",Feuil1!D:D,"ACC",Feuil1!F:F,A!A175)</f>
        <v>0</v>
      </c>
    </row>
    <row r="176" spans="1:5" x14ac:dyDescent="0.25">
      <c r="A176" s="9">
        <v>44125</v>
      </c>
      <c r="B176" s="1">
        <f>COUNTIFS(Feuil1!E:E,"A",Feuil1!C:C,A176)-COUNTIFS(Feuil1!E:E,"A",Feuil1!D:D,"ACC",Feuil1!C:C,A!A176)</f>
        <v>0</v>
      </c>
      <c r="C176" s="1">
        <f>COUNTIFS(Feuil1!E:E,"A",Feuil1!D:D,"ACC",Feuil1!C:C,A!A176)</f>
        <v>0</v>
      </c>
      <c r="D176" s="1">
        <f>COUNTIFS(Feuil1!E:E,"A",Feuil1!F:F,A176)-COUNTIFS(Feuil1!E:E,"A",Feuil1!D:D,"ACC",Feuil1!F:F,A!A176)</f>
        <v>0</v>
      </c>
      <c r="E176" s="1">
        <f>COUNTIFS(Feuil1!E:E,"A",Feuil1!D:D,"ACC",Feuil1!F:F,A!A176)</f>
        <v>0</v>
      </c>
    </row>
    <row r="177" spans="1:5" x14ac:dyDescent="0.25">
      <c r="A177" s="9">
        <v>44126</v>
      </c>
      <c r="B177" s="1">
        <f>COUNTIFS(Feuil1!E:E,"A",Feuil1!C:C,A177)-COUNTIFS(Feuil1!E:E,"A",Feuil1!D:D,"ACC",Feuil1!C:C,A!A177)</f>
        <v>0</v>
      </c>
      <c r="C177" s="1">
        <f>COUNTIFS(Feuil1!E:E,"A",Feuil1!D:D,"ACC",Feuil1!C:C,A!A177)</f>
        <v>0</v>
      </c>
      <c r="D177" s="1">
        <f>COUNTIFS(Feuil1!E:E,"A",Feuil1!F:F,A177)-COUNTIFS(Feuil1!E:E,"A",Feuil1!D:D,"ACC",Feuil1!F:F,A!A177)</f>
        <v>0</v>
      </c>
      <c r="E177" s="1">
        <f>COUNTIFS(Feuil1!E:E,"A",Feuil1!D:D,"ACC",Feuil1!F:F,A!A177)</f>
        <v>0</v>
      </c>
    </row>
    <row r="178" spans="1:5" x14ac:dyDescent="0.25">
      <c r="A178" s="9">
        <v>44127</v>
      </c>
      <c r="B178" s="1">
        <f>COUNTIFS(Feuil1!E:E,"A",Feuil1!C:C,A178)-COUNTIFS(Feuil1!E:E,"A",Feuil1!D:D,"ACC",Feuil1!C:C,A!A178)</f>
        <v>0</v>
      </c>
      <c r="C178" s="1">
        <f>COUNTIFS(Feuil1!E:E,"A",Feuil1!D:D,"ACC",Feuil1!C:C,A!A178)</f>
        <v>0</v>
      </c>
      <c r="D178" s="1">
        <f>COUNTIFS(Feuil1!E:E,"A",Feuil1!F:F,A178)-COUNTIFS(Feuil1!E:E,"A",Feuil1!D:D,"ACC",Feuil1!F:F,A!A178)</f>
        <v>0</v>
      </c>
      <c r="E178" s="1">
        <f>COUNTIFS(Feuil1!E:E,"A",Feuil1!D:D,"ACC",Feuil1!F:F,A!A178)</f>
        <v>0</v>
      </c>
    </row>
    <row r="179" spans="1:5" x14ac:dyDescent="0.25">
      <c r="A179" s="9">
        <v>44128</v>
      </c>
      <c r="B179" s="1">
        <f>COUNTIFS(Feuil1!E:E,"A",Feuil1!C:C,A179)-COUNTIFS(Feuil1!E:E,"A",Feuil1!D:D,"ACC",Feuil1!C:C,A!A179)</f>
        <v>0</v>
      </c>
      <c r="C179" s="1">
        <f>COUNTIFS(Feuil1!E:E,"A",Feuil1!D:D,"ACC",Feuil1!C:C,A!A179)</f>
        <v>0</v>
      </c>
      <c r="D179" s="1">
        <f>COUNTIFS(Feuil1!E:E,"A",Feuil1!F:F,A179)-COUNTIFS(Feuil1!E:E,"A",Feuil1!D:D,"ACC",Feuil1!F:F,A!A179)</f>
        <v>0</v>
      </c>
      <c r="E179" s="1">
        <f>COUNTIFS(Feuil1!E:E,"A",Feuil1!D:D,"ACC",Feuil1!F:F,A!A179)</f>
        <v>0</v>
      </c>
    </row>
    <row r="180" spans="1:5" x14ac:dyDescent="0.25">
      <c r="A180" s="9">
        <v>44129</v>
      </c>
      <c r="B180" s="1">
        <f>COUNTIFS(Feuil1!E:E,"A",Feuil1!C:C,A180)-COUNTIFS(Feuil1!E:E,"A",Feuil1!D:D,"ACC",Feuil1!C:C,A!A180)</f>
        <v>0</v>
      </c>
      <c r="C180" s="1">
        <f>COUNTIFS(Feuil1!E:E,"A",Feuil1!D:D,"ACC",Feuil1!C:C,A!A180)</f>
        <v>0</v>
      </c>
      <c r="D180" s="1">
        <f>COUNTIFS(Feuil1!E:E,"A",Feuil1!F:F,A180)-COUNTIFS(Feuil1!E:E,"A",Feuil1!D:D,"ACC",Feuil1!F:F,A!A180)</f>
        <v>0</v>
      </c>
      <c r="E180" s="1">
        <f>COUNTIFS(Feuil1!E:E,"A",Feuil1!D:D,"ACC",Feuil1!F:F,A!A180)</f>
        <v>0</v>
      </c>
    </row>
    <row r="181" spans="1:5" x14ac:dyDescent="0.25">
      <c r="A181" s="9">
        <v>44130</v>
      </c>
      <c r="B181" s="1">
        <f>COUNTIFS(Feuil1!E:E,"A",Feuil1!C:C,A181)-COUNTIFS(Feuil1!E:E,"A",Feuil1!D:D,"ACC",Feuil1!C:C,A!A181)</f>
        <v>0</v>
      </c>
      <c r="C181" s="1">
        <f>COUNTIFS(Feuil1!E:E,"A",Feuil1!D:D,"ACC",Feuil1!C:C,A!A181)</f>
        <v>0</v>
      </c>
      <c r="D181" s="1">
        <f>COUNTIFS(Feuil1!E:E,"A",Feuil1!F:F,A181)-COUNTIFS(Feuil1!E:E,"A",Feuil1!D:D,"ACC",Feuil1!F:F,A!A181)</f>
        <v>0</v>
      </c>
      <c r="E181" s="1">
        <f>COUNTIFS(Feuil1!E:E,"A",Feuil1!D:D,"ACC",Feuil1!F:F,A!A181)</f>
        <v>0</v>
      </c>
    </row>
    <row r="182" spans="1:5" x14ac:dyDescent="0.25">
      <c r="A182" s="9">
        <v>44131</v>
      </c>
      <c r="B182" s="1">
        <f>COUNTIFS(Feuil1!E:E,"A",Feuil1!C:C,A182)-COUNTIFS(Feuil1!E:E,"A",Feuil1!D:D,"ACC",Feuil1!C:C,A!A182)</f>
        <v>0</v>
      </c>
      <c r="C182" s="1">
        <f>COUNTIFS(Feuil1!E:E,"A",Feuil1!D:D,"ACC",Feuil1!C:C,A!A182)</f>
        <v>0</v>
      </c>
      <c r="D182" s="1">
        <f>COUNTIFS(Feuil1!E:E,"A",Feuil1!F:F,A182)-COUNTIFS(Feuil1!E:E,"A",Feuil1!D:D,"ACC",Feuil1!F:F,A!A182)</f>
        <v>0</v>
      </c>
      <c r="E182" s="1">
        <f>COUNTIFS(Feuil1!E:E,"A",Feuil1!D:D,"ACC",Feuil1!F:F,A!A182)</f>
        <v>0</v>
      </c>
    </row>
    <row r="183" spans="1:5" x14ac:dyDescent="0.25">
      <c r="A183" s="9">
        <v>44132</v>
      </c>
      <c r="B183" s="1">
        <f>COUNTIFS(Feuil1!E:E,"A",Feuil1!C:C,A183)-COUNTIFS(Feuil1!E:E,"A",Feuil1!D:D,"ACC",Feuil1!C:C,A!A183)</f>
        <v>0</v>
      </c>
      <c r="C183" s="1">
        <f>COUNTIFS(Feuil1!E:E,"A",Feuil1!D:D,"ACC",Feuil1!C:C,A!A183)</f>
        <v>0</v>
      </c>
      <c r="D183" s="1">
        <f>COUNTIFS(Feuil1!E:E,"A",Feuil1!F:F,A183)-COUNTIFS(Feuil1!E:E,"A",Feuil1!D:D,"ACC",Feuil1!F:F,A!A183)</f>
        <v>0</v>
      </c>
      <c r="E183" s="1">
        <f>COUNTIFS(Feuil1!E:E,"A",Feuil1!D:D,"ACC",Feuil1!F:F,A!A183)</f>
        <v>0</v>
      </c>
    </row>
    <row r="184" spans="1:5" x14ac:dyDescent="0.25">
      <c r="A184" s="9">
        <v>44133</v>
      </c>
      <c r="B184" s="1">
        <f>COUNTIFS(Feuil1!E:E,"A",Feuil1!C:C,A184)-COUNTIFS(Feuil1!E:E,"A",Feuil1!D:D,"ACC",Feuil1!C:C,A!A184)</f>
        <v>0</v>
      </c>
      <c r="C184" s="1">
        <f>COUNTIFS(Feuil1!E:E,"A",Feuil1!D:D,"ACC",Feuil1!C:C,A!A184)</f>
        <v>0</v>
      </c>
      <c r="D184" s="1">
        <f>COUNTIFS(Feuil1!E:E,"A",Feuil1!F:F,A184)-COUNTIFS(Feuil1!E:E,"A",Feuil1!D:D,"ACC",Feuil1!F:F,A!A184)</f>
        <v>0</v>
      </c>
      <c r="E184" s="1">
        <f>COUNTIFS(Feuil1!E:E,"A",Feuil1!D:D,"ACC",Feuil1!F:F,A!A184)</f>
        <v>0</v>
      </c>
    </row>
    <row r="185" spans="1:5" x14ac:dyDescent="0.25">
      <c r="A185" s="9">
        <v>44134</v>
      </c>
      <c r="B185" s="1">
        <f>COUNTIFS(Feuil1!E:E,"A",Feuil1!C:C,A185)-COUNTIFS(Feuil1!E:E,"A",Feuil1!D:D,"ACC",Feuil1!C:C,A!A185)</f>
        <v>0</v>
      </c>
      <c r="C185" s="1">
        <f>COUNTIFS(Feuil1!E:E,"A",Feuil1!D:D,"ACC",Feuil1!C:C,A!A185)</f>
        <v>0</v>
      </c>
      <c r="D185" s="1">
        <f>COUNTIFS(Feuil1!E:E,"A",Feuil1!F:F,A185)-COUNTIFS(Feuil1!E:E,"A",Feuil1!D:D,"ACC",Feuil1!F:F,A!A185)</f>
        <v>0</v>
      </c>
      <c r="E185" s="1">
        <f>COUNTIFS(Feuil1!E:E,"A",Feuil1!D:D,"ACC",Feuil1!F:F,A!A185)</f>
        <v>0</v>
      </c>
    </row>
    <row r="186" spans="1:5" x14ac:dyDescent="0.25">
      <c r="A186" s="9">
        <v>44135</v>
      </c>
      <c r="B186" s="1">
        <f>COUNTIFS(Feuil1!E:E,"A",Feuil1!C:C,A186)-COUNTIFS(Feuil1!E:E,"A",Feuil1!D:D,"ACC",Feuil1!C:C,A!A186)</f>
        <v>0</v>
      </c>
      <c r="C186" s="1">
        <f>COUNTIFS(Feuil1!E:E,"A",Feuil1!D:D,"ACC",Feuil1!C:C,A!A186)</f>
        <v>0</v>
      </c>
      <c r="D186" s="1">
        <f>COUNTIFS(Feuil1!E:E,"A",Feuil1!F:F,A186)-COUNTIFS(Feuil1!E:E,"A",Feuil1!D:D,"ACC",Feuil1!F:F,A!A186)</f>
        <v>0</v>
      </c>
      <c r="E186" s="1">
        <f>COUNTIFS(Feuil1!E:E,"A",Feuil1!D:D,"ACC",Feuil1!F:F,A!A186)</f>
        <v>0</v>
      </c>
    </row>
    <row r="187" spans="1:5" x14ac:dyDescent="0.25">
      <c r="A187" s="9">
        <v>44136</v>
      </c>
      <c r="B187" s="1">
        <f>COUNTIFS(Feuil1!E:E,"A",Feuil1!C:C,A187)-COUNTIFS(Feuil1!E:E,"A",Feuil1!D:D,"ACC",Feuil1!C:C,A!A187)</f>
        <v>0</v>
      </c>
      <c r="C187" s="1">
        <f>COUNTIFS(Feuil1!E:E,"A",Feuil1!D:D,"ACC",Feuil1!C:C,A!A187)</f>
        <v>0</v>
      </c>
      <c r="D187" s="1">
        <f>COUNTIFS(Feuil1!E:E,"A",Feuil1!F:F,A187)-COUNTIFS(Feuil1!E:E,"A",Feuil1!D:D,"ACC",Feuil1!F:F,A!A187)</f>
        <v>0</v>
      </c>
      <c r="E187" s="1">
        <f>COUNTIFS(Feuil1!E:E,"A",Feuil1!D:D,"ACC",Feuil1!F:F,A!A187)</f>
        <v>0</v>
      </c>
    </row>
    <row r="188" spans="1:5" x14ac:dyDescent="0.25">
      <c r="A188" s="9">
        <v>44137</v>
      </c>
      <c r="B188" s="1">
        <f>COUNTIFS(Feuil1!E:E,"A",Feuil1!C:C,A188)-COUNTIFS(Feuil1!E:E,"A",Feuil1!D:D,"ACC",Feuil1!C:C,A!A188)</f>
        <v>0</v>
      </c>
      <c r="C188" s="1">
        <f>COUNTIFS(Feuil1!E:E,"A",Feuil1!D:D,"ACC",Feuil1!C:C,A!A188)</f>
        <v>0</v>
      </c>
      <c r="D188" s="1">
        <f>COUNTIFS(Feuil1!E:E,"A",Feuil1!F:F,A188)-COUNTIFS(Feuil1!E:E,"A",Feuil1!D:D,"ACC",Feuil1!F:F,A!A188)</f>
        <v>0</v>
      </c>
      <c r="E188" s="1">
        <f>COUNTIFS(Feuil1!E:E,"A",Feuil1!D:D,"ACC",Feuil1!F:F,A!A188)</f>
        <v>0</v>
      </c>
    </row>
    <row r="189" spans="1:5" x14ac:dyDescent="0.25">
      <c r="A189" s="9">
        <v>44138</v>
      </c>
      <c r="B189" s="1">
        <f>COUNTIFS(Feuil1!E:E,"A",Feuil1!C:C,A189)-COUNTIFS(Feuil1!E:E,"A",Feuil1!D:D,"ACC",Feuil1!C:C,A!A189)</f>
        <v>0</v>
      </c>
      <c r="C189" s="1">
        <f>COUNTIFS(Feuil1!E:E,"A",Feuil1!D:D,"ACC",Feuil1!C:C,A!A189)</f>
        <v>0</v>
      </c>
      <c r="D189" s="1">
        <f>COUNTIFS(Feuil1!E:E,"A",Feuil1!F:F,A189)-COUNTIFS(Feuil1!E:E,"A",Feuil1!D:D,"ACC",Feuil1!F:F,A!A189)</f>
        <v>0</v>
      </c>
      <c r="E189" s="1">
        <f>COUNTIFS(Feuil1!E:E,"A",Feuil1!D:D,"ACC",Feuil1!F:F,A!A189)</f>
        <v>0</v>
      </c>
    </row>
    <row r="190" spans="1:5" x14ac:dyDescent="0.25">
      <c r="A190" s="9">
        <v>44139</v>
      </c>
      <c r="B190" s="1">
        <f>COUNTIFS(Feuil1!E:E,"A",Feuil1!C:C,A190)-COUNTIFS(Feuil1!E:E,"A",Feuil1!D:D,"ACC",Feuil1!C:C,A!A190)</f>
        <v>0</v>
      </c>
      <c r="C190" s="1">
        <f>COUNTIFS(Feuil1!E:E,"A",Feuil1!D:D,"ACC",Feuil1!C:C,A!A190)</f>
        <v>0</v>
      </c>
      <c r="D190" s="1">
        <f>COUNTIFS(Feuil1!E:E,"A",Feuil1!F:F,A190)-COUNTIFS(Feuil1!E:E,"A",Feuil1!D:D,"ACC",Feuil1!F:F,A!A190)</f>
        <v>0</v>
      </c>
      <c r="E190" s="1">
        <f>COUNTIFS(Feuil1!E:E,"A",Feuil1!D:D,"ACC",Feuil1!F:F,A!A190)</f>
        <v>0</v>
      </c>
    </row>
    <row r="191" spans="1:5" x14ac:dyDescent="0.25">
      <c r="A191" s="9">
        <v>44140</v>
      </c>
      <c r="B191" s="1">
        <f>COUNTIFS(Feuil1!E:E,"A",Feuil1!C:C,A191)-COUNTIFS(Feuil1!E:E,"A",Feuil1!D:D,"ACC",Feuil1!C:C,A!A191)</f>
        <v>0</v>
      </c>
      <c r="C191" s="1">
        <f>COUNTIFS(Feuil1!E:E,"A",Feuil1!D:D,"ACC",Feuil1!C:C,A!A191)</f>
        <v>0</v>
      </c>
      <c r="D191" s="1">
        <f>COUNTIFS(Feuil1!E:E,"A",Feuil1!F:F,A191)-COUNTIFS(Feuil1!E:E,"A",Feuil1!D:D,"ACC",Feuil1!F:F,A!A191)</f>
        <v>0</v>
      </c>
      <c r="E191" s="1">
        <f>COUNTIFS(Feuil1!E:E,"A",Feuil1!D:D,"ACC",Feuil1!F:F,A!A191)</f>
        <v>0</v>
      </c>
    </row>
    <row r="192" spans="1:5" x14ac:dyDescent="0.25">
      <c r="A192" s="9">
        <v>44141</v>
      </c>
      <c r="B192" s="1">
        <f>COUNTIFS(Feuil1!E:E,"A",Feuil1!C:C,A192)-COUNTIFS(Feuil1!E:E,"A",Feuil1!D:D,"ACC",Feuil1!C:C,A!A192)</f>
        <v>0</v>
      </c>
      <c r="C192" s="1">
        <f>COUNTIFS(Feuil1!E:E,"A",Feuil1!D:D,"ACC",Feuil1!C:C,A!A192)</f>
        <v>0</v>
      </c>
      <c r="D192" s="1">
        <f>COUNTIFS(Feuil1!E:E,"A",Feuil1!F:F,A192)-COUNTIFS(Feuil1!E:E,"A",Feuil1!D:D,"ACC",Feuil1!F:F,A!A192)</f>
        <v>0</v>
      </c>
      <c r="E192" s="1">
        <f>COUNTIFS(Feuil1!E:E,"A",Feuil1!D:D,"ACC",Feuil1!F:F,A!A192)</f>
        <v>0</v>
      </c>
    </row>
    <row r="193" spans="1:5" x14ac:dyDescent="0.25">
      <c r="A193" s="9">
        <v>44142</v>
      </c>
      <c r="B193" s="1">
        <f>COUNTIFS(Feuil1!E:E,"A",Feuil1!C:C,A193)-COUNTIFS(Feuil1!E:E,"A",Feuil1!D:D,"ACC",Feuil1!C:C,A!A193)</f>
        <v>0</v>
      </c>
      <c r="C193" s="1">
        <f>COUNTIFS(Feuil1!E:E,"A",Feuil1!D:D,"ACC",Feuil1!C:C,A!A193)</f>
        <v>0</v>
      </c>
      <c r="D193" s="1">
        <f>COUNTIFS(Feuil1!E:E,"A",Feuil1!F:F,A193)-COUNTIFS(Feuil1!E:E,"A",Feuil1!D:D,"ACC",Feuil1!F:F,A!A193)</f>
        <v>0</v>
      </c>
      <c r="E193" s="1">
        <f>COUNTIFS(Feuil1!E:E,"A",Feuil1!D:D,"ACC",Feuil1!F:F,A!A193)</f>
        <v>0</v>
      </c>
    </row>
    <row r="194" spans="1:5" x14ac:dyDescent="0.25">
      <c r="A194" s="9">
        <v>44143</v>
      </c>
      <c r="B194" s="1">
        <f>COUNTIFS(Feuil1!E:E,"A",Feuil1!C:C,A194)-COUNTIFS(Feuil1!E:E,"A",Feuil1!D:D,"ACC",Feuil1!C:C,A!A194)</f>
        <v>0</v>
      </c>
      <c r="C194" s="1">
        <f>COUNTIFS(Feuil1!E:E,"A",Feuil1!D:D,"ACC",Feuil1!C:C,A!A194)</f>
        <v>0</v>
      </c>
      <c r="D194" s="1">
        <f>COUNTIFS(Feuil1!E:E,"A",Feuil1!F:F,A194)-COUNTIFS(Feuil1!E:E,"A",Feuil1!D:D,"ACC",Feuil1!F:F,A!A194)</f>
        <v>0</v>
      </c>
      <c r="E194" s="1">
        <f>COUNTIFS(Feuil1!E:E,"A",Feuil1!D:D,"ACC",Feuil1!F:F,A!A194)</f>
        <v>0</v>
      </c>
    </row>
    <row r="195" spans="1:5" x14ac:dyDescent="0.25">
      <c r="A195" s="9">
        <v>44144</v>
      </c>
      <c r="B195" s="1">
        <f>COUNTIFS(Feuil1!E:E,"A",Feuil1!C:C,A195)-COUNTIFS(Feuil1!E:E,"A",Feuil1!D:D,"ACC",Feuil1!C:C,A!A195)</f>
        <v>0</v>
      </c>
      <c r="C195" s="1">
        <f>COUNTIFS(Feuil1!E:E,"A",Feuil1!D:D,"ACC",Feuil1!C:C,A!A195)</f>
        <v>0</v>
      </c>
      <c r="D195" s="1">
        <f>COUNTIFS(Feuil1!E:E,"A",Feuil1!F:F,A195)-COUNTIFS(Feuil1!E:E,"A",Feuil1!D:D,"ACC",Feuil1!F:F,A!A195)</f>
        <v>0</v>
      </c>
      <c r="E195" s="1">
        <f>COUNTIFS(Feuil1!E:E,"A",Feuil1!D:D,"ACC",Feuil1!F:F,A!A195)</f>
        <v>0</v>
      </c>
    </row>
    <row r="196" spans="1:5" x14ac:dyDescent="0.25">
      <c r="A196" s="9">
        <v>44145</v>
      </c>
      <c r="B196" s="1">
        <f>COUNTIFS(Feuil1!E:E,"A",Feuil1!C:C,A196)-COUNTIFS(Feuil1!E:E,"A",Feuil1!D:D,"ACC",Feuil1!C:C,A!A196)</f>
        <v>0</v>
      </c>
      <c r="C196" s="1">
        <f>COUNTIFS(Feuil1!E:E,"A",Feuil1!D:D,"ACC",Feuil1!C:C,A!A196)</f>
        <v>0</v>
      </c>
      <c r="D196" s="1">
        <f>COUNTIFS(Feuil1!E:E,"A",Feuil1!F:F,A196)-COUNTIFS(Feuil1!E:E,"A",Feuil1!D:D,"ACC",Feuil1!F:F,A!A196)</f>
        <v>0</v>
      </c>
      <c r="E196" s="1">
        <f>COUNTIFS(Feuil1!E:E,"A",Feuil1!D:D,"ACC",Feuil1!F:F,A!A196)</f>
        <v>0</v>
      </c>
    </row>
    <row r="197" spans="1:5" x14ac:dyDescent="0.25">
      <c r="A197" s="9">
        <v>44146</v>
      </c>
      <c r="B197" s="1">
        <f>COUNTIFS(Feuil1!E:E,"A",Feuil1!C:C,A197)-COUNTIFS(Feuil1!E:E,"A",Feuil1!D:D,"ACC",Feuil1!C:C,A!A197)</f>
        <v>0</v>
      </c>
      <c r="C197" s="1">
        <f>COUNTIFS(Feuil1!E:E,"A",Feuil1!D:D,"ACC",Feuil1!C:C,A!A197)</f>
        <v>0</v>
      </c>
      <c r="D197" s="1">
        <f>COUNTIFS(Feuil1!E:E,"A",Feuil1!F:F,A197)-COUNTIFS(Feuil1!E:E,"A",Feuil1!D:D,"ACC",Feuil1!F:F,A!A197)</f>
        <v>0</v>
      </c>
      <c r="E197" s="1">
        <f>COUNTIFS(Feuil1!E:E,"A",Feuil1!D:D,"ACC",Feuil1!F:F,A!A197)</f>
        <v>0</v>
      </c>
    </row>
    <row r="198" spans="1:5" x14ac:dyDescent="0.25">
      <c r="A198" s="9">
        <v>44147</v>
      </c>
      <c r="B198" s="1">
        <f>COUNTIFS(Feuil1!E:E,"A",Feuil1!C:C,A198)-COUNTIFS(Feuil1!E:E,"A",Feuil1!D:D,"ACC",Feuil1!C:C,A!A198)</f>
        <v>0</v>
      </c>
      <c r="C198" s="1">
        <f>COUNTIFS(Feuil1!E:E,"A",Feuil1!D:D,"ACC",Feuil1!C:C,A!A198)</f>
        <v>0</v>
      </c>
      <c r="D198" s="1">
        <f>COUNTIFS(Feuil1!E:E,"A",Feuil1!F:F,A198)-COUNTIFS(Feuil1!E:E,"A",Feuil1!D:D,"ACC",Feuil1!F:F,A!A198)</f>
        <v>0</v>
      </c>
      <c r="E198" s="1">
        <f>COUNTIFS(Feuil1!E:E,"A",Feuil1!D:D,"ACC",Feuil1!F:F,A!A198)</f>
        <v>0</v>
      </c>
    </row>
    <row r="199" spans="1:5" x14ac:dyDescent="0.25">
      <c r="A199" s="9">
        <v>44148</v>
      </c>
      <c r="B199" s="1">
        <f>COUNTIFS(Feuil1!E:E,"A",Feuil1!C:C,A199)-COUNTIFS(Feuil1!E:E,"A",Feuil1!D:D,"ACC",Feuil1!C:C,A!A199)</f>
        <v>0</v>
      </c>
      <c r="C199" s="1">
        <f>COUNTIFS(Feuil1!E:E,"A",Feuil1!D:D,"ACC",Feuil1!C:C,A!A199)</f>
        <v>0</v>
      </c>
      <c r="D199" s="1">
        <f>COUNTIFS(Feuil1!E:E,"A",Feuil1!F:F,A199)-COUNTIFS(Feuil1!E:E,"A",Feuil1!D:D,"ACC",Feuil1!F:F,A!A199)</f>
        <v>0</v>
      </c>
      <c r="E199" s="1">
        <f>COUNTIFS(Feuil1!E:E,"A",Feuil1!D:D,"ACC",Feuil1!F:F,A!A199)</f>
        <v>0</v>
      </c>
    </row>
    <row r="200" spans="1:5" x14ac:dyDescent="0.25">
      <c r="A200" s="9">
        <v>44149</v>
      </c>
      <c r="B200" s="1">
        <f>COUNTIFS(Feuil1!E:E,"A",Feuil1!C:C,A200)-COUNTIFS(Feuil1!E:E,"A",Feuil1!D:D,"ACC",Feuil1!C:C,A!A200)</f>
        <v>0</v>
      </c>
      <c r="C200" s="1">
        <f>COUNTIFS(Feuil1!E:E,"A",Feuil1!D:D,"ACC",Feuil1!C:C,A!A200)</f>
        <v>0</v>
      </c>
      <c r="D200" s="1">
        <f>COUNTIFS(Feuil1!E:E,"A",Feuil1!F:F,A200)-COUNTIFS(Feuil1!E:E,"A",Feuil1!D:D,"ACC",Feuil1!F:F,A!A200)</f>
        <v>0</v>
      </c>
      <c r="E200" s="1">
        <f>COUNTIFS(Feuil1!E:E,"A",Feuil1!D:D,"ACC",Feuil1!F:F,A!A200)</f>
        <v>0</v>
      </c>
    </row>
    <row r="201" spans="1:5" x14ac:dyDescent="0.25">
      <c r="A201" s="9">
        <v>44150</v>
      </c>
      <c r="B201" s="1">
        <f>COUNTIFS(Feuil1!E:E,"A",Feuil1!C:C,A201)-COUNTIFS(Feuil1!E:E,"A",Feuil1!D:D,"ACC",Feuil1!C:C,A!A201)</f>
        <v>0</v>
      </c>
      <c r="C201" s="1">
        <f>COUNTIFS(Feuil1!E:E,"A",Feuil1!D:D,"ACC",Feuil1!C:C,A!A201)</f>
        <v>0</v>
      </c>
      <c r="D201" s="1">
        <f>COUNTIFS(Feuil1!E:E,"A",Feuil1!F:F,A201)-COUNTIFS(Feuil1!E:E,"A",Feuil1!D:D,"ACC",Feuil1!F:F,A!A201)</f>
        <v>0</v>
      </c>
      <c r="E201" s="1">
        <f>COUNTIFS(Feuil1!E:E,"A",Feuil1!D:D,"ACC",Feuil1!F:F,A!A201)</f>
        <v>0</v>
      </c>
    </row>
    <row r="202" spans="1:5" x14ac:dyDescent="0.25">
      <c r="A202" s="9">
        <v>44151</v>
      </c>
      <c r="B202" s="1">
        <f>COUNTIFS(Feuil1!E:E,"A",Feuil1!C:C,A202)-COUNTIFS(Feuil1!E:E,"A",Feuil1!D:D,"ACC",Feuil1!C:C,A!A202)</f>
        <v>0</v>
      </c>
      <c r="C202" s="1">
        <f>COUNTIFS(Feuil1!E:E,"A",Feuil1!D:D,"ACC",Feuil1!C:C,A!A202)</f>
        <v>0</v>
      </c>
      <c r="D202" s="1">
        <f>COUNTIFS(Feuil1!E:E,"A",Feuil1!F:F,A202)-COUNTIFS(Feuil1!E:E,"A",Feuil1!D:D,"ACC",Feuil1!F:F,A!A202)</f>
        <v>0</v>
      </c>
      <c r="E202" s="1">
        <f>COUNTIFS(Feuil1!E:E,"A",Feuil1!D:D,"ACC",Feuil1!F:F,A!A202)</f>
        <v>0</v>
      </c>
    </row>
    <row r="203" spans="1:5" x14ac:dyDescent="0.25">
      <c r="A203" s="9">
        <v>44152</v>
      </c>
      <c r="B203" s="1">
        <f>COUNTIFS(Feuil1!E:E,"A",Feuil1!C:C,A203)-COUNTIFS(Feuil1!E:E,"A",Feuil1!D:D,"ACC",Feuil1!C:C,A!A203)</f>
        <v>0</v>
      </c>
      <c r="C203" s="1">
        <f>COUNTIFS(Feuil1!E:E,"A",Feuil1!D:D,"ACC",Feuil1!C:C,A!A203)</f>
        <v>0</v>
      </c>
      <c r="D203" s="1">
        <f>COUNTIFS(Feuil1!E:E,"A",Feuil1!F:F,A203)-COUNTIFS(Feuil1!E:E,"A",Feuil1!D:D,"ACC",Feuil1!F:F,A!A203)</f>
        <v>0</v>
      </c>
      <c r="E203" s="1">
        <f>COUNTIFS(Feuil1!E:E,"A",Feuil1!D:D,"ACC",Feuil1!F:F,A!A203)</f>
        <v>0</v>
      </c>
    </row>
    <row r="204" spans="1:5" x14ac:dyDescent="0.25">
      <c r="A204" s="9">
        <v>44153</v>
      </c>
      <c r="B204" s="1">
        <f>COUNTIFS(Feuil1!E:E,"A",Feuil1!C:C,A204)-COUNTIFS(Feuil1!E:E,"A",Feuil1!D:D,"ACC",Feuil1!C:C,A!A204)</f>
        <v>0</v>
      </c>
      <c r="C204" s="1">
        <f>COUNTIFS(Feuil1!E:E,"A",Feuil1!D:D,"ACC",Feuil1!C:C,A!A204)</f>
        <v>0</v>
      </c>
      <c r="D204" s="1">
        <f>COUNTIFS(Feuil1!E:E,"A",Feuil1!F:F,A204)-COUNTIFS(Feuil1!E:E,"A",Feuil1!D:D,"ACC",Feuil1!F:F,A!A204)</f>
        <v>0</v>
      </c>
      <c r="E204" s="1">
        <f>COUNTIFS(Feuil1!E:E,"A",Feuil1!D:D,"ACC",Feuil1!F:F,A!A204)</f>
        <v>0</v>
      </c>
    </row>
    <row r="205" spans="1:5" x14ac:dyDescent="0.25">
      <c r="A205" s="9">
        <v>44154</v>
      </c>
      <c r="B205" s="1">
        <f>COUNTIFS(Feuil1!E:E,"A",Feuil1!C:C,A205)-COUNTIFS(Feuil1!E:E,"A",Feuil1!D:D,"ACC",Feuil1!C:C,A!A205)</f>
        <v>0</v>
      </c>
      <c r="C205" s="1">
        <f>COUNTIFS(Feuil1!E:E,"A",Feuil1!D:D,"ACC",Feuil1!C:C,A!A205)</f>
        <v>0</v>
      </c>
      <c r="D205" s="1">
        <f>COUNTIFS(Feuil1!E:E,"A",Feuil1!F:F,A205)-COUNTIFS(Feuil1!E:E,"A",Feuil1!D:D,"ACC",Feuil1!F:F,A!A205)</f>
        <v>0</v>
      </c>
      <c r="E205" s="1">
        <f>COUNTIFS(Feuil1!E:E,"A",Feuil1!D:D,"ACC",Feuil1!F:F,A!A205)</f>
        <v>0</v>
      </c>
    </row>
    <row r="206" spans="1:5" x14ac:dyDescent="0.25">
      <c r="A206" s="9">
        <v>44155</v>
      </c>
      <c r="B206" s="1">
        <f>COUNTIFS(Feuil1!E:E,"A",Feuil1!C:C,A206)-COUNTIFS(Feuil1!E:E,"A",Feuil1!D:D,"ACC",Feuil1!C:C,A!A206)</f>
        <v>0</v>
      </c>
      <c r="C206" s="1">
        <f>COUNTIFS(Feuil1!E:E,"A",Feuil1!D:D,"ACC",Feuil1!C:C,A!A206)</f>
        <v>0</v>
      </c>
      <c r="D206" s="1">
        <f>COUNTIFS(Feuil1!E:E,"A",Feuil1!F:F,A206)-COUNTIFS(Feuil1!E:E,"A",Feuil1!D:D,"ACC",Feuil1!F:F,A!A206)</f>
        <v>0</v>
      </c>
      <c r="E206" s="1">
        <f>COUNTIFS(Feuil1!E:E,"A",Feuil1!D:D,"ACC",Feuil1!F:F,A!A206)</f>
        <v>0</v>
      </c>
    </row>
    <row r="207" spans="1:5" x14ac:dyDescent="0.25">
      <c r="A207" s="9">
        <v>44156</v>
      </c>
      <c r="B207" s="1">
        <f>COUNTIFS(Feuil1!E:E,"A",Feuil1!C:C,A207)-COUNTIFS(Feuil1!E:E,"A",Feuil1!D:D,"ACC",Feuil1!C:C,A!A207)</f>
        <v>0</v>
      </c>
      <c r="C207" s="1">
        <f>COUNTIFS(Feuil1!E:E,"A",Feuil1!D:D,"ACC",Feuil1!C:C,A!A207)</f>
        <v>0</v>
      </c>
      <c r="D207" s="1">
        <f>COUNTIFS(Feuil1!E:E,"A",Feuil1!F:F,A207)-COUNTIFS(Feuil1!E:E,"A",Feuil1!D:D,"ACC",Feuil1!F:F,A!A207)</f>
        <v>0</v>
      </c>
      <c r="E207" s="1">
        <f>COUNTIFS(Feuil1!E:E,"A",Feuil1!D:D,"ACC",Feuil1!F:F,A!A207)</f>
        <v>0</v>
      </c>
    </row>
    <row r="208" spans="1:5" x14ac:dyDescent="0.25">
      <c r="A208" s="9">
        <v>44157</v>
      </c>
      <c r="B208" s="1">
        <f>COUNTIFS(Feuil1!E:E,"A",Feuil1!C:C,A208)-COUNTIFS(Feuil1!E:E,"A",Feuil1!D:D,"ACC",Feuil1!C:C,A!A208)</f>
        <v>0</v>
      </c>
      <c r="C208" s="1">
        <f>COUNTIFS(Feuil1!E:E,"A",Feuil1!D:D,"ACC",Feuil1!C:C,A!A208)</f>
        <v>0</v>
      </c>
      <c r="D208" s="1">
        <f>COUNTIFS(Feuil1!E:E,"A",Feuil1!F:F,A208)-COUNTIFS(Feuil1!E:E,"A",Feuil1!D:D,"ACC",Feuil1!F:F,A!A208)</f>
        <v>0</v>
      </c>
      <c r="E208" s="1">
        <f>COUNTIFS(Feuil1!E:E,"A",Feuil1!D:D,"ACC",Feuil1!F:F,A!A208)</f>
        <v>0</v>
      </c>
    </row>
    <row r="209" spans="1:5" x14ac:dyDescent="0.25">
      <c r="A209" s="9">
        <v>44158</v>
      </c>
      <c r="B209" s="1">
        <f>COUNTIFS(Feuil1!E:E,"A",Feuil1!C:C,A209)-COUNTIFS(Feuil1!E:E,"A",Feuil1!D:D,"ACC",Feuil1!C:C,A!A209)</f>
        <v>0</v>
      </c>
      <c r="C209" s="1">
        <f>COUNTIFS(Feuil1!E:E,"A",Feuil1!D:D,"ACC",Feuil1!C:C,A!A209)</f>
        <v>0</v>
      </c>
      <c r="D209" s="1">
        <f>COUNTIFS(Feuil1!E:E,"A",Feuil1!F:F,A209)-COUNTIFS(Feuil1!E:E,"A",Feuil1!D:D,"ACC",Feuil1!F:F,A!A209)</f>
        <v>0</v>
      </c>
      <c r="E209" s="1">
        <f>COUNTIFS(Feuil1!E:E,"A",Feuil1!D:D,"ACC",Feuil1!F:F,A!A209)</f>
        <v>0</v>
      </c>
    </row>
    <row r="210" spans="1:5" x14ac:dyDescent="0.25">
      <c r="A210" s="9">
        <v>44159</v>
      </c>
      <c r="B210" s="1">
        <f>COUNTIFS(Feuil1!E:E,"A",Feuil1!C:C,A210)-COUNTIFS(Feuil1!E:E,"A",Feuil1!D:D,"ACC",Feuil1!C:C,A!A210)</f>
        <v>0</v>
      </c>
      <c r="C210" s="1">
        <f>COUNTIFS(Feuil1!E:E,"A",Feuil1!D:D,"ACC",Feuil1!C:C,A!A210)</f>
        <v>0</v>
      </c>
      <c r="D210" s="1">
        <f>COUNTIFS(Feuil1!E:E,"A",Feuil1!F:F,A210)-COUNTIFS(Feuil1!E:E,"A",Feuil1!D:D,"ACC",Feuil1!F:F,A!A210)</f>
        <v>0</v>
      </c>
      <c r="E210" s="1">
        <f>COUNTIFS(Feuil1!E:E,"A",Feuil1!D:D,"ACC",Feuil1!F:F,A!A210)</f>
        <v>0</v>
      </c>
    </row>
    <row r="211" spans="1:5" x14ac:dyDescent="0.25">
      <c r="A211" s="9">
        <v>44160</v>
      </c>
      <c r="B211" s="1">
        <f>COUNTIFS(Feuil1!E:E,"A",Feuil1!C:C,A211)-COUNTIFS(Feuil1!E:E,"A",Feuil1!D:D,"ACC",Feuil1!C:C,A!A211)</f>
        <v>0</v>
      </c>
      <c r="C211" s="1">
        <f>COUNTIFS(Feuil1!E:E,"A",Feuil1!D:D,"ACC",Feuil1!C:C,A!A211)</f>
        <v>0</v>
      </c>
      <c r="D211" s="1">
        <f>COUNTIFS(Feuil1!E:E,"A",Feuil1!F:F,A211)-COUNTIFS(Feuil1!E:E,"A",Feuil1!D:D,"ACC",Feuil1!F:F,A!A211)</f>
        <v>0</v>
      </c>
      <c r="E211" s="1">
        <f>COUNTIFS(Feuil1!E:E,"A",Feuil1!D:D,"ACC",Feuil1!F:F,A!A211)</f>
        <v>0</v>
      </c>
    </row>
    <row r="212" spans="1:5" x14ac:dyDescent="0.25">
      <c r="A212" s="9">
        <v>44161</v>
      </c>
      <c r="B212" s="1">
        <f>COUNTIFS(Feuil1!E:E,"A",Feuil1!C:C,A212)-COUNTIFS(Feuil1!E:E,"A",Feuil1!D:D,"ACC",Feuil1!C:C,A!A212)</f>
        <v>0</v>
      </c>
      <c r="C212" s="1">
        <f>COUNTIFS(Feuil1!E:E,"A",Feuil1!D:D,"ACC",Feuil1!C:C,A!A212)</f>
        <v>0</v>
      </c>
      <c r="D212" s="1">
        <f>COUNTIFS(Feuil1!E:E,"A",Feuil1!F:F,A212)-COUNTIFS(Feuil1!E:E,"A",Feuil1!D:D,"ACC",Feuil1!F:F,A!A212)</f>
        <v>0</v>
      </c>
      <c r="E212" s="1">
        <f>COUNTIFS(Feuil1!E:E,"A",Feuil1!D:D,"ACC",Feuil1!F:F,A!A212)</f>
        <v>0</v>
      </c>
    </row>
    <row r="213" spans="1:5" x14ac:dyDescent="0.25">
      <c r="A213" s="9">
        <v>44162</v>
      </c>
      <c r="B213" s="1">
        <f>COUNTIFS(Feuil1!E:E,"A",Feuil1!C:C,A213)-COUNTIFS(Feuil1!E:E,"A",Feuil1!D:D,"ACC",Feuil1!C:C,A!A213)</f>
        <v>0</v>
      </c>
      <c r="C213" s="1">
        <f>COUNTIFS(Feuil1!E:E,"A",Feuil1!D:D,"ACC",Feuil1!C:C,A!A213)</f>
        <v>0</v>
      </c>
      <c r="D213" s="1">
        <f>COUNTIFS(Feuil1!E:E,"A",Feuil1!F:F,A213)-COUNTIFS(Feuil1!E:E,"A",Feuil1!D:D,"ACC",Feuil1!F:F,A!A213)</f>
        <v>0</v>
      </c>
      <c r="E213" s="1">
        <f>COUNTIFS(Feuil1!E:E,"A",Feuil1!D:D,"ACC",Feuil1!F:F,A!A213)</f>
        <v>0</v>
      </c>
    </row>
    <row r="214" spans="1:5" x14ac:dyDescent="0.25">
      <c r="A214" s="9">
        <v>44163</v>
      </c>
      <c r="B214" s="1">
        <f>COUNTIFS(Feuil1!E:E,"A",Feuil1!C:C,A214)-COUNTIFS(Feuil1!E:E,"A",Feuil1!D:D,"ACC",Feuil1!C:C,A!A214)</f>
        <v>0</v>
      </c>
      <c r="C214" s="1">
        <f>COUNTIFS(Feuil1!E:E,"A",Feuil1!D:D,"ACC",Feuil1!C:C,A!A214)</f>
        <v>0</v>
      </c>
      <c r="D214" s="1">
        <f>COUNTIFS(Feuil1!E:E,"A",Feuil1!F:F,A214)-COUNTIFS(Feuil1!E:E,"A",Feuil1!D:D,"ACC",Feuil1!F:F,A!A214)</f>
        <v>0</v>
      </c>
      <c r="E214" s="1">
        <f>COUNTIFS(Feuil1!E:E,"A",Feuil1!D:D,"ACC",Feuil1!F:F,A!A214)</f>
        <v>0</v>
      </c>
    </row>
    <row r="215" spans="1:5" x14ac:dyDescent="0.25">
      <c r="A215" s="9">
        <v>44164</v>
      </c>
      <c r="B215" s="1">
        <f>COUNTIFS(Feuil1!E:E,"A",Feuil1!C:C,A215)-COUNTIFS(Feuil1!E:E,"A",Feuil1!D:D,"ACC",Feuil1!C:C,A!A215)</f>
        <v>0</v>
      </c>
      <c r="C215" s="1">
        <f>COUNTIFS(Feuil1!E:E,"A",Feuil1!D:D,"ACC",Feuil1!C:C,A!A215)</f>
        <v>0</v>
      </c>
      <c r="D215" s="1">
        <f>COUNTIFS(Feuil1!E:E,"A",Feuil1!F:F,A215)-COUNTIFS(Feuil1!E:E,"A",Feuil1!D:D,"ACC",Feuil1!F:F,A!A215)</f>
        <v>0</v>
      </c>
      <c r="E215" s="1">
        <f>COUNTIFS(Feuil1!E:E,"A",Feuil1!D:D,"ACC",Feuil1!F:F,A!A215)</f>
        <v>0</v>
      </c>
    </row>
    <row r="216" spans="1:5" x14ac:dyDescent="0.25">
      <c r="A216" s="9">
        <v>44165</v>
      </c>
      <c r="B216" s="1">
        <f>COUNTIFS(Feuil1!E:E,"A",Feuil1!C:C,A216)-COUNTIFS(Feuil1!E:E,"A",Feuil1!D:D,"ACC",Feuil1!C:C,A!A216)</f>
        <v>0</v>
      </c>
      <c r="C216" s="1">
        <f>COUNTIFS(Feuil1!E:E,"A",Feuil1!D:D,"ACC",Feuil1!C:C,A!A216)</f>
        <v>0</v>
      </c>
      <c r="D216" s="1">
        <f>COUNTIFS(Feuil1!E:E,"A",Feuil1!F:F,A216)-COUNTIFS(Feuil1!E:E,"A",Feuil1!D:D,"ACC",Feuil1!F:F,A!A216)</f>
        <v>0</v>
      </c>
      <c r="E216" s="1">
        <f>COUNTIFS(Feuil1!E:E,"A",Feuil1!D:D,"ACC",Feuil1!F:F,A!A216)</f>
        <v>0</v>
      </c>
    </row>
    <row r="217" spans="1:5" x14ac:dyDescent="0.25">
      <c r="A217" s="9">
        <v>44166</v>
      </c>
      <c r="B217" s="1">
        <f>COUNTIFS(Feuil1!E:E,"A",Feuil1!C:C,A217)-COUNTIFS(Feuil1!E:E,"A",Feuil1!D:D,"ACC",Feuil1!C:C,A!A217)</f>
        <v>0</v>
      </c>
      <c r="C217" s="1">
        <f>COUNTIFS(Feuil1!E:E,"A",Feuil1!D:D,"ACC",Feuil1!C:C,A!A217)</f>
        <v>0</v>
      </c>
      <c r="D217" s="1">
        <f>COUNTIFS(Feuil1!E:E,"A",Feuil1!F:F,A217)-COUNTIFS(Feuil1!E:E,"A",Feuil1!D:D,"ACC",Feuil1!F:F,A!A217)</f>
        <v>0</v>
      </c>
      <c r="E217" s="1">
        <f>COUNTIFS(Feuil1!E:E,"A",Feuil1!D:D,"ACC",Feuil1!F:F,A!A217)</f>
        <v>0</v>
      </c>
    </row>
    <row r="218" spans="1:5" x14ac:dyDescent="0.25">
      <c r="A218" s="9">
        <v>44167</v>
      </c>
      <c r="B218" s="1">
        <f>COUNTIFS(Feuil1!E:E,"A",Feuil1!C:C,A218)-COUNTIFS(Feuil1!E:E,"A",Feuil1!D:D,"ACC",Feuil1!C:C,A!A218)</f>
        <v>0</v>
      </c>
      <c r="C218" s="1">
        <f>COUNTIFS(Feuil1!E:E,"A",Feuil1!D:D,"ACC",Feuil1!C:C,A!A218)</f>
        <v>0</v>
      </c>
      <c r="D218" s="1">
        <f>COUNTIFS(Feuil1!E:E,"A",Feuil1!F:F,A218)-COUNTIFS(Feuil1!E:E,"A",Feuil1!D:D,"ACC",Feuil1!F:F,A!A218)</f>
        <v>0</v>
      </c>
      <c r="E218" s="1">
        <f>COUNTIFS(Feuil1!E:E,"A",Feuil1!D:D,"ACC",Feuil1!F:F,A!A218)</f>
        <v>0</v>
      </c>
    </row>
    <row r="219" spans="1:5" x14ac:dyDescent="0.25">
      <c r="A219" s="9">
        <v>44168</v>
      </c>
      <c r="B219" s="1">
        <f>COUNTIFS(Feuil1!E:E,"A",Feuil1!C:C,A219)-COUNTIFS(Feuil1!E:E,"A",Feuil1!D:D,"ACC",Feuil1!C:C,A!A219)</f>
        <v>0</v>
      </c>
      <c r="C219" s="1">
        <f>COUNTIFS(Feuil1!E:E,"A",Feuil1!D:D,"ACC",Feuil1!C:C,A!A219)</f>
        <v>0</v>
      </c>
      <c r="D219" s="1">
        <f>COUNTIFS(Feuil1!E:E,"A",Feuil1!F:F,A219)-COUNTIFS(Feuil1!E:E,"A",Feuil1!D:D,"ACC",Feuil1!F:F,A!A219)</f>
        <v>0</v>
      </c>
      <c r="E219" s="1">
        <f>COUNTIFS(Feuil1!E:E,"A",Feuil1!D:D,"ACC",Feuil1!F:F,A!A219)</f>
        <v>0</v>
      </c>
    </row>
    <row r="220" spans="1:5" x14ac:dyDescent="0.25">
      <c r="A220" s="9">
        <v>44169</v>
      </c>
      <c r="B220" s="1">
        <f>COUNTIFS(Feuil1!E:E,"A",Feuil1!C:C,A220)-COUNTIFS(Feuil1!E:E,"A",Feuil1!D:D,"ACC",Feuil1!C:C,A!A220)</f>
        <v>0</v>
      </c>
      <c r="C220" s="1">
        <f>COUNTIFS(Feuil1!E:E,"A",Feuil1!D:D,"ACC",Feuil1!C:C,A!A220)</f>
        <v>0</v>
      </c>
      <c r="D220" s="1">
        <f>COUNTIFS(Feuil1!E:E,"A",Feuil1!F:F,A220)-COUNTIFS(Feuil1!E:E,"A",Feuil1!D:D,"ACC",Feuil1!F:F,A!A220)</f>
        <v>0</v>
      </c>
      <c r="E220" s="1">
        <f>COUNTIFS(Feuil1!E:E,"A",Feuil1!D:D,"ACC",Feuil1!F:F,A!A220)</f>
        <v>0</v>
      </c>
    </row>
    <row r="221" spans="1:5" x14ac:dyDescent="0.25">
      <c r="A221" s="9">
        <v>44170</v>
      </c>
      <c r="B221" s="1">
        <f>COUNTIFS(Feuil1!E:E,"A",Feuil1!C:C,A221)-COUNTIFS(Feuil1!E:E,"A",Feuil1!D:D,"ACC",Feuil1!C:C,A!A221)</f>
        <v>0</v>
      </c>
      <c r="C221" s="1">
        <f>COUNTIFS(Feuil1!E:E,"A",Feuil1!D:D,"ACC",Feuil1!C:C,A!A221)</f>
        <v>0</v>
      </c>
      <c r="D221" s="1">
        <f>COUNTIFS(Feuil1!E:E,"A",Feuil1!F:F,A221)-COUNTIFS(Feuil1!E:E,"A",Feuil1!D:D,"ACC",Feuil1!F:F,A!A221)</f>
        <v>0</v>
      </c>
      <c r="E221" s="1">
        <f>COUNTIFS(Feuil1!E:E,"A",Feuil1!D:D,"ACC",Feuil1!F:F,A!A221)</f>
        <v>0</v>
      </c>
    </row>
    <row r="222" spans="1:5" x14ac:dyDescent="0.25">
      <c r="A222" s="9">
        <v>44171</v>
      </c>
      <c r="B222" s="1">
        <f>COUNTIFS(Feuil1!E:E,"A",Feuil1!C:C,A222)-COUNTIFS(Feuil1!E:E,"A",Feuil1!D:D,"ACC",Feuil1!C:C,A!A222)</f>
        <v>0</v>
      </c>
      <c r="C222" s="1">
        <f>COUNTIFS(Feuil1!E:E,"A",Feuil1!D:D,"ACC",Feuil1!C:C,A!A222)</f>
        <v>0</v>
      </c>
      <c r="D222" s="1">
        <f>COUNTIFS(Feuil1!E:E,"A",Feuil1!F:F,A222)-COUNTIFS(Feuil1!E:E,"A",Feuil1!D:D,"ACC",Feuil1!F:F,A!A222)</f>
        <v>0</v>
      </c>
      <c r="E222" s="1">
        <f>COUNTIFS(Feuil1!E:E,"A",Feuil1!D:D,"ACC",Feuil1!F:F,A!A222)</f>
        <v>0</v>
      </c>
    </row>
    <row r="223" spans="1:5" x14ac:dyDescent="0.25">
      <c r="A223" s="9">
        <v>44172</v>
      </c>
      <c r="B223" s="1">
        <f>COUNTIFS(Feuil1!E:E,"A",Feuil1!C:C,A223)-COUNTIFS(Feuil1!E:E,"A",Feuil1!D:D,"ACC",Feuil1!C:C,A!A223)</f>
        <v>0</v>
      </c>
      <c r="C223" s="1">
        <f>COUNTIFS(Feuil1!E:E,"A",Feuil1!D:D,"ACC",Feuil1!C:C,A!A223)</f>
        <v>0</v>
      </c>
      <c r="D223" s="1">
        <f>COUNTIFS(Feuil1!E:E,"A",Feuil1!F:F,A223)-COUNTIFS(Feuil1!E:E,"A",Feuil1!D:D,"ACC",Feuil1!F:F,A!A223)</f>
        <v>0</v>
      </c>
      <c r="E223" s="1">
        <f>COUNTIFS(Feuil1!E:E,"A",Feuil1!D:D,"ACC",Feuil1!F:F,A!A223)</f>
        <v>0</v>
      </c>
    </row>
    <row r="224" spans="1:5" x14ac:dyDescent="0.25">
      <c r="A224" s="9">
        <v>44173</v>
      </c>
      <c r="B224" s="1">
        <f>COUNTIFS(Feuil1!E:E,"A",Feuil1!C:C,A224)-COUNTIFS(Feuil1!E:E,"A",Feuil1!D:D,"ACC",Feuil1!C:C,A!A224)</f>
        <v>0</v>
      </c>
      <c r="C224" s="1">
        <f>COUNTIFS(Feuil1!E:E,"A",Feuil1!D:D,"ACC",Feuil1!C:C,A!A224)</f>
        <v>0</v>
      </c>
      <c r="D224" s="1">
        <f>COUNTIFS(Feuil1!E:E,"A",Feuil1!F:F,A224)-COUNTIFS(Feuil1!E:E,"A",Feuil1!D:D,"ACC",Feuil1!F:F,A!A224)</f>
        <v>0</v>
      </c>
      <c r="E224" s="1">
        <f>COUNTIFS(Feuil1!E:E,"A",Feuil1!D:D,"ACC",Feuil1!F:F,A!A224)</f>
        <v>0</v>
      </c>
    </row>
    <row r="225" spans="1:5" x14ac:dyDescent="0.25">
      <c r="A225" s="9">
        <v>44174</v>
      </c>
      <c r="B225" s="1">
        <f>COUNTIFS(Feuil1!E:E,"A",Feuil1!C:C,A225)-COUNTIFS(Feuil1!E:E,"A",Feuil1!D:D,"ACC",Feuil1!C:C,A!A225)</f>
        <v>0</v>
      </c>
      <c r="C225" s="1">
        <f>COUNTIFS(Feuil1!E:E,"A",Feuil1!D:D,"ACC",Feuil1!C:C,A!A225)</f>
        <v>0</v>
      </c>
      <c r="D225" s="1">
        <f>COUNTIFS(Feuil1!E:E,"A",Feuil1!F:F,A225)-COUNTIFS(Feuil1!E:E,"A",Feuil1!D:D,"ACC",Feuil1!F:F,A!A225)</f>
        <v>0</v>
      </c>
      <c r="E225" s="1">
        <f>COUNTIFS(Feuil1!E:E,"A",Feuil1!D:D,"ACC",Feuil1!F:F,A!A225)</f>
        <v>0</v>
      </c>
    </row>
    <row r="226" spans="1:5" x14ac:dyDescent="0.25">
      <c r="A226" s="9">
        <v>44175</v>
      </c>
      <c r="B226" s="1">
        <f>COUNTIFS(Feuil1!E:E,"A",Feuil1!C:C,A226)-COUNTIFS(Feuil1!E:E,"A",Feuil1!D:D,"ACC",Feuil1!C:C,A!A226)</f>
        <v>0</v>
      </c>
      <c r="C226" s="1">
        <f>COUNTIFS(Feuil1!E:E,"A",Feuil1!D:D,"ACC",Feuil1!C:C,A!A226)</f>
        <v>0</v>
      </c>
      <c r="D226" s="1">
        <f>COUNTIFS(Feuil1!E:E,"A",Feuil1!F:F,A226)-COUNTIFS(Feuil1!E:E,"A",Feuil1!D:D,"ACC",Feuil1!F:F,A!A226)</f>
        <v>0</v>
      </c>
      <c r="E226" s="1">
        <f>COUNTIFS(Feuil1!E:E,"A",Feuil1!D:D,"ACC",Feuil1!F:F,A!A226)</f>
        <v>0</v>
      </c>
    </row>
    <row r="227" spans="1:5" x14ac:dyDescent="0.25">
      <c r="A227" s="9">
        <v>44176</v>
      </c>
      <c r="B227" s="1">
        <f>COUNTIFS(Feuil1!E:E,"A",Feuil1!C:C,A227)-COUNTIFS(Feuil1!E:E,"A",Feuil1!D:D,"ACC",Feuil1!C:C,A!A227)</f>
        <v>0</v>
      </c>
      <c r="C227" s="1">
        <f>COUNTIFS(Feuil1!E:E,"A",Feuil1!D:D,"ACC",Feuil1!C:C,A!A227)</f>
        <v>0</v>
      </c>
      <c r="D227" s="1">
        <f>COUNTIFS(Feuil1!E:E,"A",Feuil1!F:F,A227)-COUNTIFS(Feuil1!E:E,"A",Feuil1!D:D,"ACC",Feuil1!F:F,A!A227)</f>
        <v>0</v>
      </c>
      <c r="E227" s="1">
        <f>COUNTIFS(Feuil1!E:E,"A",Feuil1!D:D,"ACC",Feuil1!F:F,A!A227)</f>
        <v>0</v>
      </c>
    </row>
    <row r="228" spans="1:5" x14ac:dyDescent="0.25">
      <c r="A228" s="9">
        <v>44177</v>
      </c>
      <c r="B228" s="1">
        <f>COUNTIFS(Feuil1!E:E,"A",Feuil1!C:C,A228)-COUNTIFS(Feuil1!E:E,"A",Feuil1!D:D,"ACC",Feuil1!C:C,A!A228)</f>
        <v>0</v>
      </c>
      <c r="C228" s="1">
        <f>COUNTIFS(Feuil1!E:E,"A",Feuil1!D:D,"ACC",Feuil1!C:C,A!A228)</f>
        <v>0</v>
      </c>
      <c r="D228" s="1">
        <f>COUNTIFS(Feuil1!E:E,"A",Feuil1!F:F,A228)-COUNTIFS(Feuil1!E:E,"A",Feuil1!D:D,"ACC",Feuil1!F:F,A!A228)</f>
        <v>0</v>
      </c>
      <c r="E228" s="1">
        <f>COUNTIFS(Feuil1!E:E,"A",Feuil1!D:D,"ACC",Feuil1!F:F,A!A228)</f>
        <v>0</v>
      </c>
    </row>
    <row r="229" spans="1:5" x14ac:dyDescent="0.25">
      <c r="A229" s="9">
        <v>44178</v>
      </c>
      <c r="B229" s="1">
        <f>COUNTIFS(Feuil1!E:E,"A",Feuil1!C:C,A229)-COUNTIFS(Feuil1!E:E,"A",Feuil1!D:D,"ACC",Feuil1!C:C,A!A229)</f>
        <v>0</v>
      </c>
      <c r="C229" s="1">
        <f>COUNTIFS(Feuil1!E:E,"A",Feuil1!D:D,"ACC",Feuil1!C:C,A!A229)</f>
        <v>0</v>
      </c>
      <c r="D229" s="1">
        <f>COUNTIFS(Feuil1!E:E,"A",Feuil1!F:F,A229)-COUNTIFS(Feuil1!E:E,"A",Feuil1!D:D,"ACC",Feuil1!F:F,A!A229)</f>
        <v>0</v>
      </c>
      <c r="E229" s="1">
        <f>COUNTIFS(Feuil1!E:E,"A",Feuil1!D:D,"ACC",Feuil1!F:F,A!A229)</f>
        <v>0</v>
      </c>
    </row>
    <row r="230" spans="1:5" x14ac:dyDescent="0.25">
      <c r="A230" s="9">
        <v>44179</v>
      </c>
      <c r="B230" s="1">
        <f>COUNTIFS(Feuil1!E:E,"A",Feuil1!C:C,A230)-COUNTIFS(Feuil1!E:E,"A",Feuil1!D:D,"ACC",Feuil1!C:C,A!A230)</f>
        <v>0</v>
      </c>
      <c r="C230" s="1">
        <f>COUNTIFS(Feuil1!E:E,"A",Feuil1!D:D,"ACC",Feuil1!C:C,A!A230)</f>
        <v>0</v>
      </c>
      <c r="D230" s="1">
        <f>COUNTIFS(Feuil1!E:E,"A",Feuil1!F:F,A230)-COUNTIFS(Feuil1!E:E,"A",Feuil1!D:D,"ACC",Feuil1!F:F,A!A230)</f>
        <v>0</v>
      </c>
      <c r="E230" s="1">
        <f>COUNTIFS(Feuil1!E:E,"A",Feuil1!D:D,"ACC",Feuil1!F:F,A!A230)</f>
        <v>0</v>
      </c>
    </row>
    <row r="231" spans="1:5" x14ac:dyDescent="0.25">
      <c r="A231" s="9">
        <v>44180</v>
      </c>
      <c r="B231" s="1">
        <f>COUNTIFS(Feuil1!E:E,"A",Feuil1!C:C,A231)-COUNTIFS(Feuil1!E:E,"A",Feuil1!D:D,"ACC",Feuil1!C:C,A!A231)</f>
        <v>0</v>
      </c>
      <c r="C231" s="1">
        <f>COUNTIFS(Feuil1!E:E,"A",Feuil1!D:D,"ACC",Feuil1!C:C,A!A231)</f>
        <v>0</v>
      </c>
      <c r="D231" s="1">
        <f>COUNTIFS(Feuil1!E:E,"A",Feuil1!F:F,A231)-COUNTIFS(Feuil1!E:E,"A",Feuil1!D:D,"ACC",Feuil1!F:F,A!A231)</f>
        <v>0</v>
      </c>
      <c r="E231" s="1">
        <f>COUNTIFS(Feuil1!E:E,"A",Feuil1!D:D,"ACC",Feuil1!F:F,A!A231)</f>
        <v>0</v>
      </c>
    </row>
    <row r="232" spans="1:5" x14ac:dyDescent="0.25">
      <c r="A232" s="9">
        <v>44181</v>
      </c>
      <c r="B232" s="1">
        <f>COUNTIFS(Feuil1!E:E,"A",Feuil1!C:C,A232)-COUNTIFS(Feuil1!E:E,"A",Feuil1!D:D,"ACC",Feuil1!C:C,A!A232)</f>
        <v>0</v>
      </c>
      <c r="C232" s="1">
        <f>COUNTIFS(Feuil1!E:E,"A",Feuil1!D:D,"ACC",Feuil1!C:C,A!A232)</f>
        <v>0</v>
      </c>
      <c r="D232" s="1">
        <f>COUNTIFS(Feuil1!E:E,"A",Feuil1!F:F,A232)-COUNTIFS(Feuil1!E:E,"A",Feuil1!D:D,"ACC",Feuil1!F:F,A!A232)</f>
        <v>0</v>
      </c>
      <c r="E232" s="1">
        <f>COUNTIFS(Feuil1!E:E,"A",Feuil1!D:D,"ACC",Feuil1!F:F,A!A232)</f>
        <v>0</v>
      </c>
    </row>
    <row r="233" spans="1:5" x14ac:dyDescent="0.25">
      <c r="A233" s="9">
        <v>44182</v>
      </c>
      <c r="B233" s="1">
        <f>COUNTIFS(Feuil1!E:E,"A",Feuil1!C:C,A233)-COUNTIFS(Feuil1!E:E,"A",Feuil1!D:D,"ACC",Feuil1!C:C,A!A233)</f>
        <v>0</v>
      </c>
      <c r="C233" s="1">
        <f>COUNTIFS(Feuil1!E:E,"A",Feuil1!D:D,"ACC",Feuil1!C:C,A!A233)</f>
        <v>0</v>
      </c>
      <c r="D233" s="1">
        <f>COUNTIFS(Feuil1!E:E,"A",Feuil1!F:F,A233)-COUNTIFS(Feuil1!E:E,"A",Feuil1!D:D,"ACC",Feuil1!F:F,A!A233)</f>
        <v>0</v>
      </c>
      <c r="E233" s="1">
        <f>COUNTIFS(Feuil1!E:E,"A",Feuil1!D:D,"ACC",Feuil1!F:F,A!A233)</f>
        <v>0</v>
      </c>
    </row>
    <row r="234" spans="1:5" x14ac:dyDescent="0.25">
      <c r="A234" s="9">
        <v>44183</v>
      </c>
      <c r="B234" s="1">
        <f>COUNTIFS(Feuil1!E:E,"A",Feuil1!C:C,A234)-COUNTIFS(Feuil1!E:E,"A",Feuil1!D:D,"ACC",Feuil1!C:C,A!A234)</f>
        <v>0</v>
      </c>
      <c r="C234" s="1">
        <f>COUNTIFS(Feuil1!E:E,"A",Feuil1!D:D,"ACC",Feuil1!C:C,A!A234)</f>
        <v>0</v>
      </c>
      <c r="D234" s="1">
        <f>COUNTIFS(Feuil1!E:E,"A",Feuil1!F:F,A234)-COUNTIFS(Feuil1!E:E,"A",Feuil1!D:D,"ACC",Feuil1!F:F,A!A234)</f>
        <v>0</v>
      </c>
      <c r="E234" s="1">
        <f>COUNTIFS(Feuil1!E:E,"A",Feuil1!D:D,"ACC",Feuil1!F:F,A!A234)</f>
        <v>0</v>
      </c>
    </row>
    <row r="235" spans="1:5" x14ac:dyDescent="0.25">
      <c r="A235" s="9">
        <v>44184</v>
      </c>
      <c r="B235" s="1">
        <f>COUNTIFS(Feuil1!E:E,"A",Feuil1!C:C,A235)-COUNTIFS(Feuil1!E:E,"A",Feuil1!D:D,"ACC",Feuil1!C:C,A!A235)</f>
        <v>0</v>
      </c>
      <c r="C235" s="1">
        <f>COUNTIFS(Feuil1!E:E,"A",Feuil1!D:D,"ACC",Feuil1!C:C,A!A235)</f>
        <v>0</v>
      </c>
      <c r="D235" s="1">
        <f>COUNTIFS(Feuil1!E:E,"A",Feuil1!F:F,A235)-COUNTIFS(Feuil1!E:E,"A",Feuil1!D:D,"ACC",Feuil1!F:F,A!A235)</f>
        <v>0</v>
      </c>
      <c r="E235" s="1">
        <f>COUNTIFS(Feuil1!E:E,"A",Feuil1!D:D,"ACC",Feuil1!F:F,A!A235)</f>
        <v>0</v>
      </c>
    </row>
    <row r="236" spans="1:5" x14ac:dyDescent="0.25">
      <c r="A236" s="9">
        <v>44185</v>
      </c>
      <c r="B236" s="1">
        <f>COUNTIFS(Feuil1!E:E,"A",Feuil1!C:C,A236)-COUNTIFS(Feuil1!E:E,"A",Feuil1!D:D,"ACC",Feuil1!C:C,A!A236)</f>
        <v>0</v>
      </c>
      <c r="C236" s="1">
        <f>COUNTIFS(Feuil1!E:E,"A",Feuil1!D:D,"ACC",Feuil1!C:C,A!A236)</f>
        <v>0</v>
      </c>
      <c r="D236" s="1">
        <f>COUNTIFS(Feuil1!E:E,"A",Feuil1!F:F,A236)-COUNTIFS(Feuil1!E:E,"A",Feuil1!D:D,"ACC",Feuil1!F:F,A!A236)</f>
        <v>0</v>
      </c>
      <c r="E236" s="1">
        <f>COUNTIFS(Feuil1!E:E,"A",Feuil1!D:D,"ACC",Feuil1!F:F,A!A236)</f>
        <v>0</v>
      </c>
    </row>
    <row r="237" spans="1:5" x14ac:dyDescent="0.25">
      <c r="A237" s="9">
        <v>44186</v>
      </c>
      <c r="B237" s="1">
        <f>COUNTIFS(Feuil1!E:E,"A",Feuil1!C:C,A237)-COUNTIFS(Feuil1!E:E,"A",Feuil1!D:D,"ACC",Feuil1!C:C,A!A237)</f>
        <v>0</v>
      </c>
      <c r="C237" s="1">
        <f>COUNTIFS(Feuil1!E:E,"A",Feuil1!D:D,"ACC",Feuil1!C:C,A!A237)</f>
        <v>0</v>
      </c>
      <c r="D237" s="1">
        <f>COUNTIFS(Feuil1!E:E,"A",Feuil1!F:F,A237)-COUNTIFS(Feuil1!E:E,"A",Feuil1!D:D,"ACC",Feuil1!F:F,A!A237)</f>
        <v>0</v>
      </c>
      <c r="E237" s="1">
        <f>COUNTIFS(Feuil1!E:E,"A",Feuil1!D:D,"ACC",Feuil1!F:F,A!A237)</f>
        <v>0</v>
      </c>
    </row>
    <row r="238" spans="1:5" x14ac:dyDescent="0.25">
      <c r="A238" s="9">
        <v>44187</v>
      </c>
      <c r="B238" s="1">
        <f>COUNTIFS(Feuil1!E:E,"A",Feuil1!C:C,A238)-COUNTIFS(Feuil1!E:E,"A",Feuil1!D:D,"ACC",Feuil1!C:C,A!A238)</f>
        <v>0</v>
      </c>
      <c r="C238" s="1">
        <f>COUNTIFS(Feuil1!E:E,"A",Feuil1!D:D,"ACC",Feuil1!C:C,A!A238)</f>
        <v>0</v>
      </c>
      <c r="D238" s="1">
        <f>COUNTIFS(Feuil1!E:E,"A",Feuil1!F:F,A238)-COUNTIFS(Feuil1!E:E,"A",Feuil1!D:D,"ACC",Feuil1!F:F,A!A238)</f>
        <v>0</v>
      </c>
      <c r="E238" s="1">
        <f>COUNTIFS(Feuil1!E:E,"A",Feuil1!D:D,"ACC",Feuil1!F:F,A!A238)</f>
        <v>0</v>
      </c>
    </row>
    <row r="239" spans="1:5" x14ac:dyDescent="0.25">
      <c r="A239" s="9">
        <v>44188</v>
      </c>
      <c r="B239" s="1">
        <f>COUNTIFS(Feuil1!E:E,"A",Feuil1!C:C,A239)-COUNTIFS(Feuil1!E:E,"A",Feuil1!D:D,"ACC",Feuil1!C:C,A!A239)</f>
        <v>0</v>
      </c>
      <c r="C239" s="1">
        <f>COUNTIFS(Feuil1!E:E,"A",Feuil1!D:D,"ACC",Feuil1!C:C,A!A239)</f>
        <v>0</v>
      </c>
      <c r="D239" s="1">
        <f>COUNTIFS(Feuil1!E:E,"A",Feuil1!F:F,A239)-COUNTIFS(Feuil1!E:E,"A",Feuil1!D:D,"ACC",Feuil1!F:F,A!A239)</f>
        <v>0</v>
      </c>
      <c r="E239" s="1">
        <f>COUNTIFS(Feuil1!E:E,"A",Feuil1!D:D,"ACC",Feuil1!F:F,A!A239)</f>
        <v>0</v>
      </c>
    </row>
    <row r="240" spans="1:5" x14ac:dyDescent="0.25">
      <c r="A240" s="9">
        <v>44189</v>
      </c>
      <c r="B240" s="1">
        <f>COUNTIFS(Feuil1!E:E,"A",Feuil1!C:C,A240)-COUNTIFS(Feuil1!E:E,"A",Feuil1!D:D,"ACC",Feuil1!C:C,A!A240)</f>
        <v>0</v>
      </c>
      <c r="C240" s="1">
        <f>COUNTIFS(Feuil1!E:E,"A",Feuil1!D:D,"ACC",Feuil1!C:C,A!A240)</f>
        <v>0</v>
      </c>
      <c r="D240" s="1">
        <f>COUNTIFS(Feuil1!E:E,"A",Feuil1!F:F,A240)-COUNTIFS(Feuil1!E:E,"A",Feuil1!D:D,"ACC",Feuil1!F:F,A!A240)</f>
        <v>0</v>
      </c>
      <c r="E240" s="1">
        <f>COUNTIFS(Feuil1!E:E,"A",Feuil1!D:D,"ACC",Feuil1!F:F,A!A240)</f>
        <v>0</v>
      </c>
    </row>
    <row r="241" spans="1:5" x14ac:dyDescent="0.25">
      <c r="A241" s="9">
        <v>44190</v>
      </c>
      <c r="B241" s="1">
        <f>COUNTIFS(Feuil1!E:E,"A",Feuil1!C:C,A241)-COUNTIFS(Feuil1!E:E,"A",Feuil1!D:D,"ACC",Feuil1!C:C,A!A241)</f>
        <v>0</v>
      </c>
      <c r="C241" s="1">
        <f>COUNTIFS(Feuil1!E:E,"A",Feuil1!D:D,"ACC",Feuil1!C:C,A!A241)</f>
        <v>0</v>
      </c>
      <c r="D241" s="1">
        <f>COUNTIFS(Feuil1!E:E,"A",Feuil1!F:F,A241)-COUNTIFS(Feuil1!E:E,"A",Feuil1!D:D,"ACC",Feuil1!F:F,A!A241)</f>
        <v>0</v>
      </c>
      <c r="E241" s="1">
        <f>COUNTIFS(Feuil1!E:E,"A",Feuil1!D:D,"ACC",Feuil1!F:F,A!A241)</f>
        <v>0</v>
      </c>
    </row>
    <row r="242" spans="1:5" x14ac:dyDescent="0.25">
      <c r="A242" s="9">
        <v>44191</v>
      </c>
      <c r="B242" s="1">
        <f>COUNTIFS(Feuil1!E:E,"A",Feuil1!C:C,A242)-COUNTIFS(Feuil1!E:E,"A",Feuil1!D:D,"ACC",Feuil1!C:C,A!A242)</f>
        <v>0</v>
      </c>
      <c r="C242" s="1">
        <f>COUNTIFS(Feuil1!E:E,"A",Feuil1!D:D,"ACC",Feuil1!C:C,A!A242)</f>
        <v>0</v>
      </c>
      <c r="D242" s="1">
        <f>COUNTIFS(Feuil1!E:E,"A",Feuil1!F:F,A242)-COUNTIFS(Feuil1!E:E,"A",Feuil1!D:D,"ACC",Feuil1!F:F,A!A242)</f>
        <v>0</v>
      </c>
      <c r="E242" s="1">
        <f>COUNTIFS(Feuil1!E:E,"A",Feuil1!D:D,"ACC",Feuil1!F:F,A!A242)</f>
        <v>0</v>
      </c>
    </row>
    <row r="243" spans="1:5" x14ac:dyDescent="0.25">
      <c r="A243" s="9">
        <v>44192</v>
      </c>
      <c r="B243" s="1">
        <f>COUNTIFS(Feuil1!E:E,"A",Feuil1!C:C,A243)-COUNTIFS(Feuil1!E:E,"A",Feuil1!D:D,"ACC",Feuil1!C:C,A!A243)</f>
        <v>0</v>
      </c>
      <c r="C243" s="1">
        <f>COUNTIFS(Feuil1!E:E,"A",Feuil1!D:D,"ACC",Feuil1!C:C,A!A243)</f>
        <v>0</v>
      </c>
      <c r="D243" s="1">
        <f>COUNTIFS(Feuil1!E:E,"A",Feuil1!F:F,A243)-COUNTIFS(Feuil1!E:E,"A",Feuil1!D:D,"ACC",Feuil1!F:F,A!A243)</f>
        <v>0</v>
      </c>
      <c r="E243" s="1">
        <f>COUNTIFS(Feuil1!E:E,"A",Feuil1!D:D,"ACC",Feuil1!F:F,A!A243)</f>
        <v>0</v>
      </c>
    </row>
    <row r="244" spans="1:5" x14ac:dyDescent="0.25">
      <c r="A244" s="9">
        <v>44193</v>
      </c>
      <c r="B244" s="1">
        <f>COUNTIFS(Feuil1!E:E,"A",Feuil1!C:C,A244)-COUNTIFS(Feuil1!E:E,"A",Feuil1!D:D,"ACC",Feuil1!C:C,A!A244)</f>
        <v>0</v>
      </c>
      <c r="C244" s="1">
        <f>COUNTIFS(Feuil1!E:E,"A",Feuil1!D:D,"ACC",Feuil1!C:C,A!A244)</f>
        <v>0</v>
      </c>
      <c r="D244" s="1">
        <f>COUNTIFS(Feuil1!E:E,"A",Feuil1!F:F,A244)-COUNTIFS(Feuil1!E:E,"A",Feuil1!D:D,"ACC",Feuil1!F:F,A!A244)</f>
        <v>0</v>
      </c>
      <c r="E244" s="1">
        <f>COUNTIFS(Feuil1!E:E,"A",Feuil1!D:D,"ACC",Feuil1!F:F,A!A244)</f>
        <v>0</v>
      </c>
    </row>
    <row r="245" spans="1:5" x14ac:dyDescent="0.25">
      <c r="A245" s="9">
        <v>44194</v>
      </c>
      <c r="B245" s="1">
        <f>COUNTIFS(Feuil1!E:E,"A",Feuil1!C:C,A245)-COUNTIFS(Feuil1!E:E,"A",Feuil1!D:D,"ACC",Feuil1!C:C,A!A245)</f>
        <v>0</v>
      </c>
      <c r="C245" s="1">
        <f>COUNTIFS(Feuil1!E:E,"A",Feuil1!D:D,"ACC",Feuil1!C:C,A!A245)</f>
        <v>0</v>
      </c>
      <c r="D245" s="1">
        <f>COUNTIFS(Feuil1!E:E,"A",Feuil1!F:F,A245)-COUNTIFS(Feuil1!E:E,"A",Feuil1!D:D,"ACC",Feuil1!F:F,A!A245)</f>
        <v>0</v>
      </c>
      <c r="E245" s="1">
        <f>COUNTIFS(Feuil1!E:E,"A",Feuil1!D:D,"ACC",Feuil1!F:F,A!A245)</f>
        <v>0</v>
      </c>
    </row>
    <row r="246" spans="1:5" x14ac:dyDescent="0.25">
      <c r="A246" s="9">
        <v>44195</v>
      </c>
      <c r="B246" s="1">
        <f>COUNTIFS(Feuil1!E:E,"A",Feuil1!C:C,A246)-COUNTIFS(Feuil1!E:E,"A",Feuil1!D:D,"ACC",Feuil1!C:C,A!A246)</f>
        <v>0</v>
      </c>
      <c r="C246" s="1">
        <f>COUNTIFS(Feuil1!E:E,"A",Feuil1!D:D,"ACC",Feuil1!C:C,A!A246)</f>
        <v>0</v>
      </c>
      <c r="D246" s="1">
        <f>COUNTIFS(Feuil1!E:E,"A",Feuil1!F:F,A246)-COUNTIFS(Feuil1!E:E,"A",Feuil1!D:D,"ACC",Feuil1!F:F,A!A246)</f>
        <v>0</v>
      </c>
      <c r="E246" s="1">
        <f>COUNTIFS(Feuil1!E:E,"A",Feuil1!D:D,"ACC",Feuil1!F:F,A!A246)</f>
        <v>0</v>
      </c>
    </row>
    <row r="247" spans="1:5" x14ac:dyDescent="0.25">
      <c r="A247" s="9">
        <v>44196</v>
      </c>
      <c r="B247" s="1">
        <f>COUNTIFS(Feuil1!E:E,"A",Feuil1!C:C,A247)-COUNTIFS(Feuil1!E:E,"A",Feuil1!D:D,"ACC",Feuil1!C:C,A!A247)</f>
        <v>0</v>
      </c>
      <c r="C247" s="1">
        <f>COUNTIFS(Feuil1!E:E,"A",Feuil1!D:D,"ACC",Feuil1!C:C,A!A247)</f>
        <v>0</v>
      </c>
      <c r="D247" s="1">
        <f>COUNTIFS(Feuil1!E:E,"A",Feuil1!F:F,A247)-COUNTIFS(Feuil1!E:E,"A",Feuil1!D:D,"ACC",Feuil1!F:F,A!A247)</f>
        <v>0</v>
      </c>
      <c r="E247" s="1">
        <f>COUNTIFS(Feuil1!E:E,"A",Feuil1!D:D,"ACC",Feuil1!F:F,A!A247)</f>
        <v>0</v>
      </c>
    </row>
    <row r="248" spans="1:5" x14ac:dyDescent="0.25">
      <c r="A248" s="9"/>
      <c r="B248" s="1"/>
      <c r="C248" s="1"/>
      <c r="D248" s="1"/>
      <c r="E248" s="1"/>
    </row>
    <row r="249" spans="1:5" x14ac:dyDescent="0.25">
      <c r="A249" s="9"/>
      <c r="B249" s="1"/>
      <c r="C249" s="1"/>
      <c r="D249" s="1"/>
      <c r="E249" s="1"/>
    </row>
    <row r="250" spans="1:5" x14ac:dyDescent="0.25">
      <c r="A250" s="9"/>
      <c r="B250" s="1"/>
      <c r="C250" s="1"/>
      <c r="D250" s="1"/>
      <c r="E250" s="1"/>
    </row>
    <row r="251" spans="1:5" x14ac:dyDescent="0.25">
      <c r="A251" s="9"/>
      <c r="B251" s="1"/>
      <c r="C251" s="1"/>
      <c r="D251" s="1"/>
      <c r="E251" s="1"/>
    </row>
    <row r="252" spans="1:5" x14ac:dyDescent="0.25">
      <c r="A252" s="9"/>
      <c r="B252" s="1"/>
      <c r="C252" s="1"/>
      <c r="D252" s="1"/>
      <c r="E252" s="1"/>
    </row>
    <row r="253" spans="1:5" x14ac:dyDescent="0.25">
      <c r="A253" s="9"/>
      <c r="B253" s="1"/>
      <c r="C253" s="1"/>
      <c r="D253" s="1"/>
      <c r="E253" s="1"/>
    </row>
    <row r="254" spans="1:5" x14ac:dyDescent="0.25">
      <c r="A254" s="9"/>
      <c r="B254" s="1"/>
      <c r="C254" s="1"/>
      <c r="D254" s="1"/>
      <c r="E254" s="1"/>
    </row>
    <row r="255" spans="1:5" x14ac:dyDescent="0.25">
      <c r="A255" s="9"/>
      <c r="B255" s="1"/>
      <c r="C255" s="1"/>
      <c r="D255" s="1"/>
      <c r="E255" s="1"/>
    </row>
    <row r="256" spans="1:5" x14ac:dyDescent="0.25">
      <c r="A256" s="9"/>
      <c r="B256" s="1"/>
      <c r="C256" s="1"/>
      <c r="D256" s="1"/>
      <c r="E256" s="1"/>
    </row>
    <row r="257" spans="1:5" x14ac:dyDescent="0.25">
      <c r="A257" s="9"/>
      <c r="B257" s="1"/>
      <c r="C257" s="1"/>
      <c r="D257" s="1"/>
      <c r="E257" s="1"/>
    </row>
    <row r="258" spans="1:5" x14ac:dyDescent="0.25">
      <c r="A258" s="9"/>
      <c r="B258" s="1"/>
      <c r="C258" s="1"/>
      <c r="D258" s="1"/>
      <c r="E258" s="1"/>
    </row>
    <row r="259" spans="1:5" x14ac:dyDescent="0.25">
      <c r="A259" s="9"/>
      <c r="B259" s="1"/>
      <c r="C259" s="1"/>
      <c r="D259" s="1"/>
      <c r="E259" s="1"/>
    </row>
    <row r="260" spans="1:5" x14ac:dyDescent="0.25">
      <c r="A260" s="9"/>
      <c r="B260" s="1"/>
      <c r="C260" s="1"/>
      <c r="D260" s="1"/>
      <c r="E260" s="1"/>
    </row>
    <row r="261" spans="1:5" x14ac:dyDescent="0.25">
      <c r="A261" s="9"/>
      <c r="B261" s="1"/>
      <c r="C261" s="1"/>
      <c r="D261" s="1"/>
      <c r="E261" s="1"/>
    </row>
    <row r="262" spans="1:5" x14ac:dyDescent="0.25">
      <c r="A262" s="9"/>
      <c r="B262" s="1"/>
      <c r="C262" s="1"/>
      <c r="D262" s="1"/>
      <c r="E262" s="1"/>
    </row>
    <row r="263" spans="1:5" x14ac:dyDescent="0.25">
      <c r="A263" s="9"/>
      <c r="B263" s="1"/>
      <c r="C263" s="1"/>
      <c r="D263" s="1"/>
      <c r="E263" s="1"/>
    </row>
    <row r="264" spans="1:5" x14ac:dyDescent="0.25">
      <c r="A264" s="9"/>
      <c r="B264" s="1"/>
      <c r="C264" s="1"/>
      <c r="D264" s="1"/>
      <c r="E264" s="1"/>
    </row>
    <row r="265" spans="1:5" x14ac:dyDescent="0.25">
      <c r="A265" s="9"/>
      <c r="B265" s="1"/>
      <c r="C265" s="1"/>
      <c r="D265" s="1"/>
      <c r="E265" s="1"/>
    </row>
    <row r="266" spans="1:5" x14ac:dyDescent="0.25">
      <c r="A266" s="9"/>
      <c r="B266" s="1"/>
      <c r="C266" s="1"/>
      <c r="D266" s="1"/>
      <c r="E266" s="1"/>
    </row>
    <row r="267" spans="1:5" x14ac:dyDescent="0.25">
      <c r="A267" s="9"/>
      <c r="B267" s="1"/>
      <c r="C267" s="1"/>
      <c r="D267" s="1"/>
      <c r="E267" s="1"/>
    </row>
    <row r="268" spans="1:5" x14ac:dyDescent="0.25">
      <c r="A268" s="9"/>
      <c r="B268" s="1"/>
      <c r="C268" s="1"/>
      <c r="D268" s="1"/>
      <c r="E268" s="1"/>
    </row>
    <row r="269" spans="1:5" x14ac:dyDescent="0.25">
      <c r="A269" s="9"/>
      <c r="B269" s="1"/>
      <c r="C269" s="1"/>
      <c r="D269" s="1"/>
      <c r="E269" s="1"/>
    </row>
    <row r="270" spans="1:5" x14ac:dyDescent="0.25">
      <c r="A270" s="9"/>
      <c r="B270" s="1"/>
      <c r="C270" s="1"/>
      <c r="D270" s="1"/>
      <c r="E270" s="1"/>
    </row>
    <row r="271" spans="1:5" x14ac:dyDescent="0.25">
      <c r="A271" s="9"/>
      <c r="B271" s="1"/>
      <c r="C271" s="1"/>
      <c r="D271" s="1"/>
      <c r="E271" s="1"/>
    </row>
    <row r="272" spans="1:5" x14ac:dyDescent="0.25">
      <c r="A272" s="9"/>
      <c r="B272" s="1"/>
      <c r="C272" s="1"/>
      <c r="D272" s="1"/>
      <c r="E272" s="1"/>
    </row>
    <row r="273" spans="1:5" x14ac:dyDescent="0.25">
      <c r="A273" s="9"/>
      <c r="B273" s="1"/>
      <c r="C273" s="1"/>
      <c r="D273" s="1"/>
      <c r="E273" s="1"/>
    </row>
    <row r="274" spans="1:5" x14ac:dyDescent="0.25">
      <c r="A274" s="9"/>
      <c r="B274" s="1"/>
      <c r="C274" s="1"/>
      <c r="D274" s="1"/>
      <c r="E274" s="1"/>
    </row>
    <row r="275" spans="1:5" x14ac:dyDescent="0.25">
      <c r="A275" s="9"/>
      <c r="B275" s="1"/>
      <c r="C275" s="1"/>
      <c r="D275" s="1"/>
      <c r="E275" s="1"/>
    </row>
    <row r="276" spans="1:5" x14ac:dyDescent="0.25">
      <c r="A276" s="9"/>
      <c r="B276" s="1"/>
      <c r="C276" s="1"/>
      <c r="D276" s="1"/>
      <c r="E276" s="1"/>
    </row>
    <row r="277" spans="1:5" x14ac:dyDescent="0.25">
      <c r="A277" s="9"/>
      <c r="B277" s="1"/>
      <c r="C277" s="1"/>
      <c r="D277" s="1"/>
      <c r="E277" s="1"/>
    </row>
    <row r="278" spans="1:5" x14ac:dyDescent="0.25">
      <c r="A278" s="9"/>
      <c r="B278" s="1"/>
      <c r="C278" s="1"/>
      <c r="D278" s="1"/>
      <c r="E278" s="1"/>
    </row>
    <row r="279" spans="1:5" x14ac:dyDescent="0.25">
      <c r="A279" s="9"/>
      <c r="B279" s="1"/>
      <c r="C279" s="1"/>
      <c r="D279" s="1"/>
      <c r="E279" s="1"/>
    </row>
    <row r="280" spans="1:5" x14ac:dyDescent="0.25">
      <c r="A280" s="9"/>
      <c r="B280" s="1"/>
      <c r="C280" s="1"/>
      <c r="D280" s="1"/>
      <c r="E280" s="1"/>
    </row>
    <row r="281" spans="1:5" x14ac:dyDescent="0.25">
      <c r="A281" s="9"/>
      <c r="B281" s="1"/>
      <c r="C281" s="1"/>
      <c r="D281" s="1"/>
      <c r="E281" s="1"/>
    </row>
    <row r="282" spans="1:5" x14ac:dyDescent="0.25">
      <c r="A282" s="9"/>
      <c r="B282" s="1"/>
      <c r="C282" s="1"/>
      <c r="D282" s="1"/>
      <c r="E282" s="1"/>
    </row>
    <row r="283" spans="1:5" x14ac:dyDescent="0.25">
      <c r="A283" s="9"/>
      <c r="B283" s="1"/>
      <c r="C283" s="1"/>
      <c r="D283" s="1"/>
      <c r="E283" s="1"/>
    </row>
    <row r="284" spans="1:5" x14ac:dyDescent="0.25">
      <c r="A284" s="9"/>
      <c r="B284" s="1"/>
      <c r="C284" s="1"/>
      <c r="D284" s="1"/>
      <c r="E284" s="1"/>
    </row>
    <row r="285" spans="1:5" x14ac:dyDescent="0.25">
      <c r="A285" s="9"/>
      <c r="B285" s="1"/>
      <c r="C285" s="1"/>
      <c r="D285" s="1"/>
      <c r="E285" s="1"/>
    </row>
    <row r="286" spans="1:5" x14ac:dyDescent="0.25">
      <c r="A286" s="9"/>
      <c r="B286" s="1"/>
      <c r="C286" s="1"/>
      <c r="D286" s="1"/>
      <c r="E286" s="1"/>
    </row>
    <row r="287" spans="1:5" x14ac:dyDescent="0.25">
      <c r="A287" s="9"/>
      <c r="B287" s="1"/>
      <c r="C287" s="1"/>
      <c r="D287" s="1"/>
      <c r="E287" s="1"/>
    </row>
    <row r="288" spans="1:5" x14ac:dyDescent="0.25">
      <c r="A288" s="9"/>
      <c r="B288" s="1"/>
      <c r="C288" s="1"/>
      <c r="D288" s="1"/>
      <c r="E288" s="1"/>
    </row>
    <row r="289" spans="1:5" x14ac:dyDescent="0.25">
      <c r="A289" s="9"/>
      <c r="B289" s="1"/>
      <c r="C289" s="1"/>
      <c r="D289" s="1"/>
      <c r="E289" s="1"/>
    </row>
    <row r="290" spans="1:5" x14ac:dyDescent="0.25">
      <c r="A290" s="9"/>
      <c r="B290" s="1"/>
      <c r="C290" s="1"/>
      <c r="D290" s="1"/>
      <c r="E290" s="1"/>
    </row>
    <row r="291" spans="1:5" x14ac:dyDescent="0.25">
      <c r="A291" s="9"/>
      <c r="B291" s="1"/>
      <c r="C291" s="1"/>
      <c r="D291" s="1"/>
      <c r="E291" s="1"/>
    </row>
    <row r="292" spans="1:5" x14ac:dyDescent="0.25">
      <c r="A292" s="9"/>
      <c r="B292" s="1"/>
      <c r="C292" s="1"/>
      <c r="D292" s="1"/>
      <c r="E292" s="1"/>
    </row>
    <row r="293" spans="1:5" x14ac:dyDescent="0.25">
      <c r="A293" s="9"/>
      <c r="B293" s="1"/>
      <c r="C293" s="1"/>
      <c r="D293" s="1"/>
      <c r="E293" s="1"/>
    </row>
    <row r="294" spans="1:5" x14ac:dyDescent="0.25">
      <c r="A294" s="9"/>
      <c r="B294" s="1"/>
      <c r="C294" s="1"/>
      <c r="D294" s="1"/>
      <c r="E294" s="1"/>
    </row>
    <row r="295" spans="1:5" x14ac:dyDescent="0.25">
      <c r="A295" s="9"/>
      <c r="B295" s="1"/>
      <c r="C295" s="1"/>
      <c r="D295" s="1"/>
      <c r="E295" s="1"/>
    </row>
    <row r="296" spans="1:5" x14ac:dyDescent="0.25">
      <c r="A296" s="9"/>
      <c r="B296" s="1"/>
      <c r="C296" s="1"/>
      <c r="D296" s="1"/>
      <c r="E296" s="1"/>
    </row>
    <row r="297" spans="1:5" x14ac:dyDescent="0.25">
      <c r="A297" s="9"/>
      <c r="B297" s="1"/>
      <c r="C297" s="1"/>
      <c r="D297" s="1"/>
      <c r="E297" s="1"/>
    </row>
    <row r="298" spans="1:5" x14ac:dyDescent="0.25">
      <c r="A298" s="9"/>
      <c r="B298" s="1"/>
      <c r="C298" s="1"/>
      <c r="D298" s="1"/>
      <c r="E298" s="1"/>
    </row>
    <row r="299" spans="1:5" x14ac:dyDescent="0.25">
      <c r="A299" s="9"/>
      <c r="B299" s="1"/>
      <c r="C299" s="1"/>
      <c r="D299" s="1"/>
      <c r="E299" s="1"/>
    </row>
    <row r="300" spans="1:5" x14ac:dyDescent="0.25">
      <c r="A300" s="9"/>
      <c r="B300" s="1"/>
      <c r="C300" s="1"/>
      <c r="D300" s="1"/>
      <c r="E300" s="1"/>
    </row>
    <row r="301" spans="1:5" x14ac:dyDescent="0.25">
      <c r="A301" s="9"/>
      <c r="B301" s="1"/>
      <c r="C301" s="1"/>
      <c r="D301" s="1"/>
      <c r="E301" s="1"/>
    </row>
    <row r="302" spans="1:5" x14ac:dyDescent="0.25">
      <c r="A302" s="9"/>
      <c r="B302" s="1"/>
      <c r="C302" s="1"/>
      <c r="D302" s="1"/>
      <c r="E302" s="1"/>
    </row>
    <row r="303" spans="1:5" x14ac:dyDescent="0.25">
      <c r="A303" s="9"/>
      <c r="B303" s="1"/>
      <c r="C303" s="1"/>
      <c r="D303" s="1"/>
      <c r="E303" s="1"/>
    </row>
    <row r="304" spans="1:5" x14ac:dyDescent="0.25">
      <c r="A304" s="9"/>
      <c r="B304" s="1"/>
      <c r="C304" s="1"/>
      <c r="D304" s="1"/>
      <c r="E304" s="1"/>
    </row>
    <row r="305" spans="1:5" x14ac:dyDescent="0.25">
      <c r="A305" s="9"/>
      <c r="B305" s="1"/>
      <c r="C305" s="1"/>
      <c r="D305" s="1"/>
      <c r="E305" s="1"/>
    </row>
    <row r="306" spans="1:5" x14ac:dyDescent="0.25">
      <c r="A306" s="9"/>
      <c r="B306" s="1"/>
      <c r="C306" s="1"/>
      <c r="D306" s="1"/>
      <c r="E306" s="1"/>
    </row>
    <row r="307" spans="1:5" x14ac:dyDescent="0.25">
      <c r="A307" s="9"/>
      <c r="B307" s="1"/>
      <c r="C307" s="1"/>
      <c r="D307" s="1"/>
      <c r="E307" s="1"/>
    </row>
    <row r="308" spans="1:5" x14ac:dyDescent="0.25">
      <c r="A308" s="9"/>
      <c r="B308" s="1"/>
      <c r="C308" s="1"/>
      <c r="D308" s="1"/>
      <c r="E308" s="1"/>
    </row>
    <row r="309" spans="1:5" x14ac:dyDescent="0.25">
      <c r="A309" s="9"/>
      <c r="B309" s="1"/>
      <c r="C309" s="1"/>
      <c r="D309" s="1"/>
      <c r="E309" s="1"/>
    </row>
    <row r="310" spans="1:5" x14ac:dyDescent="0.25">
      <c r="A310" s="9"/>
      <c r="B310" s="1"/>
      <c r="C310" s="1"/>
      <c r="D310" s="1"/>
      <c r="E310" s="1"/>
    </row>
    <row r="311" spans="1:5" x14ac:dyDescent="0.25">
      <c r="A311" s="9"/>
      <c r="B311" s="1"/>
      <c r="C311" s="1"/>
      <c r="D311" s="1"/>
      <c r="E311" s="1"/>
    </row>
    <row r="312" spans="1:5" x14ac:dyDescent="0.25">
      <c r="A312" s="9"/>
      <c r="B312" s="1"/>
      <c r="C312" s="1"/>
      <c r="D312" s="1"/>
      <c r="E312" s="1"/>
    </row>
    <row r="313" spans="1:5" x14ac:dyDescent="0.25">
      <c r="A313" s="9"/>
      <c r="B313" s="1"/>
      <c r="C313" s="1"/>
      <c r="D313" s="1"/>
      <c r="E313" s="1"/>
    </row>
    <row r="314" spans="1:5" x14ac:dyDescent="0.25">
      <c r="A314" s="9"/>
      <c r="B314" s="1"/>
      <c r="C314" s="1"/>
      <c r="D314" s="1"/>
      <c r="E314" s="1"/>
    </row>
    <row r="315" spans="1:5" x14ac:dyDescent="0.25">
      <c r="A315" s="9"/>
      <c r="B315" s="1"/>
      <c r="C315" s="1"/>
      <c r="D315" s="1"/>
      <c r="E315" s="1"/>
    </row>
    <row r="316" spans="1:5" x14ac:dyDescent="0.25">
      <c r="A316" s="9"/>
      <c r="B316" s="1"/>
      <c r="C316" s="1"/>
      <c r="D316" s="1"/>
      <c r="E316" s="1"/>
    </row>
    <row r="317" spans="1:5" x14ac:dyDescent="0.25">
      <c r="A317" s="9"/>
      <c r="B317" s="1"/>
      <c r="C317" s="1"/>
      <c r="D317" s="1"/>
      <c r="E317" s="1"/>
    </row>
    <row r="318" spans="1:5" x14ac:dyDescent="0.25">
      <c r="A318" s="9"/>
      <c r="B318" s="1"/>
      <c r="C318" s="1"/>
      <c r="D318" s="1"/>
      <c r="E318" s="1"/>
    </row>
    <row r="319" spans="1:5" x14ac:dyDescent="0.25">
      <c r="A319" s="9"/>
      <c r="B319" s="1"/>
      <c r="C319" s="1"/>
      <c r="D319" s="1"/>
      <c r="E319" s="1"/>
    </row>
    <row r="320" spans="1:5" x14ac:dyDescent="0.25">
      <c r="A320" s="9"/>
      <c r="B320" s="1"/>
      <c r="C320" s="1"/>
      <c r="D320" s="1"/>
      <c r="E320" s="1"/>
    </row>
    <row r="321" spans="1:5" x14ac:dyDescent="0.25">
      <c r="A321" s="9"/>
      <c r="B321" s="1"/>
      <c r="C321" s="1"/>
      <c r="D321" s="1"/>
      <c r="E321" s="1"/>
    </row>
    <row r="322" spans="1:5" x14ac:dyDescent="0.25">
      <c r="A322" s="9"/>
      <c r="B322" s="1"/>
      <c r="C322" s="1"/>
      <c r="D322" s="1"/>
      <c r="E322" s="1"/>
    </row>
    <row r="323" spans="1:5" x14ac:dyDescent="0.25">
      <c r="A323" s="9"/>
      <c r="B323" s="1"/>
      <c r="C323" s="1"/>
      <c r="D323" s="1"/>
      <c r="E323" s="1"/>
    </row>
    <row r="324" spans="1:5" x14ac:dyDescent="0.25">
      <c r="A324" s="9"/>
      <c r="B324" s="1"/>
      <c r="C324" s="1"/>
      <c r="D324" s="1"/>
      <c r="E324" s="1"/>
    </row>
    <row r="325" spans="1:5" x14ac:dyDescent="0.25">
      <c r="A325" s="9"/>
      <c r="B325" s="1"/>
      <c r="C325" s="1"/>
      <c r="D325" s="1"/>
      <c r="E325" s="1"/>
    </row>
    <row r="326" spans="1:5" x14ac:dyDescent="0.25">
      <c r="A326" s="9"/>
      <c r="B326" s="1"/>
      <c r="C326" s="1"/>
      <c r="D326" s="1"/>
      <c r="E326" s="1"/>
    </row>
    <row r="327" spans="1:5" x14ac:dyDescent="0.25">
      <c r="A327" s="9"/>
      <c r="B327" s="1"/>
      <c r="C327" s="1"/>
      <c r="D327" s="1"/>
      <c r="E327" s="1"/>
    </row>
    <row r="328" spans="1:5" x14ac:dyDescent="0.25">
      <c r="A328" s="9"/>
      <c r="B328" s="1"/>
      <c r="C328" s="1"/>
      <c r="D328" s="1"/>
      <c r="E328" s="1"/>
    </row>
    <row r="329" spans="1:5" x14ac:dyDescent="0.25">
      <c r="A329" s="9"/>
      <c r="B329" s="1"/>
      <c r="C329" s="1"/>
      <c r="D329" s="1"/>
      <c r="E329" s="1"/>
    </row>
    <row r="330" spans="1:5" x14ac:dyDescent="0.25">
      <c r="A330" s="9"/>
      <c r="B330" s="1"/>
      <c r="C330" s="1"/>
      <c r="D330" s="1"/>
      <c r="E330" s="1"/>
    </row>
    <row r="331" spans="1:5" x14ac:dyDescent="0.25">
      <c r="A331" s="9"/>
      <c r="B331" s="1"/>
      <c r="C331" s="1"/>
      <c r="D331" s="1"/>
      <c r="E331" s="1"/>
    </row>
    <row r="332" spans="1:5" x14ac:dyDescent="0.25">
      <c r="A332" s="9"/>
      <c r="B332" s="1"/>
      <c r="C332" s="1"/>
      <c r="D332" s="1"/>
      <c r="E332" s="1"/>
    </row>
    <row r="333" spans="1:5" x14ac:dyDescent="0.25">
      <c r="A333" s="9"/>
      <c r="B333" s="1"/>
      <c r="C333" s="1"/>
      <c r="D333" s="1"/>
      <c r="E333" s="1"/>
    </row>
    <row r="334" spans="1:5" x14ac:dyDescent="0.25">
      <c r="A334" s="9"/>
      <c r="B334" s="1"/>
      <c r="C334" s="1"/>
      <c r="D334" s="1"/>
      <c r="E334" s="1"/>
    </row>
    <row r="335" spans="1:5" x14ac:dyDescent="0.25">
      <c r="A335" s="9"/>
      <c r="B335" s="1"/>
      <c r="C335" s="1"/>
      <c r="D335" s="1"/>
      <c r="E335" s="1"/>
    </row>
    <row r="336" spans="1:5" x14ac:dyDescent="0.25">
      <c r="A336" s="9"/>
      <c r="B336" s="1"/>
      <c r="C336" s="1"/>
      <c r="D336" s="1"/>
      <c r="E336" s="1"/>
    </row>
    <row r="337" spans="1:5" x14ac:dyDescent="0.25">
      <c r="A337" s="9"/>
      <c r="B337" s="1"/>
      <c r="C337" s="1"/>
      <c r="D337" s="1"/>
      <c r="E337" s="1"/>
    </row>
    <row r="338" spans="1:5" x14ac:dyDescent="0.25">
      <c r="A338" s="9"/>
      <c r="B338" s="1"/>
      <c r="C338" s="1"/>
      <c r="D338" s="1"/>
      <c r="E338" s="1"/>
    </row>
    <row r="339" spans="1:5" x14ac:dyDescent="0.25">
      <c r="A339" s="9"/>
      <c r="B339" s="1"/>
      <c r="C339" s="1"/>
      <c r="D339" s="1"/>
      <c r="E339" s="1"/>
    </row>
    <row r="340" spans="1:5" x14ac:dyDescent="0.25">
      <c r="A340" s="9"/>
      <c r="B340" s="1"/>
      <c r="C340" s="1"/>
      <c r="D340" s="1"/>
      <c r="E340" s="1"/>
    </row>
    <row r="341" spans="1:5" x14ac:dyDescent="0.25">
      <c r="A341" s="9"/>
      <c r="B341" s="1"/>
      <c r="C341" s="1"/>
      <c r="D341" s="1"/>
      <c r="E341" s="1"/>
    </row>
    <row r="342" spans="1:5" x14ac:dyDescent="0.25">
      <c r="A342" s="9"/>
      <c r="B342" s="1"/>
      <c r="C342" s="1"/>
      <c r="D342" s="1"/>
      <c r="E342" s="1"/>
    </row>
    <row r="343" spans="1:5" x14ac:dyDescent="0.25">
      <c r="A343" s="9"/>
      <c r="B343" s="1"/>
      <c r="C343" s="1"/>
      <c r="D343" s="1"/>
      <c r="E343" s="1"/>
    </row>
    <row r="344" spans="1:5" x14ac:dyDescent="0.25">
      <c r="A344" s="9"/>
      <c r="B344" s="1"/>
      <c r="C344" s="1"/>
      <c r="D344" s="1"/>
      <c r="E344" s="1"/>
    </row>
    <row r="345" spans="1:5" x14ac:dyDescent="0.25">
      <c r="A345" s="9"/>
      <c r="B345" s="1"/>
      <c r="C345" s="1"/>
      <c r="D345" s="1"/>
      <c r="E345" s="1"/>
    </row>
    <row r="346" spans="1:5" x14ac:dyDescent="0.25">
      <c r="A346" s="9"/>
      <c r="B346" s="1"/>
      <c r="C346" s="1"/>
      <c r="D346" s="1"/>
      <c r="E346" s="1"/>
    </row>
    <row r="347" spans="1:5" x14ac:dyDescent="0.25">
      <c r="A347" s="9"/>
      <c r="B347" s="1"/>
      <c r="C347" s="1"/>
      <c r="D347" s="1"/>
      <c r="E347" s="1"/>
    </row>
    <row r="348" spans="1:5" x14ac:dyDescent="0.25">
      <c r="A348" s="9"/>
      <c r="B348" s="1"/>
      <c r="C348" s="1"/>
      <c r="D348" s="1"/>
      <c r="E348" s="1"/>
    </row>
    <row r="349" spans="1:5" x14ac:dyDescent="0.25">
      <c r="A349" s="9"/>
      <c r="B349" s="1"/>
      <c r="C349" s="1"/>
      <c r="D349" s="1"/>
      <c r="E349" s="1"/>
    </row>
    <row r="350" spans="1:5" x14ac:dyDescent="0.25">
      <c r="A350" s="9"/>
      <c r="B350" s="1"/>
      <c r="C350" s="1"/>
      <c r="D350" s="1"/>
      <c r="E350" s="1"/>
    </row>
    <row r="351" spans="1:5" x14ac:dyDescent="0.25">
      <c r="A351" s="9"/>
      <c r="B351" s="1"/>
      <c r="C351" s="1"/>
      <c r="D351" s="1"/>
      <c r="E351" s="1"/>
    </row>
    <row r="352" spans="1:5" x14ac:dyDescent="0.25">
      <c r="A352" s="9"/>
      <c r="B352" s="1"/>
      <c r="C352" s="1"/>
      <c r="D352" s="1"/>
      <c r="E352" s="1"/>
    </row>
    <row r="353" spans="1:5" x14ac:dyDescent="0.25">
      <c r="A353" s="9"/>
      <c r="B353" s="1"/>
      <c r="C353" s="1"/>
      <c r="D353" s="1"/>
      <c r="E353" s="1"/>
    </row>
    <row r="354" spans="1:5" x14ac:dyDescent="0.25">
      <c r="A354" s="9"/>
      <c r="B354" s="1"/>
      <c r="C354" s="1"/>
      <c r="D354" s="1"/>
      <c r="E354" s="1"/>
    </row>
    <row r="355" spans="1:5" x14ac:dyDescent="0.25">
      <c r="A355" s="9"/>
      <c r="B355" s="1"/>
      <c r="C355" s="1"/>
      <c r="D355" s="1"/>
      <c r="E355" s="1"/>
    </row>
  </sheetData>
  <mergeCells count="2">
    <mergeCell ref="B1:C1"/>
    <mergeCell ref="D1:E1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E277"/>
  <sheetViews>
    <sheetView workbookViewId="0">
      <selection activeCell="H258" sqref="H258"/>
    </sheetView>
  </sheetViews>
  <sheetFormatPr baseColWidth="10" defaultRowHeight="15" x14ac:dyDescent="0.25"/>
  <cols>
    <col min="1" max="1" width="11.42578125" style="10"/>
    <col min="2" max="16384" width="11.42578125" style="11"/>
  </cols>
  <sheetData>
    <row r="1" spans="1:5" x14ac:dyDescent="0.25">
      <c r="A1" s="9"/>
      <c r="B1" s="12" t="s">
        <v>5</v>
      </c>
      <c r="C1" s="13"/>
      <c r="D1" s="12" t="s">
        <v>6</v>
      </c>
      <c r="E1" s="13"/>
    </row>
    <row r="2" spans="1:5" x14ac:dyDescent="0.25">
      <c r="A2" s="9" t="s">
        <v>7</v>
      </c>
      <c r="B2" s="1" t="s">
        <v>15</v>
      </c>
      <c r="C2" s="1" t="s">
        <v>3</v>
      </c>
      <c r="D2" s="1" t="s">
        <v>15</v>
      </c>
      <c r="E2" s="1" t="s">
        <v>3</v>
      </c>
    </row>
    <row r="3" spans="1:5" x14ac:dyDescent="0.25">
      <c r="A3" s="9">
        <v>43952</v>
      </c>
      <c r="B3" s="1">
        <f>COUNTIFS(Feuil1!E:E,"B",Feuil1!C:C,A3)-COUNTIFS(Feuil1!E:E,"B",Feuil1!D:D,"ACC",Feuil1!C:C,B!A3)</f>
        <v>1</v>
      </c>
      <c r="C3" s="1">
        <f>COUNTIFS(Feuil1!E:E,"B",Feuil1!D:D,"ACC",Feuil1!C:C,B!A3)</f>
        <v>0</v>
      </c>
      <c r="D3" s="1">
        <f>COUNTIFS(Feuil1!E:E,"B",Feuil1!F:F,A3)-COUNTIFS(Feuil1!E:E,"B",Feuil1!D:D,"ACC",Feuil1!F:F,A!A3)</f>
        <v>0</v>
      </c>
      <c r="E3" s="1">
        <f>COUNTIFS(Feuil1!E:E,"B",Feuil1!D:D,"ACC",Feuil1!F:F,B!A3)</f>
        <v>0</v>
      </c>
    </row>
    <row r="4" spans="1:5" x14ac:dyDescent="0.25">
      <c r="A4" s="9">
        <v>43953</v>
      </c>
      <c r="B4" s="1">
        <f>COUNTIFS(Feuil1!E:E,"B",Feuil1!C:C,A4)-COUNTIFS(Feuil1!E:E,"B",Feuil1!D:D,"ACC",Feuil1!C:C,B!A4)</f>
        <v>0</v>
      </c>
      <c r="C4" s="1">
        <f>COUNTIFS(Feuil1!E:E,"B",Feuil1!D:D,"ACC",Feuil1!C:C,B!A4)</f>
        <v>1</v>
      </c>
      <c r="D4" s="1">
        <f>COUNTIFS(Feuil1!E:E,"B",Feuil1!F:F,A4)-COUNTIFS(Feuil1!E:E,"B",Feuil1!D:D,"ACC",Feuil1!F:F,A!A4)</f>
        <v>0</v>
      </c>
      <c r="E4" s="1">
        <f>COUNTIFS(Feuil1!E:E,"B",Feuil1!D:D,"ACC",Feuil1!F:F,B!A4)</f>
        <v>0</v>
      </c>
    </row>
    <row r="5" spans="1:5" x14ac:dyDescent="0.25">
      <c r="A5" s="9">
        <v>43954</v>
      </c>
      <c r="B5" s="1">
        <f>COUNTIFS(Feuil1!E:E,"B",Feuil1!C:C,A5)-COUNTIFS(Feuil1!E:E,"B",Feuil1!D:D,"ACC",Feuil1!C:C,B!A5)</f>
        <v>1</v>
      </c>
      <c r="C5" s="1">
        <f>COUNTIFS(Feuil1!E:E,"B",Feuil1!D:D,"ACC",Feuil1!C:C,B!A5)</f>
        <v>0</v>
      </c>
      <c r="D5" s="1">
        <f>COUNTIFS(Feuil1!E:E,"B",Feuil1!F:F,A5)-COUNTIFS(Feuil1!E:E,"B",Feuil1!D:D,"ACC",Feuil1!F:F,A!A5)</f>
        <v>0</v>
      </c>
      <c r="E5" s="1">
        <f>COUNTIFS(Feuil1!E:E,"B",Feuil1!D:D,"ACC",Feuil1!F:F,B!A5)</f>
        <v>0</v>
      </c>
    </row>
    <row r="6" spans="1:5" x14ac:dyDescent="0.25">
      <c r="A6" s="9">
        <v>43955</v>
      </c>
      <c r="B6" s="1">
        <f>COUNTIFS(Feuil1!E:E,"B",Feuil1!C:C,A6)-COUNTIFS(Feuil1!E:E,"B",Feuil1!D:D,"ACC",Feuil1!C:C,B!A6)</f>
        <v>1</v>
      </c>
      <c r="C6" s="1">
        <f>COUNTIFS(Feuil1!E:E,"B",Feuil1!D:D,"ACC",Feuil1!C:C,B!A6)</f>
        <v>0</v>
      </c>
      <c r="D6" s="1">
        <f>COUNTIFS(Feuil1!E:E,"B",Feuil1!F:F,A6)-COUNTIFS(Feuil1!E:E,"B",Feuil1!D:D,"ACC",Feuil1!F:F,A!A6)</f>
        <v>0</v>
      </c>
      <c r="E6" s="1">
        <f>COUNTIFS(Feuil1!E:E,"B",Feuil1!D:D,"ACC",Feuil1!F:F,B!A6)</f>
        <v>0</v>
      </c>
    </row>
    <row r="7" spans="1:5" x14ac:dyDescent="0.25">
      <c r="A7" s="9">
        <v>43956</v>
      </c>
      <c r="B7" s="1">
        <f>COUNTIFS(Feuil1!E:E,"B",Feuil1!C:C,A7)-COUNTIFS(Feuil1!E:E,"B",Feuil1!D:D,"ACC",Feuil1!C:C,B!A7)</f>
        <v>1</v>
      </c>
      <c r="C7" s="1">
        <f>COUNTIFS(Feuil1!E:E,"B",Feuil1!D:D,"ACC",Feuil1!C:C,B!A7)</f>
        <v>1</v>
      </c>
      <c r="D7" s="1">
        <f>COUNTIFS(Feuil1!E:E,"B",Feuil1!F:F,A7)-COUNTIFS(Feuil1!E:E,"B",Feuil1!D:D,"ACC",Feuil1!F:F,A!A7)</f>
        <v>1</v>
      </c>
      <c r="E7" s="1">
        <f>COUNTIFS(Feuil1!E:E,"B",Feuil1!D:D,"ACC",Feuil1!F:F,B!A7)</f>
        <v>0</v>
      </c>
    </row>
    <row r="8" spans="1:5" x14ac:dyDescent="0.25">
      <c r="A8" s="9">
        <v>43957</v>
      </c>
      <c r="B8" s="1">
        <f>COUNTIFS(Feuil1!E:E,"B",Feuil1!C:C,A8)-COUNTIFS(Feuil1!E:E,"B",Feuil1!D:D,"ACC",Feuil1!C:C,B!A8)</f>
        <v>0</v>
      </c>
      <c r="C8" s="1">
        <f>COUNTIFS(Feuil1!E:E,"B",Feuil1!D:D,"ACC",Feuil1!C:C,B!A8)</f>
        <v>0</v>
      </c>
      <c r="D8" s="1">
        <f>COUNTIFS(Feuil1!E:E,"B",Feuil1!F:F,A8)-COUNTIFS(Feuil1!E:E,"B",Feuil1!D:D,"ACC",Feuil1!F:F,A!A8)</f>
        <v>0</v>
      </c>
      <c r="E8" s="1">
        <f>COUNTIFS(Feuil1!E:E,"B",Feuil1!D:D,"ACC",Feuil1!F:F,B!A8)</f>
        <v>0</v>
      </c>
    </row>
    <row r="9" spans="1:5" x14ac:dyDescent="0.25">
      <c r="A9" s="9">
        <v>43958</v>
      </c>
      <c r="B9" s="1">
        <f>COUNTIFS(Feuil1!E:E,"B",Feuil1!C:C,A9)-COUNTIFS(Feuil1!E:E,"B",Feuil1!D:D,"ACC",Feuil1!C:C,B!A9)</f>
        <v>0</v>
      </c>
      <c r="C9" s="1">
        <f>COUNTIFS(Feuil1!E:E,"B",Feuil1!D:D,"ACC",Feuil1!C:C,B!A9)</f>
        <v>0</v>
      </c>
      <c r="D9" s="1">
        <f>COUNTIFS(Feuil1!E:E,"B",Feuil1!F:F,A9)-COUNTIFS(Feuil1!E:E,"B",Feuil1!D:D,"ACC",Feuil1!F:F,A!A9)</f>
        <v>0</v>
      </c>
      <c r="E9" s="1">
        <f>COUNTIFS(Feuil1!E:E,"B",Feuil1!D:D,"ACC",Feuil1!F:F,B!A9)</f>
        <v>0</v>
      </c>
    </row>
    <row r="10" spans="1:5" x14ac:dyDescent="0.25">
      <c r="A10" s="9">
        <v>43959</v>
      </c>
      <c r="B10" s="1">
        <f>COUNTIFS(Feuil1!E:E,"B",Feuil1!C:C,A10)-COUNTIFS(Feuil1!E:E,"B",Feuil1!D:D,"ACC",Feuil1!C:C,B!A10)</f>
        <v>1</v>
      </c>
      <c r="C10" s="1">
        <f>COUNTIFS(Feuil1!E:E,"B",Feuil1!D:D,"ACC",Feuil1!C:C,B!A10)</f>
        <v>0</v>
      </c>
      <c r="D10" s="1">
        <f>COUNTIFS(Feuil1!E:E,"B",Feuil1!F:F,A10)-COUNTIFS(Feuil1!E:E,"B",Feuil1!D:D,"ACC",Feuil1!F:F,A!A10)</f>
        <v>1</v>
      </c>
      <c r="E10" s="1">
        <f>COUNTIFS(Feuil1!E:E,"B",Feuil1!D:D,"ACC",Feuil1!F:F,B!A10)</f>
        <v>1</v>
      </c>
    </row>
    <row r="11" spans="1:5" x14ac:dyDescent="0.25">
      <c r="A11" s="9">
        <v>43960</v>
      </c>
      <c r="B11" s="1">
        <f>COUNTIFS(Feuil1!E:E,"B",Feuil1!C:C,A11)-COUNTIFS(Feuil1!E:E,"B",Feuil1!D:D,"ACC",Feuil1!C:C,B!A11)</f>
        <v>0</v>
      </c>
      <c r="C11" s="1">
        <f>COUNTIFS(Feuil1!E:E,"B",Feuil1!D:D,"ACC",Feuil1!C:C,B!A11)</f>
        <v>0</v>
      </c>
      <c r="D11" s="1">
        <f>COUNTIFS(Feuil1!E:E,"B",Feuil1!F:F,A11)-COUNTIFS(Feuil1!E:E,"B",Feuil1!D:D,"ACC",Feuil1!F:F,A!A11)</f>
        <v>1</v>
      </c>
      <c r="E11" s="1">
        <f>COUNTIFS(Feuil1!E:E,"B",Feuil1!D:D,"ACC",Feuil1!F:F,B!A11)</f>
        <v>0</v>
      </c>
    </row>
    <row r="12" spans="1:5" x14ac:dyDescent="0.25">
      <c r="A12" s="9">
        <v>43961</v>
      </c>
      <c r="B12" s="1">
        <f>COUNTIFS(Feuil1!E:E,"B",Feuil1!C:C,A12)-COUNTIFS(Feuil1!E:E,"B",Feuil1!D:D,"ACC",Feuil1!C:C,B!A12)</f>
        <v>0</v>
      </c>
      <c r="C12" s="1">
        <f>COUNTIFS(Feuil1!E:E,"B",Feuil1!D:D,"ACC",Feuil1!C:C,B!A12)</f>
        <v>0</v>
      </c>
      <c r="D12" s="1">
        <f>COUNTIFS(Feuil1!E:E,"B",Feuil1!F:F,A12)-COUNTIFS(Feuil1!E:E,"B",Feuil1!D:D,"ACC",Feuil1!F:F,A!A12)</f>
        <v>0</v>
      </c>
      <c r="E12" s="1">
        <f>COUNTIFS(Feuil1!E:E,"B",Feuil1!D:D,"ACC",Feuil1!F:F,B!A12)</f>
        <v>0</v>
      </c>
    </row>
    <row r="13" spans="1:5" x14ac:dyDescent="0.25">
      <c r="A13" s="9">
        <v>43962</v>
      </c>
      <c r="B13" s="1">
        <f>COUNTIFS(Feuil1!E:E,"B",Feuil1!C:C,A13)-COUNTIFS(Feuil1!E:E,"B",Feuil1!D:D,"ACC",Feuil1!C:C,B!A13)</f>
        <v>0</v>
      </c>
      <c r="C13" s="1">
        <f>COUNTIFS(Feuil1!E:E,"B",Feuil1!D:D,"ACC",Feuil1!C:C,B!A13)</f>
        <v>0</v>
      </c>
      <c r="D13" s="1">
        <f>COUNTIFS(Feuil1!E:E,"B",Feuil1!F:F,A13)-COUNTIFS(Feuil1!E:E,"B",Feuil1!D:D,"ACC",Feuil1!F:F,A!A13)</f>
        <v>1</v>
      </c>
      <c r="E13" s="1">
        <f>COUNTIFS(Feuil1!E:E,"B",Feuil1!D:D,"ACC",Feuil1!F:F,B!A13)</f>
        <v>0</v>
      </c>
    </row>
    <row r="14" spans="1:5" x14ac:dyDescent="0.25">
      <c r="A14" s="9">
        <v>43963</v>
      </c>
      <c r="B14" s="1">
        <f>COUNTIFS(Feuil1!E:E,"B",Feuil1!C:C,A14)-COUNTIFS(Feuil1!E:E,"B",Feuil1!D:D,"ACC",Feuil1!C:C,B!A14)</f>
        <v>0</v>
      </c>
      <c r="C14" s="1">
        <f>COUNTIFS(Feuil1!E:E,"B",Feuil1!D:D,"ACC",Feuil1!C:C,B!A14)</f>
        <v>0</v>
      </c>
      <c r="D14" s="1">
        <f>COUNTIFS(Feuil1!E:E,"B",Feuil1!F:F,A14)-COUNTIFS(Feuil1!E:E,"B",Feuil1!D:D,"ACC",Feuil1!F:F,A!A14)</f>
        <v>0</v>
      </c>
      <c r="E14" s="1">
        <f>COUNTIFS(Feuil1!E:E,"B",Feuil1!D:D,"ACC",Feuil1!F:F,B!A14)</f>
        <v>0</v>
      </c>
    </row>
    <row r="15" spans="1:5" x14ac:dyDescent="0.25">
      <c r="A15" s="9">
        <v>43964</v>
      </c>
      <c r="B15" s="1">
        <f>COUNTIFS(Feuil1!E:E,"B",Feuil1!C:C,A15)-COUNTIFS(Feuil1!E:E,"B",Feuil1!D:D,"ACC",Feuil1!C:C,B!A15)</f>
        <v>0</v>
      </c>
      <c r="C15" s="1">
        <f>COUNTIFS(Feuil1!E:E,"B",Feuil1!D:D,"ACC",Feuil1!C:C,B!A15)</f>
        <v>0</v>
      </c>
      <c r="D15" s="1">
        <f>COUNTIFS(Feuil1!E:E,"B",Feuil1!F:F,A15)-COUNTIFS(Feuil1!E:E,"B",Feuil1!D:D,"ACC",Feuil1!F:F,A!A15)</f>
        <v>0</v>
      </c>
      <c r="E15" s="1">
        <f>COUNTIFS(Feuil1!E:E,"B",Feuil1!D:D,"ACC",Feuil1!F:F,B!A15)</f>
        <v>0</v>
      </c>
    </row>
    <row r="16" spans="1:5" x14ac:dyDescent="0.25">
      <c r="A16" s="9">
        <v>43965</v>
      </c>
      <c r="B16" s="1">
        <f>COUNTIFS(Feuil1!E:E,"B",Feuil1!C:C,A16)-COUNTIFS(Feuil1!E:E,"B",Feuil1!D:D,"ACC",Feuil1!C:C,B!A16)</f>
        <v>0</v>
      </c>
      <c r="C16" s="1">
        <f>COUNTIFS(Feuil1!E:E,"B",Feuil1!D:D,"ACC",Feuil1!C:C,B!A16)</f>
        <v>0</v>
      </c>
      <c r="D16" s="1">
        <f>COUNTIFS(Feuil1!E:E,"B",Feuil1!F:F,A16)-COUNTIFS(Feuil1!E:E,"B",Feuil1!D:D,"ACC",Feuil1!F:F,A!A16)</f>
        <v>0</v>
      </c>
      <c r="E16" s="1">
        <f>COUNTIFS(Feuil1!E:E,"B",Feuil1!D:D,"ACC",Feuil1!F:F,B!A16)</f>
        <v>1</v>
      </c>
    </row>
    <row r="17" spans="1:5" x14ac:dyDescent="0.25">
      <c r="A17" s="9">
        <v>43966</v>
      </c>
      <c r="B17" s="1">
        <f>COUNTIFS(Feuil1!E:E,"B",Feuil1!C:C,A17)-COUNTIFS(Feuil1!E:E,"B",Feuil1!D:D,"ACC",Feuil1!C:C,B!A17)</f>
        <v>1</v>
      </c>
      <c r="C17" s="1">
        <f>COUNTIFS(Feuil1!E:E,"B",Feuil1!D:D,"ACC",Feuil1!C:C,B!A17)</f>
        <v>0</v>
      </c>
      <c r="D17" s="1">
        <f>COUNTIFS(Feuil1!E:E,"B",Feuil1!F:F,A17)-COUNTIFS(Feuil1!E:E,"B",Feuil1!D:D,"ACC",Feuil1!F:F,A!A17)</f>
        <v>0</v>
      </c>
      <c r="E17" s="1">
        <f>COUNTIFS(Feuil1!E:E,"B",Feuil1!D:D,"ACC",Feuil1!F:F,B!A17)</f>
        <v>0</v>
      </c>
    </row>
    <row r="18" spans="1:5" x14ac:dyDescent="0.25">
      <c r="A18" s="9">
        <v>43967</v>
      </c>
      <c r="B18" s="1">
        <f>COUNTIFS(Feuil1!E:E,"B",Feuil1!C:C,A18)-COUNTIFS(Feuil1!E:E,"B",Feuil1!D:D,"ACC",Feuil1!C:C,B!A18)</f>
        <v>0</v>
      </c>
      <c r="C18" s="1">
        <f>COUNTIFS(Feuil1!E:E,"B",Feuil1!D:D,"ACC",Feuil1!C:C,B!A18)</f>
        <v>0</v>
      </c>
      <c r="D18" s="1">
        <f>COUNTIFS(Feuil1!E:E,"B",Feuil1!F:F,A18)-COUNTIFS(Feuil1!E:E,"B",Feuil1!D:D,"ACC",Feuil1!F:F,A!A18)</f>
        <v>0</v>
      </c>
      <c r="E18" s="1">
        <f>COUNTIFS(Feuil1!E:E,"B",Feuil1!D:D,"ACC",Feuil1!F:F,B!A18)</f>
        <v>0</v>
      </c>
    </row>
    <row r="19" spans="1:5" x14ac:dyDescent="0.25">
      <c r="A19" s="9">
        <v>43968</v>
      </c>
      <c r="B19" s="1">
        <f>COUNTIFS(Feuil1!E:E,"B",Feuil1!C:C,A19)-COUNTIFS(Feuil1!E:E,"B",Feuil1!D:D,"ACC",Feuil1!C:C,B!A19)</f>
        <v>1</v>
      </c>
      <c r="C19" s="1">
        <f>COUNTIFS(Feuil1!E:E,"B",Feuil1!D:D,"ACC",Feuil1!C:C,B!A19)</f>
        <v>1</v>
      </c>
      <c r="D19" s="1">
        <f>COUNTIFS(Feuil1!E:E,"B",Feuil1!F:F,A19)-COUNTIFS(Feuil1!E:E,"B",Feuil1!D:D,"ACC",Feuil1!F:F,A!A19)</f>
        <v>0</v>
      </c>
      <c r="E19" s="1">
        <f>COUNTIFS(Feuil1!E:E,"B",Feuil1!D:D,"ACC",Feuil1!F:F,B!A19)</f>
        <v>0</v>
      </c>
    </row>
    <row r="20" spans="1:5" x14ac:dyDescent="0.25">
      <c r="A20" s="9">
        <v>43969</v>
      </c>
      <c r="B20" s="1">
        <f>COUNTIFS(Feuil1!E:E,"B",Feuil1!C:C,A20)-COUNTIFS(Feuil1!E:E,"B",Feuil1!D:D,"ACC",Feuil1!C:C,B!A20)</f>
        <v>1</v>
      </c>
      <c r="C20" s="1">
        <f>COUNTIFS(Feuil1!E:E,"B",Feuil1!D:D,"ACC",Feuil1!C:C,B!A20)</f>
        <v>0</v>
      </c>
      <c r="D20" s="1">
        <f>COUNTIFS(Feuil1!E:E,"B",Feuil1!F:F,A20)-COUNTIFS(Feuil1!E:E,"B",Feuil1!D:D,"ACC",Feuil1!F:F,A!A20)</f>
        <v>1</v>
      </c>
      <c r="E20" s="1">
        <f>COUNTIFS(Feuil1!E:E,"B",Feuil1!D:D,"ACC",Feuil1!F:F,B!A20)</f>
        <v>0</v>
      </c>
    </row>
    <row r="21" spans="1:5" x14ac:dyDescent="0.25">
      <c r="A21" s="9">
        <v>43970</v>
      </c>
      <c r="B21" s="1">
        <f>COUNTIFS(Feuil1!E:E,"B",Feuil1!C:C,A21)-COUNTIFS(Feuil1!E:E,"B",Feuil1!D:D,"ACC",Feuil1!C:C,B!A21)</f>
        <v>1</v>
      </c>
      <c r="C21" s="1">
        <f>COUNTIFS(Feuil1!E:E,"B",Feuil1!D:D,"ACC",Feuil1!C:C,B!A21)</f>
        <v>0</v>
      </c>
      <c r="D21" s="1">
        <f>COUNTIFS(Feuil1!E:E,"B",Feuil1!F:F,A21)-COUNTIFS(Feuil1!E:E,"B",Feuil1!D:D,"ACC",Feuil1!F:F,A!A21)</f>
        <v>1</v>
      </c>
      <c r="E21" s="1">
        <f>COUNTIFS(Feuil1!E:E,"B",Feuil1!D:D,"ACC",Feuil1!F:F,B!A21)</f>
        <v>0</v>
      </c>
    </row>
    <row r="22" spans="1:5" x14ac:dyDescent="0.25">
      <c r="A22" s="9">
        <v>43971</v>
      </c>
      <c r="B22" s="1">
        <f>COUNTIFS(Feuil1!E:E,"B",Feuil1!C:C,A22)-COUNTIFS(Feuil1!E:E,"B",Feuil1!D:D,"ACC",Feuil1!C:C,B!A22)</f>
        <v>0</v>
      </c>
      <c r="C22" s="1">
        <f>COUNTIFS(Feuil1!E:E,"B",Feuil1!D:D,"ACC",Feuil1!C:C,B!A22)</f>
        <v>0</v>
      </c>
      <c r="D22" s="1">
        <f>COUNTIFS(Feuil1!E:E,"B",Feuil1!F:F,A22)-COUNTIFS(Feuil1!E:E,"B",Feuil1!D:D,"ACC",Feuil1!F:F,A!A22)</f>
        <v>0</v>
      </c>
      <c r="E22" s="1">
        <f>COUNTIFS(Feuil1!E:E,"B",Feuil1!D:D,"ACC",Feuil1!F:F,B!A22)</f>
        <v>0</v>
      </c>
    </row>
    <row r="23" spans="1:5" x14ac:dyDescent="0.25">
      <c r="A23" s="9">
        <v>43972</v>
      </c>
      <c r="B23" s="1">
        <f>COUNTIFS(Feuil1!E:E,"B",Feuil1!C:C,A23)-COUNTIFS(Feuil1!E:E,"B",Feuil1!D:D,"ACC",Feuil1!C:C,B!A23)</f>
        <v>0</v>
      </c>
      <c r="C23" s="1">
        <f>COUNTIFS(Feuil1!E:E,"B",Feuil1!D:D,"ACC",Feuil1!C:C,B!A23)</f>
        <v>0</v>
      </c>
      <c r="D23" s="1">
        <f>COUNTIFS(Feuil1!E:E,"B",Feuil1!F:F,A23)-COUNTIFS(Feuil1!E:E,"B",Feuil1!D:D,"ACC",Feuil1!F:F,A!A23)</f>
        <v>1</v>
      </c>
      <c r="E23" s="1">
        <f>COUNTIFS(Feuil1!E:E,"B",Feuil1!D:D,"ACC",Feuil1!F:F,B!A23)</f>
        <v>0</v>
      </c>
    </row>
    <row r="24" spans="1:5" x14ac:dyDescent="0.25">
      <c r="A24" s="9">
        <v>43973</v>
      </c>
      <c r="B24" s="1">
        <f>COUNTIFS(Feuil1!E:E,"B",Feuil1!C:C,A24)-COUNTIFS(Feuil1!E:E,"B",Feuil1!D:D,"ACC",Feuil1!C:C,B!A24)</f>
        <v>1</v>
      </c>
      <c r="C24" s="1">
        <f>COUNTIFS(Feuil1!E:E,"B",Feuil1!D:D,"ACC",Feuil1!C:C,B!A24)</f>
        <v>0</v>
      </c>
      <c r="D24" s="1">
        <f>COUNTIFS(Feuil1!E:E,"B",Feuil1!F:F,A24)-COUNTIFS(Feuil1!E:E,"B",Feuil1!D:D,"ACC",Feuil1!F:F,A!A24)</f>
        <v>1</v>
      </c>
      <c r="E24" s="1">
        <f>COUNTIFS(Feuil1!E:E,"B",Feuil1!D:D,"ACC",Feuil1!F:F,B!A24)</f>
        <v>0</v>
      </c>
    </row>
    <row r="25" spans="1:5" x14ac:dyDescent="0.25">
      <c r="A25" s="9">
        <v>43974</v>
      </c>
      <c r="B25" s="1">
        <f>COUNTIFS(Feuil1!E:E,"B",Feuil1!C:C,A25)-COUNTIFS(Feuil1!E:E,"B",Feuil1!D:D,"ACC",Feuil1!C:C,B!A25)</f>
        <v>0</v>
      </c>
      <c r="C25" s="1">
        <f>COUNTIFS(Feuil1!E:E,"B",Feuil1!D:D,"ACC",Feuil1!C:C,B!A25)</f>
        <v>0</v>
      </c>
      <c r="D25" s="1">
        <f>COUNTIFS(Feuil1!E:E,"B",Feuil1!F:F,A25)-COUNTIFS(Feuil1!E:E,"B",Feuil1!D:D,"ACC",Feuil1!F:F,A!A25)</f>
        <v>0</v>
      </c>
      <c r="E25" s="1">
        <f>COUNTIFS(Feuil1!E:E,"B",Feuil1!D:D,"ACC",Feuil1!F:F,B!A25)</f>
        <v>0</v>
      </c>
    </row>
    <row r="26" spans="1:5" x14ac:dyDescent="0.25">
      <c r="A26" s="9">
        <v>43975</v>
      </c>
      <c r="B26" s="1">
        <f>COUNTIFS(Feuil1!E:E,"B",Feuil1!C:C,A26)-COUNTIFS(Feuil1!E:E,"B",Feuil1!D:D,"ACC",Feuil1!C:C,B!A26)</f>
        <v>1</v>
      </c>
      <c r="C26" s="1">
        <f>COUNTIFS(Feuil1!E:E,"B",Feuil1!D:D,"ACC",Feuil1!C:C,B!A26)</f>
        <v>0</v>
      </c>
      <c r="D26" s="1">
        <f>COUNTIFS(Feuil1!E:E,"B",Feuil1!F:F,A26)-COUNTIFS(Feuil1!E:E,"B",Feuil1!D:D,"ACC",Feuil1!F:F,A!A26)</f>
        <v>1</v>
      </c>
      <c r="E26" s="1">
        <f>COUNTIFS(Feuil1!E:E,"B",Feuil1!D:D,"ACC",Feuil1!F:F,B!A26)</f>
        <v>0</v>
      </c>
    </row>
    <row r="27" spans="1:5" x14ac:dyDescent="0.25">
      <c r="A27" s="9">
        <v>43976</v>
      </c>
      <c r="B27" s="1">
        <f>COUNTIFS(Feuil1!E:E,"B",Feuil1!C:C,A27)-COUNTIFS(Feuil1!E:E,"B",Feuil1!D:D,"ACC",Feuil1!C:C,B!A27)</f>
        <v>0</v>
      </c>
      <c r="C27" s="1">
        <f>COUNTIFS(Feuil1!E:E,"B",Feuil1!D:D,"ACC",Feuil1!C:C,B!A27)</f>
        <v>0</v>
      </c>
      <c r="D27" s="1">
        <f>COUNTIFS(Feuil1!E:E,"B",Feuil1!F:F,A27)-COUNTIFS(Feuil1!E:E,"B",Feuil1!D:D,"ACC",Feuil1!F:F,A!A27)</f>
        <v>0</v>
      </c>
      <c r="E27" s="1">
        <f>COUNTIFS(Feuil1!E:E,"B",Feuil1!D:D,"ACC",Feuil1!F:F,B!A27)</f>
        <v>0</v>
      </c>
    </row>
    <row r="28" spans="1:5" x14ac:dyDescent="0.25">
      <c r="A28" s="9">
        <v>43977</v>
      </c>
      <c r="B28" s="1">
        <f>COUNTIFS(Feuil1!E:E,"B",Feuil1!C:C,A28)-COUNTIFS(Feuil1!E:E,"B",Feuil1!D:D,"ACC",Feuil1!C:C,B!A28)</f>
        <v>0</v>
      </c>
      <c r="C28" s="1">
        <f>COUNTIFS(Feuil1!E:E,"B",Feuil1!D:D,"ACC",Feuil1!C:C,B!A28)</f>
        <v>2</v>
      </c>
      <c r="D28" s="1">
        <f>COUNTIFS(Feuil1!E:E,"B",Feuil1!F:F,A28)-COUNTIFS(Feuil1!E:E,"B",Feuil1!D:D,"ACC",Feuil1!F:F,A!A28)</f>
        <v>0</v>
      </c>
      <c r="E28" s="1">
        <f>COUNTIFS(Feuil1!E:E,"B",Feuil1!D:D,"ACC",Feuil1!F:F,B!A28)</f>
        <v>0</v>
      </c>
    </row>
    <row r="29" spans="1:5" x14ac:dyDescent="0.25">
      <c r="A29" s="9">
        <v>43978</v>
      </c>
      <c r="B29" s="1">
        <f>COUNTIFS(Feuil1!E:E,"B",Feuil1!C:C,A29)-COUNTIFS(Feuil1!E:E,"B",Feuil1!D:D,"ACC",Feuil1!C:C,B!A29)</f>
        <v>1</v>
      </c>
      <c r="C29" s="1">
        <f>COUNTIFS(Feuil1!E:E,"B",Feuil1!D:D,"ACC",Feuil1!C:C,B!A29)</f>
        <v>0</v>
      </c>
      <c r="D29" s="1">
        <f>COUNTIFS(Feuil1!E:E,"B",Feuil1!F:F,A29)-COUNTIFS(Feuil1!E:E,"B",Feuil1!D:D,"ACC",Feuil1!F:F,A!A29)</f>
        <v>1</v>
      </c>
      <c r="E29" s="1">
        <f>COUNTIFS(Feuil1!E:E,"B",Feuil1!D:D,"ACC",Feuil1!F:F,B!A29)</f>
        <v>1</v>
      </c>
    </row>
    <row r="30" spans="1:5" x14ac:dyDescent="0.25">
      <c r="A30" s="9">
        <v>43979</v>
      </c>
      <c r="B30" s="1">
        <f>COUNTIFS(Feuil1!E:E,"B",Feuil1!C:C,A30)-COUNTIFS(Feuil1!E:E,"B",Feuil1!D:D,"ACC",Feuil1!C:C,B!A30)</f>
        <v>1</v>
      </c>
      <c r="C30" s="1">
        <f>COUNTIFS(Feuil1!E:E,"B",Feuil1!D:D,"ACC",Feuil1!C:C,B!A30)</f>
        <v>0</v>
      </c>
      <c r="D30" s="1">
        <f>COUNTIFS(Feuil1!E:E,"B",Feuil1!F:F,A30)-COUNTIFS(Feuil1!E:E,"B",Feuil1!D:D,"ACC",Feuil1!F:F,A!A30)</f>
        <v>0</v>
      </c>
      <c r="E30" s="1">
        <f>COUNTIFS(Feuil1!E:E,"B",Feuil1!D:D,"ACC",Feuil1!F:F,B!A30)</f>
        <v>0</v>
      </c>
    </row>
    <row r="31" spans="1:5" x14ac:dyDescent="0.25">
      <c r="A31" s="9">
        <v>43980</v>
      </c>
      <c r="B31" s="1">
        <f>COUNTIFS(Feuil1!E:E,"B",Feuil1!C:C,A31)-COUNTIFS(Feuil1!E:E,"B",Feuil1!D:D,"ACC",Feuil1!C:C,B!A31)</f>
        <v>0</v>
      </c>
      <c r="C31" s="1">
        <f>COUNTIFS(Feuil1!E:E,"B",Feuil1!D:D,"ACC",Feuil1!C:C,B!A31)</f>
        <v>0</v>
      </c>
      <c r="D31" s="1">
        <f>COUNTIFS(Feuil1!E:E,"B",Feuil1!F:F,A31)-COUNTIFS(Feuil1!E:E,"B",Feuil1!D:D,"ACC",Feuil1!F:F,A!A31)</f>
        <v>0</v>
      </c>
      <c r="E31" s="1">
        <f>COUNTIFS(Feuil1!E:E,"B",Feuil1!D:D,"ACC",Feuil1!F:F,B!A31)</f>
        <v>1</v>
      </c>
    </row>
    <row r="32" spans="1:5" x14ac:dyDescent="0.25">
      <c r="A32" s="9">
        <v>43981</v>
      </c>
      <c r="B32" s="1">
        <f>COUNTIFS(Feuil1!E:E,"B",Feuil1!C:C,A32)-COUNTIFS(Feuil1!E:E,"B",Feuil1!D:D,"ACC",Feuil1!C:C,B!A32)</f>
        <v>0</v>
      </c>
      <c r="C32" s="1">
        <f>COUNTIFS(Feuil1!E:E,"B",Feuil1!D:D,"ACC",Feuil1!C:C,B!A32)</f>
        <v>0</v>
      </c>
      <c r="D32" s="1">
        <f>COUNTIFS(Feuil1!E:E,"B",Feuil1!F:F,A32)-COUNTIFS(Feuil1!E:E,"B",Feuil1!D:D,"ACC",Feuil1!F:F,A!A32)</f>
        <v>1</v>
      </c>
      <c r="E32" s="1">
        <f>COUNTIFS(Feuil1!E:E,"B",Feuil1!D:D,"ACC",Feuil1!F:F,B!A32)</f>
        <v>0</v>
      </c>
    </row>
    <row r="33" spans="1:5" x14ac:dyDescent="0.25">
      <c r="A33" s="9">
        <v>43982</v>
      </c>
      <c r="B33" s="1">
        <f>COUNTIFS(Feuil1!E:E,"B",Feuil1!C:C,A33)-COUNTIFS(Feuil1!E:E,"B",Feuil1!D:D,"ACC",Feuil1!C:C,B!A33)</f>
        <v>0</v>
      </c>
      <c r="C33" s="1">
        <f>COUNTIFS(Feuil1!E:E,"B",Feuil1!D:D,"ACC",Feuil1!C:C,B!A33)</f>
        <v>0</v>
      </c>
      <c r="D33" s="1">
        <f>COUNTIFS(Feuil1!E:E,"B",Feuil1!F:F,A33)-COUNTIFS(Feuil1!E:E,"B",Feuil1!D:D,"ACC",Feuil1!F:F,A!A33)</f>
        <v>1</v>
      </c>
      <c r="E33" s="1">
        <f>COUNTIFS(Feuil1!E:E,"B",Feuil1!D:D,"ACC",Feuil1!F:F,B!A33)</f>
        <v>0</v>
      </c>
    </row>
    <row r="34" spans="1:5" x14ac:dyDescent="0.25">
      <c r="A34" s="9">
        <v>43983</v>
      </c>
      <c r="B34" s="1">
        <f>COUNTIFS(Feuil1!E:E,"B",Feuil1!C:C,A34)-COUNTIFS(Feuil1!E:E,"B",Feuil1!D:D,"ACC",Feuil1!C:C,B!A34)</f>
        <v>0</v>
      </c>
      <c r="C34" s="1">
        <f>COUNTIFS(Feuil1!E:E,"B",Feuil1!D:D,"ACC",Feuil1!C:C,B!A34)</f>
        <v>0</v>
      </c>
      <c r="D34" s="1">
        <f>COUNTIFS(Feuil1!E:E,"B",Feuil1!F:F,A34)-COUNTIFS(Feuil1!E:E,"B",Feuil1!D:D,"ACC",Feuil1!F:F,A!A34)</f>
        <v>0</v>
      </c>
      <c r="E34" s="1">
        <f>COUNTIFS(Feuil1!E:E,"B",Feuil1!D:D,"ACC",Feuil1!F:F,B!A34)</f>
        <v>0</v>
      </c>
    </row>
    <row r="35" spans="1:5" x14ac:dyDescent="0.25">
      <c r="A35" s="9">
        <v>43984</v>
      </c>
      <c r="B35" s="1">
        <f>COUNTIFS(Feuil1!E:E,"B",Feuil1!C:C,A35)-COUNTIFS(Feuil1!E:E,"B",Feuil1!D:D,"ACC",Feuil1!C:C,B!A35)</f>
        <v>1</v>
      </c>
      <c r="C35" s="1">
        <f>COUNTIFS(Feuil1!E:E,"B",Feuil1!D:D,"ACC",Feuil1!C:C,B!A35)</f>
        <v>0</v>
      </c>
      <c r="D35" s="1">
        <f>COUNTIFS(Feuil1!E:E,"B",Feuil1!F:F,A35)-COUNTIFS(Feuil1!E:E,"B",Feuil1!D:D,"ACC",Feuil1!F:F,A!A35)</f>
        <v>0</v>
      </c>
      <c r="E35" s="1">
        <f>COUNTIFS(Feuil1!E:E,"B",Feuil1!D:D,"ACC",Feuil1!F:F,B!A35)</f>
        <v>0</v>
      </c>
    </row>
    <row r="36" spans="1:5" x14ac:dyDescent="0.25">
      <c r="A36" s="9">
        <v>43985</v>
      </c>
      <c r="B36" s="1">
        <f>COUNTIFS(Feuil1!E:E,"B",Feuil1!C:C,A36)-COUNTIFS(Feuil1!E:E,"B",Feuil1!D:D,"ACC",Feuil1!C:C,B!A36)</f>
        <v>0</v>
      </c>
      <c r="C36" s="1">
        <f>COUNTIFS(Feuil1!E:E,"B",Feuil1!D:D,"ACC",Feuil1!C:C,B!A36)</f>
        <v>0</v>
      </c>
      <c r="D36" s="1">
        <f>COUNTIFS(Feuil1!E:E,"B",Feuil1!F:F,A36)-COUNTIFS(Feuil1!E:E,"B",Feuil1!D:D,"ACC",Feuil1!F:F,A!A36)</f>
        <v>0</v>
      </c>
      <c r="E36" s="1">
        <f>COUNTIFS(Feuil1!E:E,"B",Feuil1!D:D,"ACC",Feuil1!F:F,B!A36)</f>
        <v>0</v>
      </c>
    </row>
    <row r="37" spans="1:5" x14ac:dyDescent="0.25">
      <c r="A37" s="9">
        <v>43986</v>
      </c>
      <c r="B37" s="1">
        <f>COUNTIFS(Feuil1!E:E,"B",Feuil1!C:C,A37)-COUNTIFS(Feuil1!E:E,"B",Feuil1!D:D,"ACC",Feuil1!C:C,B!A37)</f>
        <v>0</v>
      </c>
      <c r="C37" s="1">
        <f>COUNTIFS(Feuil1!E:E,"B",Feuil1!D:D,"ACC",Feuil1!C:C,B!A37)</f>
        <v>1</v>
      </c>
      <c r="D37" s="1">
        <f>COUNTIFS(Feuil1!E:E,"B",Feuil1!F:F,A37)-COUNTIFS(Feuil1!E:E,"B",Feuil1!D:D,"ACC",Feuil1!F:F,A!A37)</f>
        <v>0</v>
      </c>
      <c r="E37" s="1">
        <f>COUNTIFS(Feuil1!E:E,"B",Feuil1!D:D,"ACC",Feuil1!F:F,B!A37)</f>
        <v>0</v>
      </c>
    </row>
    <row r="38" spans="1:5" x14ac:dyDescent="0.25">
      <c r="A38" s="9">
        <v>43987</v>
      </c>
      <c r="B38" s="1">
        <f>COUNTIFS(Feuil1!E:E,"B",Feuil1!C:C,A38)-COUNTIFS(Feuil1!E:E,"B",Feuil1!D:D,"ACC",Feuil1!C:C,B!A38)</f>
        <v>0</v>
      </c>
      <c r="C38" s="1">
        <f>COUNTIFS(Feuil1!E:E,"B",Feuil1!D:D,"ACC",Feuil1!C:C,B!A38)</f>
        <v>0</v>
      </c>
      <c r="D38" s="1">
        <f>COUNTIFS(Feuil1!E:E,"B",Feuil1!F:F,A38)-COUNTIFS(Feuil1!E:E,"B",Feuil1!D:D,"ACC",Feuil1!F:F,A!A38)</f>
        <v>0</v>
      </c>
      <c r="E38" s="1">
        <f>COUNTIFS(Feuil1!E:E,"B",Feuil1!D:D,"ACC",Feuil1!F:F,B!A38)</f>
        <v>0</v>
      </c>
    </row>
    <row r="39" spans="1:5" x14ac:dyDescent="0.25">
      <c r="A39" s="9">
        <v>43988</v>
      </c>
      <c r="B39" s="1">
        <f>COUNTIFS(Feuil1!E:E,"B",Feuil1!C:C,A39)-COUNTIFS(Feuil1!E:E,"B",Feuil1!D:D,"ACC",Feuil1!C:C,B!A39)</f>
        <v>0</v>
      </c>
      <c r="C39" s="1">
        <f>COUNTIFS(Feuil1!E:E,"B",Feuil1!D:D,"ACC",Feuil1!C:C,B!A39)</f>
        <v>0</v>
      </c>
      <c r="D39" s="1">
        <f>COUNTIFS(Feuil1!E:E,"B",Feuil1!F:F,A39)-COUNTIFS(Feuil1!E:E,"B",Feuil1!D:D,"ACC",Feuil1!F:F,A!A39)</f>
        <v>0</v>
      </c>
      <c r="E39" s="1">
        <f>COUNTIFS(Feuil1!E:E,"B",Feuil1!D:D,"ACC",Feuil1!F:F,B!A39)</f>
        <v>0</v>
      </c>
    </row>
    <row r="40" spans="1:5" x14ac:dyDescent="0.25">
      <c r="A40" s="9">
        <v>43989</v>
      </c>
      <c r="B40" s="1">
        <f>COUNTIFS(Feuil1!E:E,"B",Feuil1!C:C,A40)-COUNTIFS(Feuil1!E:E,"B",Feuil1!D:D,"ACC",Feuil1!C:C,B!A40)</f>
        <v>0</v>
      </c>
      <c r="C40" s="1">
        <f>COUNTIFS(Feuil1!E:E,"B",Feuil1!D:D,"ACC",Feuil1!C:C,B!A40)</f>
        <v>0</v>
      </c>
      <c r="D40" s="1">
        <f>COUNTIFS(Feuil1!E:E,"B",Feuil1!F:F,A40)-COUNTIFS(Feuil1!E:E,"B",Feuil1!D:D,"ACC",Feuil1!F:F,A!A40)</f>
        <v>0</v>
      </c>
      <c r="E40" s="1">
        <f>COUNTIFS(Feuil1!E:E,"B",Feuil1!D:D,"ACC",Feuil1!F:F,B!A40)</f>
        <v>1</v>
      </c>
    </row>
    <row r="41" spans="1:5" x14ac:dyDescent="0.25">
      <c r="A41" s="9">
        <v>43990</v>
      </c>
      <c r="B41" s="1">
        <f>COUNTIFS(Feuil1!E:E,"B",Feuil1!C:C,A41)-COUNTIFS(Feuil1!E:E,"B",Feuil1!D:D,"ACC",Feuil1!C:C,B!A41)</f>
        <v>0</v>
      </c>
      <c r="C41" s="1">
        <f>COUNTIFS(Feuil1!E:E,"B",Feuil1!D:D,"ACC",Feuil1!C:C,B!A41)</f>
        <v>0</v>
      </c>
      <c r="D41" s="1">
        <f>COUNTIFS(Feuil1!E:E,"B",Feuil1!F:F,A41)-COUNTIFS(Feuil1!E:E,"B",Feuil1!D:D,"ACC",Feuil1!F:F,A!A41)</f>
        <v>0</v>
      </c>
      <c r="E41" s="1">
        <f>COUNTIFS(Feuil1!E:E,"B",Feuil1!D:D,"ACC",Feuil1!F:F,B!A41)</f>
        <v>0</v>
      </c>
    </row>
    <row r="42" spans="1:5" x14ac:dyDescent="0.25">
      <c r="A42" s="9">
        <v>43991</v>
      </c>
      <c r="B42" s="1">
        <f>COUNTIFS(Feuil1!E:E,"B",Feuil1!C:C,A42)-COUNTIFS(Feuil1!E:E,"B",Feuil1!D:D,"ACC",Feuil1!C:C,B!A42)</f>
        <v>0</v>
      </c>
      <c r="C42" s="1">
        <f>COUNTIFS(Feuil1!E:E,"B",Feuil1!D:D,"ACC",Feuil1!C:C,B!A42)</f>
        <v>0</v>
      </c>
      <c r="D42" s="1">
        <f>COUNTIFS(Feuil1!E:E,"B",Feuil1!F:F,A42)-COUNTIFS(Feuil1!E:E,"B",Feuil1!D:D,"ACC",Feuil1!F:F,A!A42)</f>
        <v>0</v>
      </c>
      <c r="E42" s="1">
        <f>COUNTIFS(Feuil1!E:E,"B",Feuil1!D:D,"ACC",Feuil1!F:F,B!A42)</f>
        <v>0</v>
      </c>
    </row>
    <row r="43" spans="1:5" x14ac:dyDescent="0.25">
      <c r="A43" s="9">
        <v>43992</v>
      </c>
      <c r="B43" s="1">
        <f>COUNTIFS(Feuil1!E:E,"B",Feuil1!C:C,A43)-COUNTIFS(Feuil1!E:E,"B",Feuil1!D:D,"ACC",Feuil1!C:C,B!A43)</f>
        <v>0</v>
      </c>
      <c r="C43" s="1">
        <f>COUNTIFS(Feuil1!E:E,"B",Feuil1!D:D,"ACC",Feuil1!C:C,B!A43)</f>
        <v>0</v>
      </c>
      <c r="D43" s="1">
        <f>COUNTIFS(Feuil1!E:E,"B",Feuil1!F:F,A43)-COUNTIFS(Feuil1!E:E,"B",Feuil1!D:D,"ACC",Feuil1!F:F,A!A43)</f>
        <v>0</v>
      </c>
      <c r="E43" s="1">
        <f>COUNTIFS(Feuil1!E:E,"B",Feuil1!D:D,"ACC",Feuil1!F:F,B!A43)</f>
        <v>0</v>
      </c>
    </row>
    <row r="44" spans="1:5" x14ac:dyDescent="0.25">
      <c r="A44" s="9">
        <v>43993</v>
      </c>
      <c r="B44" s="1">
        <f>COUNTIFS(Feuil1!E:E,"B",Feuil1!C:C,A44)-COUNTIFS(Feuil1!E:E,"B",Feuil1!D:D,"ACC",Feuil1!C:C,B!A44)</f>
        <v>1</v>
      </c>
      <c r="C44" s="1">
        <f>COUNTIFS(Feuil1!E:E,"B",Feuil1!D:D,"ACC",Feuil1!C:C,B!A44)</f>
        <v>0</v>
      </c>
      <c r="D44" s="1">
        <f>COUNTIFS(Feuil1!E:E,"B",Feuil1!F:F,A44)-COUNTIFS(Feuil1!E:E,"B",Feuil1!D:D,"ACC",Feuil1!F:F,A!A44)</f>
        <v>0</v>
      </c>
      <c r="E44" s="1">
        <f>COUNTIFS(Feuil1!E:E,"B",Feuil1!D:D,"ACC",Feuil1!F:F,B!A44)</f>
        <v>0</v>
      </c>
    </row>
    <row r="45" spans="1:5" x14ac:dyDescent="0.25">
      <c r="A45" s="9">
        <v>43994</v>
      </c>
      <c r="B45" s="1">
        <f>COUNTIFS(Feuil1!E:E,"B",Feuil1!C:C,A45)-COUNTIFS(Feuil1!E:E,"B",Feuil1!D:D,"ACC",Feuil1!C:C,B!A45)</f>
        <v>0</v>
      </c>
      <c r="C45" s="1">
        <f>COUNTIFS(Feuil1!E:E,"B",Feuil1!D:D,"ACC",Feuil1!C:C,B!A45)</f>
        <v>0</v>
      </c>
      <c r="D45" s="1">
        <f>COUNTIFS(Feuil1!E:E,"B",Feuil1!F:F,A45)-COUNTIFS(Feuil1!E:E,"B",Feuil1!D:D,"ACC",Feuil1!F:F,A!A45)</f>
        <v>0</v>
      </c>
      <c r="E45" s="1">
        <f>COUNTIFS(Feuil1!E:E,"B",Feuil1!D:D,"ACC",Feuil1!F:F,B!A45)</f>
        <v>0</v>
      </c>
    </row>
    <row r="46" spans="1:5" x14ac:dyDescent="0.25">
      <c r="A46" s="9">
        <v>43995</v>
      </c>
      <c r="B46" s="1">
        <f>COUNTIFS(Feuil1!E:E,"B",Feuil1!C:C,A46)-COUNTIFS(Feuil1!E:E,"B",Feuil1!D:D,"ACC",Feuil1!C:C,B!A46)</f>
        <v>0</v>
      </c>
      <c r="C46" s="1">
        <f>COUNTIFS(Feuil1!E:E,"B",Feuil1!D:D,"ACC",Feuil1!C:C,B!A46)</f>
        <v>0</v>
      </c>
      <c r="D46" s="1">
        <f>COUNTIFS(Feuil1!E:E,"B",Feuil1!F:F,A46)-COUNTIFS(Feuil1!E:E,"B",Feuil1!D:D,"ACC",Feuil1!F:F,A!A46)</f>
        <v>0</v>
      </c>
      <c r="E46" s="1">
        <f>COUNTIFS(Feuil1!E:E,"B",Feuil1!D:D,"ACC",Feuil1!F:F,B!A46)</f>
        <v>0</v>
      </c>
    </row>
    <row r="47" spans="1:5" x14ac:dyDescent="0.25">
      <c r="A47" s="9">
        <v>43996</v>
      </c>
      <c r="B47" s="1">
        <f>COUNTIFS(Feuil1!E:E,"B",Feuil1!C:C,A47)-COUNTIFS(Feuil1!E:E,"B",Feuil1!D:D,"ACC",Feuil1!C:C,B!A47)</f>
        <v>0</v>
      </c>
      <c r="C47" s="1">
        <f>COUNTIFS(Feuil1!E:E,"B",Feuil1!D:D,"ACC",Feuil1!C:C,B!A47)</f>
        <v>0</v>
      </c>
      <c r="D47" s="1">
        <f>COUNTIFS(Feuil1!E:E,"B",Feuil1!F:F,A47)-COUNTIFS(Feuil1!E:E,"B",Feuil1!D:D,"ACC",Feuil1!F:F,A!A47)</f>
        <v>0</v>
      </c>
      <c r="E47" s="1">
        <f>COUNTIFS(Feuil1!E:E,"B",Feuil1!D:D,"ACC",Feuil1!F:F,B!A47)</f>
        <v>0</v>
      </c>
    </row>
    <row r="48" spans="1:5" x14ac:dyDescent="0.25">
      <c r="A48" s="9">
        <v>43997</v>
      </c>
      <c r="B48" s="1">
        <f>COUNTIFS(Feuil1!E:E,"B",Feuil1!C:C,A48)-COUNTIFS(Feuil1!E:E,"B",Feuil1!D:D,"ACC",Feuil1!C:C,B!A48)</f>
        <v>0</v>
      </c>
      <c r="C48" s="1">
        <f>COUNTIFS(Feuil1!E:E,"B",Feuil1!D:D,"ACC",Feuil1!C:C,B!A48)</f>
        <v>0</v>
      </c>
      <c r="D48" s="1">
        <f>COUNTIFS(Feuil1!E:E,"B",Feuil1!F:F,A48)-COUNTIFS(Feuil1!E:E,"B",Feuil1!D:D,"ACC",Feuil1!F:F,A!A48)</f>
        <v>0</v>
      </c>
      <c r="E48" s="1">
        <f>COUNTIFS(Feuil1!E:E,"B",Feuil1!D:D,"ACC",Feuil1!F:F,B!A48)</f>
        <v>0</v>
      </c>
    </row>
    <row r="49" spans="1:5" x14ac:dyDescent="0.25">
      <c r="A49" s="9">
        <v>43998</v>
      </c>
      <c r="B49" s="1">
        <f>COUNTIFS(Feuil1!E:E,"B",Feuil1!C:C,A49)-COUNTIFS(Feuil1!E:E,"B",Feuil1!D:D,"ACC",Feuil1!C:C,B!A49)</f>
        <v>0</v>
      </c>
      <c r="C49" s="1">
        <f>COUNTIFS(Feuil1!E:E,"B",Feuil1!D:D,"ACC",Feuil1!C:C,B!A49)</f>
        <v>0</v>
      </c>
      <c r="D49" s="1">
        <f>COUNTIFS(Feuil1!E:E,"B",Feuil1!F:F,A49)-COUNTIFS(Feuil1!E:E,"B",Feuil1!D:D,"ACC",Feuil1!F:F,A!A49)</f>
        <v>0</v>
      </c>
      <c r="E49" s="1">
        <f>COUNTIFS(Feuil1!E:E,"B",Feuil1!D:D,"ACC",Feuil1!F:F,B!A49)</f>
        <v>0</v>
      </c>
    </row>
    <row r="50" spans="1:5" x14ac:dyDescent="0.25">
      <c r="A50" s="9">
        <v>43999</v>
      </c>
      <c r="B50" s="1">
        <f>COUNTIFS(Feuil1!E:E,"B",Feuil1!C:C,A50)-COUNTIFS(Feuil1!E:E,"B",Feuil1!D:D,"ACC",Feuil1!C:C,B!A50)</f>
        <v>0</v>
      </c>
      <c r="C50" s="1">
        <f>COUNTIFS(Feuil1!E:E,"B",Feuil1!D:D,"ACC",Feuil1!C:C,B!A50)</f>
        <v>0</v>
      </c>
      <c r="D50" s="1">
        <f>COUNTIFS(Feuil1!E:E,"B",Feuil1!F:F,A50)-COUNTIFS(Feuil1!E:E,"B",Feuil1!D:D,"ACC",Feuil1!F:F,A!A50)</f>
        <v>0</v>
      </c>
      <c r="E50" s="1">
        <f>COUNTIFS(Feuil1!E:E,"B",Feuil1!D:D,"ACC",Feuil1!F:F,B!A50)</f>
        <v>0</v>
      </c>
    </row>
    <row r="51" spans="1:5" x14ac:dyDescent="0.25">
      <c r="A51" s="9">
        <v>44000</v>
      </c>
      <c r="B51" s="1">
        <f>COUNTIFS(Feuil1!E:E,"B",Feuil1!C:C,A51)-COUNTIFS(Feuil1!E:E,"B",Feuil1!D:D,"ACC",Feuil1!C:C,B!A51)</f>
        <v>0</v>
      </c>
      <c r="C51" s="1">
        <f>COUNTIFS(Feuil1!E:E,"B",Feuil1!D:D,"ACC",Feuil1!C:C,B!A51)</f>
        <v>0</v>
      </c>
      <c r="D51" s="1">
        <f>COUNTIFS(Feuil1!E:E,"B",Feuil1!F:F,A51)-COUNTIFS(Feuil1!E:E,"B",Feuil1!D:D,"ACC",Feuil1!F:F,A!A51)</f>
        <v>0</v>
      </c>
      <c r="E51" s="1">
        <f>COUNTIFS(Feuil1!E:E,"B",Feuil1!D:D,"ACC",Feuil1!F:F,B!A51)</f>
        <v>0</v>
      </c>
    </row>
    <row r="52" spans="1:5" x14ac:dyDescent="0.25">
      <c r="A52" s="9">
        <v>44001</v>
      </c>
      <c r="B52" s="1">
        <f>COUNTIFS(Feuil1!E:E,"B",Feuil1!C:C,A52)-COUNTIFS(Feuil1!E:E,"B",Feuil1!D:D,"ACC",Feuil1!C:C,B!A52)</f>
        <v>0</v>
      </c>
      <c r="C52" s="1">
        <f>COUNTIFS(Feuil1!E:E,"B",Feuil1!D:D,"ACC",Feuil1!C:C,B!A52)</f>
        <v>0</v>
      </c>
      <c r="D52" s="1">
        <f>COUNTIFS(Feuil1!E:E,"B",Feuil1!F:F,A52)-COUNTIFS(Feuil1!E:E,"B",Feuil1!D:D,"ACC",Feuil1!F:F,A!A52)</f>
        <v>0</v>
      </c>
      <c r="E52" s="1">
        <f>COUNTIFS(Feuil1!E:E,"B",Feuil1!D:D,"ACC",Feuil1!F:F,B!A52)</f>
        <v>0</v>
      </c>
    </row>
    <row r="53" spans="1:5" x14ac:dyDescent="0.25">
      <c r="A53" s="9">
        <v>44002</v>
      </c>
      <c r="B53" s="1">
        <f>COUNTIFS(Feuil1!E:E,"B",Feuil1!C:C,A53)-COUNTIFS(Feuil1!E:E,"B",Feuil1!D:D,"ACC",Feuil1!C:C,B!A53)</f>
        <v>0</v>
      </c>
      <c r="C53" s="1">
        <f>COUNTIFS(Feuil1!E:E,"B",Feuil1!D:D,"ACC",Feuil1!C:C,B!A53)</f>
        <v>0</v>
      </c>
      <c r="D53" s="1">
        <f>COUNTIFS(Feuil1!E:E,"B",Feuil1!F:F,A53)-COUNTIFS(Feuil1!E:E,"B",Feuil1!D:D,"ACC",Feuil1!F:F,A!A53)</f>
        <v>1</v>
      </c>
      <c r="E53" s="1">
        <f>COUNTIFS(Feuil1!E:E,"B",Feuil1!D:D,"ACC",Feuil1!F:F,B!A53)</f>
        <v>0</v>
      </c>
    </row>
    <row r="54" spans="1:5" x14ac:dyDescent="0.25">
      <c r="A54" s="9">
        <v>44003</v>
      </c>
      <c r="B54" s="1">
        <f>COUNTIFS(Feuil1!E:E,"B",Feuil1!C:C,A54)-COUNTIFS(Feuil1!E:E,"B",Feuil1!D:D,"ACC",Feuil1!C:C,B!A54)</f>
        <v>0</v>
      </c>
      <c r="C54" s="1">
        <f>COUNTIFS(Feuil1!E:E,"B",Feuil1!D:D,"ACC",Feuil1!C:C,B!A54)</f>
        <v>0</v>
      </c>
      <c r="D54" s="1">
        <f>COUNTIFS(Feuil1!E:E,"B",Feuil1!F:F,A54)-COUNTIFS(Feuil1!E:E,"B",Feuil1!D:D,"ACC",Feuil1!F:F,A!A54)</f>
        <v>0</v>
      </c>
      <c r="E54" s="1">
        <f>COUNTIFS(Feuil1!E:E,"B",Feuil1!D:D,"ACC",Feuil1!F:F,B!A54)</f>
        <v>0</v>
      </c>
    </row>
    <row r="55" spans="1:5" x14ac:dyDescent="0.25">
      <c r="A55" s="9">
        <v>44004</v>
      </c>
      <c r="B55" s="1">
        <f>COUNTIFS(Feuil1!E:E,"B",Feuil1!C:C,A55)-COUNTIFS(Feuil1!E:E,"B",Feuil1!D:D,"ACC",Feuil1!C:C,B!A55)</f>
        <v>0</v>
      </c>
      <c r="C55" s="1">
        <f>COUNTIFS(Feuil1!E:E,"B",Feuil1!D:D,"ACC",Feuil1!C:C,B!A55)</f>
        <v>0</v>
      </c>
      <c r="D55" s="1">
        <f>COUNTIFS(Feuil1!E:E,"B",Feuil1!F:F,A55)-COUNTIFS(Feuil1!E:E,"B",Feuil1!D:D,"ACC",Feuil1!F:F,A!A55)</f>
        <v>0</v>
      </c>
      <c r="E55" s="1">
        <f>COUNTIFS(Feuil1!E:E,"B",Feuil1!D:D,"ACC",Feuil1!F:F,B!A55)</f>
        <v>0</v>
      </c>
    </row>
    <row r="56" spans="1:5" x14ac:dyDescent="0.25">
      <c r="A56" s="9">
        <v>44005</v>
      </c>
      <c r="B56" s="1">
        <f>COUNTIFS(Feuil1!E:E,"B",Feuil1!C:C,A56)-COUNTIFS(Feuil1!E:E,"B",Feuil1!D:D,"ACC",Feuil1!C:C,B!A56)</f>
        <v>0</v>
      </c>
      <c r="C56" s="1">
        <f>COUNTIFS(Feuil1!E:E,"B",Feuil1!D:D,"ACC",Feuil1!C:C,B!A56)</f>
        <v>0</v>
      </c>
      <c r="D56" s="1">
        <f>COUNTIFS(Feuil1!E:E,"B",Feuil1!F:F,A56)-COUNTIFS(Feuil1!E:E,"B",Feuil1!D:D,"ACC",Feuil1!F:F,A!A56)</f>
        <v>0</v>
      </c>
      <c r="E56" s="1">
        <f>COUNTIFS(Feuil1!E:E,"B",Feuil1!D:D,"ACC",Feuil1!F:F,B!A56)</f>
        <v>0</v>
      </c>
    </row>
    <row r="57" spans="1:5" x14ac:dyDescent="0.25">
      <c r="A57" s="9">
        <v>44006</v>
      </c>
      <c r="B57" s="1">
        <f>COUNTIFS(Feuil1!E:E,"B",Feuil1!C:C,A57)-COUNTIFS(Feuil1!E:E,"B",Feuil1!D:D,"ACC",Feuil1!C:C,B!A57)</f>
        <v>0</v>
      </c>
      <c r="C57" s="1">
        <f>COUNTIFS(Feuil1!E:E,"B",Feuil1!D:D,"ACC",Feuil1!C:C,B!A57)</f>
        <v>0</v>
      </c>
      <c r="D57" s="1">
        <f>COUNTIFS(Feuil1!E:E,"B",Feuil1!F:F,A57)-COUNTIFS(Feuil1!E:E,"B",Feuil1!D:D,"ACC",Feuil1!F:F,A!A57)</f>
        <v>0</v>
      </c>
      <c r="E57" s="1">
        <f>COUNTIFS(Feuil1!E:E,"B",Feuil1!D:D,"ACC",Feuil1!F:F,B!A57)</f>
        <v>0</v>
      </c>
    </row>
    <row r="58" spans="1:5" x14ac:dyDescent="0.25">
      <c r="A58" s="9">
        <v>44007</v>
      </c>
      <c r="B58" s="1">
        <f>COUNTIFS(Feuil1!E:E,"B",Feuil1!C:C,A58)-COUNTIFS(Feuil1!E:E,"B",Feuil1!D:D,"ACC",Feuil1!C:C,B!A58)</f>
        <v>0</v>
      </c>
      <c r="C58" s="1">
        <f>COUNTIFS(Feuil1!E:E,"B",Feuil1!D:D,"ACC",Feuil1!C:C,B!A58)</f>
        <v>0</v>
      </c>
      <c r="D58" s="1">
        <f>COUNTIFS(Feuil1!E:E,"B",Feuil1!F:F,A58)-COUNTIFS(Feuil1!E:E,"B",Feuil1!D:D,"ACC",Feuil1!F:F,A!A58)</f>
        <v>0</v>
      </c>
      <c r="E58" s="1">
        <f>COUNTIFS(Feuil1!E:E,"B",Feuil1!D:D,"ACC",Feuil1!F:F,B!A58)</f>
        <v>0</v>
      </c>
    </row>
    <row r="59" spans="1:5" x14ac:dyDescent="0.25">
      <c r="A59" s="9">
        <v>44008</v>
      </c>
      <c r="B59" s="1">
        <f>COUNTIFS(Feuil1!E:E,"B",Feuil1!C:C,A59)-COUNTIFS(Feuil1!E:E,"B",Feuil1!D:D,"ACC",Feuil1!C:C,B!A59)</f>
        <v>0</v>
      </c>
      <c r="C59" s="1">
        <f>COUNTIFS(Feuil1!E:E,"B",Feuil1!D:D,"ACC",Feuil1!C:C,B!A59)</f>
        <v>0</v>
      </c>
      <c r="D59" s="1">
        <f>COUNTIFS(Feuil1!E:E,"B",Feuil1!F:F,A59)-COUNTIFS(Feuil1!E:E,"B",Feuil1!D:D,"ACC",Feuil1!F:F,A!A59)</f>
        <v>0</v>
      </c>
      <c r="E59" s="1">
        <f>COUNTIFS(Feuil1!E:E,"B",Feuil1!D:D,"ACC",Feuil1!F:F,B!A59)</f>
        <v>0</v>
      </c>
    </row>
    <row r="60" spans="1:5" x14ac:dyDescent="0.25">
      <c r="A60" s="9">
        <v>44009</v>
      </c>
      <c r="B60" s="1">
        <f>COUNTIFS(Feuil1!E:E,"B",Feuil1!C:C,A60)-COUNTIFS(Feuil1!E:E,"B",Feuil1!D:D,"ACC",Feuil1!C:C,B!A60)</f>
        <v>0</v>
      </c>
      <c r="C60" s="1">
        <f>COUNTIFS(Feuil1!E:E,"B",Feuil1!D:D,"ACC",Feuil1!C:C,B!A60)</f>
        <v>0</v>
      </c>
      <c r="D60" s="1">
        <f>COUNTIFS(Feuil1!E:E,"B",Feuil1!F:F,A60)-COUNTIFS(Feuil1!E:E,"B",Feuil1!D:D,"ACC",Feuil1!F:F,A!A60)</f>
        <v>0</v>
      </c>
      <c r="E60" s="1">
        <f>COUNTIFS(Feuil1!E:E,"B",Feuil1!D:D,"ACC",Feuil1!F:F,B!A60)</f>
        <v>0</v>
      </c>
    </row>
    <row r="61" spans="1:5" x14ac:dyDescent="0.25">
      <c r="A61" s="9">
        <v>44010</v>
      </c>
      <c r="B61" s="1">
        <f>COUNTIFS(Feuil1!E:E,"B",Feuil1!C:C,A61)-COUNTIFS(Feuil1!E:E,"B",Feuil1!D:D,"ACC",Feuil1!C:C,B!A61)</f>
        <v>0</v>
      </c>
      <c r="C61" s="1">
        <f>COUNTIFS(Feuil1!E:E,"B",Feuil1!D:D,"ACC",Feuil1!C:C,B!A61)</f>
        <v>0</v>
      </c>
      <c r="D61" s="1">
        <f>COUNTIFS(Feuil1!E:E,"B",Feuil1!F:F,A61)-COUNTIFS(Feuil1!E:E,"B",Feuil1!D:D,"ACC",Feuil1!F:F,A!A61)</f>
        <v>0</v>
      </c>
      <c r="E61" s="1">
        <f>COUNTIFS(Feuil1!E:E,"B",Feuil1!D:D,"ACC",Feuil1!F:F,B!A61)</f>
        <v>0</v>
      </c>
    </row>
    <row r="62" spans="1:5" x14ac:dyDescent="0.25">
      <c r="A62" s="9">
        <v>44011</v>
      </c>
      <c r="B62" s="1">
        <f>COUNTIFS(Feuil1!E:E,"B",Feuil1!C:C,A62)-COUNTIFS(Feuil1!E:E,"B",Feuil1!D:D,"ACC",Feuil1!C:C,B!A62)</f>
        <v>0</v>
      </c>
      <c r="C62" s="1">
        <f>COUNTIFS(Feuil1!E:E,"B",Feuil1!D:D,"ACC",Feuil1!C:C,B!A62)</f>
        <v>0</v>
      </c>
      <c r="D62" s="1">
        <f>COUNTIFS(Feuil1!E:E,"B",Feuil1!F:F,A62)-COUNTIFS(Feuil1!E:E,"B",Feuil1!D:D,"ACC",Feuil1!F:F,A!A62)</f>
        <v>0</v>
      </c>
      <c r="E62" s="1">
        <f>COUNTIFS(Feuil1!E:E,"B",Feuil1!D:D,"ACC",Feuil1!F:F,B!A62)</f>
        <v>0</v>
      </c>
    </row>
    <row r="63" spans="1:5" x14ac:dyDescent="0.25">
      <c r="A63" s="9">
        <v>44012</v>
      </c>
      <c r="B63" s="1">
        <f>COUNTIFS(Feuil1!E:E,"B",Feuil1!C:C,A63)-COUNTIFS(Feuil1!E:E,"B",Feuil1!D:D,"ACC",Feuil1!C:C,B!A63)</f>
        <v>0</v>
      </c>
      <c r="C63" s="1">
        <f>COUNTIFS(Feuil1!E:E,"B",Feuil1!D:D,"ACC",Feuil1!C:C,B!A63)</f>
        <v>0</v>
      </c>
      <c r="D63" s="1">
        <f>COUNTIFS(Feuil1!E:E,"B",Feuil1!F:F,A63)-COUNTIFS(Feuil1!E:E,"B",Feuil1!D:D,"ACC",Feuil1!F:F,A!A63)</f>
        <v>0</v>
      </c>
      <c r="E63" s="1">
        <f>COUNTIFS(Feuil1!E:E,"B",Feuil1!D:D,"ACC",Feuil1!F:F,B!A63)</f>
        <v>0</v>
      </c>
    </row>
    <row r="64" spans="1:5" x14ac:dyDescent="0.25">
      <c r="A64" s="9">
        <v>44013</v>
      </c>
      <c r="B64" s="1">
        <f>COUNTIFS(Feuil1!E:E,"B",Feuil1!C:C,A64)-COUNTIFS(Feuil1!E:E,"B",Feuil1!D:D,"ACC",Feuil1!C:C,B!A64)</f>
        <v>0</v>
      </c>
      <c r="C64" s="1">
        <f>COUNTIFS(Feuil1!E:E,"B",Feuil1!D:D,"ACC",Feuil1!C:C,B!A64)</f>
        <v>0</v>
      </c>
      <c r="D64" s="1">
        <f>COUNTIFS(Feuil1!E:E,"B",Feuil1!F:F,A64)-COUNTIFS(Feuil1!E:E,"B",Feuil1!D:D,"ACC",Feuil1!F:F,A!A64)</f>
        <v>0</v>
      </c>
      <c r="E64" s="1">
        <f>COUNTIFS(Feuil1!E:E,"B",Feuil1!D:D,"ACC",Feuil1!F:F,B!A64)</f>
        <v>0</v>
      </c>
    </row>
    <row r="65" spans="1:5" x14ac:dyDescent="0.25">
      <c r="A65" s="9">
        <v>44014</v>
      </c>
      <c r="B65" s="1">
        <f>COUNTIFS(Feuil1!E:E,"B",Feuil1!C:C,A65)-COUNTIFS(Feuil1!E:E,"B",Feuil1!D:D,"ACC",Feuil1!C:C,B!A65)</f>
        <v>0</v>
      </c>
      <c r="C65" s="1">
        <f>COUNTIFS(Feuil1!E:E,"B",Feuil1!D:D,"ACC",Feuil1!C:C,B!A65)</f>
        <v>0</v>
      </c>
      <c r="D65" s="1">
        <f>COUNTIFS(Feuil1!E:E,"B",Feuil1!F:F,A65)-COUNTIFS(Feuil1!E:E,"B",Feuil1!D:D,"ACC",Feuil1!F:F,A!A65)</f>
        <v>0</v>
      </c>
      <c r="E65" s="1">
        <f>COUNTIFS(Feuil1!E:E,"B",Feuil1!D:D,"ACC",Feuil1!F:F,B!A65)</f>
        <v>0</v>
      </c>
    </row>
    <row r="66" spans="1:5" x14ac:dyDescent="0.25">
      <c r="A66" s="9">
        <v>44015</v>
      </c>
      <c r="B66" s="1">
        <f>COUNTIFS(Feuil1!E:E,"B",Feuil1!C:C,A66)-COUNTIFS(Feuil1!E:E,"B",Feuil1!D:D,"ACC",Feuil1!C:C,B!A66)</f>
        <v>0</v>
      </c>
      <c r="C66" s="1">
        <f>COUNTIFS(Feuil1!E:E,"B",Feuil1!D:D,"ACC",Feuil1!C:C,B!A66)</f>
        <v>0</v>
      </c>
      <c r="D66" s="1">
        <f>COUNTIFS(Feuil1!E:E,"B",Feuil1!F:F,A66)-COUNTIFS(Feuil1!E:E,"B",Feuil1!D:D,"ACC",Feuil1!F:F,A!A66)</f>
        <v>0</v>
      </c>
      <c r="E66" s="1">
        <f>COUNTIFS(Feuil1!E:E,"B",Feuil1!D:D,"ACC",Feuil1!F:F,B!A66)</f>
        <v>0</v>
      </c>
    </row>
    <row r="67" spans="1:5" x14ac:dyDescent="0.25">
      <c r="A67" s="9">
        <v>44016</v>
      </c>
      <c r="B67" s="1">
        <f>COUNTIFS(Feuil1!E:E,"B",Feuil1!C:C,A67)-COUNTIFS(Feuil1!E:E,"B",Feuil1!D:D,"ACC",Feuil1!C:C,B!A67)</f>
        <v>0</v>
      </c>
      <c r="C67" s="1">
        <f>COUNTIFS(Feuil1!E:E,"B",Feuil1!D:D,"ACC",Feuil1!C:C,B!A67)</f>
        <v>0</v>
      </c>
      <c r="D67" s="1">
        <f>COUNTIFS(Feuil1!E:E,"B",Feuil1!F:F,A67)-COUNTIFS(Feuil1!E:E,"B",Feuil1!D:D,"ACC",Feuil1!F:F,A!A67)</f>
        <v>0</v>
      </c>
      <c r="E67" s="1">
        <f>COUNTIFS(Feuil1!E:E,"B",Feuil1!D:D,"ACC",Feuil1!F:F,B!A67)</f>
        <v>0</v>
      </c>
    </row>
    <row r="68" spans="1:5" x14ac:dyDescent="0.25">
      <c r="A68" s="9">
        <v>44017</v>
      </c>
      <c r="B68" s="1">
        <f>COUNTIFS(Feuil1!E:E,"B",Feuil1!C:C,A68)-COUNTIFS(Feuil1!E:E,"B",Feuil1!D:D,"ACC",Feuil1!C:C,B!A68)</f>
        <v>0</v>
      </c>
      <c r="C68" s="1">
        <f>COUNTIFS(Feuil1!E:E,"B",Feuil1!D:D,"ACC",Feuil1!C:C,B!A68)</f>
        <v>0</v>
      </c>
      <c r="D68" s="1">
        <f>COUNTIFS(Feuil1!E:E,"B",Feuil1!F:F,A68)-COUNTIFS(Feuil1!E:E,"B",Feuil1!D:D,"ACC",Feuil1!F:F,A!A68)</f>
        <v>0</v>
      </c>
      <c r="E68" s="1">
        <f>COUNTIFS(Feuil1!E:E,"B",Feuil1!D:D,"ACC",Feuil1!F:F,B!A68)</f>
        <v>0</v>
      </c>
    </row>
    <row r="69" spans="1:5" x14ac:dyDescent="0.25">
      <c r="A69" s="9">
        <v>44018</v>
      </c>
      <c r="B69" s="1">
        <f>COUNTIFS(Feuil1!E:E,"B",Feuil1!C:C,A69)-COUNTIFS(Feuil1!E:E,"B",Feuil1!D:D,"ACC",Feuil1!C:C,B!A69)</f>
        <v>0</v>
      </c>
      <c r="C69" s="1">
        <f>COUNTIFS(Feuil1!E:E,"B",Feuil1!D:D,"ACC",Feuil1!C:C,B!A69)</f>
        <v>0</v>
      </c>
      <c r="D69" s="1">
        <f>COUNTIFS(Feuil1!E:E,"B",Feuil1!F:F,A69)-COUNTIFS(Feuil1!E:E,"B",Feuil1!D:D,"ACC",Feuil1!F:F,A!A69)</f>
        <v>0</v>
      </c>
      <c r="E69" s="1">
        <f>COUNTIFS(Feuil1!E:E,"B",Feuil1!D:D,"ACC",Feuil1!F:F,B!A69)</f>
        <v>0</v>
      </c>
    </row>
    <row r="70" spans="1:5" x14ac:dyDescent="0.25">
      <c r="A70" s="9">
        <v>44019</v>
      </c>
      <c r="B70" s="1">
        <f>COUNTIFS(Feuil1!E:E,"B",Feuil1!C:C,A70)-COUNTIFS(Feuil1!E:E,"B",Feuil1!D:D,"ACC",Feuil1!C:C,B!A70)</f>
        <v>0</v>
      </c>
      <c r="C70" s="1">
        <f>COUNTIFS(Feuil1!E:E,"B",Feuil1!D:D,"ACC",Feuil1!C:C,B!A70)</f>
        <v>0</v>
      </c>
      <c r="D70" s="1">
        <f>COUNTIFS(Feuil1!E:E,"B",Feuil1!F:F,A70)-COUNTIFS(Feuil1!E:E,"B",Feuil1!D:D,"ACC",Feuil1!F:F,A!A70)</f>
        <v>0</v>
      </c>
      <c r="E70" s="1">
        <f>COUNTIFS(Feuil1!E:E,"B",Feuil1!D:D,"ACC",Feuil1!F:F,B!A70)</f>
        <v>0</v>
      </c>
    </row>
    <row r="71" spans="1:5" x14ac:dyDescent="0.25">
      <c r="A71" s="9">
        <v>44020</v>
      </c>
      <c r="B71" s="1">
        <f>COUNTIFS(Feuil1!E:E,"B",Feuil1!C:C,A71)-COUNTIFS(Feuil1!E:E,"B",Feuil1!D:D,"ACC",Feuil1!C:C,B!A71)</f>
        <v>0</v>
      </c>
      <c r="C71" s="1">
        <f>COUNTIFS(Feuil1!E:E,"B",Feuil1!D:D,"ACC",Feuil1!C:C,B!A71)</f>
        <v>0</v>
      </c>
      <c r="D71" s="1">
        <f>COUNTIFS(Feuil1!E:E,"B",Feuil1!F:F,A71)-COUNTIFS(Feuil1!E:E,"B",Feuil1!D:D,"ACC",Feuil1!F:F,A!A71)</f>
        <v>0</v>
      </c>
      <c r="E71" s="1">
        <f>COUNTIFS(Feuil1!E:E,"B",Feuil1!D:D,"ACC",Feuil1!F:F,B!A71)</f>
        <v>0</v>
      </c>
    </row>
    <row r="72" spans="1:5" x14ac:dyDescent="0.25">
      <c r="A72" s="9">
        <v>44021</v>
      </c>
      <c r="B72" s="1">
        <f>COUNTIFS(Feuil1!E:E,"B",Feuil1!C:C,A72)-COUNTIFS(Feuil1!E:E,"B",Feuil1!D:D,"ACC",Feuil1!C:C,B!A72)</f>
        <v>0</v>
      </c>
      <c r="C72" s="1">
        <f>COUNTIFS(Feuil1!E:E,"B",Feuil1!D:D,"ACC",Feuil1!C:C,B!A72)</f>
        <v>0</v>
      </c>
      <c r="D72" s="1">
        <f>COUNTIFS(Feuil1!E:E,"B",Feuil1!F:F,A72)-COUNTIFS(Feuil1!E:E,"B",Feuil1!D:D,"ACC",Feuil1!F:F,A!A72)</f>
        <v>0</v>
      </c>
      <c r="E72" s="1">
        <f>COUNTIFS(Feuil1!E:E,"B",Feuil1!D:D,"ACC",Feuil1!F:F,B!A72)</f>
        <v>0</v>
      </c>
    </row>
    <row r="73" spans="1:5" x14ac:dyDescent="0.25">
      <c r="A73" s="9">
        <v>44022</v>
      </c>
      <c r="B73" s="1">
        <f>COUNTIFS(Feuil1!E:E,"B",Feuil1!C:C,A73)-COUNTIFS(Feuil1!E:E,"B",Feuil1!D:D,"ACC",Feuil1!C:C,B!A73)</f>
        <v>0</v>
      </c>
      <c r="C73" s="1">
        <f>COUNTIFS(Feuil1!E:E,"B",Feuil1!D:D,"ACC",Feuil1!C:C,B!A73)</f>
        <v>0</v>
      </c>
      <c r="D73" s="1">
        <f>COUNTIFS(Feuil1!E:E,"B",Feuil1!F:F,A73)-COUNTIFS(Feuil1!E:E,"B",Feuil1!D:D,"ACC",Feuil1!F:F,A!A73)</f>
        <v>0</v>
      </c>
      <c r="E73" s="1">
        <f>COUNTIFS(Feuil1!E:E,"B",Feuil1!D:D,"ACC",Feuil1!F:F,B!A73)</f>
        <v>0</v>
      </c>
    </row>
    <row r="74" spans="1:5" x14ac:dyDescent="0.25">
      <c r="A74" s="9">
        <v>44023</v>
      </c>
      <c r="B74" s="1">
        <f>COUNTIFS(Feuil1!E:E,"B",Feuil1!C:C,A74)-COUNTIFS(Feuil1!E:E,"B",Feuil1!D:D,"ACC",Feuil1!C:C,B!A74)</f>
        <v>0</v>
      </c>
      <c r="C74" s="1">
        <f>COUNTIFS(Feuil1!E:E,"B",Feuil1!D:D,"ACC",Feuil1!C:C,B!A74)</f>
        <v>0</v>
      </c>
      <c r="D74" s="1">
        <f>COUNTIFS(Feuil1!E:E,"B",Feuil1!F:F,A74)-COUNTIFS(Feuil1!E:E,"B",Feuil1!D:D,"ACC",Feuil1!F:F,A!A74)</f>
        <v>0</v>
      </c>
      <c r="E74" s="1">
        <f>COUNTIFS(Feuil1!E:E,"B",Feuil1!D:D,"ACC",Feuil1!F:F,B!A74)</f>
        <v>0</v>
      </c>
    </row>
    <row r="75" spans="1:5" x14ac:dyDescent="0.25">
      <c r="A75" s="9">
        <v>44024</v>
      </c>
      <c r="B75" s="1">
        <f>COUNTIFS(Feuil1!E:E,"B",Feuil1!C:C,A75)-COUNTIFS(Feuil1!E:E,"B",Feuil1!D:D,"ACC",Feuil1!C:C,B!A75)</f>
        <v>0</v>
      </c>
      <c r="C75" s="1">
        <f>COUNTIFS(Feuil1!E:E,"B",Feuil1!D:D,"ACC",Feuil1!C:C,B!A75)</f>
        <v>0</v>
      </c>
      <c r="D75" s="1">
        <f>COUNTIFS(Feuil1!E:E,"B",Feuil1!F:F,A75)-COUNTIFS(Feuil1!E:E,"B",Feuil1!D:D,"ACC",Feuil1!F:F,A!A75)</f>
        <v>0</v>
      </c>
      <c r="E75" s="1">
        <f>COUNTIFS(Feuil1!E:E,"B",Feuil1!D:D,"ACC",Feuil1!F:F,B!A75)</f>
        <v>0</v>
      </c>
    </row>
    <row r="76" spans="1:5" x14ac:dyDescent="0.25">
      <c r="A76" s="9">
        <v>44025</v>
      </c>
      <c r="B76" s="1">
        <f>COUNTIFS(Feuil1!E:E,"B",Feuil1!C:C,A76)-COUNTIFS(Feuil1!E:E,"B",Feuil1!D:D,"ACC",Feuil1!C:C,B!A76)</f>
        <v>0</v>
      </c>
      <c r="C76" s="1">
        <f>COUNTIFS(Feuil1!E:E,"B",Feuil1!D:D,"ACC",Feuil1!C:C,B!A76)</f>
        <v>0</v>
      </c>
      <c r="D76" s="1">
        <f>COUNTIFS(Feuil1!E:E,"B",Feuil1!F:F,A76)-COUNTIFS(Feuil1!E:E,"B",Feuil1!D:D,"ACC",Feuil1!F:F,A!A76)</f>
        <v>0</v>
      </c>
      <c r="E76" s="1">
        <f>COUNTIFS(Feuil1!E:E,"B",Feuil1!D:D,"ACC",Feuil1!F:F,B!A76)</f>
        <v>0</v>
      </c>
    </row>
    <row r="77" spans="1:5" x14ac:dyDescent="0.25">
      <c r="A77" s="9">
        <v>44026</v>
      </c>
      <c r="B77" s="1">
        <f>COUNTIFS(Feuil1!E:E,"B",Feuil1!C:C,A77)-COUNTIFS(Feuil1!E:E,"B",Feuil1!D:D,"ACC",Feuil1!C:C,B!A77)</f>
        <v>0</v>
      </c>
      <c r="C77" s="1">
        <f>COUNTIFS(Feuil1!E:E,"B",Feuil1!D:D,"ACC",Feuil1!C:C,B!A77)</f>
        <v>0</v>
      </c>
      <c r="D77" s="1">
        <f>COUNTIFS(Feuil1!E:E,"B",Feuil1!F:F,A77)-COUNTIFS(Feuil1!E:E,"B",Feuil1!D:D,"ACC",Feuil1!F:F,A!A77)</f>
        <v>0</v>
      </c>
      <c r="E77" s="1">
        <f>COUNTIFS(Feuil1!E:E,"B",Feuil1!D:D,"ACC",Feuil1!F:F,B!A77)</f>
        <v>0</v>
      </c>
    </row>
    <row r="78" spans="1:5" x14ac:dyDescent="0.25">
      <c r="A78" s="9">
        <v>44027</v>
      </c>
      <c r="B78" s="1">
        <f>COUNTIFS(Feuil1!E:E,"B",Feuil1!C:C,A78)-COUNTIFS(Feuil1!E:E,"B",Feuil1!D:D,"ACC",Feuil1!C:C,B!A78)</f>
        <v>0</v>
      </c>
      <c r="C78" s="1">
        <f>COUNTIFS(Feuil1!E:E,"B",Feuil1!D:D,"ACC",Feuil1!C:C,B!A78)</f>
        <v>0</v>
      </c>
      <c r="D78" s="1">
        <f>COUNTIFS(Feuil1!E:E,"B",Feuil1!F:F,A78)-COUNTIFS(Feuil1!E:E,"B",Feuil1!D:D,"ACC",Feuil1!F:F,A!A78)</f>
        <v>0</v>
      </c>
      <c r="E78" s="1">
        <f>COUNTIFS(Feuil1!E:E,"B",Feuil1!D:D,"ACC",Feuil1!F:F,B!A78)</f>
        <v>0</v>
      </c>
    </row>
    <row r="79" spans="1:5" x14ac:dyDescent="0.25">
      <c r="A79" s="9">
        <v>44028</v>
      </c>
      <c r="B79" s="1">
        <f>COUNTIFS(Feuil1!E:E,"B",Feuil1!C:C,A79)-COUNTIFS(Feuil1!E:E,"B",Feuil1!D:D,"ACC",Feuil1!C:C,B!A79)</f>
        <v>0</v>
      </c>
      <c r="C79" s="1">
        <f>COUNTIFS(Feuil1!E:E,"B",Feuil1!D:D,"ACC",Feuil1!C:C,B!A79)</f>
        <v>0</v>
      </c>
      <c r="D79" s="1">
        <f>COUNTIFS(Feuil1!E:E,"B",Feuil1!F:F,A79)-COUNTIFS(Feuil1!E:E,"B",Feuil1!D:D,"ACC",Feuil1!F:F,A!A79)</f>
        <v>0</v>
      </c>
      <c r="E79" s="1">
        <f>COUNTIFS(Feuil1!E:E,"B",Feuil1!D:D,"ACC",Feuil1!F:F,B!A79)</f>
        <v>0</v>
      </c>
    </row>
    <row r="80" spans="1:5" x14ac:dyDescent="0.25">
      <c r="A80" s="9">
        <v>44029</v>
      </c>
      <c r="B80" s="1">
        <f>COUNTIFS(Feuil1!E:E,"B",Feuil1!C:C,A80)-COUNTIFS(Feuil1!E:E,"B",Feuil1!D:D,"ACC",Feuil1!C:C,B!A80)</f>
        <v>0</v>
      </c>
      <c r="C80" s="1">
        <f>COUNTIFS(Feuil1!E:E,"B",Feuil1!D:D,"ACC",Feuil1!C:C,B!A80)</f>
        <v>0</v>
      </c>
      <c r="D80" s="1">
        <f>COUNTIFS(Feuil1!E:E,"B",Feuil1!F:F,A80)-COUNTIFS(Feuil1!E:E,"B",Feuil1!D:D,"ACC",Feuil1!F:F,A!A80)</f>
        <v>0</v>
      </c>
      <c r="E80" s="1">
        <f>COUNTIFS(Feuil1!E:E,"B",Feuil1!D:D,"ACC",Feuil1!F:F,B!A80)</f>
        <v>0</v>
      </c>
    </row>
    <row r="81" spans="1:5" x14ac:dyDescent="0.25">
      <c r="A81" s="9">
        <v>44030</v>
      </c>
      <c r="B81" s="1">
        <f>COUNTIFS(Feuil1!E:E,"B",Feuil1!C:C,A81)-COUNTIFS(Feuil1!E:E,"B",Feuil1!D:D,"ACC",Feuil1!C:C,B!A81)</f>
        <v>0</v>
      </c>
      <c r="C81" s="1">
        <f>COUNTIFS(Feuil1!E:E,"B",Feuil1!D:D,"ACC",Feuil1!C:C,B!A81)</f>
        <v>0</v>
      </c>
      <c r="D81" s="1">
        <f>COUNTIFS(Feuil1!E:E,"B",Feuil1!F:F,A81)-COUNTIFS(Feuil1!E:E,"B",Feuil1!D:D,"ACC",Feuil1!F:F,A!A81)</f>
        <v>0</v>
      </c>
      <c r="E81" s="1">
        <f>COUNTIFS(Feuil1!E:E,"B",Feuil1!D:D,"ACC",Feuil1!F:F,B!A81)</f>
        <v>0</v>
      </c>
    </row>
    <row r="82" spans="1:5" x14ac:dyDescent="0.25">
      <c r="A82" s="9">
        <v>44031</v>
      </c>
      <c r="B82" s="1">
        <f>COUNTIFS(Feuil1!E:E,"B",Feuil1!C:C,A82)-COUNTIFS(Feuil1!E:E,"B",Feuil1!D:D,"ACC",Feuil1!C:C,B!A82)</f>
        <v>0</v>
      </c>
      <c r="C82" s="1">
        <f>COUNTIFS(Feuil1!E:E,"B",Feuil1!D:D,"ACC",Feuil1!C:C,B!A82)</f>
        <v>0</v>
      </c>
      <c r="D82" s="1">
        <f>COUNTIFS(Feuil1!E:E,"B",Feuil1!F:F,A82)-COUNTIFS(Feuil1!E:E,"B",Feuil1!D:D,"ACC",Feuil1!F:F,A!A82)</f>
        <v>0</v>
      </c>
      <c r="E82" s="1">
        <f>COUNTIFS(Feuil1!E:E,"B",Feuil1!D:D,"ACC",Feuil1!F:F,B!A82)</f>
        <v>0</v>
      </c>
    </row>
    <row r="83" spans="1:5" x14ac:dyDescent="0.25">
      <c r="A83" s="9">
        <v>44032</v>
      </c>
      <c r="B83" s="1">
        <f>COUNTIFS(Feuil1!E:E,"B",Feuil1!C:C,A83)-COUNTIFS(Feuil1!E:E,"B",Feuil1!D:D,"ACC",Feuil1!C:C,B!A83)</f>
        <v>0</v>
      </c>
      <c r="C83" s="1">
        <f>COUNTIFS(Feuil1!E:E,"B",Feuil1!D:D,"ACC",Feuil1!C:C,B!A83)</f>
        <v>0</v>
      </c>
      <c r="D83" s="1">
        <f>COUNTIFS(Feuil1!E:E,"B",Feuil1!F:F,A83)-COUNTIFS(Feuil1!E:E,"B",Feuil1!D:D,"ACC",Feuil1!F:F,A!A83)</f>
        <v>0</v>
      </c>
      <c r="E83" s="1">
        <f>COUNTIFS(Feuil1!E:E,"B",Feuil1!D:D,"ACC",Feuil1!F:F,B!A83)</f>
        <v>0</v>
      </c>
    </row>
    <row r="84" spans="1:5" x14ac:dyDescent="0.25">
      <c r="A84" s="9">
        <v>44033</v>
      </c>
      <c r="B84" s="1">
        <f>COUNTIFS(Feuil1!E:E,"B",Feuil1!C:C,A84)-COUNTIFS(Feuil1!E:E,"B",Feuil1!D:D,"ACC",Feuil1!C:C,B!A84)</f>
        <v>0</v>
      </c>
      <c r="C84" s="1">
        <f>COUNTIFS(Feuil1!E:E,"B",Feuil1!D:D,"ACC",Feuil1!C:C,B!A84)</f>
        <v>0</v>
      </c>
      <c r="D84" s="1">
        <f>COUNTIFS(Feuil1!E:E,"B",Feuil1!F:F,A84)-COUNTIFS(Feuil1!E:E,"B",Feuil1!D:D,"ACC",Feuil1!F:F,A!A84)</f>
        <v>0</v>
      </c>
      <c r="E84" s="1">
        <f>COUNTIFS(Feuil1!E:E,"B",Feuil1!D:D,"ACC",Feuil1!F:F,B!A84)</f>
        <v>0</v>
      </c>
    </row>
    <row r="85" spans="1:5" x14ac:dyDescent="0.25">
      <c r="A85" s="9">
        <v>44034</v>
      </c>
      <c r="B85" s="1">
        <f>COUNTIFS(Feuil1!E:E,"B",Feuil1!C:C,A85)-COUNTIFS(Feuil1!E:E,"B",Feuil1!D:D,"ACC",Feuil1!C:C,B!A85)</f>
        <v>0</v>
      </c>
      <c r="C85" s="1">
        <f>COUNTIFS(Feuil1!E:E,"B",Feuil1!D:D,"ACC",Feuil1!C:C,B!A85)</f>
        <v>0</v>
      </c>
      <c r="D85" s="1">
        <f>COUNTIFS(Feuil1!E:E,"B",Feuil1!F:F,A85)-COUNTIFS(Feuil1!E:E,"B",Feuil1!D:D,"ACC",Feuil1!F:F,A!A85)</f>
        <v>0</v>
      </c>
      <c r="E85" s="1">
        <f>COUNTIFS(Feuil1!E:E,"B",Feuil1!D:D,"ACC",Feuil1!F:F,B!A85)</f>
        <v>0</v>
      </c>
    </row>
    <row r="86" spans="1:5" x14ac:dyDescent="0.25">
      <c r="A86" s="9">
        <v>44035</v>
      </c>
      <c r="B86" s="1">
        <f>COUNTIFS(Feuil1!E:E,"B",Feuil1!C:C,A86)-COUNTIFS(Feuil1!E:E,"B",Feuil1!D:D,"ACC",Feuil1!C:C,B!A86)</f>
        <v>0</v>
      </c>
      <c r="C86" s="1">
        <f>COUNTIFS(Feuil1!E:E,"B",Feuil1!D:D,"ACC",Feuil1!C:C,B!A86)</f>
        <v>0</v>
      </c>
      <c r="D86" s="1">
        <f>COUNTIFS(Feuil1!E:E,"B",Feuil1!F:F,A86)-COUNTIFS(Feuil1!E:E,"B",Feuil1!D:D,"ACC",Feuil1!F:F,A!A86)</f>
        <v>0</v>
      </c>
      <c r="E86" s="1">
        <f>COUNTIFS(Feuil1!E:E,"B",Feuil1!D:D,"ACC",Feuil1!F:F,B!A86)</f>
        <v>0</v>
      </c>
    </row>
    <row r="87" spans="1:5" x14ac:dyDescent="0.25">
      <c r="A87" s="9">
        <v>44036</v>
      </c>
      <c r="B87" s="1">
        <f>COUNTIFS(Feuil1!E:E,"B",Feuil1!C:C,A87)-COUNTIFS(Feuil1!E:E,"B",Feuil1!D:D,"ACC",Feuil1!C:C,B!A87)</f>
        <v>0</v>
      </c>
      <c r="C87" s="1">
        <f>COUNTIFS(Feuil1!E:E,"B",Feuil1!D:D,"ACC",Feuil1!C:C,B!A87)</f>
        <v>0</v>
      </c>
      <c r="D87" s="1">
        <f>COUNTIFS(Feuil1!E:E,"B",Feuil1!F:F,A87)-COUNTIFS(Feuil1!E:E,"B",Feuil1!D:D,"ACC",Feuil1!F:F,A!A87)</f>
        <v>0</v>
      </c>
      <c r="E87" s="1">
        <f>COUNTIFS(Feuil1!E:E,"B",Feuil1!D:D,"ACC",Feuil1!F:F,B!A87)</f>
        <v>0</v>
      </c>
    </row>
    <row r="88" spans="1:5" x14ac:dyDescent="0.25">
      <c r="A88" s="9">
        <v>44037</v>
      </c>
      <c r="B88" s="1">
        <f>COUNTIFS(Feuil1!E:E,"B",Feuil1!C:C,A88)-COUNTIFS(Feuil1!E:E,"B",Feuil1!D:D,"ACC",Feuil1!C:C,B!A88)</f>
        <v>0</v>
      </c>
      <c r="C88" s="1">
        <f>COUNTIFS(Feuil1!E:E,"B",Feuil1!D:D,"ACC",Feuil1!C:C,B!A88)</f>
        <v>0</v>
      </c>
      <c r="D88" s="1">
        <f>COUNTIFS(Feuil1!E:E,"B",Feuil1!F:F,A88)-COUNTIFS(Feuil1!E:E,"B",Feuil1!D:D,"ACC",Feuil1!F:F,A!A88)</f>
        <v>0</v>
      </c>
      <c r="E88" s="1">
        <f>COUNTIFS(Feuil1!E:E,"B",Feuil1!D:D,"ACC",Feuil1!F:F,B!A88)</f>
        <v>0</v>
      </c>
    </row>
    <row r="89" spans="1:5" x14ac:dyDescent="0.25">
      <c r="A89" s="9">
        <v>44038</v>
      </c>
      <c r="B89" s="1">
        <f>COUNTIFS(Feuil1!E:E,"B",Feuil1!C:C,A89)-COUNTIFS(Feuil1!E:E,"B",Feuil1!D:D,"ACC",Feuil1!C:C,B!A89)</f>
        <v>0</v>
      </c>
      <c r="C89" s="1">
        <f>COUNTIFS(Feuil1!E:E,"B",Feuil1!D:D,"ACC",Feuil1!C:C,B!A89)</f>
        <v>0</v>
      </c>
      <c r="D89" s="1">
        <f>COUNTIFS(Feuil1!E:E,"B",Feuil1!F:F,A89)-COUNTIFS(Feuil1!E:E,"B",Feuil1!D:D,"ACC",Feuil1!F:F,A!A89)</f>
        <v>0</v>
      </c>
      <c r="E89" s="1">
        <f>COUNTIFS(Feuil1!E:E,"B",Feuil1!D:D,"ACC",Feuil1!F:F,B!A89)</f>
        <v>0</v>
      </c>
    </row>
    <row r="90" spans="1:5" x14ac:dyDescent="0.25">
      <c r="A90" s="9">
        <v>44039</v>
      </c>
      <c r="B90" s="1">
        <f>COUNTIFS(Feuil1!E:E,"B",Feuil1!C:C,A90)-COUNTIFS(Feuil1!E:E,"B",Feuil1!D:D,"ACC",Feuil1!C:C,B!A90)</f>
        <v>0</v>
      </c>
      <c r="C90" s="1">
        <f>COUNTIFS(Feuil1!E:E,"B",Feuil1!D:D,"ACC",Feuil1!C:C,B!A90)</f>
        <v>0</v>
      </c>
      <c r="D90" s="1">
        <f>COUNTIFS(Feuil1!E:E,"B",Feuil1!F:F,A90)-COUNTIFS(Feuil1!E:E,"B",Feuil1!D:D,"ACC",Feuil1!F:F,A!A90)</f>
        <v>0</v>
      </c>
      <c r="E90" s="1">
        <f>COUNTIFS(Feuil1!E:E,"B",Feuil1!D:D,"ACC",Feuil1!F:F,B!A90)</f>
        <v>0</v>
      </c>
    </row>
    <row r="91" spans="1:5" x14ac:dyDescent="0.25">
      <c r="A91" s="9">
        <v>44040</v>
      </c>
      <c r="B91" s="1">
        <f>COUNTIFS(Feuil1!E:E,"B",Feuil1!C:C,A91)-COUNTIFS(Feuil1!E:E,"B",Feuil1!D:D,"ACC",Feuil1!C:C,B!A91)</f>
        <v>0</v>
      </c>
      <c r="C91" s="1">
        <f>COUNTIFS(Feuil1!E:E,"B",Feuil1!D:D,"ACC",Feuil1!C:C,B!A91)</f>
        <v>0</v>
      </c>
      <c r="D91" s="1">
        <f>COUNTIFS(Feuil1!E:E,"B",Feuil1!F:F,A91)-COUNTIFS(Feuil1!E:E,"B",Feuil1!D:D,"ACC",Feuil1!F:F,A!A91)</f>
        <v>0</v>
      </c>
      <c r="E91" s="1">
        <f>COUNTIFS(Feuil1!E:E,"B",Feuil1!D:D,"ACC",Feuil1!F:F,B!A91)</f>
        <v>0</v>
      </c>
    </row>
    <row r="92" spans="1:5" x14ac:dyDescent="0.25">
      <c r="A92" s="9">
        <v>44041</v>
      </c>
      <c r="B92" s="1">
        <f>COUNTIFS(Feuil1!E:E,"B",Feuil1!C:C,A92)-COUNTIFS(Feuil1!E:E,"B",Feuil1!D:D,"ACC",Feuil1!C:C,B!A92)</f>
        <v>0</v>
      </c>
      <c r="C92" s="1">
        <f>COUNTIFS(Feuil1!E:E,"B",Feuil1!D:D,"ACC",Feuil1!C:C,B!A92)</f>
        <v>0</v>
      </c>
      <c r="D92" s="1">
        <f>COUNTIFS(Feuil1!E:E,"B",Feuil1!F:F,A92)-COUNTIFS(Feuil1!E:E,"B",Feuil1!D:D,"ACC",Feuil1!F:F,A!A92)</f>
        <v>0</v>
      </c>
      <c r="E92" s="1">
        <f>COUNTIFS(Feuil1!E:E,"B",Feuil1!D:D,"ACC",Feuil1!F:F,B!A92)</f>
        <v>0</v>
      </c>
    </row>
    <row r="93" spans="1:5" x14ac:dyDescent="0.25">
      <c r="A93" s="9">
        <v>44042</v>
      </c>
      <c r="B93" s="1">
        <f>COUNTIFS(Feuil1!E:E,"B",Feuil1!C:C,A93)-COUNTIFS(Feuil1!E:E,"B",Feuil1!D:D,"ACC",Feuil1!C:C,B!A93)</f>
        <v>0</v>
      </c>
      <c r="C93" s="1">
        <f>COUNTIFS(Feuil1!E:E,"B",Feuil1!D:D,"ACC",Feuil1!C:C,B!A93)</f>
        <v>0</v>
      </c>
      <c r="D93" s="1">
        <f>COUNTIFS(Feuil1!E:E,"B",Feuil1!F:F,A93)-COUNTIFS(Feuil1!E:E,"B",Feuil1!D:D,"ACC",Feuil1!F:F,A!A93)</f>
        <v>0</v>
      </c>
      <c r="E93" s="1">
        <f>COUNTIFS(Feuil1!E:E,"B",Feuil1!D:D,"ACC",Feuil1!F:F,B!A93)</f>
        <v>0</v>
      </c>
    </row>
    <row r="94" spans="1:5" x14ac:dyDescent="0.25">
      <c r="A94" s="9">
        <v>44043</v>
      </c>
      <c r="B94" s="1">
        <f>COUNTIFS(Feuil1!E:E,"B",Feuil1!C:C,A94)-COUNTIFS(Feuil1!E:E,"B",Feuil1!D:D,"ACC",Feuil1!C:C,B!A94)</f>
        <v>0</v>
      </c>
      <c r="C94" s="1">
        <f>COUNTIFS(Feuil1!E:E,"B",Feuil1!D:D,"ACC",Feuil1!C:C,B!A94)</f>
        <v>0</v>
      </c>
      <c r="D94" s="1">
        <f>COUNTIFS(Feuil1!E:E,"B",Feuil1!F:F,A94)-COUNTIFS(Feuil1!E:E,"B",Feuil1!D:D,"ACC",Feuil1!F:F,A!A94)</f>
        <v>0</v>
      </c>
      <c r="E94" s="1">
        <f>COUNTIFS(Feuil1!E:E,"B",Feuil1!D:D,"ACC",Feuil1!F:F,B!A94)</f>
        <v>0</v>
      </c>
    </row>
    <row r="95" spans="1:5" x14ac:dyDescent="0.25">
      <c r="A95" s="9">
        <v>44044</v>
      </c>
      <c r="B95" s="1">
        <f>COUNTIFS(Feuil1!E:E,"B",Feuil1!C:C,A95)-COUNTIFS(Feuil1!E:E,"B",Feuil1!D:D,"ACC",Feuil1!C:C,B!A95)</f>
        <v>0</v>
      </c>
      <c r="C95" s="1">
        <f>COUNTIFS(Feuil1!E:E,"B",Feuil1!D:D,"ACC",Feuil1!C:C,B!A95)</f>
        <v>0</v>
      </c>
      <c r="D95" s="1">
        <f>COUNTIFS(Feuil1!E:E,"B",Feuil1!F:F,A95)-COUNTIFS(Feuil1!E:E,"B",Feuil1!D:D,"ACC",Feuil1!F:F,A!A95)</f>
        <v>0</v>
      </c>
      <c r="E95" s="1">
        <f>COUNTIFS(Feuil1!E:E,"B",Feuil1!D:D,"ACC",Feuil1!F:F,B!A95)</f>
        <v>0</v>
      </c>
    </row>
    <row r="96" spans="1:5" x14ac:dyDescent="0.25">
      <c r="A96" s="9">
        <v>44045</v>
      </c>
      <c r="B96" s="1">
        <f>COUNTIFS(Feuil1!E:E,"B",Feuil1!C:C,A96)-COUNTIFS(Feuil1!E:E,"B",Feuil1!D:D,"ACC",Feuil1!C:C,B!A96)</f>
        <v>0</v>
      </c>
      <c r="C96" s="1">
        <f>COUNTIFS(Feuil1!E:E,"B",Feuil1!D:D,"ACC",Feuil1!C:C,B!A96)</f>
        <v>0</v>
      </c>
      <c r="D96" s="1">
        <f>COUNTIFS(Feuil1!E:E,"B",Feuil1!F:F,A96)-COUNTIFS(Feuil1!E:E,"B",Feuil1!D:D,"ACC",Feuil1!F:F,A!A96)</f>
        <v>0</v>
      </c>
      <c r="E96" s="1">
        <f>COUNTIFS(Feuil1!E:E,"B",Feuil1!D:D,"ACC",Feuil1!F:F,B!A96)</f>
        <v>0</v>
      </c>
    </row>
    <row r="97" spans="1:5" x14ac:dyDescent="0.25">
      <c r="A97" s="9">
        <v>44046</v>
      </c>
      <c r="B97" s="1">
        <f>COUNTIFS(Feuil1!E:E,"B",Feuil1!C:C,A97)-COUNTIFS(Feuil1!E:E,"B",Feuil1!D:D,"ACC",Feuil1!C:C,B!A97)</f>
        <v>0</v>
      </c>
      <c r="C97" s="1">
        <f>COUNTIFS(Feuil1!E:E,"B",Feuil1!D:D,"ACC",Feuil1!C:C,B!A97)</f>
        <v>0</v>
      </c>
      <c r="D97" s="1">
        <f>COUNTIFS(Feuil1!E:E,"B",Feuil1!F:F,A97)-COUNTIFS(Feuil1!E:E,"B",Feuil1!D:D,"ACC",Feuil1!F:F,A!A97)</f>
        <v>0</v>
      </c>
      <c r="E97" s="1">
        <f>COUNTIFS(Feuil1!E:E,"B",Feuil1!D:D,"ACC",Feuil1!F:F,B!A97)</f>
        <v>0</v>
      </c>
    </row>
    <row r="98" spans="1:5" x14ac:dyDescent="0.25">
      <c r="A98" s="9">
        <v>44047</v>
      </c>
      <c r="B98" s="1">
        <f>COUNTIFS(Feuil1!E:E,"B",Feuil1!C:C,A98)-COUNTIFS(Feuil1!E:E,"B",Feuil1!D:D,"ACC",Feuil1!C:C,B!A98)</f>
        <v>0</v>
      </c>
      <c r="C98" s="1">
        <f>COUNTIFS(Feuil1!E:E,"B",Feuil1!D:D,"ACC",Feuil1!C:C,B!A98)</f>
        <v>0</v>
      </c>
      <c r="D98" s="1">
        <f>COUNTIFS(Feuil1!E:E,"B",Feuil1!F:F,A98)-COUNTIFS(Feuil1!E:E,"B",Feuil1!D:D,"ACC",Feuil1!F:F,A!A98)</f>
        <v>0</v>
      </c>
      <c r="E98" s="1">
        <f>COUNTIFS(Feuil1!E:E,"B",Feuil1!D:D,"ACC",Feuil1!F:F,B!A98)</f>
        <v>0</v>
      </c>
    </row>
    <row r="99" spans="1:5" x14ac:dyDescent="0.25">
      <c r="A99" s="9">
        <v>44048</v>
      </c>
      <c r="B99" s="1">
        <f>COUNTIFS(Feuil1!E:E,"B",Feuil1!C:C,A99)-COUNTIFS(Feuil1!E:E,"B",Feuil1!D:D,"ACC",Feuil1!C:C,B!A99)</f>
        <v>0</v>
      </c>
      <c r="C99" s="1">
        <f>COUNTIFS(Feuil1!E:E,"B",Feuil1!D:D,"ACC",Feuil1!C:C,B!A99)</f>
        <v>0</v>
      </c>
      <c r="D99" s="1">
        <f>COUNTIFS(Feuil1!E:E,"B",Feuil1!F:F,A99)-COUNTIFS(Feuil1!E:E,"B",Feuil1!D:D,"ACC",Feuil1!F:F,A!A99)</f>
        <v>0</v>
      </c>
      <c r="E99" s="1">
        <f>COUNTIFS(Feuil1!E:E,"B",Feuil1!D:D,"ACC",Feuil1!F:F,B!A99)</f>
        <v>0</v>
      </c>
    </row>
    <row r="100" spans="1:5" x14ac:dyDescent="0.25">
      <c r="A100" s="9">
        <v>44049</v>
      </c>
      <c r="B100" s="1">
        <f>COUNTIFS(Feuil1!E:E,"B",Feuil1!C:C,A100)-COUNTIFS(Feuil1!E:E,"B",Feuil1!D:D,"ACC",Feuil1!C:C,B!A100)</f>
        <v>0</v>
      </c>
      <c r="C100" s="1">
        <f>COUNTIFS(Feuil1!E:E,"B",Feuil1!D:D,"ACC",Feuil1!C:C,B!A100)</f>
        <v>0</v>
      </c>
      <c r="D100" s="1">
        <f>COUNTIFS(Feuil1!E:E,"B",Feuil1!F:F,A100)-COUNTIFS(Feuil1!E:E,"B",Feuil1!D:D,"ACC",Feuil1!F:F,A!A100)</f>
        <v>0</v>
      </c>
      <c r="E100" s="1">
        <f>COUNTIFS(Feuil1!E:E,"B",Feuil1!D:D,"ACC",Feuil1!F:F,B!A100)</f>
        <v>0</v>
      </c>
    </row>
    <row r="101" spans="1:5" x14ac:dyDescent="0.25">
      <c r="A101" s="9">
        <v>44050</v>
      </c>
      <c r="B101" s="1">
        <f>COUNTIFS(Feuil1!E:E,"B",Feuil1!C:C,A101)-COUNTIFS(Feuil1!E:E,"B",Feuil1!D:D,"ACC",Feuil1!C:C,B!A101)</f>
        <v>0</v>
      </c>
      <c r="C101" s="1">
        <f>COUNTIFS(Feuil1!E:E,"B",Feuil1!D:D,"ACC",Feuil1!C:C,B!A101)</f>
        <v>0</v>
      </c>
      <c r="D101" s="1">
        <f>COUNTIFS(Feuil1!E:E,"B",Feuil1!F:F,A101)-COUNTIFS(Feuil1!E:E,"B",Feuil1!D:D,"ACC",Feuil1!F:F,A!A101)</f>
        <v>0</v>
      </c>
      <c r="E101" s="1">
        <f>COUNTIFS(Feuil1!E:E,"B",Feuil1!D:D,"ACC",Feuil1!F:F,B!A101)</f>
        <v>0</v>
      </c>
    </row>
    <row r="102" spans="1:5" x14ac:dyDescent="0.25">
      <c r="A102" s="9">
        <v>44051</v>
      </c>
      <c r="B102" s="1">
        <f>COUNTIFS(Feuil1!E:E,"B",Feuil1!C:C,A102)-COUNTIFS(Feuil1!E:E,"B",Feuil1!D:D,"ACC",Feuil1!C:C,B!A102)</f>
        <v>0</v>
      </c>
      <c r="C102" s="1">
        <f>COUNTIFS(Feuil1!E:E,"B",Feuil1!D:D,"ACC",Feuil1!C:C,B!A102)</f>
        <v>0</v>
      </c>
      <c r="D102" s="1">
        <f>COUNTIFS(Feuil1!E:E,"B",Feuil1!F:F,A102)-COUNTIFS(Feuil1!E:E,"B",Feuil1!D:D,"ACC",Feuil1!F:F,A!A102)</f>
        <v>0</v>
      </c>
      <c r="E102" s="1">
        <f>COUNTIFS(Feuil1!E:E,"B",Feuil1!D:D,"ACC",Feuil1!F:F,B!A102)</f>
        <v>0</v>
      </c>
    </row>
    <row r="103" spans="1:5" x14ac:dyDescent="0.25">
      <c r="A103" s="9">
        <v>44052</v>
      </c>
      <c r="B103" s="1">
        <f>COUNTIFS(Feuil1!E:E,"B",Feuil1!C:C,A103)-COUNTIFS(Feuil1!E:E,"B",Feuil1!D:D,"ACC",Feuil1!C:C,B!A103)</f>
        <v>0</v>
      </c>
      <c r="C103" s="1">
        <f>COUNTIFS(Feuil1!E:E,"B",Feuil1!D:D,"ACC",Feuil1!C:C,B!A103)</f>
        <v>0</v>
      </c>
      <c r="D103" s="1">
        <f>COUNTIFS(Feuil1!E:E,"B",Feuil1!F:F,A103)-COUNTIFS(Feuil1!E:E,"B",Feuil1!D:D,"ACC",Feuil1!F:F,A!A103)</f>
        <v>0</v>
      </c>
      <c r="E103" s="1">
        <f>COUNTIFS(Feuil1!E:E,"B",Feuil1!D:D,"ACC",Feuil1!F:F,B!A103)</f>
        <v>0</v>
      </c>
    </row>
    <row r="104" spans="1:5" x14ac:dyDescent="0.25">
      <c r="A104" s="9">
        <v>44053</v>
      </c>
      <c r="B104" s="1">
        <f>COUNTIFS(Feuil1!E:E,"B",Feuil1!C:C,A104)-COUNTIFS(Feuil1!E:E,"B",Feuil1!D:D,"ACC",Feuil1!C:C,B!A104)</f>
        <v>0</v>
      </c>
      <c r="C104" s="1">
        <f>COUNTIFS(Feuil1!E:E,"B",Feuil1!D:D,"ACC",Feuil1!C:C,B!A104)</f>
        <v>0</v>
      </c>
      <c r="D104" s="1">
        <f>COUNTIFS(Feuil1!E:E,"B",Feuil1!F:F,A104)-COUNTIFS(Feuil1!E:E,"B",Feuil1!D:D,"ACC",Feuil1!F:F,A!A104)</f>
        <v>0</v>
      </c>
      <c r="E104" s="1">
        <f>COUNTIFS(Feuil1!E:E,"B",Feuil1!D:D,"ACC",Feuil1!F:F,B!A104)</f>
        <v>0</v>
      </c>
    </row>
    <row r="105" spans="1:5" x14ac:dyDescent="0.25">
      <c r="A105" s="9">
        <v>44054</v>
      </c>
      <c r="B105" s="1">
        <f>COUNTIFS(Feuil1!E:E,"B",Feuil1!C:C,A105)-COUNTIFS(Feuil1!E:E,"B",Feuil1!D:D,"ACC",Feuil1!C:C,B!A105)</f>
        <v>0</v>
      </c>
      <c r="C105" s="1">
        <f>COUNTIFS(Feuil1!E:E,"B",Feuil1!D:D,"ACC",Feuil1!C:C,B!A105)</f>
        <v>0</v>
      </c>
      <c r="D105" s="1">
        <f>COUNTIFS(Feuil1!E:E,"B",Feuil1!F:F,A105)-COUNTIFS(Feuil1!E:E,"B",Feuil1!D:D,"ACC",Feuil1!F:F,A!A105)</f>
        <v>0</v>
      </c>
      <c r="E105" s="1">
        <f>COUNTIFS(Feuil1!E:E,"B",Feuil1!D:D,"ACC",Feuil1!F:F,B!A105)</f>
        <v>0</v>
      </c>
    </row>
    <row r="106" spans="1:5" x14ac:dyDescent="0.25">
      <c r="A106" s="9">
        <v>44055</v>
      </c>
      <c r="B106" s="1">
        <f>COUNTIFS(Feuil1!E:E,"B",Feuil1!C:C,A106)-COUNTIFS(Feuil1!E:E,"B",Feuil1!D:D,"ACC",Feuil1!C:C,B!A106)</f>
        <v>0</v>
      </c>
      <c r="C106" s="1">
        <f>COUNTIFS(Feuil1!E:E,"B",Feuil1!D:D,"ACC",Feuil1!C:C,B!A106)</f>
        <v>0</v>
      </c>
      <c r="D106" s="1">
        <f>COUNTIFS(Feuil1!E:E,"B",Feuil1!F:F,A106)-COUNTIFS(Feuil1!E:E,"B",Feuil1!D:D,"ACC",Feuil1!F:F,A!A106)</f>
        <v>0</v>
      </c>
      <c r="E106" s="1">
        <f>COUNTIFS(Feuil1!E:E,"B",Feuil1!D:D,"ACC",Feuil1!F:F,B!A106)</f>
        <v>0</v>
      </c>
    </row>
    <row r="107" spans="1:5" x14ac:dyDescent="0.25">
      <c r="A107" s="9">
        <v>44056</v>
      </c>
      <c r="B107" s="1">
        <f>COUNTIFS(Feuil1!E:E,"B",Feuil1!C:C,A107)-COUNTIFS(Feuil1!E:E,"B",Feuil1!D:D,"ACC",Feuil1!C:C,B!A107)</f>
        <v>0</v>
      </c>
      <c r="C107" s="1">
        <f>COUNTIFS(Feuil1!E:E,"B",Feuil1!D:D,"ACC",Feuil1!C:C,B!A107)</f>
        <v>0</v>
      </c>
      <c r="D107" s="1">
        <f>COUNTIFS(Feuil1!E:E,"B",Feuil1!F:F,A107)-COUNTIFS(Feuil1!E:E,"B",Feuil1!D:D,"ACC",Feuil1!F:F,A!A107)</f>
        <v>0</v>
      </c>
      <c r="E107" s="1">
        <f>COUNTIFS(Feuil1!E:E,"B",Feuil1!D:D,"ACC",Feuil1!F:F,B!A107)</f>
        <v>0</v>
      </c>
    </row>
    <row r="108" spans="1:5" x14ac:dyDescent="0.25">
      <c r="A108" s="9">
        <v>44057</v>
      </c>
      <c r="B108" s="1">
        <f>COUNTIFS(Feuil1!E:E,"B",Feuil1!C:C,A108)-COUNTIFS(Feuil1!E:E,"B",Feuil1!D:D,"ACC",Feuil1!C:C,B!A108)</f>
        <v>0</v>
      </c>
      <c r="C108" s="1">
        <f>COUNTIFS(Feuil1!E:E,"B",Feuil1!D:D,"ACC",Feuil1!C:C,B!A108)</f>
        <v>0</v>
      </c>
      <c r="D108" s="1">
        <f>COUNTIFS(Feuil1!E:E,"B",Feuil1!F:F,A108)-COUNTIFS(Feuil1!E:E,"B",Feuil1!D:D,"ACC",Feuil1!F:F,A!A108)</f>
        <v>0</v>
      </c>
      <c r="E108" s="1">
        <f>COUNTIFS(Feuil1!E:E,"B",Feuil1!D:D,"ACC",Feuil1!F:F,B!A108)</f>
        <v>0</v>
      </c>
    </row>
    <row r="109" spans="1:5" x14ac:dyDescent="0.25">
      <c r="A109" s="9">
        <v>44058</v>
      </c>
      <c r="B109" s="1">
        <f>COUNTIFS(Feuil1!E:E,"B",Feuil1!C:C,A109)-COUNTIFS(Feuil1!E:E,"B",Feuil1!D:D,"ACC",Feuil1!C:C,B!A109)</f>
        <v>0</v>
      </c>
      <c r="C109" s="1">
        <f>COUNTIFS(Feuil1!E:E,"B",Feuil1!D:D,"ACC",Feuil1!C:C,B!A109)</f>
        <v>0</v>
      </c>
      <c r="D109" s="1">
        <f>COUNTIFS(Feuil1!E:E,"B",Feuil1!F:F,A109)-COUNTIFS(Feuil1!E:E,"B",Feuil1!D:D,"ACC",Feuil1!F:F,A!A109)</f>
        <v>0</v>
      </c>
      <c r="E109" s="1">
        <f>COUNTIFS(Feuil1!E:E,"B",Feuil1!D:D,"ACC",Feuil1!F:F,B!A109)</f>
        <v>0</v>
      </c>
    </row>
    <row r="110" spans="1:5" x14ac:dyDescent="0.25">
      <c r="A110" s="9">
        <v>44059</v>
      </c>
      <c r="B110" s="1">
        <f>COUNTIFS(Feuil1!E:E,"B",Feuil1!C:C,A110)-COUNTIFS(Feuil1!E:E,"B",Feuil1!D:D,"ACC",Feuil1!C:C,B!A110)</f>
        <v>0</v>
      </c>
      <c r="C110" s="1">
        <f>COUNTIFS(Feuil1!E:E,"B",Feuil1!D:D,"ACC",Feuil1!C:C,B!A110)</f>
        <v>0</v>
      </c>
      <c r="D110" s="1">
        <f>COUNTIFS(Feuil1!E:E,"B",Feuil1!F:F,A110)-COUNTIFS(Feuil1!E:E,"B",Feuil1!D:D,"ACC",Feuil1!F:F,A!A110)</f>
        <v>0</v>
      </c>
      <c r="E110" s="1">
        <f>COUNTIFS(Feuil1!E:E,"B",Feuil1!D:D,"ACC",Feuil1!F:F,B!A110)</f>
        <v>0</v>
      </c>
    </row>
    <row r="111" spans="1:5" x14ac:dyDescent="0.25">
      <c r="A111" s="9">
        <v>44060</v>
      </c>
      <c r="B111" s="1">
        <f>COUNTIFS(Feuil1!E:E,"B",Feuil1!C:C,A111)-COUNTIFS(Feuil1!E:E,"B",Feuil1!D:D,"ACC",Feuil1!C:C,B!A111)</f>
        <v>0</v>
      </c>
      <c r="C111" s="1">
        <f>COUNTIFS(Feuil1!E:E,"B",Feuil1!D:D,"ACC",Feuil1!C:C,B!A111)</f>
        <v>0</v>
      </c>
      <c r="D111" s="1">
        <f>COUNTIFS(Feuil1!E:E,"B",Feuil1!F:F,A111)-COUNTIFS(Feuil1!E:E,"B",Feuil1!D:D,"ACC",Feuil1!F:F,A!A111)</f>
        <v>0</v>
      </c>
      <c r="E111" s="1">
        <f>COUNTIFS(Feuil1!E:E,"B",Feuil1!D:D,"ACC",Feuil1!F:F,B!A111)</f>
        <v>0</v>
      </c>
    </row>
    <row r="112" spans="1:5" x14ac:dyDescent="0.25">
      <c r="A112" s="9">
        <v>44061</v>
      </c>
      <c r="B112" s="1">
        <f>COUNTIFS(Feuil1!E:E,"B",Feuil1!C:C,A112)-COUNTIFS(Feuil1!E:E,"B",Feuil1!D:D,"ACC",Feuil1!C:C,B!A112)</f>
        <v>0</v>
      </c>
      <c r="C112" s="1">
        <f>COUNTIFS(Feuil1!E:E,"B",Feuil1!D:D,"ACC",Feuil1!C:C,B!A112)</f>
        <v>0</v>
      </c>
      <c r="D112" s="1">
        <f>COUNTIFS(Feuil1!E:E,"B",Feuil1!F:F,A112)-COUNTIFS(Feuil1!E:E,"B",Feuil1!D:D,"ACC",Feuil1!F:F,A!A112)</f>
        <v>0</v>
      </c>
      <c r="E112" s="1">
        <f>COUNTIFS(Feuil1!E:E,"B",Feuil1!D:D,"ACC",Feuil1!F:F,B!A112)</f>
        <v>0</v>
      </c>
    </row>
    <row r="113" spans="1:5" x14ac:dyDescent="0.25">
      <c r="A113" s="9">
        <v>44062</v>
      </c>
      <c r="B113" s="1">
        <f>COUNTIFS(Feuil1!E:E,"B",Feuil1!C:C,A113)-COUNTIFS(Feuil1!E:E,"B",Feuil1!D:D,"ACC",Feuil1!C:C,B!A113)</f>
        <v>0</v>
      </c>
      <c r="C113" s="1">
        <f>COUNTIFS(Feuil1!E:E,"B",Feuil1!D:D,"ACC",Feuil1!C:C,B!A113)</f>
        <v>0</v>
      </c>
      <c r="D113" s="1">
        <f>COUNTIFS(Feuil1!E:E,"B",Feuil1!F:F,A113)-COUNTIFS(Feuil1!E:E,"B",Feuil1!D:D,"ACC",Feuil1!F:F,A!A113)</f>
        <v>0</v>
      </c>
      <c r="E113" s="1">
        <f>COUNTIFS(Feuil1!E:E,"B",Feuil1!D:D,"ACC",Feuil1!F:F,B!A113)</f>
        <v>0</v>
      </c>
    </row>
    <row r="114" spans="1:5" x14ac:dyDescent="0.25">
      <c r="A114" s="9">
        <v>44063</v>
      </c>
      <c r="B114" s="1">
        <f>COUNTIFS(Feuil1!E:E,"B",Feuil1!C:C,A114)-COUNTIFS(Feuil1!E:E,"B",Feuil1!D:D,"ACC",Feuil1!C:C,B!A114)</f>
        <v>0</v>
      </c>
      <c r="C114" s="1">
        <f>COUNTIFS(Feuil1!E:E,"B",Feuil1!D:D,"ACC",Feuil1!C:C,B!A114)</f>
        <v>0</v>
      </c>
      <c r="D114" s="1">
        <f>COUNTIFS(Feuil1!E:E,"B",Feuil1!F:F,A114)-COUNTIFS(Feuil1!E:E,"B",Feuil1!D:D,"ACC",Feuil1!F:F,A!A114)</f>
        <v>0</v>
      </c>
      <c r="E114" s="1">
        <f>COUNTIFS(Feuil1!E:E,"B",Feuil1!D:D,"ACC",Feuil1!F:F,B!A114)</f>
        <v>0</v>
      </c>
    </row>
    <row r="115" spans="1:5" x14ac:dyDescent="0.25">
      <c r="A115" s="9">
        <v>44064</v>
      </c>
      <c r="B115" s="1">
        <f>COUNTIFS(Feuil1!E:E,"B",Feuil1!C:C,A115)-COUNTIFS(Feuil1!E:E,"B",Feuil1!D:D,"ACC",Feuil1!C:C,B!A115)</f>
        <v>0</v>
      </c>
      <c r="C115" s="1">
        <f>COUNTIFS(Feuil1!E:E,"B",Feuil1!D:D,"ACC",Feuil1!C:C,B!A115)</f>
        <v>0</v>
      </c>
      <c r="D115" s="1">
        <f>COUNTIFS(Feuil1!E:E,"B",Feuil1!F:F,A115)-COUNTIFS(Feuil1!E:E,"B",Feuil1!D:D,"ACC",Feuil1!F:F,A!A115)</f>
        <v>0</v>
      </c>
      <c r="E115" s="1">
        <f>COUNTIFS(Feuil1!E:E,"B",Feuil1!D:D,"ACC",Feuil1!F:F,B!A115)</f>
        <v>0</v>
      </c>
    </row>
    <row r="116" spans="1:5" x14ac:dyDescent="0.25">
      <c r="A116" s="9">
        <v>44065</v>
      </c>
      <c r="B116" s="1">
        <f>COUNTIFS(Feuil1!E:E,"B",Feuil1!C:C,A116)-COUNTIFS(Feuil1!E:E,"B",Feuil1!D:D,"ACC",Feuil1!C:C,B!A116)</f>
        <v>0</v>
      </c>
      <c r="C116" s="1">
        <f>COUNTIFS(Feuil1!E:E,"B",Feuil1!D:D,"ACC",Feuil1!C:C,B!A116)</f>
        <v>0</v>
      </c>
      <c r="D116" s="1">
        <f>COUNTIFS(Feuil1!E:E,"B",Feuil1!F:F,A116)-COUNTIFS(Feuil1!E:E,"B",Feuil1!D:D,"ACC",Feuil1!F:F,A!A116)</f>
        <v>0</v>
      </c>
      <c r="E116" s="1">
        <f>COUNTIFS(Feuil1!E:E,"B",Feuil1!D:D,"ACC",Feuil1!F:F,B!A116)</f>
        <v>0</v>
      </c>
    </row>
    <row r="117" spans="1:5" x14ac:dyDescent="0.25">
      <c r="A117" s="9">
        <v>44066</v>
      </c>
      <c r="B117" s="1">
        <f>COUNTIFS(Feuil1!E:E,"B",Feuil1!C:C,A117)-COUNTIFS(Feuil1!E:E,"B",Feuil1!D:D,"ACC",Feuil1!C:C,B!A117)</f>
        <v>0</v>
      </c>
      <c r="C117" s="1">
        <f>COUNTIFS(Feuil1!E:E,"B",Feuil1!D:D,"ACC",Feuil1!C:C,B!A117)</f>
        <v>0</v>
      </c>
      <c r="D117" s="1">
        <f>COUNTIFS(Feuil1!E:E,"B",Feuil1!F:F,A117)-COUNTIFS(Feuil1!E:E,"B",Feuil1!D:D,"ACC",Feuil1!F:F,A!A117)</f>
        <v>0</v>
      </c>
      <c r="E117" s="1">
        <f>COUNTIFS(Feuil1!E:E,"B",Feuil1!D:D,"ACC",Feuil1!F:F,B!A117)</f>
        <v>0</v>
      </c>
    </row>
    <row r="118" spans="1:5" x14ac:dyDescent="0.25">
      <c r="A118" s="9">
        <v>44067</v>
      </c>
      <c r="B118" s="1">
        <f>COUNTIFS(Feuil1!E:E,"B",Feuil1!C:C,A118)-COUNTIFS(Feuil1!E:E,"B",Feuil1!D:D,"ACC",Feuil1!C:C,B!A118)</f>
        <v>0</v>
      </c>
      <c r="C118" s="1">
        <f>COUNTIFS(Feuil1!E:E,"B",Feuil1!D:D,"ACC",Feuil1!C:C,B!A118)</f>
        <v>0</v>
      </c>
      <c r="D118" s="1">
        <f>COUNTIFS(Feuil1!E:E,"B",Feuil1!F:F,A118)-COUNTIFS(Feuil1!E:E,"B",Feuil1!D:D,"ACC",Feuil1!F:F,A!A118)</f>
        <v>0</v>
      </c>
      <c r="E118" s="1">
        <f>COUNTIFS(Feuil1!E:E,"B",Feuil1!D:D,"ACC",Feuil1!F:F,B!A118)</f>
        <v>0</v>
      </c>
    </row>
    <row r="119" spans="1:5" x14ac:dyDescent="0.25">
      <c r="A119" s="9">
        <v>44068</v>
      </c>
      <c r="B119" s="1">
        <f>COUNTIFS(Feuil1!E:E,"B",Feuil1!C:C,A119)-COUNTIFS(Feuil1!E:E,"B",Feuil1!D:D,"ACC",Feuil1!C:C,B!A119)</f>
        <v>0</v>
      </c>
      <c r="C119" s="1">
        <f>COUNTIFS(Feuil1!E:E,"B",Feuil1!D:D,"ACC",Feuil1!C:C,B!A119)</f>
        <v>0</v>
      </c>
      <c r="D119" s="1">
        <f>COUNTIFS(Feuil1!E:E,"B",Feuil1!F:F,A119)-COUNTIFS(Feuil1!E:E,"B",Feuil1!D:D,"ACC",Feuil1!F:F,A!A119)</f>
        <v>0</v>
      </c>
      <c r="E119" s="1">
        <f>COUNTIFS(Feuil1!E:E,"B",Feuil1!D:D,"ACC",Feuil1!F:F,B!A119)</f>
        <v>0</v>
      </c>
    </row>
    <row r="120" spans="1:5" x14ac:dyDescent="0.25">
      <c r="A120" s="9">
        <v>44069</v>
      </c>
      <c r="B120" s="1">
        <f>COUNTIFS(Feuil1!E:E,"B",Feuil1!C:C,A120)-COUNTIFS(Feuil1!E:E,"B",Feuil1!D:D,"ACC",Feuil1!C:C,B!A120)</f>
        <v>0</v>
      </c>
      <c r="C120" s="1">
        <f>COUNTIFS(Feuil1!E:E,"B",Feuil1!D:D,"ACC",Feuil1!C:C,B!A120)</f>
        <v>0</v>
      </c>
      <c r="D120" s="1">
        <f>COUNTIFS(Feuil1!E:E,"B",Feuil1!F:F,A120)-COUNTIFS(Feuil1!E:E,"B",Feuil1!D:D,"ACC",Feuil1!F:F,A!A120)</f>
        <v>0</v>
      </c>
      <c r="E120" s="1">
        <f>COUNTIFS(Feuil1!E:E,"B",Feuil1!D:D,"ACC",Feuil1!F:F,B!A120)</f>
        <v>0</v>
      </c>
    </row>
    <row r="121" spans="1:5" x14ac:dyDescent="0.25">
      <c r="A121" s="9">
        <v>44070</v>
      </c>
      <c r="B121" s="1">
        <f>COUNTIFS(Feuil1!E:E,"B",Feuil1!C:C,A121)-COUNTIFS(Feuil1!E:E,"B",Feuil1!D:D,"ACC",Feuil1!C:C,B!A121)</f>
        <v>0</v>
      </c>
      <c r="C121" s="1">
        <f>COUNTIFS(Feuil1!E:E,"B",Feuil1!D:D,"ACC",Feuil1!C:C,B!A121)</f>
        <v>0</v>
      </c>
      <c r="D121" s="1">
        <f>COUNTIFS(Feuil1!E:E,"B",Feuil1!F:F,A121)-COUNTIFS(Feuil1!E:E,"B",Feuil1!D:D,"ACC",Feuil1!F:F,A!A121)</f>
        <v>0</v>
      </c>
      <c r="E121" s="1">
        <f>COUNTIFS(Feuil1!E:E,"B",Feuil1!D:D,"ACC",Feuil1!F:F,B!A121)</f>
        <v>0</v>
      </c>
    </row>
    <row r="122" spans="1:5" x14ac:dyDescent="0.25">
      <c r="A122" s="9">
        <v>44071</v>
      </c>
      <c r="B122" s="1">
        <f>COUNTIFS(Feuil1!E:E,"B",Feuil1!C:C,A122)-COUNTIFS(Feuil1!E:E,"B",Feuil1!D:D,"ACC",Feuil1!C:C,B!A122)</f>
        <v>0</v>
      </c>
      <c r="C122" s="1">
        <f>COUNTIFS(Feuil1!E:E,"B",Feuil1!D:D,"ACC",Feuil1!C:C,B!A122)</f>
        <v>0</v>
      </c>
      <c r="D122" s="1">
        <f>COUNTIFS(Feuil1!E:E,"B",Feuil1!F:F,A122)-COUNTIFS(Feuil1!E:E,"B",Feuil1!D:D,"ACC",Feuil1!F:F,A!A122)</f>
        <v>0</v>
      </c>
      <c r="E122" s="1">
        <f>COUNTIFS(Feuil1!E:E,"B",Feuil1!D:D,"ACC",Feuil1!F:F,B!A122)</f>
        <v>0</v>
      </c>
    </row>
    <row r="123" spans="1:5" x14ac:dyDescent="0.25">
      <c r="A123" s="9">
        <v>44072</v>
      </c>
      <c r="B123" s="1">
        <f>COUNTIFS(Feuil1!E:E,"B",Feuil1!C:C,A123)-COUNTIFS(Feuil1!E:E,"B",Feuil1!D:D,"ACC",Feuil1!C:C,B!A123)</f>
        <v>0</v>
      </c>
      <c r="C123" s="1">
        <f>COUNTIFS(Feuil1!E:E,"B",Feuil1!D:D,"ACC",Feuil1!C:C,B!A123)</f>
        <v>0</v>
      </c>
      <c r="D123" s="1">
        <f>COUNTIFS(Feuil1!E:E,"B",Feuil1!F:F,A123)-COUNTIFS(Feuil1!E:E,"B",Feuil1!D:D,"ACC",Feuil1!F:F,A!A123)</f>
        <v>0</v>
      </c>
      <c r="E123" s="1">
        <f>COUNTIFS(Feuil1!E:E,"B",Feuil1!D:D,"ACC",Feuil1!F:F,B!A123)</f>
        <v>0</v>
      </c>
    </row>
    <row r="124" spans="1:5" x14ac:dyDescent="0.25">
      <c r="A124" s="9">
        <v>44073</v>
      </c>
      <c r="B124" s="1">
        <f>COUNTIFS(Feuil1!E:E,"B",Feuil1!C:C,A124)-COUNTIFS(Feuil1!E:E,"B",Feuil1!D:D,"ACC",Feuil1!C:C,B!A124)</f>
        <v>0</v>
      </c>
      <c r="C124" s="1">
        <f>COUNTIFS(Feuil1!E:E,"B",Feuil1!D:D,"ACC",Feuil1!C:C,B!A124)</f>
        <v>0</v>
      </c>
      <c r="D124" s="1">
        <f>COUNTIFS(Feuil1!E:E,"B",Feuil1!F:F,A124)-COUNTIFS(Feuil1!E:E,"B",Feuil1!D:D,"ACC",Feuil1!F:F,A!A124)</f>
        <v>0</v>
      </c>
      <c r="E124" s="1">
        <f>COUNTIFS(Feuil1!E:E,"B",Feuil1!D:D,"ACC",Feuil1!F:F,B!A124)</f>
        <v>0</v>
      </c>
    </row>
    <row r="125" spans="1:5" x14ac:dyDescent="0.25">
      <c r="A125" s="9">
        <v>44074</v>
      </c>
      <c r="B125" s="1">
        <f>COUNTIFS(Feuil1!E:E,"B",Feuil1!C:C,A125)-COUNTIFS(Feuil1!E:E,"B",Feuil1!D:D,"ACC",Feuil1!C:C,B!A125)</f>
        <v>0</v>
      </c>
      <c r="C125" s="1">
        <f>COUNTIFS(Feuil1!E:E,"B",Feuil1!D:D,"ACC",Feuil1!C:C,B!A125)</f>
        <v>0</v>
      </c>
      <c r="D125" s="1">
        <f>COUNTIFS(Feuil1!E:E,"B",Feuil1!F:F,A125)-COUNTIFS(Feuil1!E:E,"B",Feuil1!D:D,"ACC",Feuil1!F:F,A!A125)</f>
        <v>0</v>
      </c>
      <c r="E125" s="1">
        <f>COUNTIFS(Feuil1!E:E,"B",Feuil1!D:D,"ACC",Feuil1!F:F,B!A125)</f>
        <v>0</v>
      </c>
    </row>
    <row r="126" spans="1:5" x14ac:dyDescent="0.25">
      <c r="A126" s="9">
        <v>44075</v>
      </c>
      <c r="B126" s="1">
        <f>COUNTIFS(Feuil1!E:E,"B",Feuil1!C:C,A126)-COUNTIFS(Feuil1!E:E,"B",Feuil1!D:D,"ACC",Feuil1!C:C,B!A126)</f>
        <v>0</v>
      </c>
      <c r="C126" s="1">
        <f>COUNTIFS(Feuil1!E:E,"B",Feuil1!D:D,"ACC",Feuil1!C:C,B!A126)</f>
        <v>0</v>
      </c>
      <c r="D126" s="1">
        <f>COUNTIFS(Feuil1!E:E,"B",Feuil1!F:F,A126)-COUNTIFS(Feuil1!E:E,"B",Feuil1!D:D,"ACC",Feuil1!F:F,A!A126)</f>
        <v>0</v>
      </c>
      <c r="E126" s="1">
        <f>COUNTIFS(Feuil1!E:E,"B",Feuil1!D:D,"ACC",Feuil1!F:F,B!A126)</f>
        <v>0</v>
      </c>
    </row>
    <row r="127" spans="1:5" x14ac:dyDescent="0.25">
      <c r="A127" s="9">
        <v>44076</v>
      </c>
      <c r="B127" s="1">
        <f>COUNTIFS(Feuil1!E:E,"B",Feuil1!C:C,A127)-COUNTIFS(Feuil1!E:E,"B",Feuil1!D:D,"ACC",Feuil1!C:C,B!A127)</f>
        <v>0</v>
      </c>
      <c r="C127" s="1">
        <f>COUNTIFS(Feuil1!E:E,"B",Feuil1!D:D,"ACC",Feuil1!C:C,B!A127)</f>
        <v>0</v>
      </c>
      <c r="D127" s="1">
        <f>COUNTIFS(Feuil1!E:E,"B",Feuil1!F:F,A127)-COUNTIFS(Feuil1!E:E,"B",Feuil1!D:D,"ACC",Feuil1!F:F,A!A127)</f>
        <v>0</v>
      </c>
      <c r="E127" s="1">
        <f>COUNTIFS(Feuil1!E:E,"B",Feuil1!D:D,"ACC",Feuil1!F:F,B!A127)</f>
        <v>0</v>
      </c>
    </row>
    <row r="128" spans="1:5" x14ac:dyDescent="0.25">
      <c r="A128" s="9">
        <v>44077</v>
      </c>
      <c r="B128" s="1">
        <f>COUNTIFS(Feuil1!E:E,"B",Feuil1!C:C,A128)-COUNTIFS(Feuil1!E:E,"B",Feuil1!D:D,"ACC",Feuil1!C:C,B!A128)</f>
        <v>0</v>
      </c>
      <c r="C128" s="1">
        <f>COUNTIFS(Feuil1!E:E,"B",Feuil1!D:D,"ACC",Feuil1!C:C,B!A128)</f>
        <v>0</v>
      </c>
      <c r="D128" s="1">
        <f>COUNTIFS(Feuil1!E:E,"B",Feuil1!F:F,A128)-COUNTIFS(Feuil1!E:E,"B",Feuil1!D:D,"ACC",Feuil1!F:F,A!A128)</f>
        <v>0</v>
      </c>
      <c r="E128" s="1">
        <f>COUNTIFS(Feuil1!E:E,"B",Feuil1!D:D,"ACC",Feuil1!F:F,B!A128)</f>
        <v>0</v>
      </c>
    </row>
    <row r="129" spans="1:5" x14ac:dyDescent="0.25">
      <c r="A129" s="9">
        <v>44078</v>
      </c>
      <c r="B129" s="1">
        <f>COUNTIFS(Feuil1!E:E,"B",Feuil1!C:C,A129)-COUNTIFS(Feuil1!E:E,"B",Feuil1!D:D,"ACC",Feuil1!C:C,B!A129)</f>
        <v>0</v>
      </c>
      <c r="C129" s="1">
        <f>COUNTIFS(Feuil1!E:E,"B",Feuil1!D:D,"ACC",Feuil1!C:C,B!A129)</f>
        <v>0</v>
      </c>
      <c r="D129" s="1">
        <f>COUNTIFS(Feuil1!E:E,"B",Feuil1!F:F,A129)-COUNTIFS(Feuil1!E:E,"B",Feuil1!D:D,"ACC",Feuil1!F:F,A!A129)</f>
        <v>0</v>
      </c>
      <c r="E129" s="1">
        <f>COUNTIFS(Feuil1!E:E,"B",Feuil1!D:D,"ACC",Feuil1!F:F,B!A129)</f>
        <v>0</v>
      </c>
    </row>
    <row r="130" spans="1:5" x14ac:dyDescent="0.25">
      <c r="A130" s="9">
        <v>44079</v>
      </c>
      <c r="B130" s="1">
        <f>COUNTIFS(Feuil1!E:E,"B",Feuil1!C:C,A130)-COUNTIFS(Feuil1!E:E,"B",Feuil1!D:D,"ACC",Feuil1!C:C,B!A130)</f>
        <v>0</v>
      </c>
      <c r="C130" s="1">
        <f>COUNTIFS(Feuil1!E:E,"B",Feuil1!D:D,"ACC",Feuil1!C:C,B!A130)</f>
        <v>0</v>
      </c>
      <c r="D130" s="1">
        <f>COUNTIFS(Feuil1!E:E,"B",Feuil1!F:F,A130)-COUNTIFS(Feuil1!E:E,"B",Feuil1!D:D,"ACC",Feuil1!F:F,A!A130)</f>
        <v>0</v>
      </c>
      <c r="E130" s="1">
        <f>COUNTIFS(Feuil1!E:E,"B",Feuil1!D:D,"ACC",Feuil1!F:F,B!A130)</f>
        <v>0</v>
      </c>
    </row>
    <row r="131" spans="1:5" x14ac:dyDescent="0.25">
      <c r="A131" s="9">
        <v>44080</v>
      </c>
      <c r="B131" s="1">
        <f>COUNTIFS(Feuil1!E:E,"B",Feuil1!C:C,A131)-COUNTIFS(Feuil1!E:E,"B",Feuil1!D:D,"ACC",Feuil1!C:C,B!A131)</f>
        <v>0</v>
      </c>
      <c r="C131" s="1">
        <f>COUNTIFS(Feuil1!E:E,"B",Feuil1!D:D,"ACC",Feuil1!C:C,B!A131)</f>
        <v>0</v>
      </c>
      <c r="D131" s="1">
        <f>COUNTIFS(Feuil1!E:E,"B",Feuil1!F:F,A131)-COUNTIFS(Feuil1!E:E,"B",Feuil1!D:D,"ACC",Feuil1!F:F,A!A131)</f>
        <v>0</v>
      </c>
      <c r="E131" s="1">
        <f>COUNTIFS(Feuil1!E:E,"B",Feuil1!D:D,"ACC",Feuil1!F:F,B!A131)</f>
        <v>0</v>
      </c>
    </row>
    <row r="132" spans="1:5" x14ac:dyDescent="0.25">
      <c r="A132" s="9">
        <v>44081</v>
      </c>
      <c r="B132" s="1">
        <f>COUNTIFS(Feuil1!E:E,"B",Feuil1!C:C,A132)-COUNTIFS(Feuil1!E:E,"B",Feuil1!D:D,"ACC",Feuil1!C:C,B!A132)</f>
        <v>0</v>
      </c>
      <c r="C132" s="1">
        <f>COUNTIFS(Feuil1!E:E,"B",Feuil1!D:D,"ACC",Feuil1!C:C,B!A132)</f>
        <v>0</v>
      </c>
      <c r="D132" s="1">
        <f>COUNTIFS(Feuil1!E:E,"B",Feuil1!F:F,A132)-COUNTIFS(Feuil1!E:E,"B",Feuil1!D:D,"ACC",Feuil1!F:F,A!A132)</f>
        <v>0</v>
      </c>
      <c r="E132" s="1">
        <f>COUNTIFS(Feuil1!E:E,"B",Feuil1!D:D,"ACC",Feuil1!F:F,B!A132)</f>
        <v>0</v>
      </c>
    </row>
    <row r="133" spans="1:5" x14ac:dyDescent="0.25">
      <c r="A133" s="9">
        <v>44082</v>
      </c>
      <c r="B133" s="1">
        <f>COUNTIFS(Feuil1!E:E,"B",Feuil1!C:C,A133)-COUNTIFS(Feuil1!E:E,"B",Feuil1!D:D,"ACC",Feuil1!C:C,B!A133)</f>
        <v>0</v>
      </c>
      <c r="C133" s="1">
        <f>COUNTIFS(Feuil1!E:E,"B",Feuil1!D:D,"ACC",Feuil1!C:C,B!A133)</f>
        <v>0</v>
      </c>
      <c r="D133" s="1">
        <f>COUNTIFS(Feuil1!E:E,"B",Feuil1!F:F,A133)-COUNTIFS(Feuil1!E:E,"B",Feuil1!D:D,"ACC",Feuil1!F:F,A!A133)</f>
        <v>0</v>
      </c>
      <c r="E133" s="1">
        <f>COUNTIFS(Feuil1!E:E,"B",Feuil1!D:D,"ACC",Feuil1!F:F,B!A133)</f>
        <v>0</v>
      </c>
    </row>
    <row r="134" spans="1:5" x14ac:dyDescent="0.25">
      <c r="A134" s="9">
        <v>44083</v>
      </c>
      <c r="B134" s="1">
        <f>COUNTIFS(Feuil1!E:E,"B",Feuil1!C:C,A134)-COUNTIFS(Feuil1!E:E,"B",Feuil1!D:D,"ACC",Feuil1!C:C,B!A134)</f>
        <v>0</v>
      </c>
      <c r="C134" s="1">
        <f>COUNTIFS(Feuil1!E:E,"B",Feuil1!D:D,"ACC",Feuil1!C:C,B!A134)</f>
        <v>0</v>
      </c>
      <c r="D134" s="1">
        <f>COUNTIFS(Feuil1!E:E,"B",Feuil1!F:F,A134)-COUNTIFS(Feuil1!E:E,"B",Feuil1!D:D,"ACC",Feuil1!F:F,A!A134)</f>
        <v>0</v>
      </c>
      <c r="E134" s="1">
        <f>COUNTIFS(Feuil1!E:E,"B",Feuil1!D:D,"ACC",Feuil1!F:F,B!A134)</f>
        <v>0</v>
      </c>
    </row>
    <row r="135" spans="1:5" x14ac:dyDescent="0.25">
      <c r="A135" s="9">
        <v>44084</v>
      </c>
      <c r="B135" s="1">
        <f>COUNTIFS(Feuil1!E:E,"B",Feuil1!C:C,A135)-COUNTIFS(Feuil1!E:E,"B",Feuil1!D:D,"ACC",Feuil1!C:C,B!A135)</f>
        <v>0</v>
      </c>
      <c r="C135" s="1">
        <f>COUNTIFS(Feuil1!E:E,"B",Feuil1!D:D,"ACC",Feuil1!C:C,B!A135)</f>
        <v>0</v>
      </c>
      <c r="D135" s="1">
        <f>COUNTIFS(Feuil1!E:E,"B",Feuil1!F:F,A135)-COUNTIFS(Feuil1!E:E,"B",Feuil1!D:D,"ACC",Feuil1!F:F,A!A135)</f>
        <v>0</v>
      </c>
      <c r="E135" s="1">
        <f>COUNTIFS(Feuil1!E:E,"B",Feuil1!D:D,"ACC",Feuil1!F:F,B!A135)</f>
        <v>0</v>
      </c>
    </row>
    <row r="136" spans="1:5" x14ac:dyDescent="0.25">
      <c r="A136" s="9">
        <v>44085</v>
      </c>
      <c r="B136" s="1">
        <f>COUNTIFS(Feuil1!E:E,"B",Feuil1!C:C,A136)-COUNTIFS(Feuil1!E:E,"B",Feuil1!D:D,"ACC",Feuil1!C:C,B!A136)</f>
        <v>0</v>
      </c>
      <c r="C136" s="1">
        <f>COUNTIFS(Feuil1!E:E,"B",Feuil1!D:D,"ACC",Feuil1!C:C,B!A136)</f>
        <v>0</v>
      </c>
      <c r="D136" s="1">
        <f>COUNTIFS(Feuil1!E:E,"B",Feuil1!F:F,A136)-COUNTIFS(Feuil1!E:E,"B",Feuil1!D:D,"ACC",Feuil1!F:F,A!A136)</f>
        <v>0</v>
      </c>
      <c r="E136" s="1">
        <f>COUNTIFS(Feuil1!E:E,"B",Feuil1!D:D,"ACC",Feuil1!F:F,B!A136)</f>
        <v>0</v>
      </c>
    </row>
    <row r="137" spans="1:5" x14ac:dyDescent="0.25">
      <c r="A137" s="9">
        <v>44086</v>
      </c>
      <c r="B137" s="1">
        <f>COUNTIFS(Feuil1!E:E,"B",Feuil1!C:C,A137)-COUNTIFS(Feuil1!E:E,"B",Feuil1!D:D,"ACC",Feuil1!C:C,B!A137)</f>
        <v>0</v>
      </c>
      <c r="C137" s="1">
        <f>COUNTIFS(Feuil1!E:E,"B",Feuil1!D:D,"ACC",Feuil1!C:C,B!A137)</f>
        <v>0</v>
      </c>
      <c r="D137" s="1">
        <f>COUNTIFS(Feuil1!E:E,"B",Feuil1!F:F,A137)-COUNTIFS(Feuil1!E:E,"B",Feuil1!D:D,"ACC",Feuil1!F:F,A!A137)</f>
        <v>0</v>
      </c>
      <c r="E137" s="1">
        <f>COUNTIFS(Feuil1!E:E,"B",Feuil1!D:D,"ACC",Feuil1!F:F,B!A137)</f>
        <v>0</v>
      </c>
    </row>
    <row r="138" spans="1:5" x14ac:dyDescent="0.25">
      <c r="A138" s="9">
        <v>44087</v>
      </c>
      <c r="B138" s="1">
        <f>COUNTIFS(Feuil1!E:E,"B",Feuil1!C:C,A138)-COUNTIFS(Feuil1!E:E,"B",Feuil1!D:D,"ACC",Feuil1!C:C,B!A138)</f>
        <v>0</v>
      </c>
      <c r="C138" s="1">
        <f>COUNTIFS(Feuil1!E:E,"B",Feuil1!D:D,"ACC",Feuil1!C:C,B!A138)</f>
        <v>0</v>
      </c>
      <c r="D138" s="1">
        <f>COUNTIFS(Feuil1!E:E,"B",Feuil1!F:F,A138)-COUNTIFS(Feuil1!E:E,"B",Feuil1!D:D,"ACC",Feuil1!F:F,A!A138)</f>
        <v>0</v>
      </c>
      <c r="E138" s="1">
        <f>COUNTIFS(Feuil1!E:E,"B",Feuil1!D:D,"ACC",Feuil1!F:F,B!A138)</f>
        <v>0</v>
      </c>
    </row>
    <row r="139" spans="1:5" x14ac:dyDescent="0.25">
      <c r="A139" s="9">
        <v>44088</v>
      </c>
      <c r="B139" s="1">
        <f>COUNTIFS(Feuil1!E:E,"B",Feuil1!C:C,A139)-COUNTIFS(Feuil1!E:E,"B",Feuil1!D:D,"ACC",Feuil1!C:C,B!A139)</f>
        <v>0</v>
      </c>
      <c r="C139" s="1">
        <f>COUNTIFS(Feuil1!E:E,"B",Feuil1!D:D,"ACC",Feuil1!C:C,B!A139)</f>
        <v>0</v>
      </c>
      <c r="D139" s="1">
        <f>COUNTIFS(Feuil1!E:E,"B",Feuil1!F:F,A139)-COUNTIFS(Feuil1!E:E,"B",Feuil1!D:D,"ACC",Feuil1!F:F,A!A139)</f>
        <v>0</v>
      </c>
      <c r="E139" s="1">
        <f>COUNTIFS(Feuil1!E:E,"B",Feuil1!D:D,"ACC",Feuil1!F:F,B!A139)</f>
        <v>0</v>
      </c>
    </row>
    <row r="140" spans="1:5" x14ac:dyDescent="0.25">
      <c r="A140" s="9">
        <v>44089</v>
      </c>
      <c r="B140" s="1">
        <f>COUNTIFS(Feuil1!E:E,"B",Feuil1!C:C,A140)-COUNTIFS(Feuil1!E:E,"B",Feuil1!D:D,"ACC",Feuil1!C:C,B!A140)</f>
        <v>0</v>
      </c>
      <c r="C140" s="1">
        <f>COUNTIFS(Feuil1!E:E,"B",Feuil1!D:D,"ACC",Feuil1!C:C,B!A140)</f>
        <v>0</v>
      </c>
      <c r="D140" s="1">
        <f>COUNTIFS(Feuil1!E:E,"B",Feuil1!F:F,A140)-COUNTIFS(Feuil1!E:E,"B",Feuil1!D:D,"ACC",Feuil1!F:F,A!A140)</f>
        <v>0</v>
      </c>
      <c r="E140" s="1">
        <f>COUNTIFS(Feuil1!E:E,"B",Feuil1!D:D,"ACC",Feuil1!F:F,B!A140)</f>
        <v>0</v>
      </c>
    </row>
    <row r="141" spans="1:5" x14ac:dyDescent="0.25">
      <c r="A141" s="9">
        <v>44090</v>
      </c>
      <c r="B141" s="1">
        <f>COUNTIFS(Feuil1!E:E,"B",Feuil1!C:C,A141)-COUNTIFS(Feuil1!E:E,"B",Feuil1!D:D,"ACC",Feuil1!C:C,B!A141)</f>
        <v>0</v>
      </c>
      <c r="C141" s="1">
        <f>COUNTIFS(Feuil1!E:E,"B",Feuil1!D:D,"ACC",Feuil1!C:C,B!A141)</f>
        <v>0</v>
      </c>
      <c r="D141" s="1">
        <f>COUNTIFS(Feuil1!E:E,"B",Feuil1!F:F,A141)-COUNTIFS(Feuil1!E:E,"B",Feuil1!D:D,"ACC",Feuil1!F:F,A!A141)</f>
        <v>0</v>
      </c>
      <c r="E141" s="1">
        <f>COUNTIFS(Feuil1!E:E,"B",Feuil1!D:D,"ACC",Feuil1!F:F,B!A141)</f>
        <v>0</v>
      </c>
    </row>
    <row r="142" spans="1:5" x14ac:dyDescent="0.25">
      <c r="A142" s="9">
        <v>44091</v>
      </c>
      <c r="B142" s="1">
        <f>COUNTIFS(Feuil1!E:E,"B",Feuil1!C:C,A142)-COUNTIFS(Feuil1!E:E,"B",Feuil1!D:D,"ACC",Feuil1!C:C,B!A142)</f>
        <v>0</v>
      </c>
      <c r="C142" s="1">
        <f>COUNTIFS(Feuil1!E:E,"B",Feuil1!D:D,"ACC",Feuil1!C:C,B!A142)</f>
        <v>0</v>
      </c>
      <c r="D142" s="1">
        <f>COUNTIFS(Feuil1!E:E,"B",Feuil1!F:F,A142)-COUNTIFS(Feuil1!E:E,"B",Feuil1!D:D,"ACC",Feuil1!F:F,A!A142)</f>
        <v>0</v>
      </c>
      <c r="E142" s="1">
        <f>COUNTIFS(Feuil1!E:E,"B",Feuil1!D:D,"ACC",Feuil1!F:F,B!A142)</f>
        <v>0</v>
      </c>
    </row>
    <row r="143" spans="1:5" x14ac:dyDescent="0.25">
      <c r="A143" s="9">
        <v>44092</v>
      </c>
      <c r="B143" s="1">
        <f>COUNTIFS(Feuil1!E:E,"B",Feuil1!C:C,A143)-COUNTIFS(Feuil1!E:E,"B",Feuil1!D:D,"ACC",Feuil1!C:C,B!A143)</f>
        <v>0</v>
      </c>
      <c r="C143" s="1">
        <f>COUNTIFS(Feuil1!E:E,"B",Feuil1!D:D,"ACC",Feuil1!C:C,B!A143)</f>
        <v>0</v>
      </c>
      <c r="D143" s="1">
        <f>COUNTIFS(Feuil1!E:E,"B",Feuil1!F:F,A143)-COUNTIFS(Feuil1!E:E,"B",Feuil1!D:D,"ACC",Feuil1!F:F,A!A143)</f>
        <v>0</v>
      </c>
      <c r="E143" s="1">
        <f>COUNTIFS(Feuil1!E:E,"B",Feuil1!D:D,"ACC",Feuil1!F:F,B!A143)</f>
        <v>0</v>
      </c>
    </row>
    <row r="144" spans="1:5" x14ac:dyDescent="0.25">
      <c r="A144" s="9">
        <v>44093</v>
      </c>
      <c r="B144" s="1">
        <f>COUNTIFS(Feuil1!E:E,"B",Feuil1!C:C,A144)-COUNTIFS(Feuil1!E:E,"B",Feuil1!D:D,"ACC",Feuil1!C:C,B!A144)</f>
        <v>0</v>
      </c>
      <c r="C144" s="1">
        <f>COUNTIFS(Feuil1!E:E,"B",Feuil1!D:D,"ACC",Feuil1!C:C,B!A144)</f>
        <v>0</v>
      </c>
      <c r="D144" s="1">
        <f>COUNTIFS(Feuil1!E:E,"B",Feuil1!F:F,A144)-COUNTIFS(Feuil1!E:E,"B",Feuil1!D:D,"ACC",Feuil1!F:F,A!A144)</f>
        <v>0</v>
      </c>
      <c r="E144" s="1">
        <f>COUNTIFS(Feuil1!E:E,"B",Feuil1!D:D,"ACC",Feuil1!F:F,B!A144)</f>
        <v>0</v>
      </c>
    </row>
    <row r="145" spans="1:5" x14ac:dyDescent="0.25">
      <c r="A145" s="9">
        <v>44094</v>
      </c>
      <c r="B145" s="1">
        <f>COUNTIFS(Feuil1!E:E,"B",Feuil1!C:C,A145)-COUNTIFS(Feuil1!E:E,"B",Feuil1!D:D,"ACC",Feuil1!C:C,B!A145)</f>
        <v>0</v>
      </c>
      <c r="C145" s="1">
        <f>COUNTIFS(Feuil1!E:E,"B",Feuil1!D:D,"ACC",Feuil1!C:C,B!A145)</f>
        <v>0</v>
      </c>
      <c r="D145" s="1">
        <f>COUNTIFS(Feuil1!E:E,"B",Feuil1!F:F,A145)-COUNTIFS(Feuil1!E:E,"B",Feuil1!D:D,"ACC",Feuil1!F:F,A!A145)</f>
        <v>0</v>
      </c>
      <c r="E145" s="1">
        <f>COUNTIFS(Feuil1!E:E,"B",Feuil1!D:D,"ACC",Feuil1!F:F,B!A145)</f>
        <v>0</v>
      </c>
    </row>
    <row r="146" spans="1:5" x14ac:dyDescent="0.25">
      <c r="A146" s="9">
        <v>44095</v>
      </c>
      <c r="B146" s="1">
        <f>COUNTIFS(Feuil1!E:E,"B",Feuil1!C:C,A146)-COUNTIFS(Feuil1!E:E,"B",Feuil1!D:D,"ACC",Feuil1!C:C,B!A146)</f>
        <v>0</v>
      </c>
      <c r="C146" s="1">
        <f>COUNTIFS(Feuil1!E:E,"B",Feuil1!D:D,"ACC",Feuil1!C:C,B!A146)</f>
        <v>0</v>
      </c>
      <c r="D146" s="1">
        <f>COUNTIFS(Feuil1!E:E,"B",Feuil1!F:F,A146)-COUNTIFS(Feuil1!E:E,"B",Feuil1!D:D,"ACC",Feuil1!F:F,A!A146)</f>
        <v>0</v>
      </c>
      <c r="E146" s="1">
        <f>COUNTIFS(Feuil1!E:E,"B",Feuil1!D:D,"ACC",Feuil1!F:F,B!A146)</f>
        <v>0</v>
      </c>
    </row>
    <row r="147" spans="1:5" x14ac:dyDescent="0.25">
      <c r="A147" s="9">
        <v>44096</v>
      </c>
      <c r="B147" s="1">
        <f>COUNTIFS(Feuil1!E:E,"B",Feuil1!C:C,A147)-COUNTIFS(Feuil1!E:E,"B",Feuil1!D:D,"ACC",Feuil1!C:C,B!A147)</f>
        <v>0</v>
      </c>
      <c r="C147" s="1">
        <f>COUNTIFS(Feuil1!E:E,"B",Feuil1!D:D,"ACC",Feuil1!C:C,B!A147)</f>
        <v>0</v>
      </c>
      <c r="D147" s="1">
        <f>COUNTIFS(Feuil1!E:E,"B",Feuil1!F:F,A147)-COUNTIFS(Feuil1!E:E,"B",Feuil1!D:D,"ACC",Feuil1!F:F,A!A147)</f>
        <v>0</v>
      </c>
      <c r="E147" s="1">
        <f>COUNTIFS(Feuil1!E:E,"B",Feuil1!D:D,"ACC",Feuil1!F:F,B!A147)</f>
        <v>0</v>
      </c>
    </row>
    <row r="148" spans="1:5" x14ac:dyDescent="0.25">
      <c r="A148" s="9">
        <v>44097</v>
      </c>
      <c r="B148" s="1">
        <f>COUNTIFS(Feuil1!E:E,"B",Feuil1!C:C,A148)-COUNTIFS(Feuil1!E:E,"B",Feuil1!D:D,"ACC",Feuil1!C:C,B!A148)</f>
        <v>0</v>
      </c>
      <c r="C148" s="1">
        <f>COUNTIFS(Feuil1!E:E,"B",Feuil1!D:D,"ACC",Feuil1!C:C,B!A148)</f>
        <v>0</v>
      </c>
      <c r="D148" s="1">
        <f>COUNTIFS(Feuil1!E:E,"B",Feuil1!F:F,A148)-COUNTIFS(Feuil1!E:E,"B",Feuil1!D:D,"ACC",Feuil1!F:F,A!A148)</f>
        <v>0</v>
      </c>
      <c r="E148" s="1">
        <f>COUNTIFS(Feuil1!E:E,"B",Feuil1!D:D,"ACC",Feuil1!F:F,B!A148)</f>
        <v>0</v>
      </c>
    </row>
    <row r="149" spans="1:5" x14ac:dyDescent="0.25">
      <c r="A149" s="9">
        <v>44098</v>
      </c>
      <c r="B149" s="1">
        <f>COUNTIFS(Feuil1!E:E,"B",Feuil1!C:C,A149)-COUNTIFS(Feuil1!E:E,"B",Feuil1!D:D,"ACC",Feuil1!C:C,B!A149)</f>
        <v>0</v>
      </c>
      <c r="C149" s="1">
        <f>COUNTIFS(Feuil1!E:E,"B",Feuil1!D:D,"ACC",Feuil1!C:C,B!A149)</f>
        <v>0</v>
      </c>
      <c r="D149" s="1">
        <f>COUNTIFS(Feuil1!E:E,"B",Feuil1!F:F,A149)-COUNTIFS(Feuil1!E:E,"B",Feuil1!D:D,"ACC",Feuil1!F:F,A!A149)</f>
        <v>0</v>
      </c>
      <c r="E149" s="1">
        <f>COUNTIFS(Feuil1!E:E,"B",Feuil1!D:D,"ACC",Feuil1!F:F,B!A149)</f>
        <v>0</v>
      </c>
    </row>
    <row r="150" spans="1:5" x14ac:dyDescent="0.25">
      <c r="A150" s="9">
        <v>44099</v>
      </c>
      <c r="B150" s="1">
        <f>COUNTIFS(Feuil1!E:E,"B",Feuil1!C:C,A150)-COUNTIFS(Feuil1!E:E,"B",Feuil1!D:D,"ACC",Feuil1!C:C,B!A150)</f>
        <v>0</v>
      </c>
      <c r="C150" s="1">
        <f>COUNTIFS(Feuil1!E:E,"B",Feuil1!D:D,"ACC",Feuil1!C:C,B!A150)</f>
        <v>0</v>
      </c>
      <c r="D150" s="1">
        <f>COUNTIFS(Feuil1!E:E,"B",Feuil1!F:F,A150)-COUNTIFS(Feuil1!E:E,"B",Feuil1!D:D,"ACC",Feuil1!F:F,A!A150)</f>
        <v>0</v>
      </c>
      <c r="E150" s="1">
        <f>COUNTIFS(Feuil1!E:E,"B",Feuil1!D:D,"ACC",Feuil1!F:F,B!A150)</f>
        <v>0</v>
      </c>
    </row>
    <row r="151" spans="1:5" x14ac:dyDescent="0.25">
      <c r="A151" s="9">
        <v>44100</v>
      </c>
      <c r="B151" s="1">
        <f>COUNTIFS(Feuil1!E:E,"B",Feuil1!C:C,A151)-COUNTIFS(Feuil1!E:E,"B",Feuil1!D:D,"ACC",Feuil1!C:C,B!A151)</f>
        <v>0</v>
      </c>
      <c r="C151" s="1">
        <f>COUNTIFS(Feuil1!E:E,"B",Feuil1!D:D,"ACC",Feuil1!C:C,B!A151)</f>
        <v>0</v>
      </c>
      <c r="D151" s="1">
        <f>COUNTIFS(Feuil1!E:E,"B",Feuil1!F:F,A151)-COUNTIFS(Feuil1!E:E,"B",Feuil1!D:D,"ACC",Feuil1!F:F,A!A151)</f>
        <v>0</v>
      </c>
      <c r="E151" s="1">
        <f>COUNTIFS(Feuil1!E:E,"B",Feuil1!D:D,"ACC",Feuil1!F:F,B!A151)</f>
        <v>0</v>
      </c>
    </row>
    <row r="152" spans="1:5" x14ac:dyDescent="0.25">
      <c r="A152" s="9">
        <v>44101</v>
      </c>
      <c r="B152" s="1">
        <f>COUNTIFS(Feuil1!E:E,"B",Feuil1!C:C,A152)-COUNTIFS(Feuil1!E:E,"B",Feuil1!D:D,"ACC",Feuil1!C:C,B!A152)</f>
        <v>0</v>
      </c>
      <c r="C152" s="1">
        <f>COUNTIFS(Feuil1!E:E,"B",Feuil1!D:D,"ACC",Feuil1!C:C,B!A152)</f>
        <v>0</v>
      </c>
      <c r="D152" s="1">
        <f>COUNTIFS(Feuil1!E:E,"B",Feuil1!F:F,A152)-COUNTIFS(Feuil1!E:E,"B",Feuil1!D:D,"ACC",Feuil1!F:F,A!A152)</f>
        <v>0</v>
      </c>
      <c r="E152" s="1">
        <f>COUNTIFS(Feuil1!E:E,"B",Feuil1!D:D,"ACC",Feuil1!F:F,B!A152)</f>
        <v>0</v>
      </c>
    </row>
    <row r="153" spans="1:5" x14ac:dyDescent="0.25">
      <c r="A153" s="9">
        <v>44102</v>
      </c>
      <c r="B153" s="1">
        <f>COUNTIFS(Feuil1!E:E,"B",Feuil1!C:C,A153)-COUNTIFS(Feuil1!E:E,"B",Feuil1!D:D,"ACC",Feuil1!C:C,B!A153)</f>
        <v>0</v>
      </c>
      <c r="C153" s="1">
        <f>COUNTIFS(Feuil1!E:E,"B",Feuil1!D:D,"ACC",Feuil1!C:C,B!A153)</f>
        <v>0</v>
      </c>
      <c r="D153" s="1">
        <f>COUNTIFS(Feuil1!E:E,"B",Feuil1!F:F,A153)-COUNTIFS(Feuil1!E:E,"B",Feuil1!D:D,"ACC",Feuil1!F:F,A!A153)</f>
        <v>0</v>
      </c>
      <c r="E153" s="1">
        <f>COUNTIFS(Feuil1!E:E,"B",Feuil1!D:D,"ACC",Feuil1!F:F,B!A153)</f>
        <v>0</v>
      </c>
    </row>
    <row r="154" spans="1:5" x14ac:dyDescent="0.25">
      <c r="A154" s="9">
        <v>44103</v>
      </c>
      <c r="B154" s="1">
        <f>COUNTIFS(Feuil1!E:E,"B",Feuil1!C:C,A154)-COUNTIFS(Feuil1!E:E,"B",Feuil1!D:D,"ACC",Feuil1!C:C,B!A154)</f>
        <v>0</v>
      </c>
      <c r="C154" s="1">
        <f>COUNTIFS(Feuil1!E:E,"B",Feuil1!D:D,"ACC",Feuil1!C:C,B!A154)</f>
        <v>0</v>
      </c>
      <c r="D154" s="1">
        <f>COUNTIFS(Feuil1!E:E,"B",Feuil1!F:F,A154)-COUNTIFS(Feuil1!E:E,"B",Feuil1!D:D,"ACC",Feuil1!F:F,A!A154)</f>
        <v>0</v>
      </c>
      <c r="E154" s="1">
        <f>COUNTIFS(Feuil1!E:E,"B",Feuil1!D:D,"ACC",Feuil1!F:F,B!A154)</f>
        <v>0</v>
      </c>
    </row>
    <row r="155" spans="1:5" x14ac:dyDescent="0.25">
      <c r="A155" s="9">
        <v>44104</v>
      </c>
      <c r="B155" s="1">
        <f>COUNTIFS(Feuil1!E:E,"B",Feuil1!C:C,A155)-COUNTIFS(Feuil1!E:E,"B",Feuil1!D:D,"ACC",Feuil1!C:C,B!A155)</f>
        <v>0</v>
      </c>
      <c r="C155" s="1">
        <f>COUNTIFS(Feuil1!E:E,"B",Feuil1!D:D,"ACC",Feuil1!C:C,B!A155)</f>
        <v>0</v>
      </c>
      <c r="D155" s="1">
        <f>COUNTIFS(Feuil1!E:E,"B",Feuil1!F:F,A155)-COUNTIFS(Feuil1!E:E,"B",Feuil1!D:D,"ACC",Feuil1!F:F,A!A155)</f>
        <v>0</v>
      </c>
      <c r="E155" s="1">
        <f>COUNTIFS(Feuil1!E:E,"B",Feuil1!D:D,"ACC",Feuil1!F:F,B!A155)</f>
        <v>0</v>
      </c>
    </row>
    <row r="156" spans="1:5" x14ac:dyDescent="0.25">
      <c r="A156" s="9">
        <v>44105</v>
      </c>
      <c r="B156" s="1">
        <f>COUNTIFS(Feuil1!E:E,"B",Feuil1!C:C,A156)-COUNTIFS(Feuil1!E:E,"B",Feuil1!D:D,"ACC",Feuil1!C:C,B!A156)</f>
        <v>0</v>
      </c>
      <c r="C156" s="1">
        <f>COUNTIFS(Feuil1!E:E,"B",Feuil1!D:D,"ACC",Feuil1!C:C,B!A156)</f>
        <v>0</v>
      </c>
      <c r="D156" s="1">
        <f>COUNTIFS(Feuil1!E:E,"B",Feuil1!F:F,A156)-COUNTIFS(Feuil1!E:E,"B",Feuil1!D:D,"ACC",Feuil1!F:F,A!A156)</f>
        <v>0</v>
      </c>
      <c r="E156" s="1">
        <f>COUNTIFS(Feuil1!E:E,"B",Feuil1!D:D,"ACC",Feuil1!F:F,B!A156)</f>
        <v>0</v>
      </c>
    </row>
    <row r="157" spans="1:5" x14ac:dyDescent="0.25">
      <c r="A157" s="9">
        <v>44106</v>
      </c>
      <c r="B157" s="1">
        <f>COUNTIFS(Feuil1!E:E,"B",Feuil1!C:C,A157)-COUNTIFS(Feuil1!E:E,"B",Feuil1!D:D,"ACC",Feuil1!C:C,B!A157)</f>
        <v>0</v>
      </c>
      <c r="C157" s="1">
        <f>COUNTIFS(Feuil1!E:E,"B",Feuil1!D:D,"ACC",Feuil1!C:C,B!A157)</f>
        <v>0</v>
      </c>
      <c r="D157" s="1">
        <f>COUNTIFS(Feuil1!E:E,"B",Feuil1!F:F,A157)-COUNTIFS(Feuil1!E:E,"B",Feuil1!D:D,"ACC",Feuil1!F:F,A!A157)</f>
        <v>0</v>
      </c>
      <c r="E157" s="1">
        <f>COUNTIFS(Feuil1!E:E,"B",Feuil1!D:D,"ACC",Feuil1!F:F,B!A157)</f>
        <v>0</v>
      </c>
    </row>
    <row r="158" spans="1:5" x14ac:dyDescent="0.25">
      <c r="A158" s="9">
        <v>44107</v>
      </c>
      <c r="B158" s="1">
        <f>COUNTIFS(Feuil1!E:E,"B",Feuil1!C:C,A158)-COUNTIFS(Feuil1!E:E,"B",Feuil1!D:D,"ACC",Feuil1!C:C,B!A158)</f>
        <v>0</v>
      </c>
      <c r="C158" s="1">
        <f>COUNTIFS(Feuil1!E:E,"B",Feuil1!D:D,"ACC",Feuil1!C:C,B!A158)</f>
        <v>0</v>
      </c>
      <c r="D158" s="1">
        <f>COUNTIFS(Feuil1!E:E,"B",Feuil1!F:F,A158)-COUNTIFS(Feuil1!E:E,"B",Feuil1!D:D,"ACC",Feuil1!F:F,A!A158)</f>
        <v>0</v>
      </c>
      <c r="E158" s="1">
        <f>COUNTIFS(Feuil1!E:E,"B",Feuil1!D:D,"ACC",Feuil1!F:F,B!A158)</f>
        <v>0</v>
      </c>
    </row>
    <row r="159" spans="1:5" x14ac:dyDescent="0.25">
      <c r="A159" s="9">
        <v>44108</v>
      </c>
      <c r="B159" s="1">
        <f>COUNTIFS(Feuil1!E:E,"B",Feuil1!C:C,A159)-COUNTIFS(Feuil1!E:E,"B",Feuil1!D:D,"ACC",Feuil1!C:C,B!A159)</f>
        <v>0</v>
      </c>
      <c r="C159" s="1">
        <f>COUNTIFS(Feuil1!E:E,"B",Feuil1!D:D,"ACC",Feuil1!C:C,B!A159)</f>
        <v>0</v>
      </c>
      <c r="D159" s="1">
        <f>COUNTIFS(Feuil1!E:E,"B",Feuil1!F:F,A159)-COUNTIFS(Feuil1!E:E,"B",Feuil1!D:D,"ACC",Feuil1!F:F,A!A159)</f>
        <v>0</v>
      </c>
      <c r="E159" s="1">
        <f>COUNTIFS(Feuil1!E:E,"B",Feuil1!D:D,"ACC",Feuil1!F:F,B!A159)</f>
        <v>0</v>
      </c>
    </row>
    <row r="160" spans="1:5" x14ac:dyDescent="0.25">
      <c r="A160" s="9">
        <v>44109</v>
      </c>
      <c r="B160" s="1">
        <f>COUNTIFS(Feuil1!E:E,"B",Feuil1!C:C,A160)-COUNTIFS(Feuil1!E:E,"B",Feuil1!D:D,"ACC",Feuil1!C:C,B!A160)</f>
        <v>0</v>
      </c>
      <c r="C160" s="1">
        <f>COUNTIFS(Feuil1!E:E,"B",Feuil1!D:D,"ACC",Feuil1!C:C,B!A160)</f>
        <v>0</v>
      </c>
      <c r="D160" s="1">
        <f>COUNTIFS(Feuil1!E:E,"B",Feuil1!F:F,A160)-COUNTIFS(Feuil1!E:E,"B",Feuil1!D:D,"ACC",Feuil1!F:F,A!A160)</f>
        <v>0</v>
      </c>
      <c r="E160" s="1">
        <f>COUNTIFS(Feuil1!E:E,"B",Feuil1!D:D,"ACC",Feuil1!F:F,B!A160)</f>
        <v>0</v>
      </c>
    </row>
    <row r="161" spans="1:5" x14ac:dyDescent="0.25">
      <c r="A161" s="9">
        <v>44110</v>
      </c>
      <c r="B161" s="1">
        <f>COUNTIFS(Feuil1!E:E,"B",Feuil1!C:C,A161)-COUNTIFS(Feuil1!E:E,"B",Feuil1!D:D,"ACC",Feuil1!C:C,B!A161)</f>
        <v>0</v>
      </c>
      <c r="C161" s="1">
        <f>COUNTIFS(Feuil1!E:E,"B",Feuil1!D:D,"ACC",Feuil1!C:C,B!A161)</f>
        <v>0</v>
      </c>
      <c r="D161" s="1">
        <f>COUNTIFS(Feuil1!E:E,"B",Feuil1!F:F,A161)-COUNTIFS(Feuil1!E:E,"B",Feuil1!D:D,"ACC",Feuil1!F:F,A!A161)</f>
        <v>0</v>
      </c>
      <c r="E161" s="1">
        <f>COUNTIFS(Feuil1!E:E,"B",Feuil1!D:D,"ACC",Feuil1!F:F,B!A161)</f>
        <v>0</v>
      </c>
    </row>
    <row r="162" spans="1:5" x14ac:dyDescent="0.25">
      <c r="A162" s="9">
        <v>44111</v>
      </c>
      <c r="B162" s="1">
        <f>COUNTIFS(Feuil1!E:E,"B",Feuil1!C:C,A162)-COUNTIFS(Feuil1!E:E,"B",Feuil1!D:D,"ACC",Feuil1!C:C,B!A162)</f>
        <v>0</v>
      </c>
      <c r="C162" s="1">
        <f>COUNTIFS(Feuil1!E:E,"B",Feuil1!D:D,"ACC",Feuil1!C:C,B!A162)</f>
        <v>0</v>
      </c>
      <c r="D162" s="1">
        <f>COUNTIFS(Feuil1!E:E,"B",Feuil1!F:F,A162)-COUNTIFS(Feuil1!E:E,"B",Feuil1!D:D,"ACC",Feuil1!F:F,A!A162)</f>
        <v>0</v>
      </c>
      <c r="E162" s="1">
        <f>COUNTIFS(Feuil1!E:E,"B",Feuil1!D:D,"ACC",Feuil1!F:F,B!A162)</f>
        <v>0</v>
      </c>
    </row>
    <row r="163" spans="1:5" x14ac:dyDescent="0.25">
      <c r="A163" s="9">
        <v>44112</v>
      </c>
      <c r="B163" s="1">
        <f>COUNTIFS(Feuil1!E:E,"B",Feuil1!C:C,A163)-COUNTIFS(Feuil1!E:E,"B",Feuil1!D:D,"ACC",Feuil1!C:C,B!A163)</f>
        <v>0</v>
      </c>
      <c r="C163" s="1">
        <f>COUNTIFS(Feuil1!E:E,"B",Feuil1!D:D,"ACC",Feuil1!C:C,B!A163)</f>
        <v>0</v>
      </c>
      <c r="D163" s="1">
        <f>COUNTIFS(Feuil1!E:E,"B",Feuil1!F:F,A163)-COUNTIFS(Feuil1!E:E,"B",Feuil1!D:D,"ACC",Feuil1!F:F,A!A163)</f>
        <v>0</v>
      </c>
      <c r="E163" s="1">
        <f>COUNTIFS(Feuil1!E:E,"B",Feuil1!D:D,"ACC",Feuil1!F:F,B!A163)</f>
        <v>0</v>
      </c>
    </row>
    <row r="164" spans="1:5" x14ac:dyDescent="0.25">
      <c r="A164" s="9">
        <v>44113</v>
      </c>
      <c r="B164" s="1">
        <f>COUNTIFS(Feuil1!E:E,"B",Feuil1!C:C,A164)-COUNTIFS(Feuil1!E:E,"B",Feuil1!D:D,"ACC",Feuil1!C:C,B!A164)</f>
        <v>0</v>
      </c>
      <c r="C164" s="1">
        <f>COUNTIFS(Feuil1!E:E,"B",Feuil1!D:D,"ACC",Feuil1!C:C,B!A164)</f>
        <v>0</v>
      </c>
      <c r="D164" s="1">
        <f>COUNTIFS(Feuil1!E:E,"B",Feuil1!F:F,A164)-COUNTIFS(Feuil1!E:E,"B",Feuil1!D:D,"ACC",Feuil1!F:F,A!A164)</f>
        <v>0</v>
      </c>
      <c r="E164" s="1">
        <f>COUNTIFS(Feuil1!E:E,"B",Feuil1!D:D,"ACC",Feuil1!F:F,B!A164)</f>
        <v>0</v>
      </c>
    </row>
    <row r="165" spans="1:5" x14ac:dyDescent="0.25">
      <c r="A165" s="9">
        <v>44114</v>
      </c>
      <c r="B165" s="1">
        <f>COUNTIFS(Feuil1!E:E,"B",Feuil1!C:C,A165)-COUNTIFS(Feuil1!E:E,"B",Feuil1!D:D,"ACC",Feuil1!C:C,B!A165)</f>
        <v>0</v>
      </c>
      <c r="C165" s="1">
        <f>COUNTIFS(Feuil1!E:E,"B",Feuil1!D:D,"ACC",Feuil1!C:C,B!A165)</f>
        <v>0</v>
      </c>
      <c r="D165" s="1">
        <f>COUNTIFS(Feuil1!E:E,"B",Feuil1!F:F,A165)-COUNTIFS(Feuil1!E:E,"B",Feuil1!D:D,"ACC",Feuil1!F:F,A!A165)</f>
        <v>0</v>
      </c>
      <c r="E165" s="1">
        <f>COUNTIFS(Feuil1!E:E,"B",Feuil1!D:D,"ACC",Feuil1!F:F,B!A165)</f>
        <v>0</v>
      </c>
    </row>
    <row r="166" spans="1:5" x14ac:dyDescent="0.25">
      <c r="A166" s="9">
        <v>44115</v>
      </c>
      <c r="B166" s="1">
        <f>COUNTIFS(Feuil1!E:E,"B",Feuil1!C:C,A166)-COUNTIFS(Feuil1!E:E,"B",Feuil1!D:D,"ACC",Feuil1!C:C,B!A166)</f>
        <v>0</v>
      </c>
      <c r="C166" s="1">
        <f>COUNTIFS(Feuil1!E:E,"B",Feuil1!D:D,"ACC",Feuil1!C:C,B!A166)</f>
        <v>0</v>
      </c>
      <c r="D166" s="1">
        <f>COUNTIFS(Feuil1!E:E,"B",Feuil1!F:F,A166)-COUNTIFS(Feuil1!E:E,"B",Feuil1!D:D,"ACC",Feuil1!F:F,A!A166)</f>
        <v>0</v>
      </c>
      <c r="E166" s="1">
        <f>COUNTIFS(Feuil1!E:E,"B",Feuil1!D:D,"ACC",Feuil1!F:F,B!A166)</f>
        <v>0</v>
      </c>
    </row>
    <row r="167" spans="1:5" x14ac:dyDescent="0.25">
      <c r="A167" s="9">
        <v>44116</v>
      </c>
      <c r="B167" s="1">
        <f>COUNTIFS(Feuil1!E:E,"B",Feuil1!C:C,A167)-COUNTIFS(Feuil1!E:E,"B",Feuil1!D:D,"ACC",Feuil1!C:C,B!A167)</f>
        <v>0</v>
      </c>
      <c r="C167" s="1">
        <f>COUNTIFS(Feuil1!E:E,"B",Feuil1!D:D,"ACC",Feuil1!C:C,B!A167)</f>
        <v>0</v>
      </c>
      <c r="D167" s="1">
        <f>COUNTIFS(Feuil1!E:E,"B",Feuil1!F:F,A167)-COUNTIFS(Feuil1!E:E,"B",Feuil1!D:D,"ACC",Feuil1!F:F,A!A167)</f>
        <v>0</v>
      </c>
      <c r="E167" s="1">
        <f>COUNTIFS(Feuil1!E:E,"B",Feuil1!D:D,"ACC",Feuil1!F:F,B!A167)</f>
        <v>0</v>
      </c>
    </row>
    <row r="168" spans="1:5" x14ac:dyDescent="0.25">
      <c r="A168" s="9">
        <v>44117</v>
      </c>
      <c r="B168" s="1">
        <f>COUNTIFS(Feuil1!E:E,"B",Feuil1!C:C,A168)-COUNTIFS(Feuil1!E:E,"B",Feuil1!D:D,"ACC",Feuil1!C:C,B!A168)</f>
        <v>0</v>
      </c>
      <c r="C168" s="1">
        <f>COUNTIFS(Feuil1!E:E,"B",Feuil1!D:D,"ACC",Feuil1!C:C,B!A168)</f>
        <v>0</v>
      </c>
      <c r="D168" s="1">
        <f>COUNTIFS(Feuil1!E:E,"B",Feuil1!F:F,A168)-COUNTIFS(Feuil1!E:E,"B",Feuil1!D:D,"ACC",Feuil1!F:F,A!A168)</f>
        <v>0</v>
      </c>
      <c r="E168" s="1">
        <f>COUNTIFS(Feuil1!E:E,"B",Feuil1!D:D,"ACC",Feuil1!F:F,B!A168)</f>
        <v>0</v>
      </c>
    </row>
    <row r="169" spans="1:5" x14ac:dyDescent="0.25">
      <c r="A169" s="9">
        <v>44118</v>
      </c>
      <c r="B169" s="1">
        <f>COUNTIFS(Feuil1!E:E,"B",Feuil1!C:C,A169)-COUNTIFS(Feuil1!E:E,"B",Feuil1!D:D,"ACC",Feuil1!C:C,B!A169)</f>
        <v>0</v>
      </c>
      <c r="C169" s="1">
        <f>COUNTIFS(Feuil1!E:E,"B",Feuil1!D:D,"ACC",Feuil1!C:C,B!A169)</f>
        <v>0</v>
      </c>
      <c r="D169" s="1">
        <f>COUNTIFS(Feuil1!E:E,"B",Feuil1!F:F,A169)-COUNTIFS(Feuil1!E:E,"B",Feuil1!D:D,"ACC",Feuil1!F:F,A!A169)</f>
        <v>0</v>
      </c>
      <c r="E169" s="1">
        <f>COUNTIFS(Feuil1!E:E,"B",Feuil1!D:D,"ACC",Feuil1!F:F,B!A169)</f>
        <v>0</v>
      </c>
    </row>
    <row r="170" spans="1:5" x14ac:dyDescent="0.25">
      <c r="A170" s="9">
        <v>44119</v>
      </c>
      <c r="B170" s="1">
        <f>COUNTIFS(Feuil1!E:E,"B",Feuil1!C:C,A170)-COUNTIFS(Feuil1!E:E,"B",Feuil1!D:D,"ACC",Feuil1!C:C,B!A170)</f>
        <v>0</v>
      </c>
      <c r="C170" s="1">
        <f>COUNTIFS(Feuil1!E:E,"B",Feuil1!D:D,"ACC",Feuil1!C:C,B!A170)</f>
        <v>0</v>
      </c>
      <c r="D170" s="1">
        <f>COUNTIFS(Feuil1!E:E,"B",Feuil1!F:F,A170)-COUNTIFS(Feuil1!E:E,"B",Feuil1!D:D,"ACC",Feuil1!F:F,A!A170)</f>
        <v>0</v>
      </c>
      <c r="E170" s="1">
        <f>COUNTIFS(Feuil1!E:E,"B",Feuil1!D:D,"ACC",Feuil1!F:F,B!A170)</f>
        <v>0</v>
      </c>
    </row>
    <row r="171" spans="1:5" x14ac:dyDescent="0.25">
      <c r="A171" s="9">
        <v>44120</v>
      </c>
      <c r="B171" s="1">
        <f>COUNTIFS(Feuil1!E:E,"B",Feuil1!C:C,A171)-COUNTIFS(Feuil1!E:E,"B",Feuil1!D:D,"ACC",Feuil1!C:C,B!A171)</f>
        <v>0</v>
      </c>
      <c r="C171" s="1">
        <f>COUNTIFS(Feuil1!E:E,"B",Feuil1!D:D,"ACC",Feuil1!C:C,B!A171)</f>
        <v>0</v>
      </c>
      <c r="D171" s="1">
        <f>COUNTIFS(Feuil1!E:E,"B",Feuil1!F:F,A171)-COUNTIFS(Feuil1!E:E,"B",Feuil1!D:D,"ACC",Feuil1!F:F,A!A171)</f>
        <v>0</v>
      </c>
      <c r="E171" s="1">
        <f>COUNTIFS(Feuil1!E:E,"B",Feuil1!D:D,"ACC",Feuil1!F:F,B!A171)</f>
        <v>0</v>
      </c>
    </row>
    <row r="172" spans="1:5" x14ac:dyDescent="0.25">
      <c r="A172" s="9">
        <v>44121</v>
      </c>
      <c r="B172" s="1">
        <f>COUNTIFS(Feuil1!E:E,"B",Feuil1!C:C,A172)-COUNTIFS(Feuil1!E:E,"B",Feuil1!D:D,"ACC",Feuil1!C:C,B!A172)</f>
        <v>0</v>
      </c>
      <c r="C172" s="1">
        <f>COUNTIFS(Feuil1!E:E,"B",Feuil1!D:D,"ACC",Feuil1!C:C,B!A172)</f>
        <v>0</v>
      </c>
      <c r="D172" s="1">
        <f>COUNTIFS(Feuil1!E:E,"B",Feuil1!F:F,A172)-COUNTIFS(Feuil1!E:E,"B",Feuil1!D:D,"ACC",Feuil1!F:F,A!A172)</f>
        <v>0</v>
      </c>
      <c r="E172" s="1">
        <f>COUNTIFS(Feuil1!E:E,"B",Feuil1!D:D,"ACC",Feuil1!F:F,B!A172)</f>
        <v>0</v>
      </c>
    </row>
    <row r="173" spans="1:5" x14ac:dyDescent="0.25">
      <c r="A173" s="9">
        <v>44122</v>
      </c>
      <c r="B173" s="1">
        <f>COUNTIFS(Feuil1!E:E,"B",Feuil1!C:C,A173)-COUNTIFS(Feuil1!E:E,"B",Feuil1!D:D,"ACC",Feuil1!C:C,B!A173)</f>
        <v>0</v>
      </c>
      <c r="C173" s="1">
        <f>COUNTIFS(Feuil1!E:E,"B",Feuil1!D:D,"ACC",Feuil1!C:C,B!A173)</f>
        <v>0</v>
      </c>
      <c r="D173" s="1">
        <f>COUNTIFS(Feuil1!E:E,"B",Feuil1!F:F,A173)-COUNTIFS(Feuil1!E:E,"B",Feuil1!D:D,"ACC",Feuil1!F:F,A!A173)</f>
        <v>0</v>
      </c>
      <c r="E173" s="1">
        <f>COUNTIFS(Feuil1!E:E,"B",Feuil1!D:D,"ACC",Feuil1!F:F,B!A173)</f>
        <v>0</v>
      </c>
    </row>
    <row r="174" spans="1:5" x14ac:dyDescent="0.25">
      <c r="A174" s="9">
        <v>44123</v>
      </c>
      <c r="B174" s="1">
        <f>COUNTIFS(Feuil1!E:E,"B",Feuil1!C:C,A174)-COUNTIFS(Feuil1!E:E,"B",Feuil1!D:D,"ACC",Feuil1!C:C,B!A174)</f>
        <v>0</v>
      </c>
      <c r="C174" s="1">
        <f>COUNTIFS(Feuil1!E:E,"B",Feuil1!D:D,"ACC",Feuil1!C:C,B!A174)</f>
        <v>0</v>
      </c>
      <c r="D174" s="1">
        <f>COUNTIFS(Feuil1!E:E,"B",Feuil1!F:F,A174)-COUNTIFS(Feuil1!E:E,"B",Feuil1!D:D,"ACC",Feuil1!F:F,A!A174)</f>
        <v>0</v>
      </c>
      <c r="E174" s="1">
        <f>COUNTIFS(Feuil1!E:E,"B",Feuil1!D:D,"ACC",Feuil1!F:F,B!A174)</f>
        <v>0</v>
      </c>
    </row>
    <row r="175" spans="1:5" x14ac:dyDescent="0.25">
      <c r="A175" s="9">
        <v>44124</v>
      </c>
      <c r="B175" s="1">
        <f>COUNTIFS(Feuil1!E:E,"B",Feuil1!C:C,A175)-COUNTIFS(Feuil1!E:E,"B",Feuil1!D:D,"ACC",Feuil1!C:C,B!A175)</f>
        <v>0</v>
      </c>
      <c r="C175" s="1">
        <f>COUNTIFS(Feuil1!E:E,"B",Feuil1!D:D,"ACC",Feuil1!C:C,B!A175)</f>
        <v>0</v>
      </c>
      <c r="D175" s="1">
        <f>COUNTIFS(Feuil1!E:E,"B",Feuil1!F:F,A175)-COUNTIFS(Feuil1!E:E,"B",Feuil1!D:D,"ACC",Feuil1!F:F,A!A175)</f>
        <v>0</v>
      </c>
      <c r="E175" s="1">
        <f>COUNTIFS(Feuil1!E:E,"B",Feuil1!D:D,"ACC",Feuil1!F:F,B!A175)</f>
        <v>0</v>
      </c>
    </row>
    <row r="176" spans="1:5" x14ac:dyDescent="0.25">
      <c r="A176" s="9">
        <v>44125</v>
      </c>
      <c r="B176" s="1">
        <f>COUNTIFS(Feuil1!E:E,"B",Feuil1!C:C,A176)-COUNTIFS(Feuil1!E:E,"B",Feuil1!D:D,"ACC",Feuil1!C:C,B!A176)</f>
        <v>0</v>
      </c>
      <c r="C176" s="1">
        <f>COUNTIFS(Feuil1!E:E,"B",Feuil1!D:D,"ACC",Feuil1!C:C,B!A176)</f>
        <v>0</v>
      </c>
      <c r="D176" s="1">
        <f>COUNTIFS(Feuil1!E:E,"B",Feuil1!F:F,A176)-COUNTIFS(Feuil1!E:E,"B",Feuil1!D:D,"ACC",Feuil1!F:F,A!A176)</f>
        <v>0</v>
      </c>
      <c r="E176" s="1">
        <f>COUNTIFS(Feuil1!E:E,"B",Feuil1!D:D,"ACC",Feuil1!F:F,B!A176)</f>
        <v>0</v>
      </c>
    </row>
    <row r="177" spans="1:5" x14ac:dyDescent="0.25">
      <c r="A177" s="9">
        <v>44126</v>
      </c>
      <c r="B177" s="1">
        <f>COUNTIFS(Feuil1!E:E,"B",Feuil1!C:C,A177)-COUNTIFS(Feuil1!E:E,"B",Feuil1!D:D,"ACC",Feuil1!C:C,B!A177)</f>
        <v>0</v>
      </c>
      <c r="C177" s="1">
        <f>COUNTIFS(Feuil1!E:E,"B",Feuil1!D:D,"ACC",Feuil1!C:C,B!A177)</f>
        <v>0</v>
      </c>
      <c r="D177" s="1">
        <f>COUNTIFS(Feuil1!E:E,"B",Feuil1!F:F,A177)-COUNTIFS(Feuil1!E:E,"B",Feuil1!D:D,"ACC",Feuil1!F:F,A!A177)</f>
        <v>0</v>
      </c>
      <c r="E177" s="1">
        <f>COUNTIFS(Feuil1!E:E,"B",Feuil1!D:D,"ACC",Feuil1!F:F,B!A177)</f>
        <v>0</v>
      </c>
    </row>
    <row r="178" spans="1:5" x14ac:dyDescent="0.25">
      <c r="A178" s="9">
        <v>44127</v>
      </c>
      <c r="B178" s="1">
        <f>COUNTIFS(Feuil1!E:E,"B",Feuil1!C:C,A178)-COUNTIFS(Feuil1!E:E,"B",Feuil1!D:D,"ACC",Feuil1!C:C,B!A178)</f>
        <v>0</v>
      </c>
      <c r="C178" s="1">
        <f>COUNTIFS(Feuil1!E:E,"B",Feuil1!D:D,"ACC",Feuil1!C:C,B!A178)</f>
        <v>0</v>
      </c>
      <c r="D178" s="1">
        <f>COUNTIFS(Feuil1!E:E,"B",Feuil1!F:F,A178)-COUNTIFS(Feuil1!E:E,"B",Feuil1!D:D,"ACC",Feuil1!F:F,A!A178)</f>
        <v>0</v>
      </c>
      <c r="E178" s="1">
        <f>COUNTIFS(Feuil1!E:E,"B",Feuil1!D:D,"ACC",Feuil1!F:F,B!A178)</f>
        <v>0</v>
      </c>
    </row>
    <row r="179" spans="1:5" x14ac:dyDescent="0.25">
      <c r="A179" s="9">
        <v>44128</v>
      </c>
      <c r="B179" s="1">
        <f>COUNTIFS(Feuil1!E:E,"B",Feuil1!C:C,A179)-COUNTIFS(Feuil1!E:E,"B",Feuil1!D:D,"ACC",Feuil1!C:C,B!A179)</f>
        <v>0</v>
      </c>
      <c r="C179" s="1">
        <f>COUNTIFS(Feuil1!E:E,"B",Feuil1!D:D,"ACC",Feuil1!C:C,B!A179)</f>
        <v>0</v>
      </c>
      <c r="D179" s="1">
        <f>COUNTIFS(Feuil1!E:E,"B",Feuil1!F:F,A179)-COUNTIFS(Feuil1!E:E,"B",Feuil1!D:D,"ACC",Feuil1!F:F,A!A179)</f>
        <v>0</v>
      </c>
      <c r="E179" s="1">
        <f>COUNTIFS(Feuil1!E:E,"B",Feuil1!D:D,"ACC",Feuil1!F:F,B!A179)</f>
        <v>0</v>
      </c>
    </row>
    <row r="180" spans="1:5" x14ac:dyDescent="0.25">
      <c r="A180" s="9">
        <v>44129</v>
      </c>
      <c r="B180" s="1">
        <f>COUNTIFS(Feuil1!E:E,"B",Feuil1!C:C,A180)-COUNTIFS(Feuil1!E:E,"B",Feuil1!D:D,"ACC",Feuil1!C:C,B!A180)</f>
        <v>0</v>
      </c>
      <c r="C180" s="1">
        <f>COUNTIFS(Feuil1!E:E,"B",Feuil1!D:D,"ACC",Feuil1!C:C,B!A180)</f>
        <v>0</v>
      </c>
      <c r="D180" s="1">
        <f>COUNTIFS(Feuil1!E:E,"B",Feuil1!F:F,A180)-COUNTIFS(Feuil1!E:E,"B",Feuil1!D:D,"ACC",Feuil1!F:F,A!A180)</f>
        <v>0</v>
      </c>
      <c r="E180" s="1">
        <f>COUNTIFS(Feuil1!E:E,"B",Feuil1!D:D,"ACC",Feuil1!F:F,B!A180)</f>
        <v>0</v>
      </c>
    </row>
    <row r="181" spans="1:5" x14ac:dyDescent="0.25">
      <c r="A181" s="9">
        <v>44130</v>
      </c>
      <c r="B181" s="1">
        <f>COUNTIFS(Feuil1!E:E,"B",Feuil1!C:C,A181)-COUNTIFS(Feuil1!E:E,"B",Feuil1!D:D,"ACC",Feuil1!C:C,B!A181)</f>
        <v>0</v>
      </c>
      <c r="C181" s="1">
        <f>COUNTIFS(Feuil1!E:E,"B",Feuil1!D:D,"ACC",Feuil1!C:C,B!A181)</f>
        <v>0</v>
      </c>
      <c r="D181" s="1">
        <f>COUNTIFS(Feuil1!E:E,"B",Feuil1!F:F,A181)-COUNTIFS(Feuil1!E:E,"B",Feuil1!D:D,"ACC",Feuil1!F:F,A!A181)</f>
        <v>0</v>
      </c>
      <c r="E181" s="1">
        <f>COUNTIFS(Feuil1!E:E,"B",Feuil1!D:D,"ACC",Feuil1!F:F,B!A181)</f>
        <v>0</v>
      </c>
    </row>
    <row r="182" spans="1:5" x14ac:dyDescent="0.25">
      <c r="A182" s="9">
        <v>44131</v>
      </c>
      <c r="B182" s="1">
        <f>COUNTIFS(Feuil1!E:E,"B",Feuil1!C:C,A182)-COUNTIFS(Feuil1!E:E,"B",Feuil1!D:D,"ACC",Feuil1!C:C,B!A182)</f>
        <v>0</v>
      </c>
      <c r="C182" s="1">
        <f>COUNTIFS(Feuil1!E:E,"B",Feuil1!D:D,"ACC",Feuil1!C:C,B!A182)</f>
        <v>0</v>
      </c>
      <c r="D182" s="1">
        <f>COUNTIFS(Feuil1!E:E,"B",Feuil1!F:F,A182)-COUNTIFS(Feuil1!E:E,"B",Feuil1!D:D,"ACC",Feuil1!F:F,A!A182)</f>
        <v>0</v>
      </c>
      <c r="E182" s="1">
        <f>COUNTIFS(Feuil1!E:E,"B",Feuil1!D:D,"ACC",Feuil1!F:F,B!A182)</f>
        <v>0</v>
      </c>
    </row>
    <row r="183" spans="1:5" x14ac:dyDescent="0.25">
      <c r="A183" s="9">
        <v>44132</v>
      </c>
      <c r="B183" s="1">
        <f>COUNTIFS(Feuil1!E:E,"B",Feuil1!C:C,A183)-COUNTIFS(Feuil1!E:E,"B",Feuil1!D:D,"ACC",Feuil1!C:C,B!A183)</f>
        <v>0</v>
      </c>
      <c r="C183" s="1">
        <f>COUNTIFS(Feuil1!E:E,"B",Feuil1!D:D,"ACC",Feuil1!C:C,B!A183)</f>
        <v>0</v>
      </c>
      <c r="D183" s="1">
        <f>COUNTIFS(Feuil1!E:E,"B",Feuil1!F:F,A183)-COUNTIFS(Feuil1!E:E,"B",Feuil1!D:D,"ACC",Feuil1!F:F,A!A183)</f>
        <v>0</v>
      </c>
      <c r="E183" s="1">
        <f>COUNTIFS(Feuil1!E:E,"B",Feuil1!D:D,"ACC",Feuil1!F:F,B!A183)</f>
        <v>0</v>
      </c>
    </row>
    <row r="184" spans="1:5" x14ac:dyDescent="0.25">
      <c r="A184" s="9">
        <v>44133</v>
      </c>
      <c r="B184" s="1">
        <f>COUNTIFS(Feuil1!E:E,"B",Feuil1!C:C,A184)-COUNTIFS(Feuil1!E:E,"B",Feuil1!D:D,"ACC",Feuil1!C:C,B!A184)</f>
        <v>0</v>
      </c>
      <c r="C184" s="1">
        <f>COUNTIFS(Feuil1!E:E,"B",Feuil1!D:D,"ACC",Feuil1!C:C,B!A184)</f>
        <v>0</v>
      </c>
      <c r="D184" s="1">
        <f>COUNTIFS(Feuil1!E:E,"B",Feuil1!F:F,A184)-COUNTIFS(Feuil1!E:E,"B",Feuil1!D:D,"ACC",Feuil1!F:F,A!A184)</f>
        <v>0</v>
      </c>
      <c r="E184" s="1">
        <f>COUNTIFS(Feuil1!E:E,"B",Feuil1!D:D,"ACC",Feuil1!F:F,B!A184)</f>
        <v>0</v>
      </c>
    </row>
    <row r="185" spans="1:5" x14ac:dyDescent="0.25">
      <c r="A185" s="9">
        <v>44134</v>
      </c>
      <c r="B185" s="1">
        <f>COUNTIFS(Feuil1!E:E,"B",Feuil1!C:C,A185)-COUNTIFS(Feuil1!E:E,"B",Feuil1!D:D,"ACC",Feuil1!C:C,B!A185)</f>
        <v>0</v>
      </c>
      <c r="C185" s="1">
        <f>COUNTIFS(Feuil1!E:E,"B",Feuil1!D:D,"ACC",Feuil1!C:C,B!A185)</f>
        <v>0</v>
      </c>
      <c r="D185" s="1">
        <f>COUNTIFS(Feuil1!E:E,"B",Feuil1!F:F,A185)-COUNTIFS(Feuil1!E:E,"B",Feuil1!D:D,"ACC",Feuil1!F:F,A!A185)</f>
        <v>0</v>
      </c>
      <c r="E185" s="1">
        <f>COUNTIFS(Feuil1!E:E,"B",Feuil1!D:D,"ACC",Feuil1!F:F,B!A185)</f>
        <v>0</v>
      </c>
    </row>
    <row r="186" spans="1:5" x14ac:dyDescent="0.25">
      <c r="A186" s="9">
        <v>44135</v>
      </c>
      <c r="B186" s="1">
        <f>COUNTIFS(Feuil1!E:E,"B",Feuil1!C:C,A186)-COUNTIFS(Feuil1!E:E,"B",Feuil1!D:D,"ACC",Feuil1!C:C,B!A186)</f>
        <v>0</v>
      </c>
      <c r="C186" s="1">
        <f>COUNTIFS(Feuil1!E:E,"B",Feuil1!D:D,"ACC",Feuil1!C:C,B!A186)</f>
        <v>0</v>
      </c>
      <c r="D186" s="1">
        <f>COUNTIFS(Feuil1!E:E,"B",Feuil1!F:F,A186)-COUNTIFS(Feuil1!E:E,"B",Feuil1!D:D,"ACC",Feuil1!F:F,A!A186)</f>
        <v>0</v>
      </c>
      <c r="E186" s="1">
        <f>COUNTIFS(Feuil1!E:E,"B",Feuil1!D:D,"ACC",Feuil1!F:F,B!A186)</f>
        <v>0</v>
      </c>
    </row>
    <row r="187" spans="1:5" x14ac:dyDescent="0.25">
      <c r="A187" s="9">
        <v>44136</v>
      </c>
      <c r="B187" s="1">
        <f>COUNTIFS(Feuil1!E:E,"B",Feuil1!C:C,A187)-COUNTIFS(Feuil1!E:E,"B",Feuil1!D:D,"ACC",Feuil1!C:C,B!A187)</f>
        <v>0</v>
      </c>
      <c r="C187" s="1">
        <f>COUNTIFS(Feuil1!E:E,"B",Feuil1!D:D,"ACC",Feuil1!C:C,B!A187)</f>
        <v>0</v>
      </c>
      <c r="D187" s="1">
        <f>COUNTIFS(Feuil1!E:E,"B",Feuil1!F:F,A187)-COUNTIFS(Feuil1!E:E,"B",Feuil1!D:D,"ACC",Feuil1!F:F,A!A187)</f>
        <v>0</v>
      </c>
      <c r="E187" s="1">
        <f>COUNTIFS(Feuil1!E:E,"B",Feuil1!D:D,"ACC",Feuil1!F:F,B!A187)</f>
        <v>0</v>
      </c>
    </row>
    <row r="188" spans="1:5" x14ac:dyDescent="0.25">
      <c r="A188" s="9">
        <v>44137</v>
      </c>
      <c r="B188" s="1">
        <f>COUNTIFS(Feuil1!E:E,"B",Feuil1!C:C,A188)-COUNTIFS(Feuil1!E:E,"B",Feuil1!D:D,"ACC",Feuil1!C:C,B!A188)</f>
        <v>0</v>
      </c>
      <c r="C188" s="1">
        <f>COUNTIFS(Feuil1!E:E,"B",Feuil1!D:D,"ACC",Feuil1!C:C,B!A188)</f>
        <v>0</v>
      </c>
      <c r="D188" s="1">
        <f>COUNTIFS(Feuil1!E:E,"B",Feuil1!F:F,A188)-COUNTIFS(Feuil1!E:E,"B",Feuil1!D:D,"ACC",Feuil1!F:F,A!A188)</f>
        <v>0</v>
      </c>
      <c r="E188" s="1">
        <f>COUNTIFS(Feuil1!E:E,"B",Feuil1!D:D,"ACC",Feuil1!F:F,B!A188)</f>
        <v>0</v>
      </c>
    </row>
    <row r="189" spans="1:5" x14ac:dyDescent="0.25">
      <c r="A189" s="9">
        <v>44138</v>
      </c>
      <c r="B189" s="1">
        <f>COUNTIFS(Feuil1!E:E,"B",Feuil1!C:C,A189)-COUNTIFS(Feuil1!E:E,"B",Feuil1!D:D,"ACC",Feuil1!C:C,B!A189)</f>
        <v>0</v>
      </c>
      <c r="C189" s="1">
        <f>COUNTIFS(Feuil1!E:E,"B",Feuil1!D:D,"ACC",Feuil1!C:C,B!A189)</f>
        <v>0</v>
      </c>
      <c r="D189" s="1">
        <f>COUNTIFS(Feuil1!E:E,"B",Feuil1!F:F,A189)-COUNTIFS(Feuil1!E:E,"B",Feuil1!D:D,"ACC",Feuil1!F:F,A!A189)</f>
        <v>0</v>
      </c>
      <c r="E189" s="1">
        <f>COUNTIFS(Feuil1!E:E,"B",Feuil1!D:D,"ACC",Feuil1!F:F,B!A189)</f>
        <v>0</v>
      </c>
    </row>
    <row r="190" spans="1:5" x14ac:dyDescent="0.25">
      <c r="A190" s="9">
        <v>44139</v>
      </c>
      <c r="B190" s="1">
        <f>COUNTIFS(Feuil1!E:E,"B",Feuil1!C:C,A190)-COUNTIFS(Feuil1!E:E,"B",Feuil1!D:D,"ACC",Feuil1!C:C,B!A190)</f>
        <v>0</v>
      </c>
      <c r="C190" s="1">
        <f>COUNTIFS(Feuil1!E:E,"B",Feuil1!D:D,"ACC",Feuil1!C:C,B!A190)</f>
        <v>0</v>
      </c>
      <c r="D190" s="1">
        <f>COUNTIFS(Feuil1!E:E,"B",Feuil1!F:F,A190)-COUNTIFS(Feuil1!E:E,"B",Feuil1!D:D,"ACC",Feuil1!F:F,A!A190)</f>
        <v>0</v>
      </c>
      <c r="E190" s="1">
        <f>COUNTIFS(Feuil1!E:E,"B",Feuil1!D:D,"ACC",Feuil1!F:F,B!A190)</f>
        <v>0</v>
      </c>
    </row>
    <row r="191" spans="1:5" x14ac:dyDescent="0.25">
      <c r="A191" s="9">
        <v>44140</v>
      </c>
      <c r="B191" s="1">
        <f>COUNTIFS(Feuil1!E:E,"B",Feuil1!C:C,A191)-COUNTIFS(Feuil1!E:E,"B",Feuil1!D:D,"ACC",Feuil1!C:C,B!A191)</f>
        <v>0</v>
      </c>
      <c r="C191" s="1">
        <f>COUNTIFS(Feuil1!E:E,"B",Feuil1!D:D,"ACC",Feuil1!C:C,B!A191)</f>
        <v>0</v>
      </c>
      <c r="D191" s="1">
        <f>COUNTIFS(Feuil1!E:E,"B",Feuil1!F:F,A191)-COUNTIFS(Feuil1!E:E,"B",Feuil1!D:D,"ACC",Feuil1!F:F,A!A191)</f>
        <v>0</v>
      </c>
      <c r="E191" s="1">
        <f>COUNTIFS(Feuil1!E:E,"B",Feuil1!D:D,"ACC",Feuil1!F:F,B!A191)</f>
        <v>0</v>
      </c>
    </row>
    <row r="192" spans="1:5" x14ac:dyDescent="0.25">
      <c r="A192" s="9">
        <v>44141</v>
      </c>
      <c r="B192" s="1">
        <f>COUNTIFS(Feuil1!E:E,"B",Feuil1!C:C,A192)-COUNTIFS(Feuil1!E:E,"B",Feuil1!D:D,"ACC",Feuil1!C:C,B!A192)</f>
        <v>0</v>
      </c>
      <c r="C192" s="1">
        <f>COUNTIFS(Feuil1!E:E,"B",Feuil1!D:D,"ACC",Feuil1!C:C,B!A192)</f>
        <v>0</v>
      </c>
      <c r="D192" s="1">
        <f>COUNTIFS(Feuil1!E:E,"B",Feuil1!F:F,A192)-COUNTIFS(Feuil1!E:E,"B",Feuil1!D:D,"ACC",Feuil1!F:F,A!A192)</f>
        <v>0</v>
      </c>
      <c r="E192" s="1">
        <f>COUNTIFS(Feuil1!E:E,"B",Feuil1!D:D,"ACC",Feuil1!F:F,B!A192)</f>
        <v>0</v>
      </c>
    </row>
    <row r="193" spans="1:5" x14ac:dyDescent="0.25">
      <c r="A193" s="9">
        <v>44142</v>
      </c>
      <c r="B193" s="1">
        <f>COUNTIFS(Feuil1!E:E,"B",Feuil1!C:C,A193)-COUNTIFS(Feuil1!E:E,"B",Feuil1!D:D,"ACC",Feuil1!C:C,B!A193)</f>
        <v>0</v>
      </c>
      <c r="C193" s="1">
        <f>COUNTIFS(Feuil1!E:E,"B",Feuil1!D:D,"ACC",Feuil1!C:C,B!A193)</f>
        <v>0</v>
      </c>
      <c r="D193" s="1">
        <f>COUNTIFS(Feuil1!E:E,"B",Feuil1!F:F,A193)-COUNTIFS(Feuil1!E:E,"B",Feuil1!D:D,"ACC",Feuil1!F:F,A!A193)</f>
        <v>0</v>
      </c>
      <c r="E193" s="1">
        <f>COUNTIFS(Feuil1!E:E,"B",Feuil1!D:D,"ACC",Feuil1!F:F,B!A193)</f>
        <v>0</v>
      </c>
    </row>
    <row r="194" spans="1:5" x14ac:dyDescent="0.25">
      <c r="A194" s="9">
        <v>44143</v>
      </c>
      <c r="B194" s="1">
        <f>COUNTIFS(Feuil1!E:E,"B",Feuil1!C:C,A194)-COUNTIFS(Feuil1!E:E,"B",Feuil1!D:D,"ACC",Feuil1!C:C,B!A194)</f>
        <v>0</v>
      </c>
      <c r="C194" s="1">
        <f>COUNTIFS(Feuil1!E:E,"B",Feuil1!D:D,"ACC",Feuil1!C:C,B!A194)</f>
        <v>0</v>
      </c>
      <c r="D194" s="1">
        <f>COUNTIFS(Feuil1!E:E,"B",Feuil1!F:F,A194)-COUNTIFS(Feuil1!E:E,"B",Feuil1!D:D,"ACC",Feuil1!F:F,A!A194)</f>
        <v>0</v>
      </c>
      <c r="E194" s="1">
        <f>COUNTIFS(Feuil1!E:E,"B",Feuil1!D:D,"ACC",Feuil1!F:F,B!A194)</f>
        <v>0</v>
      </c>
    </row>
    <row r="195" spans="1:5" x14ac:dyDescent="0.25">
      <c r="A195" s="9">
        <v>44144</v>
      </c>
      <c r="B195" s="1">
        <f>COUNTIFS(Feuil1!E:E,"B",Feuil1!C:C,A195)-COUNTIFS(Feuil1!E:E,"B",Feuil1!D:D,"ACC",Feuil1!C:C,B!A195)</f>
        <v>0</v>
      </c>
      <c r="C195" s="1">
        <f>COUNTIFS(Feuil1!E:E,"B",Feuil1!D:D,"ACC",Feuil1!C:C,B!A195)</f>
        <v>0</v>
      </c>
      <c r="D195" s="1">
        <f>COUNTIFS(Feuil1!E:E,"B",Feuil1!F:F,A195)-COUNTIFS(Feuil1!E:E,"B",Feuil1!D:D,"ACC",Feuil1!F:F,A!A195)</f>
        <v>0</v>
      </c>
      <c r="E195" s="1">
        <f>COUNTIFS(Feuil1!E:E,"B",Feuil1!D:D,"ACC",Feuil1!F:F,B!A195)</f>
        <v>0</v>
      </c>
    </row>
    <row r="196" spans="1:5" x14ac:dyDescent="0.25">
      <c r="A196" s="9">
        <v>44145</v>
      </c>
      <c r="B196" s="1">
        <f>COUNTIFS(Feuil1!E:E,"B",Feuil1!C:C,A196)-COUNTIFS(Feuil1!E:E,"B",Feuil1!D:D,"ACC",Feuil1!C:C,B!A196)</f>
        <v>0</v>
      </c>
      <c r="C196" s="1">
        <f>COUNTIFS(Feuil1!E:E,"B",Feuil1!D:D,"ACC",Feuil1!C:C,B!A196)</f>
        <v>0</v>
      </c>
      <c r="D196" s="1">
        <f>COUNTIFS(Feuil1!E:E,"B",Feuil1!F:F,A196)-COUNTIFS(Feuil1!E:E,"B",Feuil1!D:D,"ACC",Feuil1!F:F,A!A196)</f>
        <v>0</v>
      </c>
      <c r="E196" s="1">
        <f>COUNTIFS(Feuil1!E:E,"B",Feuil1!D:D,"ACC",Feuil1!F:F,B!A196)</f>
        <v>0</v>
      </c>
    </row>
    <row r="197" spans="1:5" x14ac:dyDescent="0.25">
      <c r="A197" s="9">
        <v>44146</v>
      </c>
      <c r="B197" s="1">
        <f>COUNTIFS(Feuil1!E:E,"B",Feuil1!C:C,A197)-COUNTIFS(Feuil1!E:E,"B",Feuil1!D:D,"ACC",Feuil1!C:C,B!A197)</f>
        <v>0</v>
      </c>
      <c r="C197" s="1">
        <f>COUNTIFS(Feuil1!E:E,"B",Feuil1!D:D,"ACC",Feuil1!C:C,B!A197)</f>
        <v>0</v>
      </c>
      <c r="D197" s="1">
        <f>COUNTIFS(Feuil1!E:E,"B",Feuil1!F:F,A197)-COUNTIFS(Feuil1!E:E,"B",Feuil1!D:D,"ACC",Feuil1!F:F,A!A197)</f>
        <v>0</v>
      </c>
      <c r="E197" s="1">
        <f>COUNTIFS(Feuil1!E:E,"B",Feuil1!D:D,"ACC",Feuil1!F:F,B!A197)</f>
        <v>0</v>
      </c>
    </row>
    <row r="198" spans="1:5" x14ac:dyDescent="0.25">
      <c r="A198" s="9">
        <v>44147</v>
      </c>
      <c r="B198" s="1">
        <f>COUNTIFS(Feuil1!E:E,"B",Feuil1!C:C,A198)-COUNTIFS(Feuil1!E:E,"B",Feuil1!D:D,"ACC",Feuil1!C:C,B!A198)</f>
        <v>0</v>
      </c>
      <c r="C198" s="1">
        <f>COUNTIFS(Feuil1!E:E,"B",Feuil1!D:D,"ACC",Feuil1!C:C,B!A198)</f>
        <v>0</v>
      </c>
      <c r="D198" s="1">
        <f>COUNTIFS(Feuil1!E:E,"B",Feuil1!F:F,A198)-COUNTIFS(Feuil1!E:E,"B",Feuil1!D:D,"ACC",Feuil1!F:F,A!A198)</f>
        <v>0</v>
      </c>
      <c r="E198" s="1">
        <f>COUNTIFS(Feuil1!E:E,"B",Feuil1!D:D,"ACC",Feuil1!F:F,B!A198)</f>
        <v>0</v>
      </c>
    </row>
    <row r="199" spans="1:5" x14ac:dyDescent="0.25">
      <c r="A199" s="9">
        <v>44148</v>
      </c>
      <c r="B199" s="1">
        <f>COUNTIFS(Feuil1!E:E,"B",Feuil1!C:C,A199)-COUNTIFS(Feuil1!E:E,"B",Feuil1!D:D,"ACC",Feuil1!C:C,B!A199)</f>
        <v>0</v>
      </c>
      <c r="C199" s="1">
        <f>COUNTIFS(Feuil1!E:E,"B",Feuil1!D:D,"ACC",Feuil1!C:C,B!A199)</f>
        <v>0</v>
      </c>
      <c r="D199" s="1">
        <f>COUNTIFS(Feuil1!E:E,"B",Feuil1!F:F,A199)-COUNTIFS(Feuil1!E:E,"B",Feuil1!D:D,"ACC",Feuil1!F:F,A!A199)</f>
        <v>0</v>
      </c>
      <c r="E199" s="1">
        <f>COUNTIFS(Feuil1!E:E,"B",Feuil1!D:D,"ACC",Feuil1!F:F,B!A199)</f>
        <v>0</v>
      </c>
    </row>
    <row r="200" spans="1:5" x14ac:dyDescent="0.25">
      <c r="A200" s="9">
        <v>44149</v>
      </c>
      <c r="B200" s="1">
        <f>COUNTIFS(Feuil1!E:E,"B",Feuil1!C:C,A200)-COUNTIFS(Feuil1!E:E,"B",Feuil1!D:D,"ACC",Feuil1!C:C,B!A200)</f>
        <v>0</v>
      </c>
      <c r="C200" s="1">
        <f>COUNTIFS(Feuil1!E:E,"B",Feuil1!D:D,"ACC",Feuil1!C:C,B!A200)</f>
        <v>0</v>
      </c>
      <c r="D200" s="1">
        <f>COUNTIFS(Feuil1!E:E,"B",Feuil1!F:F,A200)-COUNTIFS(Feuil1!E:E,"B",Feuil1!D:D,"ACC",Feuil1!F:F,A!A200)</f>
        <v>0</v>
      </c>
      <c r="E200" s="1">
        <f>COUNTIFS(Feuil1!E:E,"B",Feuil1!D:D,"ACC",Feuil1!F:F,B!A200)</f>
        <v>0</v>
      </c>
    </row>
    <row r="201" spans="1:5" x14ac:dyDescent="0.25">
      <c r="A201" s="9">
        <v>44150</v>
      </c>
      <c r="B201" s="1">
        <f>COUNTIFS(Feuil1!E:E,"B",Feuil1!C:C,A201)-COUNTIFS(Feuil1!E:E,"B",Feuil1!D:D,"ACC",Feuil1!C:C,B!A201)</f>
        <v>0</v>
      </c>
      <c r="C201" s="1">
        <f>COUNTIFS(Feuil1!E:E,"B",Feuil1!D:D,"ACC",Feuil1!C:C,B!A201)</f>
        <v>0</v>
      </c>
      <c r="D201" s="1">
        <f>COUNTIFS(Feuil1!E:E,"B",Feuil1!F:F,A201)-COUNTIFS(Feuil1!E:E,"B",Feuil1!D:D,"ACC",Feuil1!F:F,A!A201)</f>
        <v>0</v>
      </c>
      <c r="E201" s="1">
        <f>COUNTIFS(Feuil1!E:E,"B",Feuil1!D:D,"ACC",Feuil1!F:F,B!A201)</f>
        <v>0</v>
      </c>
    </row>
    <row r="202" spans="1:5" x14ac:dyDescent="0.25">
      <c r="A202" s="9">
        <v>44151</v>
      </c>
      <c r="B202" s="1">
        <f>COUNTIFS(Feuil1!E:E,"B",Feuil1!C:C,A202)-COUNTIFS(Feuil1!E:E,"B",Feuil1!D:D,"ACC",Feuil1!C:C,B!A202)</f>
        <v>0</v>
      </c>
      <c r="C202" s="1">
        <f>COUNTIFS(Feuil1!E:E,"B",Feuil1!D:D,"ACC",Feuil1!C:C,B!A202)</f>
        <v>0</v>
      </c>
      <c r="D202" s="1">
        <f>COUNTIFS(Feuil1!E:E,"B",Feuil1!F:F,A202)-COUNTIFS(Feuil1!E:E,"B",Feuil1!D:D,"ACC",Feuil1!F:F,A!A202)</f>
        <v>0</v>
      </c>
      <c r="E202" s="1">
        <f>COUNTIFS(Feuil1!E:E,"B",Feuil1!D:D,"ACC",Feuil1!F:F,B!A202)</f>
        <v>0</v>
      </c>
    </row>
    <row r="203" spans="1:5" x14ac:dyDescent="0.25">
      <c r="A203" s="9">
        <v>44152</v>
      </c>
      <c r="B203" s="1">
        <f>COUNTIFS(Feuil1!E:E,"B",Feuil1!C:C,A203)-COUNTIFS(Feuil1!E:E,"B",Feuil1!D:D,"ACC",Feuil1!C:C,B!A203)</f>
        <v>0</v>
      </c>
      <c r="C203" s="1">
        <f>COUNTIFS(Feuil1!E:E,"B",Feuil1!D:D,"ACC",Feuil1!C:C,B!A203)</f>
        <v>0</v>
      </c>
      <c r="D203" s="1">
        <f>COUNTIFS(Feuil1!E:E,"B",Feuil1!F:F,A203)-COUNTIFS(Feuil1!E:E,"B",Feuil1!D:D,"ACC",Feuil1!F:F,A!A203)</f>
        <v>0</v>
      </c>
      <c r="E203" s="1">
        <f>COUNTIFS(Feuil1!E:E,"B",Feuil1!D:D,"ACC",Feuil1!F:F,B!A203)</f>
        <v>0</v>
      </c>
    </row>
    <row r="204" spans="1:5" x14ac:dyDescent="0.25">
      <c r="A204" s="9">
        <v>44153</v>
      </c>
      <c r="B204" s="1">
        <f>COUNTIFS(Feuil1!E:E,"B",Feuil1!C:C,A204)-COUNTIFS(Feuil1!E:E,"B",Feuil1!D:D,"ACC",Feuil1!C:C,B!A204)</f>
        <v>0</v>
      </c>
      <c r="C204" s="1">
        <f>COUNTIFS(Feuil1!E:E,"B",Feuil1!D:D,"ACC",Feuil1!C:C,B!A204)</f>
        <v>0</v>
      </c>
      <c r="D204" s="1">
        <f>COUNTIFS(Feuil1!E:E,"B",Feuil1!F:F,A204)-COUNTIFS(Feuil1!E:E,"B",Feuil1!D:D,"ACC",Feuil1!F:F,A!A204)</f>
        <v>0</v>
      </c>
      <c r="E204" s="1">
        <f>COUNTIFS(Feuil1!E:E,"B",Feuil1!D:D,"ACC",Feuil1!F:F,B!A204)</f>
        <v>0</v>
      </c>
    </row>
    <row r="205" spans="1:5" x14ac:dyDescent="0.25">
      <c r="A205" s="9">
        <v>44154</v>
      </c>
      <c r="B205" s="1">
        <f>COUNTIFS(Feuil1!E:E,"B",Feuil1!C:C,A205)-COUNTIFS(Feuil1!E:E,"B",Feuil1!D:D,"ACC",Feuil1!C:C,B!A205)</f>
        <v>0</v>
      </c>
      <c r="C205" s="1">
        <f>COUNTIFS(Feuil1!E:E,"B",Feuil1!D:D,"ACC",Feuil1!C:C,B!A205)</f>
        <v>0</v>
      </c>
      <c r="D205" s="1">
        <f>COUNTIFS(Feuil1!E:E,"B",Feuil1!F:F,A205)-COUNTIFS(Feuil1!E:E,"B",Feuil1!D:D,"ACC",Feuil1!F:F,A!A205)</f>
        <v>0</v>
      </c>
      <c r="E205" s="1">
        <f>COUNTIFS(Feuil1!E:E,"B",Feuil1!D:D,"ACC",Feuil1!F:F,B!A205)</f>
        <v>0</v>
      </c>
    </row>
    <row r="206" spans="1:5" x14ac:dyDescent="0.25">
      <c r="A206" s="9">
        <v>44155</v>
      </c>
      <c r="B206" s="1">
        <f>COUNTIFS(Feuil1!E:E,"B",Feuil1!C:C,A206)-COUNTIFS(Feuil1!E:E,"B",Feuil1!D:D,"ACC",Feuil1!C:C,B!A206)</f>
        <v>0</v>
      </c>
      <c r="C206" s="1">
        <f>COUNTIFS(Feuil1!E:E,"B",Feuil1!D:D,"ACC",Feuil1!C:C,B!A206)</f>
        <v>0</v>
      </c>
      <c r="D206" s="1">
        <f>COUNTIFS(Feuil1!E:E,"B",Feuil1!F:F,A206)-COUNTIFS(Feuil1!E:E,"B",Feuil1!D:D,"ACC",Feuil1!F:F,A!A206)</f>
        <v>0</v>
      </c>
      <c r="E206" s="1">
        <f>COUNTIFS(Feuil1!E:E,"B",Feuil1!D:D,"ACC",Feuil1!F:F,B!A206)</f>
        <v>0</v>
      </c>
    </row>
    <row r="207" spans="1:5" x14ac:dyDescent="0.25">
      <c r="A207" s="9">
        <v>44156</v>
      </c>
      <c r="B207" s="1">
        <f>COUNTIFS(Feuil1!E:E,"B",Feuil1!C:C,A207)-COUNTIFS(Feuil1!E:E,"B",Feuil1!D:D,"ACC",Feuil1!C:C,B!A207)</f>
        <v>0</v>
      </c>
      <c r="C207" s="1">
        <f>COUNTIFS(Feuil1!E:E,"B",Feuil1!D:D,"ACC",Feuil1!C:C,B!A207)</f>
        <v>0</v>
      </c>
      <c r="D207" s="1">
        <f>COUNTIFS(Feuil1!E:E,"B",Feuil1!F:F,A207)-COUNTIFS(Feuil1!E:E,"B",Feuil1!D:D,"ACC",Feuil1!F:F,A!A207)</f>
        <v>0</v>
      </c>
      <c r="E207" s="1">
        <f>COUNTIFS(Feuil1!E:E,"B",Feuil1!D:D,"ACC",Feuil1!F:F,B!A207)</f>
        <v>0</v>
      </c>
    </row>
    <row r="208" spans="1:5" x14ac:dyDescent="0.25">
      <c r="A208" s="9">
        <v>44157</v>
      </c>
      <c r="B208" s="1">
        <f>COUNTIFS(Feuil1!E:E,"B",Feuil1!C:C,A208)-COUNTIFS(Feuil1!E:E,"B",Feuil1!D:D,"ACC",Feuil1!C:C,B!A208)</f>
        <v>0</v>
      </c>
      <c r="C208" s="1">
        <f>COUNTIFS(Feuil1!E:E,"B",Feuil1!D:D,"ACC",Feuil1!C:C,B!A208)</f>
        <v>0</v>
      </c>
      <c r="D208" s="1">
        <f>COUNTIFS(Feuil1!E:E,"B",Feuil1!F:F,A208)-COUNTIFS(Feuil1!E:E,"B",Feuil1!D:D,"ACC",Feuil1!F:F,A!A208)</f>
        <v>0</v>
      </c>
      <c r="E208" s="1">
        <f>COUNTIFS(Feuil1!E:E,"B",Feuil1!D:D,"ACC",Feuil1!F:F,B!A208)</f>
        <v>0</v>
      </c>
    </row>
    <row r="209" spans="1:5" x14ac:dyDescent="0.25">
      <c r="A209" s="9">
        <v>44158</v>
      </c>
      <c r="B209" s="1">
        <f>COUNTIFS(Feuil1!E:E,"B",Feuil1!C:C,A209)-COUNTIFS(Feuil1!E:E,"B",Feuil1!D:D,"ACC",Feuil1!C:C,B!A209)</f>
        <v>0</v>
      </c>
      <c r="C209" s="1">
        <f>COUNTIFS(Feuil1!E:E,"B",Feuil1!D:D,"ACC",Feuil1!C:C,B!A209)</f>
        <v>0</v>
      </c>
      <c r="D209" s="1">
        <f>COUNTIFS(Feuil1!E:E,"B",Feuil1!F:F,A209)-COUNTIFS(Feuil1!E:E,"B",Feuil1!D:D,"ACC",Feuil1!F:F,A!A209)</f>
        <v>0</v>
      </c>
      <c r="E209" s="1">
        <f>COUNTIFS(Feuil1!E:E,"B",Feuil1!D:D,"ACC",Feuil1!F:F,B!A209)</f>
        <v>0</v>
      </c>
    </row>
    <row r="210" spans="1:5" x14ac:dyDescent="0.25">
      <c r="A210" s="9">
        <v>44159</v>
      </c>
      <c r="B210" s="1">
        <f>COUNTIFS(Feuil1!E:E,"B",Feuil1!C:C,A210)-COUNTIFS(Feuil1!E:E,"B",Feuil1!D:D,"ACC",Feuil1!C:C,B!A210)</f>
        <v>0</v>
      </c>
      <c r="C210" s="1">
        <f>COUNTIFS(Feuil1!E:E,"B",Feuil1!D:D,"ACC",Feuil1!C:C,B!A210)</f>
        <v>0</v>
      </c>
      <c r="D210" s="1">
        <f>COUNTIFS(Feuil1!E:E,"B",Feuil1!F:F,A210)-COUNTIFS(Feuil1!E:E,"B",Feuil1!D:D,"ACC",Feuil1!F:F,A!A210)</f>
        <v>0</v>
      </c>
      <c r="E210" s="1">
        <f>COUNTIFS(Feuil1!E:E,"B",Feuil1!D:D,"ACC",Feuil1!F:F,B!A210)</f>
        <v>0</v>
      </c>
    </row>
    <row r="211" spans="1:5" x14ac:dyDescent="0.25">
      <c r="A211" s="9">
        <v>44160</v>
      </c>
      <c r="B211" s="1">
        <f>COUNTIFS(Feuil1!E:E,"B",Feuil1!C:C,A211)-COUNTIFS(Feuil1!E:E,"B",Feuil1!D:D,"ACC",Feuil1!C:C,B!A211)</f>
        <v>0</v>
      </c>
      <c r="C211" s="1">
        <f>COUNTIFS(Feuil1!E:E,"B",Feuil1!D:D,"ACC",Feuil1!C:C,B!A211)</f>
        <v>0</v>
      </c>
      <c r="D211" s="1">
        <f>COUNTIFS(Feuil1!E:E,"B",Feuil1!F:F,A211)-COUNTIFS(Feuil1!E:E,"B",Feuil1!D:D,"ACC",Feuil1!F:F,A!A211)</f>
        <v>0</v>
      </c>
      <c r="E211" s="1">
        <f>COUNTIFS(Feuil1!E:E,"B",Feuil1!D:D,"ACC",Feuil1!F:F,B!A211)</f>
        <v>0</v>
      </c>
    </row>
    <row r="212" spans="1:5" x14ac:dyDescent="0.25">
      <c r="A212" s="9">
        <v>44161</v>
      </c>
      <c r="B212" s="1">
        <f>COUNTIFS(Feuil1!E:E,"B",Feuil1!C:C,A212)-COUNTIFS(Feuil1!E:E,"B",Feuil1!D:D,"ACC",Feuil1!C:C,B!A212)</f>
        <v>0</v>
      </c>
      <c r="C212" s="1">
        <f>COUNTIFS(Feuil1!E:E,"B",Feuil1!D:D,"ACC",Feuil1!C:C,B!A212)</f>
        <v>0</v>
      </c>
      <c r="D212" s="1">
        <f>COUNTIFS(Feuil1!E:E,"B",Feuil1!F:F,A212)-COUNTIFS(Feuil1!E:E,"B",Feuil1!D:D,"ACC",Feuil1!F:F,A!A212)</f>
        <v>0</v>
      </c>
      <c r="E212" s="1">
        <f>COUNTIFS(Feuil1!E:E,"B",Feuil1!D:D,"ACC",Feuil1!F:F,B!A212)</f>
        <v>0</v>
      </c>
    </row>
    <row r="213" spans="1:5" x14ac:dyDescent="0.25">
      <c r="A213" s="9">
        <v>44162</v>
      </c>
      <c r="B213" s="1">
        <f>COUNTIFS(Feuil1!E:E,"B",Feuil1!C:C,A213)-COUNTIFS(Feuil1!E:E,"B",Feuil1!D:D,"ACC",Feuil1!C:C,B!A213)</f>
        <v>0</v>
      </c>
      <c r="C213" s="1">
        <f>COUNTIFS(Feuil1!E:E,"B",Feuil1!D:D,"ACC",Feuil1!C:C,B!A213)</f>
        <v>0</v>
      </c>
      <c r="D213" s="1">
        <f>COUNTIFS(Feuil1!E:E,"B",Feuil1!F:F,A213)-COUNTIFS(Feuil1!E:E,"B",Feuil1!D:D,"ACC",Feuil1!F:F,A!A213)</f>
        <v>0</v>
      </c>
      <c r="E213" s="1">
        <f>COUNTIFS(Feuil1!E:E,"B",Feuil1!D:D,"ACC",Feuil1!F:F,B!A213)</f>
        <v>0</v>
      </c>
    </row>
    <row r="214" spans="1:5" x14ac:dyDescent="0.25">
      <c r="A214" s="9">
        <v>44163</v>
      </c>
      <c r="B214" s="1">
        <f>COUNTIFS(Feuil1!E:E,"B",Feuil1!C:C,A214)-COUNTIFS(Feuil1!E:E,"B",Feuil1!D:D,"ACC",Feuil1!C:C,B!A214)</f>
        <v>0</v>
      </c>
      <c r="C214" s="1">
        <f>COUNTIFS(Feuil1!E:E,"B",Feuil1!D:D,"ACC",Feuil1!C:C,B!A214)</f>
        <v>0</v>
      </c>
      <c r="D214" s="1">
        <f>COUNTIFS(Feuil1!E:E,"B",Feuil1!F:F,A214)-COUNTIFS(Feuil1!E:E,"B",Feuil1!D:D,"ACC",Feuil1!F:F,A!A214)</f>
        <v>0</v>
      </c>
      <c r="E214" s="1">
        <f>COUNTIFS(Feuil1!E:E,"B",Feuil1!D:D,"ACC",Feuil1!F:F,B!A214)</f>
        <v>0</v>
      </c>
    </row>
    <row r="215" spans="1:5" x14ac:dyDescent="0.25">
      <c r="A215" s="9">
        <v>44164</v>
      </c>
      <c r="B215" s="1">
        <f>COUNTIFS(Feuil1!E:E,"B",Feuil1!C:C,A215)-COUNTIFS(Feuil1!E:E,"B",Feuil1!D:D,"ACC",Feuil1!C:C,B!A215)</f>
        <v>0</v>
      </c>
      <c r="C215" s="1">
        <f>COUNTIFS(Feuil1!E:E,"B",Feuil1!D:D,"ACC",Feuil1!C:C,B!A215)</f>
        <v>0</v>
      </c>
      <c r="D215" s="1">
        <f>COUNTIFS(Feuil1!E:E,"B",Feuil1!F:F,A215)-COUNTIFS(Feuil1!E:E,"B",Feuil1!D:D,"ACC",Feuil1!F:F,A!A215)</f>
        <v>0</v>
      </c>
      <c r="E215" s="1">
        <f>COUNTIFS(Feuil1!E:E,"B",Feuil1!D:D,"ACC",Feuil1!F:F,B!A215)</f>
        <v>0</v>
      </c>
    </row>
    <row r="216" spans="1:5" x14ac:dyDescent="0.25">
      <c r="A216" s="9">
        <v>44165</v>
      </c>
      <c r="B216" s="1">
        <f>COUNTIFS(Feuil1!E:E,"B",Feuil1!C:C,A216)-COUNTIFS(Feuil1!E:E,"B",Feuil1!D:D,"ACC",Feuil1!C:C,B!A216)</f>
        <v>0</v>
      </c>
      <c r="C216" s="1">
        <f>COUNTIFS(Feuil1!E:E,"B",Feuil1!D:D,"ACC",Feuil1!C:C,B!A216)</f>
        <v>0</v>
      </c>
      <c r="D216" s="1">
        <f>COUNTIFS(Feuil1!E:E,"B",Feuil1!F:F,A216)-COUNTIFS(Feuil1!E:E,"B",Feuil1!D:D,"ACC",Feuil1!F:F,A!A216)</f>
        <v>0</v>
      </c>
      <c r="E216" s="1">
        <f>COUNTIFS(Feuil1!E:E,"B",Feuil1!D:D,"ACC",Feuil1!F:F,B!A216)</f>
        <v>0</v>
      </c>
    </row>
    <row r="217" spans="1:5" x14ac:dyDescent="0.25">
      <c r="A217" s="9">
        <v>44166</v>
      </c>
      <c r="B217" s="1">
        <f>COUNTIFS(Feuil1!E:E,"B",Feuil1!C:C,A217)-COUNTIFS(Feuil1!E:E,"B",Feuil1!D:D,"ACC",Feuil1!C:C,B!A217)</f>
        <v>0</v>
      </c>
      <c r="C217" s="1">
        <f>COUNTIFS(Feuil1!E:E,"B",Feuil1!D:D,"ACC",Feuil1!C:C,B!A217)</f>
        <v>0</v>
      </c>
      <c r="D217" s="1">
        <f>COUNTIFS(Feuil1!E:E,"B",Feuil1!F:F,A217)-COUNTIFS(Feuil1!E:E,"B",Feuil1!D:D,"ACC",Feuil1!F:F,A!A217)</f>
        <v>0</v>
      </c>
      <c r="E217" s="1">
        <f>COUNTIFS(Feuil1!E:E,"B",Feuil1!D:D,"ACC",Feuil1!F:F,B!A217)</f>
        <v>0</v>
      </c>
    </row>
    <row r="218" spans="1:5" x14ac:dyDescent="0.25">
      <c r="A218" s="9">
        <v>44167</v>
      </c>
      <c r="B218" s="1">
        <f>COUNTIFS(Feuil1!E:E,"B",Feuil1!C:C,A218)-COUNTIFS(Feuil1!E:E,"B",Feuil1!D:D,"ACC",Feuil1!C:C,B!A218)</f>
        <v>0</v>
      </c>
      <c r="C218" s="1">
        <f>COUNTIFS(Feuil1!E:E,"B",Feuil1!D:D,"ACC",Feuil1!C:C,B!A218)</f>
        <v>0</v>
      </c>
      <c r="D218" s="1">
        <f>COUNTIFS(Feuil1!E:E,"B",Feuil1!F:F,A218)-COUNTIFS(Feuil1!E:E,"B",Feuil1!D:D,"ACC",Feuil1!F:F,A!A218)</f>
        <v>0</v>
      </c>
      <c r="E218" s="1">
        <f>COUNTIFS(Feuil1!E:E,"B",Feuil1!D:D,"ACC",Feuil1!F:F,B!A218)</f>
        <v>0</v>
      </c>
    </row>
    <row r="219" spans="1:5" x14ac:dyDescent="0.25">
      <c r="A219" s="9">
        <v>44168</v>
      </c>
      <c r="B219" s="1">
        <f>COUNTIFS(Feuil1!E:E,"B",Feuil1!C:C,A219)-COUNTIFS(Feuil1!E:E,"B",Feuil1!D:D,"ACC",Feuil1!C:C,B!A219)</f>
        <v>0</v>
      </c>
      <c r="C219" s="1">
        <f>COUNTIFS(Feuil1!E:E,"B",Feuil1!D:D,"ACC",Feuil1!C:C,B!A219)</f>
        <v>0</v>
      </c>
      <c r="D219" s="1">
        <f>COUNTIFS(Feuil1!E:E,"B",Feuil1!F:F,A219)-COUNTIFS(Feuil1!E:E,"B",Feuil1!D:D,"ACC",Feuil1!F:F,A!A219)</f>
        <v>0</v>
      </c>
      <c r="E219" s="1">
        <f>COUNTIFS(Feuil1!E:E,"B",Feuil1!D:D,"ACC",Feuil1!F:F,B!A219)</f>
        <v>0</v>
      </c>
    </row>
    <row r="220" spans="1:5" x14ac:dyDescent="0.25">
      <c r="A220" s="9">
        <v>44169</v>
      </c>
      <c r="B220" s="1">
        <f>COUNTIFS(Feuil1!E:E,"B",Feuil1!C:C,A220)-COUNTIFS(Feuil1!E:E,"B",Feuil1!D:D,"ACC",Feuil1!C:C,B!A220)</f>
        <v>0</v>
      </c>
      <c r="C220" s="1">
        <f>COUNTIFS(Feuil1!E:E,"B",Feuil1!D:D,"ACC",Feuil1!C:C,B!A220)</f>
        <v>0</v>
      </c>
      <c r="D220" s="1">
        <f>COUNTIFS(Feuil1!E:E,"B",Feuil1!F:F,A220)-COUNTIFS(Feuil1!E:E,"B",Feuil1!D:D,"ACC",Feuil1!F:F,A!A220)</f>
        <v>0</v>
      </c>
      <c r="E220" s="1">
        <f>COUNTIFS(Feuil1!E:E,"B",Feuil1!D:D,"ACC",Feuil1!F:F,B!A220)</f>
        <v>0</v>
      </c>
    </row>
    <row r="221" spans="1:5" x14ac:dyDescent="0.25">
      <c r="A221" s="9">
        <v>44170</v>
      </c>
      <c r="B221" s="1">
        <f>COUNTIFS(Feuil1!E:E,"B",Feuil1!C:C,A221)-COUNTIFS(Feuil1!E:E,"B",Feuil1!D:D,"ACC",Feuil1!C:C,B!A221)</f>
        <v>0</v>
      </c>
      <c r="C221" s="1">
        <f>COUNTIFS(Feuil1!E:E,"B",Feuil1!D:D,"ACC",Feuil1!C:C,B!A221)</f>
        <v>0</v>
      </c>
      <c r="D221" s="1">
        <f>COUNTIFS(Feuil1!E:E,"B",Feuil1!F:F,A221)-COUNTIFS(Feuil1!E:E,"B",Feuil1!D:D,"ACC",Feuil1!F:F,A!A221)</f>
        <v>0</v>
      </c>
      <c r="E221" s="1">
        <f>COUNTIFS(Feuil1!E:E,"B",Feuil1!D:D,"ACC",Feuil1!F:F,B!A221)</f>
        <v>0</v>
      </c>
    </row>
    <row r="222" spans="1:5" x14ac:dyDescent="0.25">
      <c r="A222" s="9">
        <v>44171</v>
      </c>
      <c r="B222" s="1">
        <f>COUNTIFS(Feuil1!E:E,"B",Feuil1!C:C,A222)-COUNTIFS(Feuil1!E:E,"B",Feuil1!D:D,"ACC",Feuil1!C:C,B!A222)</f>
        <v>0</v>
      </c>
      <c r="C222" s="1">
        <f>COUNTIFS(Feuil1!E:E,"B",Feuil1!D:D,"ACC",Feuil1!C:C,B!A222)</f>
        <v>0</v>
      </c>
      <c r="D222" s="1">
        <f>COUNTIFS(Feuil1!E:E,"B",Feuil1!F:F,A222)-COUNTIFS(Feuil1!E:E,"B",Feuil1!D:D,"ACC",Feuil1!F:F,A!A222)</f>
        <v>0</v>
      </c>
      <c r="E222" s="1">
        <f>COUNTIFS(Feuil1!E:E,"B",Feuil1!D:D,"ACC",Feuil1!F:F,B!A222)</f>
        <v>0</v>
      </c>
    </row>
    <row r="223" spans="1:5" x14ac:dyDescent="0.25">
      <c r="A223" s="9">
        <v>44172</v>
      </c>
      <c r="B223" s="1">
        <f>COUNTIFS(Feuil1!E:E,"B",Feuil1!C:C,A223)-COUNTIFS(Feuil1!E:E,"B",Feuil1!D:D,"ACC",Feuil1!C:C,B!A223)</f>
        <v>0</v>
      </c>
      <c r="C223" s="1">
        <f>COUNTIFS(Feuil1!E:E,"B",Feuil1!D:D,"ACC",Feuil1!C:C,B!A223)</f>
        <v>0</v>
      </c>
      <c r="D223" s="1">
        <f>COUNTIFS(Feuil1!E:E,"B",Feuil1!F:F,A223)-COUNTIFS(Feuil1!E:E,"B",Feuil1!D:D,"ACC",Feuil1!F:F,A!A223)</f>
        <v>0</v>
      </c>
      <c r="E223" s="1">
        <f>COUNTIFS(Feuil1!E:E,"B",Feuil1!D:D,"ACC",Feuil1!F:F,B!A223)</f>
        <v>0</v>
      </c>
    </row>
    <row r="224" spans="1:5" x14ac:dyDescent="0.25">
      <c r="A224" s="9">
        <v>44173</v>
      </c>
      <c r="B224" s="1">
        <f>COUNTIFS(Feuil1!E:E,"B",Feuil1!C:C,A224)-COUNTIFS(Feuil1!E:E,"B",Feuil1!D:D,"ACC",Feuil1!C:C,B!A224)</f>
        <v>0</v>
      </c>
      <c r="C224" s="1">
        <f>COUNTIFS(Feuil1!E:E,"B",Feuil1!D:D,"ACC",Feuil1!C:C,B!A224)</f>
        <v>0</v>
      </c>
      <c r="D224" s="1">
        <f>COUNTIFS(Feuil1!E:E,"B",Feuil1!F:F,A224)-COUNTIFS(Feuil1!E:E,"B",Feuil1!D:D,"ACC",Feuil1!F:F,A!A224)</f>
        <v>0</v>
      </c>
      <c r="E224" s="1">
        <f>COUNTIFS(Feuil1!E:E,"B",Feuil1!D:D,"ACC",Feuil1!F:F,B!A224)</f>
        <v>0</v>
      </c>
    </row>
    <row r="225" spans="1:5" x14ac:dyDescent="0.25">
      <c r="A225" s="9">
        <v>44174</v>
      </c>
      <c r="B225" s="1">
        <f>COUNTIFS(Feuil1!E:E,"B",Feuil1!C:C,A225)-COUNTIFS(Feuil1!E:E,"B",Feuil1!D:D,"ACC",Feuil1!C:C,B!A225)</f>
        <v>0</v>
      </c>
      <c r="C225" s="1">
        <f>COUNTIFS(Feuil1!E:E,"B",Feuil1!D:D,"ACC",Feuil1!C:C,B!A225)</f>
        <v>0</v>
      </c>
      <c r="D225" s="1">
        <f>COUNTIFS(Feuil1!E:E,"B",Feuil1!F:F,A225)-COUNTIFS(Feuil1!E:E,"B",Feuil1!D:D,"ACC",Feuil1!F:F,A!A225)</f>
        <v>0</v>
      </c>
      <c r="E225" s="1">
        <f>COUNTIFS(Feuil1!E:E,"B",Feuil1!D:D,"ACC",Feuil1!F:F,B!A225)</f>
        <v>0</v>
      </c>
    </row>
    <row r="226" spans="1:5" x14ac:dyDescent="0.25">
      <c r="A226" s="9">
        <v>44175</v>
      </c>
      <c r="B226" s="1">
        <f>COUNTIFS(Feuil1!E:E,"B",Feuil1!C:C,A226)-COUNTIFS(Feuil1!E:E,"B",Feuil1!D:D,"ACC",Feuil1!C:C,B!A226)</f>
        <v>0</v>
      </c>
      <c r="C226" s="1">
        <f>COUNTIFS(Feuil1!E:E,"B",Feuil1!D:D,"ACC",Feuil1!C:C,B!A226)</f>
        <v>0</v>
      </c>
      <c r="D226" s="1">
        <f>COUNTIFS(Feuil1!E:E,"B",Feuil1!F:F,A226)-COUNTIFS(Feuil1!E:E,"B",Feuil1!D:D,"ACC",Feuil1!F:F,A!A226)</f>
        <v>0</v>
      </c>
      <c r="E226" s="1">
        <f>COUNTIFS(Feuil1!E:E,"B",Feuil1!D:D,"ACC",Feuil1!F:F,B!A226)</f>
        <v>0</v>
      </c>
    </row>
    <row r="227" spans="1:5" x14ac:dyDescent="0.25">
      <c r="A227" s="9">
        <v>44176</v>
      </c>
      <c r="B227" s="1">
        <f>COUNTIFS(Feuil1!E:E,"B",Feuil1!C:C,A227)-COUNTIFS(Feuil1!E:E,"B",Feuil1!D:D,"ACC",Feuil1!C:C,B!A227)</f>
        <v>0</v>
      </c>
      <c r="C227" s="1">
        <f>COUNTIFS(Feuil1!E:E,"B",Feuil1!D:D,"ACC",Feuil1!C:C,B!A227)</f>
        <v>0</v>
      </c>
      <c r="D227" s="1">
        <f>COUNTIFS(Feuil1!E:E,"B",Feuil1!F:F,A227)-COUNTIFS(Feuil1!E:E,"B",Feuil1!D:D,"ACC",Feuil1!F:F,A!A227)</f>
        <v>0</v>
      </c>
      <c r="E227" s="1">
        <f>COUNTIFS(Feuil1!E:E,"B",Feuil1!D:D,"ACC",Feuil1!F:F,B!A227)</f>
        <v>0</v>
      </c>
    </row>
    <row r="228" spans="1:5" x14ac:dyDescent="0.25">
      <c r="A228" s="9">
        <v>44177</v>
      </c>
      <c r="B228" s="1">
        <f>COUNTIFS(Feuil1!E:E,"B",Feuil1!C:C,A228)-COUNTIFS(Feuil1!E:E,"B",Feuil1!D:D,"ACC",Feuil1!C:C,B!A228)</f>
        <v>0</v>
      </c>
      <c r="C228" s="1">
        <f>COUNTIFS(Feuil1!E:E,"B",Feuil1!D:D,"ACC",Feuil1!C:C,B!A228)</f>
        <v>0</v>
      </c>
      <c r="D228" s="1">
        <f>COUNTIFS(Feuil1!E:E,"B",Feuil1!F:F,A228)-COUNTIFS(Feuil1!E:E,"B",Feuil1!D:D,"ACC",Feuil1!F:F,A!A228)</f>
        <v>0</v>
      </c>
      <c r="E228" s="1">
        <f>COUNTIFS(Feuil1!E:E,"B",Feuil1!D:D,"ACC",Feuil1!F:F,B!A228)</f>
        <v>0</v>
      </c>
    </row>
    <row r="229" spans="1:5" x14ac:dyDescent="0.25">
      <c r="A229" s="9">
        <v>44178</v>
      </c>
      <c r="B229" s="1">
        <f>COUNTIFS(Feuil1!E:E,"B",Feuil1!C:C,A229)-COUNTIFS(Feuil1!E:E,"B",Feuil1!D:D,"ACC",Feuil1!C:C,B!A229)</f>
        <v>0</v>
      </c>
      <c r="C229" s="1">
        <f>COUNTIFS(Feuil1!E:E,"B",Feuil1!D:D,"ACC",Feuil1!C:C,B!A229)</f>
        <v>0</v>
      </c>
      <c r="D229" s="1">
        <f>COUNTIFS(Feuil1!E:E,"B",Feuil1!F:F,A229)-COUNTIFS(Feuil1!E:E,"B",Feuil1!D:D,"ACC",Feuil1!F:F,A!A229)</f>
        <v>0</v>
      </c>
      <c r="E229" s="1">
        <f>COUNTIFS(Feuil1!E:E,"B",Feuil1!D:D,"ACC",Feuil1!F:F,B!A229)</f>
        <v>0</v>
      </c>
    </row>
    <row r="230" spans="1:5" x14ac:dyDescent="0.25">
      <c r="A230" s="9">
        <v>44179</v>
      </c>
      <c r="B230" s="1">
        <f>COUNTIFS(Feuil1!E:E,"B",Feuil1!C:C,A230)-COUNTIFS(Feuil1!E:E,"B",Feuil1!D:D,"ACC",Feuil1!C:C,B!A230)</f>
        <v>0</v>
      </c>
      <c r="C230" s="1">
        <f>COUNTIFS(Feuil1!E:E,"B",Feuil1!D:D,"ACC",Feuil1!C:C,B!A230)</f>
        <v>0</v>
      </c>
      <c r="D230" s="1">
        <f>COUNTIFS(Feuil1!E:E,"B",Feuil1!F:F,A230)-COUNTIFS(Feuil1!E:E,"B",Feuil1!D:D,"ACC",Feuil1!F:F,A!A230)</f>
        <v>0</v>
      </c>
      <c r="E230" s="1">
        <f>COUNTIFS(Feuil1!E:E,"B",Feuil1!D:D,"ACC",Feuil1!F:F,B!A230)</f>
        <v>0</v>
      </c>
    </row>
    <row r="231" spans="1:5" x14ac:dyDescent="0.25">
      <c r="A231" s="9">
        <v>44180</v>
      </c>
      <c r="B231" s="1">
        <f>COUNTIFS(Feuil1!E:E,"B",Feuil1!C:C,A231)-COUNTIFS(Feuil1!E:E,"B",Feuil1!D:D,"ACC",Feuil1!C:C,B!A231)</f>
        <v>0</v>
      </c>
      <c r="C231" s="1">
        <f>COUNTIFS(Feuil1!E:E,"B",Feuil1!D:D,"ACC",Feuil1!C:C,B!A231)</f>
        <v>0</v>
      </c>
      <c r="D231" s="1">
        <f>COUNTIFS(Feuil1!E:E,"B",Feuil1!F:F,A231)-COUNTIFS(Feuil1!E:E,"B",Feuil1!D:D,"ACC",Feuil1!F:F,A!A231)</f>
        <v>0</v>
      </c>
      <c r="E231" s="1">
        <f>COUNTIFS(Feuil1!E:E,"B",Feuil1!D:D,"ACC",Feuil1!F:F,B!A231)</f>
        <v>0</v>
      </c>
    </row>
    <row r="232" spans="1:5" x14ac:dyDescent="0.25">
      <c r="A232" s="9">
        <v>44181</v>
      </c>
      <c r="B232" s="1">
        <f>COUNTIFS(Feuil1!E:E,"B",Feuil1!C:C,A232)-COUNTIFS(Feuil1!E:E,"B",Feuil1!D:D,"ACC",Feuil1!C:C,B!A232)</f>
        <v>0</v>
      </c>
      <c r="C232" s="1">
        <f>COUNTIFS(Feuil1!E:E,"B",Feuil1!D:D,"ACC",Feuil1!C:C,B!A232)</f>
        <v>0</v>
      </c>
      <c r="D232" s="1">
        <f>COUNTIFS(Feuil1!E:E,"B",Feuil1!F:F,A232)-COUNTIFS(Feuil1!E:E,"B",Feuil1!D:D,"ACC",Feuil1!F:F,A!A232)</f>
        <v>0</v>
      </c>
      <c r="E232" s="1">
        <f>COUNTIFS(Feuil1!E:E,"B",Feuil1!D:D,"ACC",Feuil1!F:F,B!A232)</f>
        <v>0</v>
      </c>
    </row>
    <row r="233" spans="1:5" x14ac:dyDescent="0.25">
      <c r="A233" s="9">
        <v>44182</v>
      </c>
      <c r="B233" s="1">
        <f>COUNTIFS(Feuil1!E:E,"B",Feuil1!C:C,A233)-COUNTIFS(Feuil1!E:E,"B",Feuil1!D:D,"ACC",Feuil1!C:C,B!A233)</f>
        <v>0</v>
      </c>
      <c r="C233" s="1">
        <f>COUNTIFS(Feuil1!E:E,"B",Feuil1!D:D,"ACC",Feuil1!C:C,B!A233)</f>
        <v>0</v>
      </c>
      <c r="D233" s="1">
        <f>COUNTIFS(Feuil1!E:E,"B",Feuil1!F:F,A233)-COUNTIFS(Feuil1!E:E,"B",Feuil1!D:D,"ACC",Feuil1!F:F,A!A233)</f>
        <v>0</v>
      </c>
      <c r="E233" s="1">
        <f>COUNTIFS(Feuil1!E:E,"B",Feuil1!D:D,"ACC",Feuil1!F:F,B!A233)</f>
        <v>0</v>
      </c>
    </row>
    <row r="234" spans="1:5" x14ac:dyDescent="0.25">
      <c r="A234" s="9">
        <v>44183</v>
      </c>
      <c r="B234" s="1">
        <f>COUNTIFS(Feuil1!E:E,"B",Feuil1!C:C,A234)-COUNTIFS(Feuil1!E:E,"B",Feuil1!D:D,"ACC",Feuil1!C:C,B!A234)</f>
        <v>0</v>
      </c>
      <c r="C234" s="1">
        <f>COUNTIFS(Feuil1!E:E,"B",Feuil1!D:D,"ACC",Feuil1!C:C,B!A234)</f>
        <v>0</v>
      </c>
      <c r="D234" s="1">
        <f>COUNTIFS(Feuil1!E:E,"B",Feuil1!F:F,A234)-COUNTIFS(Feuil1!E:E,"B",Feuil1!D:D,"ACC",Feuil1!F:F,A!A234)</f>
        <v>0</v>
      </c>
      <c r="E234" s="1">
        <f>COUNTIFS(Feuil1!E:E,"B",Feuil1!D:D,"ACC",Feuil1!F:F,B!A234)</f>
        <v>0</v>
      </c>
    </row>
    <row r="235" spans="1:5" x14ac:dyDescent="0.25">
      <c r="A235" s="9">
        <v>44184</v>
      </c>
      <c r="B235" s="1">
        <f>COUNTIFS(Feuil1!E:E,"B",Feuil1!C:C,A235)-COUNTIFS(Feuil1!E:E,"B",Feuil1!D:D,"ACC",Feuil1!C:C,B!A235)</f>
        <v>0</v>
      </c>
      <c r="C235" s="1">
        <f>COUNTIFS(Feuil1!E:E,"B",Feuil1!D:D,"ACC",Feuil1!C:C,B!A235)</f>
        <v>0</v>
      </c>
      <c r="D235" s="1">
        <f>COUNTIFS(Feuil1!E:E,"B",Feuil1!F:F,A235)-COUNTIFS(Feuil1!E:E,"B",Feuil1!D:D,"ACC",Feuil1!F:F,A!A235)</f>
        <v>0</v>
      </c>
      <c r="E235" s="1">
        <f>COUNTIFS(Feuil1!E:E,"B",Feuil1!D:D,"ACC",Feuil1!F:F,B!A235)</f>
        <v>0</v>
      </c>
    </row>
    <row r="236" spans="1:5" x14ac:dyDescent="0.25">
      <c r="A236" s="9">
        <v>44185</v>
      </c>
      <c r="B236" s="1">
        <f>COUNTIFS(Feuil1!E:E,"B",Feuil1!C:C,A236)-COUNTIFS(Feuil1!E:E,"B",Feuil1!D:D,"ACC",Feuil1!C:C,B!A236)</f>
        <v>0</v>
      </c>
      <c r="C236" s="1">
        <f>COUNTIFS(Feuil1!E:E,"B",Feuil1!D:D,"ACC",Feuil1!C:C,B!A236)</f>
        <v>0</v>
      </c>
      <c r="D236" s="1">
        <f>COUNTIFS(Feuil1!E:E,"B",Feuil1!F:F,A236)-COUNTIFS(Feuil1!E:E,"B",Feuil1!D:D,"ACC",Feuil1!F:F,A!A236)</f>
        <v>0</v>
      </c>
      <c r="E236" s="1">
        <f>COUNTIFS(Feuil1!E:E,"B",Feuil1!D:D,"ACC",Feuil1!F:F,B!A236)</f>
        <v>0</v>
      </c>
    </row>
    <row r="237" spans="1:5" x14ac:dyDescent="0.25">
      <c r="A237" s="9">
        <v>44186</v>
      </c>
      <c r="B237" s="1">
        <f>COUNTIFS(Feuil1!E:E,"B",Feuil1!C:C,A237)-COUNTIFS(Feuil1!E:E,"B",Feuil1!D:D,"ACC",Feuil1!C:C,B!A237)</f>
        <v>0</v>
      </c>
      <c r="C237" s="1">
        <f>COUNTIFS(Feuil1!E:E,"B",Feuil1!D:D,"ACC",Feuil1!C:C,B!A237)</f>
        <v>0</v>
      </c>
      <c r="D237" s="1">
        <f>COUNTIFS(Feuil1!E:E,"B",Feuil1!F:F,A237)-COUNTIFS(Feuil1!E:E,"B",Feuil1!D:D,"ACC",Feuil1!F:F,A!A237)</f>
        <v>0</v>
      </c>
      <c r="E237" s="1">
        <f>COUNTIFS(Feuil1!E:E,"B",Feuil1!D:D,"ACC",Feuil1!F:F,B!A237)</f>
        <v>0</v>
      </c>
    </row>
    <row r="238" spans="1:5" x14ac:dyDescent="0.25">
      <c r="A238" s="9">
        <v>44187</v>
      </c>
      <c r="B238" s="1">
        <f>COUNTIFS(Feuil1!E:E,"B",Feuil1!C:C,A238)-COUNTIFS(Feuil1!E:E,"B",Feuil1!D:D,"ACC",Feuil1!C:C,B!A238)</f>
        <v>0</v>
      </c>
      <c r="C238" s="1">
        <f>COUNTIFS(Feuil1!E:E,"B",Feuil1!D:D,"ACC",Feuil1!C:C,B!A238)</f>
        <v>0</v>
      </c>
      <c r="D238" s="1">
        <f>COUNTIFS(Feuil1!E:E,"B",Feuil1!F:F,A238)-COUNTIFS(Feuil1!E:E,"B",Feuil1!D:D,"ACC",Feuil1!F:F,A!A238)</f>
        <v>0</v>
      </c>
      <c r="E238" s="1">
        <f>COUNTIFS(Feuil1!E:E,"B",Feuil1!D:D,"ACC",Feuil1!F:F,B!A238)</f>
        <v>0</v>
      </c>
    </row>
    <row r="239" spans="1:5" x14ac:dyDescent="0.25">
      <c r="A239" s="9">
        <v>44188</v>
      </c>
      <c r="B239" s="1">
        <f>COUNTIFS(Feuil1!E:E,"B",Feuil1!C:C,A239)-COUNTIFS(Feuil1!E:E,"B",Feuil1!D:D,"ACC",Feuil1!C:C,B!A239)</f>
        <v>0</v>
      </c>
      <c r="C239" s="1">
        <f>COUNTIFS(Feuil1!E:E,"B",Feuil1!D:D,"ACC",Feuil1!C:C,B!A239)</f>
        <v>0</v>
      </c>
      <c r="D239" s="1">
        <f>COUNTIFS(Feuil1!E:E,"B",Feuil1!F:F,A239)-COUNTIFS(Feuil1!E:E,"B",Feuil1!D:D,"ACC",Feuil1!F:F,A!A239)</f>
        <v>0</v>
      </c>
      <c r="E239" s="1">
        <f>COUNTIFS(Feuil1!E:E,"B",Feuil1!D:D,"ACC",Feuil1!F:F,B!A239)</f>
        <v>0</v>
      </c>
    </row>
    <row r="240" spans="1:5" x14ac:dyDescent="0.25">
      <c r="A240" s="9">
        <v>44189</v>
      </c>
      <c r="B240" s="1">
        <f>COUNTIFS(Feuil1!E:E,"B",Feuil1!C:C,A240)-COUNTIFS(Feuil1!E:E,"B",Feuil1!D:D,"ACC",Feuil1!C:C,B!A240)</f>
        <v>0</v>
      </c>
      <c r="C240" s="1">
        <f>COUNTIFS(Feuil1!E:E,"B",Feuil1!D:D,"ACC",Feuil1!C:C,B!A240)</f>
        <v>0</v>
      </c>
      <c r="D240" s="1">
        <f>COUNTIFS(Feuil1!E:E,"B",Feuil1!F:F,A240)-COUNTIFS(Feuil1!E:E,"B",Feuil1!D:D,"ACC",Feuil1!F:F,A!A240)</f>
        <v>0</v>
      </c>
      <c r="E240" s="1">
        <f>COUNTIFS(Feuil1!E:E,"B",Feuil1!D:D,"ACC",Feuil1!F:F,B!A240)</f>
        <v>0</v>
      </c>
    </row>
    <row r="241" spans="1:5" x14ac:dyDescent="0.25">
      <c r="A241" s="9">
        <v>44190</v>
      </c>
      <c r="B241" s="1">
        <f>COUNTIFS(Feuil1!E:E,"B",Feuil1!C:C,A241)-COUNTIFS(Feuil1!E:E,"B",Feuil1!D:D,"ACC",Feuil1!C:C,B!A241)</f>
        <v>0</v>
      </c>
      <c r="C241" s="1">
        <f>COUNTIFS(Feuil1!E:E,"B",Feuil1!D:D,"ACC",Feuil1!C:C,B!A241)</f>
        <v>0</v>
      </c>
      <c r="D241" s="1">
        <f>COUNTIFS(Feuil1!E:E,"B",Feuil1!F:F,A241)-COUNTIFS(Feuil1!E:E,"B",Feuil1!D:D,"ACC",Feuil1!F:F,A!A241)</f>
        <v>0</v>
      </c>
      <c r="E241" s="1">
        <f>COUNTIFS(Feuil1!E:E,"B",Feuil1!D:D,"ACC",Feuil1!F:F,B!A241)</f>
        <v>0</v>
      </c>
    </row>
    <row r="242" spans="1:5" x14ac:dyDescent="0.25">
      <c r="A242" s="9">
        <v>44191</v>
      </c>
      <c r="B242" s="1">
        <f>COUNTIFS(Feuil1!E:E,"B",Feuil1!C:C,A242)-COUNTIFS(Feuil1!E:E,"B",Feuil1!D:D,"ACC",Feuil1!C:C,B!A242)</f>
        <v>0</v>
      </c>
      <c r="C242" s="1">
        <f>COUNTIFS(Feuil1!E:E,"B",Feuil1!D:D,"ACC",Feuil1!C:C,B!A242)</f>
        <v>0</v>
      </c>
      <c r="D242" s="1">
        <f>COUNTIFS(Feuil1!E:E,"B",Feuil1!F:F,A242)-COUNTIFS(Feuil1!E:E,"B",Feuil1!D:D,"ACC",Feuil1!F:F,A!A242)</f>
        <v>0</v>
      </c>
      <c r="E242" s="1">
        <f>COUNTIFS(Feuil1!E:E,"B",Feuil1!D:D,"ACC",Feuil1!F:F,B!A242)</f>
        <v>0</v>
      </c>
    </row>
    <row r="243" spans="1:5" x14ac:dyDescent="0.25">
      <c r="A243" s="9">
        <v>44192</v>
      </c>
      <c r="B243" s="1">
        <f>COUNTIFS(Feuil1!E:E,"B",Feuil1!C:C,A243)-COUNTIFS(Feuil1!E:E,"B",Feuil1!D:D,"ACC",Feuil1!C:C,B!A243)</f>
        <v>0</v>
      </c>
      <c r="C243" s="1">
        <f>COUNTIFS(Feuil1!E:E,"B",Feuil1!D:D,"ACC",Feuil1!C:C,B!A243)</f>
        <v>0</v>
      </c>
      <c r="D243" s="1">
        <f>COUNTIFS(Feuil1!E:E,"B",Feuil1!F:F,A243)-COUNTIFS(Feuil1!E:E,"B",Feuil1!D:D,"ACC",Feuil1!F:F,A!A243)</f>
        <v>0</v>
      </c>
      <c r="E243" s="1">
        <f>COUNTIFS(Feuil1!E:E,"B",Feuil1!D:D,"ACC",Feuil1!F:F,B!A243)</f>
        <v>0</v>
      </c>
    </row>
    <row r="244" spans="1:5" x14ac:dyDescent="0.25">
      <c r="A244" s="9">
        <v>44193</v>
      </c>
      <c r="B244" s="1">
        <f>COUNTIFS(Feuil1!E:E,"B",Feuil1!C:C,A244)-COUNTIFS(Feuil1!E:E,"B",Feuil1!D:D,"ACC",Feuil1!C:C,B!A244)</f>
        <v>0</v>
      </c>
      <c r="C244" s="1">
        <f>COUNTIFS(Feuil1!E:E,"B",Feuil1!D:D,"ACC",Feuil1!C:C,B!A244)</f>
        <v>0</v>
      </c>
      <c r="D244" s="1">
        <f>COUNTIFS(Feuil1!E:E,"B",Feuil1!F:F,A244)-COUNTIFS(Feuil1!E:E,"B",Feuil1!D:D,"ACC",Feuil1!F:F,A!A244)</f>
        <v>0</v>
      </c>
      <c r="E244" s="1">
        <f>COUNTIFS(Feuil1!E:E,"B",Feuil1!D:D,"ACC",Feuil1!F:F,B!A244)</f>
        <v>0</v>
      </c>
    </row>
    <row r="245" spans="1:5" x14ac:dyDescent="0.25">
      <c r="A245" s="9">
        <v>44194</v>
      </c>
      <c r="B245" s="1">
        <f>COUNTIFS(Feuil1!E:E,"B",Feuil1!C:C,A245)-COUNTIFS(Feuil1!E:E,"B",Feuil1!D:D,"ACC",Feuil1!C:C,B!A245)</f>
        <v>0</v>
      </c>
      <c r="C245" s="1">
        <f>COUNTIFS(Feuil1!E:E,"B",Feuil1!D:D,"ACC",Feuil1!C:C,B!A245)</f>
        <v>0</v>
      </c>
      <c r="D245" s="1">
        <f>COUNTIFS(Feuil1!E:E,"B",Feuil1!F:F,A245)-COUNTIFS(Feuil1!E:E,"B",Feuil1!D:D,"ACC",Feuil1!F:F,A!A245)</f>
        <v>0</v>
      </c>
      <c r="E245" s="1">
        <f>COUNTIFS(Feuil1!E:E,"B",Feuil1!D:D,"ACC",Feuil1!F:F,B!A245)</f>
        <v>0</v>
      </c>
    </row>
    <row r="246" spans="1:5" x14ac:dyDescent="0.25">
      <c r="A246" s="9">
        <v>44195</v>
      </c>
      <c r="B246" s="1">
        <f>COUNTIFS(Feuil1!E:E,"B",Feuil1!C:C,A246)-COUNTIFS(Feuil1!E:E,"B",Feuil1!D:D,"ACC",Feuil1!C:C,B!A246)</f>
        <v>0</v>
      </c>
      <c r="C246" s="1">
        <f>COUNTIFS(Feuil1!E:E,"B",Feuil1!D:D,"ACC",Feuil1!C:C,B!A246)</f>
        <v>0</v>
      </c>
      <c r="D246" s="1">
        <f>COUNTIFS(Feuil1!E:E,"B",Feuil1!F:F,A246)-COUNTIFS(Feuil1!E:E,"B",Feuil1!D:D,"ACC",Feuil1!F:F,A!A246)</f>
        <v>0</v>
      </c>
      <c r="E246" s="1">
        <f>COUNTIFS(Feuil1!E:E,"B",Feuil1!D:D,"ACC",Feuil1!F:F,B!A246)</f>
        <v>0</v>
      </c>
    </row>
    <row r="247" spans="1:5" x14ac:dyDescent="0.25">
      <c r="A247" s="9">
        <v>44196</v>
      </c>
      <c r="B247" s="1">
        <f>COUNTIFS(Feuil1!E:E,"B",Feuil1!C:C,A247)-COUNTIFS(Feuil1!E:E,"B",Feuil1!D:D,"ACC",Feuil1!C:C,B!A247)</f>
        <v>0</v>
      </c>
      <c r="C247" s="1">
        <f>COUNTIFS(Feuil1!E:E,"B",Feuil1!D:D,"ACC",Feuil1!C:C,B!A247)</f>
        <v>0</v>
      </c>
      <c r="D247" s="1">
        <f>COUNTIFS(Feuil1!E:E,"B",Feuil1!F:F,A247)-COUNTIFS(Feuil1!E:E,"B",Feuil1!D:D,"ACC",Feuil1!F:F,A!A247)</f>
        <v>0</v>
      </c>
      <c r="E247" s="1">
        <f>COUNTIFS(Feuil1!E:E,"B",Feuil1!D:D,"ACC",Feuil1!F:F,B!A247)</f>
        <v>0</v>
      </c>
    </row>
    <row r="248" spans="1:5" x14ac:dyDescent="0.25">
      <c r="A248" s="9"/>
      <c r="B248" s="1"/>
      <c r="C248" s="1"/>
      <c r="D248" s="1"/>
      <c r="E248" s="1"/>
    </row>
    <row r="249" spans="1:5" x14ac:dyDescent="0.25">
      <c r="A249" s="9"/>
      <c r="B249" s="1"/>
      <c r="C249" s="1"/>
      <c r="D249" s="1"/>
      <c r="E249" s="1"/>
    </row>
    <row r="250" spans="1:5" x14ac:dyDescent="0.25">
      <c r="A250" s="9"/>
      <c r="B250" s="1"/>
      <c r="C250" s="1"/>
      <c r="D250" s="1"/>
      <c r="E250" s="1"/>
    </row>
    <row r="251" spans="1:5" x14ac:dyDescent="0.25">
      <c r="A251" s="9"/>
      <c r="B251" s="1"/>
      <c r="C251" s="1"/>
      <c r="D251" s="1"/>
      <c r="E251" s="1"/>
    </row>
    <row r="252" spans="1:5" x14ac:dyDescent="0.25">
      <c r="A252" s="9"/>
      <c r="B252" s="1"/>
      <c r="C252" s="1"/>
      <c r="D252" s="1"/>
      <c r="E252" s="1"/>
    </row>
    <row r="253" spans="1:5" x14ac:dyDescent="0.25">
      <c r="A253" s="9"/>
      <c r="B253" s="1"/>
      <c r="C253" s="1"/>
      <c r="D253" s="1"/>
      <c r="E253" s="1"/>
    </row>
    <row r="254" spans="1:5" x14ac:dyDescent="0.25">
      <c r="A254" s="9"/>
      <c r="B254" s="1"/>
      <c r="C254" s="1"/>
      <c r="D254" s="1"/>
      <c r="E254" s="1"/>
    </row>
    <row r="255" spans="1:5" x14ac:dyDescent="0.25">
      <c r="A255" s="9"/>
      <c r="B255" s="1"/>
      <c r="C255" s="1"/>
      <c r="D255" s="1"/>
      <c r="E255" s="1"/>
    </row>
    <row r="256" spans="1:5" x14ac:dyDescent="0.25">
      <c r="A256" s="9"/>
      <c r="B256" s="1"/>
      <c r="C256" s="1"/>
      <c r="D256" s="1"/>
      <c r="E256" s="1"/>
    </row>
    <row r="257" spans="1:5" x14ac:dyDescent="0.25">
      <c r="A257" s="9"/>
      <c r="B257" s="1"/>
      <c r="C257" s="1"/>
      <c r="D257" s="1"/>
      <c r="E257" s="1"/>
    </row>
    <row r="258" spans="1:5" x14ac:dyDescent="0.25">
      <c r="A258" s="9"/>
      <c r="B258" s="1"/>
      <c r="C258" s="1"/>
      <c r="D258" s="1"/>
      <c r="E258" s="1"/>
    </row>
    <row r="259" spans="1:5" x14ac:dyDescent="0.25">
      <c r="A259" s="9"/>
      <c r="B259" s="1"/>
      <c r="C259" s="1"/>
      <c r="D259" s="1"/>
      <c r="E259" s="1"/>
    </row>
    <row r="260" spans="1:5" x14ac:dyDescent="0.25">
      <c r="A260" s="9"/>
      <c r="B260" s="1"/>
      <c r="C260" s="1"/>
      <c r="D260" s="1"/>
      <c r="E260" s="1"/>
    </row>
    <row r="261" spans="1:5" x14ac:dyDescent="0.25">
      <c r="A261" s="9"/>
      <c r="B261" s="1"/>
      <c r="C261" s="1"/>
      <c r="D261" s="1"/>
      <c r="E261" s="1"/>
    </row>
    <row r="262" spans="1:5" x14ac:dyDescent="0.25">
      <c r="A262" s="9"/>
      <c r="B262" s="1"/>
      <c r="C262" s="1"/>
      <c r="D262" s="1"/>
      <c r="E262" s="1"/>
    </row>
    <row r="263" spans="1:5" x14ac:dyDescent="0.25">
      <c r="A263" s="9"/>
      <c r="B263" s="1"/>
      <c r="C263" s="1"/>
      <c r="D263" s="1"/>
      <c r="E263" s="1"/>
    </row>
    <row r="264" spans="1:5" x14ac:dyDescent="0.25">
      <c r="A264" s="9"/>
      <c r="B264" s="1"/>
      <c r="C264" s="1"/>
      <c r="D264" s="1"/>
      <c r="E264" s="1"/>
    </row>
    <row r="265" spans="1:5" x14ac:dyDescent="0.25">
      <c r="A265" s="9"/>
      <c r="B265" s="1"/>
      <c r="C265" s="1"/>
      <c r="D265" s="1"/>
      <c r="E265" s="1"/>
    </row>
    <row r="266" spans="1:5" x14ac:dyDescent="0.25">
      <c r="A266" s="9"/>
      <c r="B266" s="1"/>
      <c r="C266" s="1"/>
      <c r="D266" s="1"/>
      <c r="E266" s="1"/>
    </row>
    <row r="267" spans="1:5" x14ac:dyDescent="0.25">
      <c r="A267" s="9"/>
      <c r="B267" s="1"/>
      <c r="C267" s="1"/>
      <c r="D267" s="1"/>
      <c r="E267" s="1"/>
    </row>
    <row r="268" spans="1:5" x14ac:dyDescent="0.25">
      <c r="A268" s="9"/>
      <c r="B268" s="1"/>
      <c r="C268" s="1"/>
      <c r="D268" s="1"/>
      <c r="E268" s="1"/>
    </row>
    <row r="269" spans="1:5" x14ac:dyDescent="0.25">
      <c r="A269" s="9"/>
      <c r="B269" s="1"/>
      <c r="C269" s="1"/>
      <c r="D269" s="1"/>
      <c r="E269" s="1"/>
    </row>
    <row r="270" spans="1:5" x14ac:dyDescent="0.25">
      <c r="A270" s="9"/>
      <c r="B270" s="1"/>
      <c r="C270" s="1"/>
      <c r="D270" s="1"/>
      <c r="E270" s="1"/>
    </row>
    <row r="271" spans="1:5" x14ac:dyDescent="0.25">
      <c r="A271" s="9"/>
      <c r="B271" s="1"/>
      <c r="C271" s="1"/>
      <c r="D271" s="1"/>
      <c r="E271" s="1"/>
    </row>
    <row r="272" spans="1:5" x14ac:dyDescent="0.25">
      <c r="A272" s="9"/>
      <c r="B272" s="1"/>
      <c r="C272" s="1"/>
      <c r="D272" s="1"/>
      <c r="E272" s="1"/>
    </row>
    <row r="273" spans="1:5" x14ac:dyDescent="0.25">
      <c r="A273" s="9"/>
      <c r="B273" s="1"/>
      <c r="C273" s="1"/>
      <c r="D273" s="1"/>
      <c r="E273" s="1"/>
    </row>
    <row r="274" spans="1:5" x14ac:dyDescent="0.25">
      <c r="A274" s="9"/>
      <c r="B274" s="1"/>
      <c r="C274" s="1"/>
      <c r="D274" s="1"/>
      <c r="E274" s="1"/>
    </row>
    <row r="275" spans="1:5" x14ac:dyDescent="0.25">
      <c r="A275" s="9"/>
      <c r="B275" s="1"/>
      <c r="C275" s="1"/>
      <c r="D275" s="1"/>
      <c r="E275" s="1"/>
    </row>
    <row r="276" spans="1:5" x14ac:dyDescent="0.25">
      <c r="A276" s="9"/>
      <c r="B276" s="1"/>
      <c r="C276" s="1"/>
      <c r="D276" s="1"/>
      <c r="E276" s="1"/>
    </row>
    <row r="277" spans="1:5" x14ac:dyDescent="0.25">
      <c r="A277" s="9"/>
      <c r="B277" s="1"/>
      <c r="C277" s="1"/>
      <c r="D277" s="1"/>
      <c r="E277" s="1"/>
    </row>
  </sheetData>
  <mergeCells count="2">
    <mergeCell ref="B1:C1"/>
    <mergeCell ref="D1:E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A</vt:lpstr>
      <vt:lpstr>B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2020-06-16T17:25:51Z</dcterms:modified>
</cp:coreProperties>
</file>