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uli\Desktop\Shutters Casa Moda Excel Et Autres\"/>
    </mc:Choice>
  </mc:AlternateContent>
  <xr:revisionPtr revIDLastSave="0" documentId="12_ncr:500000_{D7BD1121-5F28-4E52-B2F9-E059B98195A8}" xr6:coauthVersionLast="31" xr6:coauthVersionMax="31" xr10:uidLastSave="{00000000-0000-0000-0000-000000000000}"/>
  <bookViews>
    <workbookView xWindow="0" yWindow="0" windowWidth="20490" windowHeight="8625" xr2:uid="{8503F2B9-A181-4CC2-BEA4-7841884E3CD9}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G2" i="1"/>
  <c r="C3" i="1"/>
  <c r="D3" i="1"/>
  <c r="E3" i="1"/>
  <c r="F3" i="1"/>
  <c r="G3" i="1"/>
  <c r="H3" i="1"/>
  <c r="C4" i="1"/>
  <c r="D4" i="1"/>
  <c r="E4" i="1"/>
  <c r="F4" i="1"/>
  <c r="G4" i="1"/>
  <c r="H4" i="1"/>
  <c r="C5" i="1"/>
  <c r="D5" i="1"/>
  <c r="E5" i="1"/>
  <c r="F5" i="1"/>
  <c r="G5" i="1"/>
  <c r="H5" i="1"/>
  <c r="C6" i="1"/>
  <c r="D6" i="1"/>
  <c r="E6" i="1"/>
  <c r="F6" i="1"/>
  <c r="G6" i="1"/>
  <c r="H6" i="1"/>
  <c r="C7" i="1"/>
  <c r="D7" i="1"/>
  <c r="E7" i="1"/>
  <c r="F7" i="1"/>
  <c r="G7" i="1"/>
  <c r="H7" i="1"/>
  <c r="C8" i="1"/>
  <c r="D8" i="1"/>
  <c r="E8" i="1"/>
  <c r="F8" i="1"/>
  <c r="G8" i="1"/>
  <c r="H8" i="1"/>
  <c r="C9" i="1"/>
  <c r="D9" i="1"/>
  <c r="E9" i="1"/>
  <c r="F9" i="1"/>
  <c r="G9" i="1"/>
  <c r="H9" i="1"/>
  <c r="C10" i="1"/>
  <c r="D10" i="1"/>
  <c r="E10" i="1"/>
  <c r="F10" i="1"/>
  <c r="G10" i="1"/>
  <c r="H10" i="1"/>
  <c r="C11" i="1"/>
  <c r="D11" i="1"/>
  <c r="E11" i="1"/>
  <c r="F11" i="1"/>
  <c r="G11" i="1"/>
  <c r="H11" i="1"/>
  <c r="C12" i="1"/>
  <c r="D12" i="1"/>
  <c r="E12" i="1"/>
  <c r="F12" i="1"/>
  <c r="G12" i="1"/>
  <c r="H12" i="1"/>
  <c r="C13" i="1"/>
  <c r="D13" i="1"/>
  <c r="E13" i="1"/>
  <c r="F13" i="1"/>
  <c r="G13" i="1"/>
  <c r="H13" i="1"/>
  <c r="C14" i="1"/>
  <c r="D14" i="1"/>
  <c r="E14" i="1"/>
  <c r="F14" i="1"/>
  <c r="G14" i="1"/>
  <c r="H14" i="1"/>
  <c r="C15" i="1"/>
  <c r="D15" i="1"/>
  <c r="E15" i="1"/>
  <c r="F15" i="1"/>
  <c r="G15" i="1"/>
  <c r="H15" i="1"/>
  <c r="C16" i="1"/>
  <c r="D16" i="1"/>
  <c r="E16" i="1"/>
  <c r="F16" i="1"/>
  <c r="G16" i="1"/>
  <c r="H16" i="1"/>
</calcChain>
</file>

<file path=xl/sharedStrings.xml><?xml version="1.0" encoding="utf-8"?>
<sst xmlns="http://schemas.openxmlformats.org/spreadsheetml/2006/main" count="40" uniqueCount="24">
  <si>
    <t>N°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</si>
  <si>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</si>
  <si>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</si>
  <si>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</si>
  <si>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</si>
  <si>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</si>
  <si>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</si>
  <si>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</si>
  <si>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</si>
  <si>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</si>
  <si>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</si>
  <si>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</si>
  <si>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</si>
  <si>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</si>
  <si>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Caisson</t>
  </si>
  <si>
    <t>Lames</t>
  </si>
  <si>
    <t>Tuyau Moteur</t>
  </si>
  <si>
    <t>Coulisse</t>
  </si>
  <si>
    <t>Réutilisation Des Chutes</t>
  </si>
  <si>
    <t>Nom Du Client :</t>
  </si>
  <si>
    <t>Lieu :</t>
  </si>
  <si>
    <t>Date de Réception :</t>
  </si>
  <si>
    <t>Date de Fabrication :</t>
  </si>
  <si>
    <t>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</si>
</sst>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</fills>
  <borders count="3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1" fontId="1" fillId="3" borderId="14" xfId="0" applyNumberFormat="1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vertical="center"/>
    </xf>
    <xf numFmtId="0" fontId="1" fillId="3" borderId="16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1" fontId="3" fillId="3" borderId="17" xfId="0" applyNumberFormat="1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vertical="center"/>
    </xf>
    <xf numFmtId="0" fontId="1" fillId="3" borderId="19" xfId="0" applyFont="1" applyFill="1" applyBorder="1" applyAlignment="1">
      <alignment vertical="center"/>
    </xf>
    <xf numFmtId="0" fontId="3" fillId="3" borderId="4" xfId="0" applyFont="1" applyFill="1" applyBorder="1" applyAlignment="1">
      <alignment horizontal="center" vertical="center"/>
    </xf>
    <xf numFmtId="1" fontId="3" fillId="3" borderId="4" xfId="0" applyNumberFormat="1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1" fontId="3" fillId="3" borderId="20" xfId="0" applyNumberFormat="1" applyFont="1" applyFill="1" applyBorder="1" applyAlignment="1">
      <alignment horizontal="center" vertical="center"/>
    </xf>
    <xf numFmtId="1" fontId="3" fillId="3" borderId="3" xfId="0" applyNumberFormat="1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vertical="center"/>
    </xf>
    <xf numFmtId="0" fontId="1" fillId="3" borderId="22" xfId="0" applyFont="1" applyFill="1" applyBorder="1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1" fontId="3" fillId="3" borderId="5" xfId="0" applyNumberFormat="1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vertical="center"/>
    </xf>
    <xf numFmtId="0" fontId="1" fillId="3" borderId="25" xfId="0" applyFont="1" applyFill="1" applyBorder="1" applyAlignment="1">
      <alignment vertical="center"/>
    </xf>
    <xf numFmtId="0" fontId="1" fillId="3" borderId="26" xfId="0" applyFont="1" applyFill="1" applyBorder="1" applyAlignment="1">
      <alignment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1" fontId="2" fillId="4" borderId="8" xfId="0" applyNumberFormat="1" applyFont="1" applyFill="1" applyBorder="1" applyAlignment="1">
      <alignment horizontal="center" vertical="center"/>
    </xf>
    <xf numFmtId="1" fontId="2" fillId="4" borderId="9" xfId="0" applyNumberFormat="1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Technique%20Volet%20Roula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F7" t="str">
            <v>Découpe</v>
          </cell>
          <cell r="J7" t="str">
            <v>Nombre à découper</v>
          </cell>
        </row>
        <row r="8">
          <cell r="F8" t="str">
            <v>Caisson</v>
          </cell>
          <cell r="G8" t="str">
            <v>Lames</v>
          </cell>
          <cell r="H8" t="str">
            <v>Tuyau Moteur</v>
          </cell>
          <cell r="I8" t="str">
            <v>Coulisse</v>
          </cell>
          <cell r="J8" t="str">
            <v>Coulisse²</v>
          </cell>
          <cell r="K8" t="str">
            <v>Lames de Shutters</v>
          </cell>
        </row>
        <row r="9">
          <cell r="F9">
            <v>867</v>
          </cell>
          <cell r="G9">
            <v>787</v>
          </cell>
          <cell r="H9">
            <v>808</v>
          </cell>
          <cell r="I9">
            <v>1500</v>
          </cell>
          <cell r="J9">
            <v>2</v>
          </cell>
          <cell r="K9">
            <v>26.80952380952381</v>
          </cell>
        </row>
        <row r="10">
          <cell r="F10">
            <v>5667</v>
          </cell>
          <cell r="G10">
            <v>5587</v>
          </cell>
          <cell r="H10">
            <v>5608</v>
          </cell>
          <cell r="I10">
            <v>1500</v>
          </cell>
          <cell r="J10">
            <v>2</v>
          </cell>
          <cell r="K10">
            <v>26.80952380952381</v>
          </cell>
        </row>
        <row r="11">
          <cell r="F11">
            <v>667</v>
          </cell>
          <cell r="G11">
            <v>587</v>
          </cell>
          <cell r="H11">
            <v>608</v>
          </cell>
          <cell r="I11">
            <v>500</v>
          </cell>
          <cell r="J11">
            <v>2</v>
          </cell>
          <cell r="K11">
            <v>10.936507936507937</v>
          </cell>
        </row>
        <row r="12">
          <cell r="F12">
            <v>1367</v>
          </cell>
          <cell r="G12">
            <v>1287</v>
          </cell>
          <cell r="H12">
            <v>1308</v>
          </cell>
          <cell r="I12">
            <v>1200</v>
          </cell>
          <cell r="J12">
            <v>2</v>
          </cell>
          <cell r="K12">
            <v>22.047619047619047</v>
          </cell>
        </row>
        <row r="13">
          <cell r="F13">
            <v>667</v>
          </cell>
          <cell r="G13">
            <v>587</v>
          </cell>
          <cell r="H13">
            <v>608</v>
          </cell>
          <cell r="I13">
            <v>1300</v>
          </cell>
          <cell r="J13">
            <v>2</v>
          </cell>
          <cell r="K13">
            <v>23.634920634920636</v>
          </cell>
        </row>
        <row r="14">
          <cell r="F14">
            <v>2167</v>
          </cell>
          <cell r="G14">
            <v>2087</v>
          </cell>
          <cell r="H14">
            <v>2108</v>
          </cell>
          <cell r="I14">
            <v>2500</v>
          </cell>
          <cell r="J14">
            <v>2</v>
          </cell>
          <cell r="K14">
            <v>42.682539682539684</v>
          </cell>
        </row>
        <row r="15">
          <cell r="F15">
            <v>2467</v>
          </cell>
          <cell r="G15">
            <v>2387</v>
          </cell>
          <cell r="H15">
            <v>2408</v>
          </cell>
          <cell r="I15">
            <v>1200</v>
          </cell>
          <cell r="J15">
            <v>2</v>
          </cell>
          <cell r="K15">
            <v>22.047619047619047</v>
          </cell>
        </row>
        <row r="16">
          <cell r="F16">
            <v>5167</v>
          </cell>
          <cell r="G16">
            <v>5087</v>
          </cell>
          <cell r="H16">
            <v>5108</v>
          </cell>
          <cell r="I16">
            <v>1000</v>
          </cell>
          <cell r="J16">
            <v>2</v>
          </cell>
          <cell r="K16">
            <v>18.873015873015873</v>
          </cell>
        </row>
        <row r="17">
          <cell r="F17">
            <v>867</v>
          </cell>
          <cell r="G17">
            <v>787</v>
          </cell>
          <cell r="H17">
            <v>808</v>
          </cell>
          <cell r="I17">
            <v>1500</v>
          </cell>
          <cell r="J17">
            <v>2</v>
          </cell>
          <cell r="K17">
            <v>26.80952380952381</v>
          </cell>
        </row>
        <row r="18">
          <cell r="F18">
            <v>1167</v>
          </cell>
          <cell r="G18">
            <v>1087</v>
          </cell>
          <cell r="H18">
            <v>1108</v>
          </cell>
          <cell r="I18">
            <v>2000</v>
          </cell>
          <cell r="J18">
            <v>2</v>
          </cell>
          <cell r="K18">
            <v>34.746031746031747</v>
          </cell>
        </row>
        <row r="19">
          <cell r="F19">
            <v>617</v>
          </cell>
          <cell r="G19">
            <v>537</v>
          </cell>
          <cell r="H19">
            <v>558</v>
          </cell>
          <cell r="I19">
            <v>700</v>
          </cell>
          <cell r="J19">
            <v>2</v>
          </cell>
          <cell r="K19">
            <v>14.111111111111111</v>
          </cell>
        </row>
        <row r="20">
          <cell r="F20">
            <v>642</v>
          </cell>
          <cell r="G20">
            <v>562</v>
          </cell>
          <cell r="H20">
            <v>583</v>
          </cell>
          <cell r="I20">
            <v>3000</v>
          </cell>
          <cell r="J20">
            <v>2</v>
          </cell>
          <cell r="K20">
            <v>50.61904761904762</v>
          </cell>
        </row>
        <row r="21">
          <cell r="F21">
            <v>2467</v>
          </cell>
          <cell r="G21">
            <v>2387</v>
          </cell>
          <cell r="H21">
            <v>2408</v>
          </cell>
          <cell r="I21">
            <v>2000</v>
          </cell>
          <cell r="J21">
            <v>2</v>
          </cell>
          <cell r="K21">
            <v>34.746031746031747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A714D-E92D-4272-B65D-FCEC094E7CC8}">
  <dimension ref="B1:I33"/>
  <sheetViews>
    <sheetView tabSelected="1" zoomScale="115" zoomScaleNormal="115" workbookViewId="0">
      <selection activeCell="H1" sqref="H1"/>
    </sheetView>
  </sheetViews>
  <sheetFormatPr baseColWidth="10" defaultRowHeight="15" x14ac:dyDescent="0.25"/>
  <cols>
    <col min="1" max="1" width="2.7109375" customWidth="1"/>
    <col min="2" max="2" width="5.7109375" customWidth="1"/>
    <col min="3" max="7" width="15.7109375" customWidth="1"/>
    <col min="8" max="8" width="19.28515625" customWidth="1"/>
    <col min="9" max="9" width="23" customWidth="1"/>
    <col min="11" max="11" width="15.7109375" customWidth="1"/>
  </cols>
  <sheetData>
    <row r="1" spans="2:8" ht="5.0999999999999996" customHeight="1" thickBot="1" x14ac:dyDescent="0.3"/>
    <row r="2" spans="2:8" ht="17.25" customHeight="1" thickTop="1" thickBot="1" x14ac:dyDescent="0.3">
      <c r="B2" s="1"/>
      <c r="C2" s="32" t="str">
        <f>[1]Feuil1!F7</f>
        <v>Découpe</v>
      </c>
      <c r="D2" s="33"/>
      <c r="E2" s="33"/>
      <c r="F2" s="34"/>
      <c r="G2" s="35" t="str">
        <f>[1]Feuil1!J7</f>
        <v>Nombre à découper</v>
      </c>
      <c r="H2" s="36"/>
    </row>
    <row r="3" spans="2:8" ht="17.25" customHeight="1" thickTop="1" thickBot="1" x14ac:dyDescent="0.3">
      <c r="B3" s="2" t="s">
        <v>0</v>
      </c>
      <c r="C3" s="6" t="str">
        <f>[1]Feuil1!F8</f>
        <v>Caisson</v>
      </c>
      <c r="D3" s="7" t="str">
        <f>[1]Feuil1!G8</f>
        <v>Lames</v>
      </c>
      <c r="E3" s="7" t="str">
        <f>[1]Feuil1!H8</f>
        <v>Tuyau Moteur</v>
      </c>
      <c r="F3" s="8" t="str">
        <f>[1]Feuil1!I8</f>
        <v>Coulisse</v>
      </c>
      <c r="G3" s="28" t="str">
        <f>[1]Feuil1!J8</f>
        <v>Coulisse²</v>
      </c>
      <c r="H3" s="9" t="str">
        <f>[1]Feuil1!K8</f>
        <v>Lames de Shutters</v>
      </c>
    </row>
    <row r="4" spans="2:8" ht="17.25" customHeight="1" thickTop="1" x14ac:dyDescent="0.25">
      <c r="B4" s="3" t="s">
        <v>1</v>
      </c>
      <c r="C4" s="10">
        <f>[1]Feuil1!F9</f>
        <v>867</v>
      </c>
      <c r="D4" s="11">
        <f>[1]Feuil1!G9</f>
        <v>787</v>
      </c>
      <c r="E4" s="11">
        <f>[1]Feuil1!H9</f>
        <v>808</v>
      </c>
      <c r="F4" s="11">
        <f>[1]Feuil1!I9</f>
        <v>1500</v>
      </c>
      <c r="G4" s="12">
        <f>[1]Feuil1!J9</f>
        <v>2</v>
      </c>
      <c r="H4" s="13">
        <f>[1]Feuil1!K9</f>
        <v>26.80952380952381</v>
      </c>
    </row>
    <row r="5" spans="2:8" ht="17.25" customHeight="1" x14ac:dyDescent="0.25">
      <c r="B5" s="4" t="s">
        <v>2</v>
      </c>
      <c r="C5" s="14">
        <f>[1]Feuil1!F10</f>
        <v>5667</v>
      </c>
      <c r="D5" s="11">
        <f>[1]Feuil1!G10</f>
        <v>5587</v>
      </c>
      <c r="E5" s="15">
        <f>[1]Feuil1!H10</f>
        <v>5608</v>
      </c>
      <c r="F5" s="15">
        <f>[1]Feuil1!I10</f>
        <v>1500</v>
      </c>
      <c r="G5" s="16">
        <f>[1]Feuil1!J10</f>
        <v>2</v>
      </c>
      <c r="H5" s="17">
        <f>[1]Feuil1!K10</f>
        <v>26.80952380952381</v>
      </c>
    </row>
    <row r="6" spans="2:8" ht="17.25" customHeight="1" x14ac:dyDescent="0.25">
      <c r="B6" s="4" t="s">
        <v>3</v>
      </c>
      <c r="C6" s="14">
        <f>[1]Feuil1!F11</f>
        <v>667</v>
      </c>
      <c r="D6" s="15">
        <f>[1]Feuil1!G11</f>
        <v>587</v>
      </c>
      <c r="E6" s="15">
        <f>[1]Feuil1!H11</f>
        <v>608</v>
      </c>
      <c r="F6" s="15">
        <f>[1]Feuil1!I11</f>
        <v>500</v>
      </c>
      <c r="G6" s="16">
        <f>[1]Feuil1!J11</f>
        <v>2</v>
      </c>
      <c r="H6" s="17">
        <f>[1]Feuil1!K11</f>
        <v>10.936507936507937</v>
      </c>
    </row>
    <row r="7" spans="2:8" ht="17.25" customHeight="1" x14ac:dyDescent="0.25">
      <c r="B7" s="4" t="s">
        <v>4</v>
      </c>
      <c r="C7" s="14">
        <f>[1]Feuil1!F12</f>
        <v>1367</v>
      </c>
      <c r="D7" s="15">
        <f>[1]Feuil1!G12</f>
        <v>1287</v>
      </c>
      <c r="E7" s="15">
        <f>[1]Feuil1!H12</f>
        <v>1308</v>
      </c>
      <c r="F7" s="15">
        <f>[1]Feuil1!I12</f>
        <v>1200</v>
      </c>
      <c r="G7" s="16">
        <f>[1]Feuil1!J12</f>
        <v>2</v>
      </c>
      <c r="H7" s="17">
        <f>[1]Feuil1!K12</f>
        <v>22.047619047619047</v>
      </c>
    </row>
    <row r="8" spans="2:8" ht="15.75" x14ac:dyDescent="0.25">
      <c r="B8" s="4" t="s">
        <v>5</v>
      </c>
      <c r="C8" s="14">
        <f>[1]Feuil1!F13</f>
        <v>667</v>
      </c>
      <c r="D8" s="15">
        <f>[1]Feuil1!G13</f>
        <v>587</v>
      </c>
      <c r="E8" s="15">
        <f>[1]Feuil1!H13</f>
        <v>608</v>
      </c>
      <c r="F8" s="15">
        <f>[1]Feuil1!I13</f>
        <v>1300</v>
      </c>
      <c r="G8" s="18">
        <f>[1]Feuil1!J13</f>
        <v>2</v>
      </c>
      <c r="H8" s="19">
        <f>[1]Feuil1!K13</f>
        <v>23.634920634920636</v>
      </c>
    </row>
    <row r="9" spans="2:8" ht="15.75" x14ac:dyDescent="0.25">
      <c r="B9" s="4" t="s">
        <v>6</v>
      </c>
      <c r="C9" s="14">
        <f>[1]Feuil1!F14</f>
        <v>2167</v>
      </c>
      <c r="D9" s="15">
        <f>[1]Feuil1!G14</f>
        <v>2087</v>
      </c>
      <c r="E9" s="15">
        <f>[1]Feuil1!H14</f>
        <v>2108</v>
      </c>
      <c r="F9" s="15">
        <f>[1]Feuil1!I14</f>
        <v>2500</v>
      </c>
      <c r="G9" s="16">
        <f>[1]Feuil1!J14</f>
        <v>2</v>
      </c>
      <c r="H9" s="17">
        <f>[1]Feuil1!K14</f>
        <v>42.682539682539684</v>
      </c>
    </row>
    <row r="10" spans="2:8" ht="15.75" x14ac:dyDescent="0.25">
      <c r="B10" s="4" t="s">
        <v>7</v>
      </c>
      <c r="C10" s="14">
        <f>[1]Feuil1!F15</f>
        <v>2467</v>
      </c>
      <c r="D10" s="15">
        <f>[1]Feuil1!G15</f>
        <v>2387</v>
      </c>
      <c r="E10" s="15">
        <f>[1]Feuil1!H15</f>
        <v>2408</v>
      </c>
      <c r="F10" s="15">
        <f>[1]Feuil1!I15</f>
        <v>1200</v>
      </c>
      <c r="G10" s="12">
        <f>[1]Feuil1!J15</f>
        <v>2</v>
      </c>
      <c r="H10" s="20">
        <f>[1]Feuil1!K15</f>
        <v>22.047619047619047</v>
      </c>
    </row>
    <row r="11" spans="2:8" ht="15.75" x14ac:dyDescent="0.25">
      <c r="B11" s="4" t="s">
        <v>8</v>
      </c>
      <c r="C11" s="14">
        <f>[1]Feuil1!F16</f>
        <v>5167</v>
      </c>
      <c r="D11" s="15">
        <f>[1]Feuil1!G16</f>
        <v>5087</v>
      </c>
      <c r="E11" s="15">
        <f>[1]Feuil1!H16</f>
        <v>5108</v>
      </c>
      <c r="F11" s="15">
        <f>[1]Feuil1!I16</f>
        <v>1000</v>
      </c>
      <c r="G11" s="16">
        <f>[1]Feuil1!J16</f>
        <v>2</v>
      </c>
      <c r="H11" s="17">
        <f>[1]Feuil1!K16</f>
        <v>18.873015873015873</v>
      </c>
    </row>
    <row r="12" spans="2:8" ht="15.75" x14ac:dyDescent="0.25">
      <c r="B12" s="4" t="s">
        <v>9</v>
      </c>
      <c r="C12" s="14">
        <f>[1]Feuil1!F17</f>
        <v>867</v>
      </c>
      <c r="D12" s="15">
        <f>[1]Feuil1!G17</f>
        <v>787</v>
      </c>
      <c r="E12" s="15">
        <f>[1]Feuil1!H17</f>
        <v>808</v>
      </c>
      <c r="F12" s="15">
        <f>[1]Feuil1!I17</f>
        <v>1500</v>
      </c>
      <c r="G12" s="16">
        <f>[1]Feuil1!J17</f>
        <v>2</v>
      </c>
      <c r="H12" s="17">
        <f>[1]Feuil1!K17</f>
        <v>26.80952380952381</v>
      </c>
    </row>
    <row r="13" spans="2:8" ht="15.75" x14ac:dyDescent="0.25">
      <c r="B13" s="4" t="s">
        <v>10</v>
      </c>
      <c r="C13" s="14">
        <f>[1]Feuil1!F18</f>
        <v>1167</v>
      </c>
      <c r="D13" s="15">
        <f>[1]Feuil1!G18</f>
        <v>1087</v>
      </c>
      <c r="E13" s="15">
        <f>[1]Feuil1!H18</f>
        <v>1108</v>
      </c>
      <c r="F13" s="15">
        <f>[1]Feuil1!I18</f>
        <v>2000</v>
      </c>
      <c r="G13" s="16">
        <f>[1]Feuil1!J18</f>
        <v>2</v>
      </c>
      <c r="H13" s="17">
        <f>[1]Feuil1!K18</f>
        <v>34.746031746031747</v>
      </c>
    </row>
    <row r="14" spans="2:8" ht="15.75" x14ac:dyDescent="0.25">
      <c r="B14" s="4" t="s">
        <v>11</v>
      </c>
      <c r="C14" s="14">
        <f>[1]Feuil1!F19</f>
        <v>617</v>
      </c>
      <c r="D14" s="15">
        <f>[1]Feuil1!G19</f>
        <v>537</v>
      </c>
      <c r="E14" s="15">
        <f>[1]Feuil1!H19</f>
        <v>558</v>
      </c>
      <c r="F14" s="15">
        <f>[1]Feuil1!I19</f>
        <v>700</v>
      </c>
      <c r="G14" s="16">
        <f>[1]Feuil1!J19</f>
        <v>2</v>
      </c>
      <c r="H14" s="17">
        <f>[1]Feuil1!K19</f>
        <v>14.111111111111111</v>
      </c>
    </row>
    <row r="15" spans="2:8" ht="15.75" x14ac:dyDescent="0.25">
      <c r="B15" s="4" t="s">
        <v>12</v>
      </c>
      <c r="C15" s="14">
        <f>[1]Feuil1!F20</f>
        <v>642</v>
      </c>
      <c r="D15" s="15">
        <f>[1]Feuil1!G20</f>
        <v>562</v>
      </c>
      <c r="E15" s="15">
        <f>[1]Feuil1!H20</f>
        <v>583</v>
      </c>
      <c r="F15" s="15">
        <f>[1]Feuil1!I20</f>
        <v>3000</v>
      </c>
      <c r="G15" s="16">
        <f>[1]Feuil1!J20</f>
        <v>2</v>
      </c>
      <c r="H15" s="17">
        <f>[1]Feuil1!K20</f>
        <v>50.61904761904762</v>
      </c>
    </row>
    <row r="16" spans="2:8" ht="16.5" thickBot="1" x14ac:dyDescent="0.3">
      <c r="B16" s="5" t="s">
        <v>13</v>
      </c>
      <c r="C16" s="21">
        <f>[1]Feuil1!F21</f>
        <v>2467</v>
      </c>
      <c r="D16" s="22">
        <f>[1]Feuil1!G21</f>
        <v>2387</v>
      </c>
      <c r="E16" s="22">
        <f>[1]Feuil1!H21</f>
        <v>2408</v>
      </c>
      <c r="F16" s="22">
        <f>[1]Feuil1!I21</f>
        <v>2000</v>
      </c>
      <c r="G16" s="23">
        <f>[1]Feuil1!J21</f>
        <v>2</v>
      </c>
      <c r="H16" s="24">
        <f>[1]Feuil1!K21</f>
        <v>34.746031746031747</v>
      </c>
    </row>
    <row r="17" spans="3:9" ht="16.5" thickTop="1" thickBot="1" x14ac:dyDescent="0.3"/>
    <row r="18" spans="3:9" ht="21.75" thickTop="1" thickBot="1" x14ac:dyDescent="0.3">
      <c r="C18" s="1"/>
      <c r="D18" s="37" t="s">
        <v>18</v>
      </c>
      <c r="E18" s="37"/>
      <c r="F18" s="37"/>
      <c r="G18" s="38"/>
    </row>
    <row r="19" spans="3:9" ht="17.25" thickTop="1" thickBot="1" x14ac:dyDescent="0.3">
      <c r="C19" s="28" t="s">
        <v>0</v>
      </c>
      <c r="D19" s="28" t="s">
        <v>14</v>
      </c>
      <c r="E19" s="28" t="s">
        <v>15</v>
      </c>
      <c r="F19" s="28" t="s">
        <v>16</v>
      </c>
      <c r="G19" s="28" t="s">
        <v>17</v>
      </c>
      <c r="H19" s="39" t="s">
        <v>19</v>
      </c>
      <c r="I19" s="40"/>
    </row>
    <row r="20" spans="3:9" ht="12.95" customHeight="1" thickTop="1" x14ac:dyDescent="0.25">
      <c r="C20" s="3" t="s">
        <v>1</v>
      </c>
      <c r="D20" s="29"/>
      <c r="E20" s="11"/>
      <c r="F20" s="11"/>
      <c r="G20" s="25"/>
      <c r="H20" s="30" t="s">
        <v>23</v>
      </c>
      <c r="I20" s="31"/>
    </row>
    <row r="21" spans="3:9" ht="12.95" customHeight="1" x14ac:dyDescent="0.25">
      <c r="C21" s="4" t="s">
        <v>2</v>
      </c>
      <c r="D21" s="15"/>
      <c r="E21" s="15"/>
      <c r="F21" s="15"/>
      <c r="G21" s="26"/>
    </row>
    <row r="22" spans="3:9" ht="12.95" customHeight="1" x14ac:dyDescent="0.25">
      <c r="C22" s="4" t="s">
        <v>3</v>
      </c>
      <c r="D22" s="15"/>
      <c r="E22" s="15"/>
      <c r="F22" s="15"/>
      <c r="G22" s="26"/>
    </row>
    <row r="23" spans="3:9" ht="12.95" customHeight="1" x14ac:dyDescent="0.25">
      <c r="C23" s="4" t="s">
        <v>4</v>
      </c>
      <c r="D23" s="15"/>
      <c r="E23" s="15"/>
      <c r="F23" s="15"/>
      <c r="G23" s="26"/>
      <c r="H23" s="39" t="s">
        <v>20</v>
      </c>
      <c r="I23" s="40"/>
    </row>
    <row r="24" spans="3:9" ht="12.95" customHeight="1" x14ac:dyDescent="0.25">
      <c r="C24" s="4" t="s">
        <v>5</v>
      </c>
      <c r="D24" s="15"/>
      <c r="E24" s="15"/>
      <c r="F24" s="15"/>
      <c r="G24" s="26"/>
      <c r="H24" s="30" t="s">
        <v>23</v>
      </c>
      <c r="I24" s="31"/>
    </row>
    <row r="25" spans="3:9" ht="12.95" customHeight="1" x14ac:dyDescent="0.25">
      <c r="C25" s="4" t="s">
        <v>6</v>
      </c>
      <c r="D25" s="15"/>
      <c r="E25" s="15"/>
      <c r="F25" s="15"/>
      <c r="G25" s="26"/>
    </row>
    <row r="26" spans="3:9" ht="12.95" customHeight="1" x14ac:dyDescent="0.25">
      <c r="C26" s="4" t="s">
        <v>7</v>
      </c>
      <c r="D26" s="15"/>
      <c r="E26" s="15"/>
      <c r="F26" s="15"/>
      <c r="G26" s="26"/>
    </row>
    <row r="27" spans="3:9" ht="12.95" customHeight="1" x14ac:dyDescent="0.25">
      <c r="C27" s="4" t="s">
        <v>8</v>
      </c>
      <c r="D27" s="15"/>
      <c r="E27" s="15"/>
      <c r="F27" s="15"/>
      <c r="G27" s="26"/>
    </row>
    <row r="28" spans="3:9" ht="12.95" customHeight="1" x14ac:dyDescent="0.25">
      <c r="C28" s="4" t="s">
        <v>9</v>
      </c>
      <c r="D28" s="15"/>
      <c r="E28" s="15"/>
      <c r="F28" s="15"/>
      <c r="G28" s="26"/>
      <c r="H28" s="39" t="s">
        <v>22</v>
      </c>
      <c r="I28" s="40"/>
    </row>
    <row r="29" spans="3:9" ht="12.95" customHeight="1" x14ac:dyDescent="0.25">
      <c r="C29" s="4" t="s">
        <v>10</v>
      </c>
      <c r="D29" s="15"/>
      <c r="E29" s="15"/>
      <c r="F29" s="15"/>
      <c r="G29" s="26"/>
      <c r="H29" s="30" t="s">
        <v>23</v>
      </c>
      <c r="I29" s="31"/>
    </row>
    <row r="30" spans="3:9" ht="12.95" customHeight="1" x14ac:dyDescent="0.25">
      <c r="C30" s="4" t="s">
        <v>11</v>
      </c>
      <c r="D30" s="15"/>
      <c r="E30" s="15"/>
      <c r="F30" s="15"/>
      <c r="G30" s="26"/>
    </row>
    <row r="31" spans="3:9" ht="12.95" customHeight="1" x14ac:dyDescent="0.25">
      <c r="C31" s="4" t="s">
        <v>12</v>
      </c>
      <c r="D31" s="15"/>
      <c r="E31" s="15"/>
      <c r="F31" s="15"/>
      <c r="G31" s="26"/>
      <c r="H31" s="39" t="s">
        <v>21</v>
      </c>
      <c r="I31" s="40"/>
    </row>
    <row r="32" spans="3:9" ht="12.95" customHeight="1" thickBot="1" x14ac:dyDescent="0.3">
      <c r="C32" s="5" t="s">
        <v>13</v>
      </c>
      <c r="D32" s="22"/>
      <c r="E32" s="22"/>
      <c r="F32" s="22"/>
      <c r="G32" s="27"/>
      <c r="H32" s="30"/>
      <c r="I32" s="31"/>
    </row>
    <row r="33" ht="15.75" thickTop="1" x14ac:dyDescent="0.25"/>
  </sheetData>
  <mergeCells count="11">
    <mergeCell ref="H32:I32"/>
    <mergeCell ref="H20:I20"/>
    <mergeCell ref="C2:F2"/>
    <mergeCell ref="G2:H2"/>
    <mergeCell ref="D18:G18"/>
    <mergeCell ref="H19:I19"/>
    <mergeCell ref="H23:I23"/>
    <mergeCell ref="H28:I28"/>
    <mergeCell ref="H31:I31"/>
    <mergeCell ref="H24:I24"/>
    <mergeCell ref="H29:I2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Ajuliris.rd@gmail.com</dc:creator>
  <cp:lastModifiedBy>Ajuliris.rd@gmail.com</cp:lastModifiedBy>
  <dcterms:created xsi:type="dcterms:W3CDTF">2018-03-25T01:20:40Z</dcterms:created>
  <dcterms:modified xsi:type="dcterms:W3CDTF">2018-03-25T21:41:49Z</dcterms:modified>
</cp:coreProperties>
</file>