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ichStyles.xml" ContentType="application/vnd.ms-excel.richstyles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ristian-yveshourmilougue/Downloads/"/>
    </mc:Choice>
  </mc:AlternateContent>
  <xr:revisionPtr revIDLastSave="0" documentId="8_{9FFC9497-075E-0746-B15C-970C134C8467}" xr6:coauthVersionLast="46" xr6:coauthVersionMax="46" xr10:uidLastSave="{00000000-0000-0000-0000-000000000000}"/>
  <bookViews>
    <workbookView xWindow="360" yWindow="500" windowWidth="24320" windowHeight="1632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C2" i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5">
    <bk>
      <extLst>
        <ext uri="{3e2802c4-a4d2-4d8b-9148-e3be6c30e623}">
          <xlrd:rvb i="0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6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2"/>
        </ext>
      </extLst>
    </bk>
    <bk>
      <extLst>
        <ext uri="{3e2802c4-a4d2-4d8b-9148-e3be6c30e623}">
          <xlrd:rvb i="15"/>
        </ext>
      </extLst>
    </bk>
    <bk>
      <extLst>
        <ext uri="{3e2802c4-a4d2-4d8b-9148-e3be6c30e623}">
          <xlrd:rvb i="18"/>
        </ext>
      </extLst>
    </bk>
    <bk>
      <extLst>
        <ext uri="{3e2802c4-a4d2-4d8b-9148-e3be6c30e623}">
          <xlrd:rvb i="21"/>
        </ext>
      </extLst>
    </bk>
    <bk>
      <extLst>
        <ext uri="{3e2802c4-a4d2-4d8b-9148-e3be6c30e623}">
          <xlrd:rvb i="24"/>
        </ext>
      </extLst>
    </bk>
    <bk>
      <extLst>
        <ext uri="{3e2802c4-a4d2-4d8b-9148-e3be6c30e623}">
          <xlrd:rvb i="27"/>
        </ext>
      </extLst>
    </bk>
    <bk>
      <extLst>
        <ext uri="{3e2802c4-a4d2-4d8b-9148-e3be6c30e623}">
          <xlrd:rvb i="30"/>
        </ext>
      </extLst>
    </bk>
    <bk>
      <extLst>
        <ext uri="{3e2802c4-a4d2-4d8b-9148-e3be6c30e623}">
          <xlrd:rvb i="33"/>
        </ext>
      </extLst>
    </bk>
    <bk>
      <extLst>
        <ext uri="{3e2802c4-a4d2-4d8b-9148-e3be6c30e623}">
          <xlrd:rvb i="36"/>
        </ext>
      </extLst>
    </bk>
    <bk>
      <extLst>
        <ext uri="{3e2802c4-a4d2-4d8b-9148-e3be6c30e623}">
          <xlrd:rvb i="39"/>
        </ext>
      </extLst>
    </bk>
    <bk>
      <extLst>
        <ext uri="{3e2802c4-a4d2-4d8b-9148-e3be6c30e623}">
          <xlrd:rvb i="42"/>
        </ext>
      </extLst>
    </bk>
  </futureMetadata>
  <cellMetadata count="1">
    <bk>
      <rc t="1" v="0"/>
    </bk>
  </cellMetadata>
  <valueMetadata count="15">
    <bk>
      <rc t="2" v="0"/>
    </bk>
    <bk>
      <rc t="2" v="1"/>
    </bk>
    <bk>
      <rc t="2" v="2"/>
    </bk>
    <bk>
      <rc t="2" v="3"/>
    </bk>
    <bk>
      <rc t="2" v="4"/>
    </bk>
    <bk>
      <rc t="2" v="5"/>
    </bk>
    <bk>
      <rc t="2" v="6"/>
    </bk>
    <bk>
      <rc t="2" v="7"/>
    </bk>
    <bk>
      <rc t="2" v="8"/>
    </bk>
    <bk>
      <rc t="2" v="9"/>
    </bk>
    <bk>
      <rc t="2" v="10"/>
    </bk>
    <bk>
      <rc t="2" v="11"/>
    </bk>
    <bk>
      <rc t="2" v="12"/>
    </bk>
    <bk>
      <rc t="2" v="13"/>
    </bk>
    <bk>
      <rc t="2" v="14"/>
    </bk>
  </valueMetadata>
</metadata>
</file>

<file path=xl/sharedStrings.xml><?xml version="1.0" encoding="utf-8"?>
<sst xmlns="http://schemas.openxmlformats.org/spreadsheetml/2006/main" count="9" uniqueCount="9">
  <si>
    <t>Aviva Monétaire ISR A A/I</t>
  </si>
  <si>
    <t>T. Rowe Price US Eq A EUR</t>
  </si>
  <si>
    <t>Aviva Obliréa A/I</t>
  </si>
  <si>
    <t>R-co Opal Biens Réels C</t>
  </si>
  <si>
    <t>CAC 40</t>
  </si>
  <si>
    <t>Prix</t>
  </si>
  <si>
    <t>Valeurs Feminines Global I</t>
  </si>
  <si>
    <t>Prix2</t>
  </si>
  <si>
    <t>Prix3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</si>
</sst>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7" formatCode="_([$¥-411]* #,##0.00_);_([$¥-411]* \(#,##0.00\);_([$¥-411]* &quot;-&quot;??_);_(@_)"/>
    <numFmt numFmtId="168" formatCode="_([$$-409]* #,##0.00_);_([$$-409]* \(#,##0.00\);_([$$-409]* &quot;-&quot;??_);_(@_)"/>
    <numFmt numFmtId="170" formatCode="_([$€-2]\ * #,##0.00_);_([$€-2]\ * \(#,##0.00\);_([$€-2]\ * &quot;-&quot;??_);_(@_)"/>
  </numFmts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168" fontId="0" fillId="0" borderId="0" xfId="0" applyNumberFormat="1"/>
    <xf numFmtId="167" fontId="0" fillId="0" borderId="0" xfId="0" applyNumberFormat="1"/>
    <xf numFmtId="17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ichStyles" Target="richData/richStyl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12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11" Type="http://schemas.microsoft.com/office/2017/06/relationships/rdRichValueTypes" Target="richData/rdRichValueTypes.xml"/><Relationship Id="rId5" Type="http://schemas.openxmlformats.org/officeDocument/2006/relationships/sheetMetadata" Target="metadata.xml"/><Relationship Id="rId10" Type="http://schemas.microsoft.com/office/2017/06/relationships/rdSupportingPropertyBag" Target="richData/rdsupportingpropertybag.xml"/><Relationship Id="rId4" Type="http://schemas.openxmlformats.org/officeDocument/2006/relationships/sharedStrings" Target="sharedStrings.xml"/><Relationship Id="rId9" Type="http://schemas.microsoft.com/office/2017/06/relationships/rdSupportingPropertyBagStructure" Target="richData/rdsupportingpropertybagstructure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</keyFlags>
  </global>
  <types>
    <type name="_linkedentity">
      <keyFlags>
        <key name="%cvi">
          <flag name="ShowInCardView" value="0"/>
          <flag name="ShowInDotNotation" value="0"/>
          <flag name="ShowInAutoComplete" value="0"/>
          <flag name="ExcludeFromCalcComparison" value="1"/>
        </key>
      </keyFlags>
    </type>
    <type name="_linkedentitycore">
      <keyFlags>
        <key name="%EntityServiceId">
          <flag name="ShowInCardView" value="0"/>
          <flag name="ShowInDotNotation" value="0"/>
          <flag name="ShowInAutoComplete" value="0"/>
        </key>
        <key name="%EntitySubDomainId">
          <flag name="ShowInCardView" value="0"/>
          <flag name="ShowInDotNotation" value="0"/>
          <flag name="ShowInAutoComplete" value="0"/>
        </key>
        <key name="%EntityCulture">
          <flag name="ShowInCardView" value="0"/>
          <flag name="ShowInDotNotation" value="0"/>
          <flag name="ShowInAutoComplete" value="0"/>
        </key>
        <key name="%EntityId">
          <flag name="ShowInCardView" value="0"/>
          <flag name="ShowInDotNotation" value="0"/>
          <flag name="ShowInAutoComplete" value="0"/>
        </key>
        <key name="%IsRefreshable">
          <flag name="ShowInCardView" value="0"/>
          <flag name="ShowInAutoComplete" value="0"/>
          <flag name="ExcludeFromCalcComparison" value="1"/>
        </key>
        <key name="%ProviderInfo">
          <flag name="ShowInCardView" value="0"/>
          <flag name="ShowInDotNotation" value="0"/>
          <flag name="ShowInAutoComplete" value="0"/>
        </key>
        <key name="%DataProviderExternalLinkLogo">
          <flag name="ShowInCardView" value="0"/>
          <flag name="ShowInDotNotation" value="0"/>
          <flag name="ShowInAutoComplete" value="0"/>
        </key>
        <key name="%DataProviderExternalLink">
          <flag name="ShowInCardView" value="0"/>
          <flag name="ShowInDotNotation" value="0"/>
          <flag name="ShowInAutoComplete" value="0"/>
        </key>
      </keyFlags>
    </type>
  </types>
</rvTypesInfo>
</file>

<file path=xl/richData/rdrichvalue.xml><?xml version="1.0" encoding="utf-8"?>
<rvData xmlns="http://schemas.microsoft.com/office/spreadsheetml/2017/richdata" count="43">
  <rv s="0">
    <v>12</v>
    <v>Prix</v>
    <v>0</v>
  </rv>
  <rv s="1">
    <v>https://www.bing.com/financeapi/forcetrigger?t=a6qja2&amp;q=DOW+JONES+INDU+AVERAGE+NDX&amp;form=skydnc</v>
    <v>Learn more on Bing</v>
  </rv>
  <rv s="2">
    <v>0</v>
    <v>1</v>
    <v>DOW JONES INDU AVERAGE NDX</v>
    <v>3</v>
    <v>4</v>
    <v>Finance</v>
    <v>5</v>
    <v>fr-FR</v>
    <v>a6qja2</v>
    <v>268435456</v>
    <v>1</v>
    <v>Avec Refinitiv</v>
    <v>31462.48</v>
    <v>18213.650000000001</v>
    <v>31458.400000000001</v>
    <v>DJI</v>
    <v>31608.63</v>
    <v>31543.82</v>
    <v>1</v>
    <v>7.0029999999999995E-4</v>
    <v>22.03</v>
    <v>DOW JONES INDU AVERAGE NDX</v>
    <v>31472.080000000002</v>
    <v>US</v>
    <v>31480.43</v>
    <v>Indice</v>
    <v>DOW JONES INDU AVERAGE NDX</v>
  </rv>
  <rv s="3">
    <v>2</v>
  </rv>
  <rv s="1">
    <v>https://www.bing.com/financeapi/forcetrigger?t=a9j7bh&amp;q=NIKKEI+225+INDEX&amp;form=skydnc</v>
    <v>Learn more on Bing</v>
  </rv>
  <rv s="2">
    <v>0</v>
    <v>1</v>
    <v>NIKKEI 225 INDEX</v>
    <v>3</v>
    <v>6</v>
    <v>Finance</v>
    <v>5</v>
    <v>fr-FR</v>
    <v>a9j7bh</v>
    <v>268435456</v>
    <v>1</v>
    <v>Avec Refinitiv</v>
    <v>30191.65</v>
    <v>16358.19</v>
    <v>30084.15</v>
    <v>N225</v>
    <v>30714.52</v>
    <v>30714.52</v>
    <v>4</v>
    <v>1.2750999999999998E-2</v>
    <v>383.6</v>
    <v>NIKKEI 225 INDEX</v>
    <v>30229.46</v>
    <v>JP</v>
    <v>30467.75</v>
    <v>Indice</v>
    <v>NIKKEI 225 INDEX</v>
  </rv>
  <rv s="3">
    <v>5</v>
  </rv>
  <rv s="1">
    <v>https://www.bing.com/financeapi/forcetrigger?t=aettar&amp;q=Afer-Sfer&amp;form=skydnc</v>
    <v>Learn more on Bing</v>
  </rv>
  <rv s="4">
    <v>7</v>
    <v>8</v>
    <v>Afer-Sfer</v>
    <v>9</v>
    <v>10</v>
    <v>Finance</v>
    <v>11</v>
    <v>fr-FR</v>
    <v>aettar</v>
    <v>268435456</v>
    <v>1</v>
    <v>Avec Refinitiv</v>
    <v>4920306200</v>
    <v>65.91</v>
    <v>44239</v>
    <v>EUR</v>
    <v>4.3333000000000004</v>
    <v>44243.084707715629</v>
    <v>7</v>
    <v>2.8830000000000001E-3</v>
    <v>0.19</v>
    <v>Afer-Sfer</v>
    <v>FR</v>
    <v>66.099999999999994</v>
    <v>-3.2177999999999998E-2</v>
    <v>3.9889999999999995E-3</v>
    <v>2.5384000000000004E-2</v>
    <v>1.8350999999999999E-2</v>
    <v>9.1266E-2</v>
    <v>5.6920999999999999E-2</v>
    <v>6.7689999999999998E-3</v>
    <v>5.7999999999999996E-3</v>
    <v>SICAV</v>
    <v>Afer-Sfer</v>
  </rv>
  <rv s="3">
    <v>8</v>
  </rv>
  <rv s="1">
    <v>https://www.bing.com/financeapi/forcetrigger?t=aego7w&amp;q=R-Co+OPAL+Absolu&amp;form=skydnc</v>
    <v>Learn more on Bing</v>
  </rv>
  <rv s="4">
    <v>7</v>
    <v>8</v>
    <v>R-Co OPAL Absolu</v>
    <v>9</v>
    <v>10</v>
    <v>Finance</v>
    <v>11</v>
    <v>fr-FR</v>
    <v>aego7w</v>
    <v>268435456</v>
    <v>1</v>
    <v>Avec Refinitiv</v>
    <v>168095926</v>
    <v>293.81</v>
    <v>44239</v>
    <v>EUR</v>
    <v>3.617</v>
    <v>44243.08357290781</v>
    <v>10</v>
    <v>1.2929999999999999E-3</v>
    <v>0.38</v>
    <v>R-Co OPAL Absolu</v>
    <v>FR</v>
    <v>294.19</v>
    <v>7.2765999999999997E-2</v>
    <v>3.0980000000000001E-3</v>
    <v>5.2080000000000008E-3</v>
    <v>2.8496999999999998E-2</v>
    <v>6.2991999999999992E-2</v>
    <v>2.8613E-2</v>
    <v>5.3469999999999993E-3</v>
    <v>1.89E-2</v>
    <v>SICAV</v>
    <v>R-Co OPAL Absolu</v>
  </rv>
  <rv s="3">
    <v>11</v>
  </rv>
  <rv s="1">
    <v>https://www.bing.com/financeapi/forcetrigger?t=arpx77&amp;q=Seeyond+Europe+MinVol+R%2fA+(EUR)&amp;form=skydnc</v>
    <v>Learn more on Bing</v>
  </rv>
  <rv s="4">
    <v>7</v>
    <v>8</v>
    <v>Seeyond Europe MinVol R/A (EUR)</v>
    <v>9</v>
    <v>10</v>
    <v>Finance</v>
    <v>11</v>
    <v>fr-FR</v>
    <v>arpx77</v>
    <v>268435456</v>
    <v>1</v>
    <v>Avec Refinitiv</v>
    <v>140583314.28</v>
    <v>1867.13</v>
    <v>44239</v>
    <v>EUR</v>
    <v>2.2780999999999998</v>
    <v>44243.088210158596</v>
    <v>13</v>
    <v>5.672E-3</v>
    <v>10.59</v>
    <v>Seeyond Europe MinVol R/A (EUR)</v>
    <v>LU</v>
    <v>1877.72</v>
    <v>-0.10785299999999999</v>
    <v>2.6059999999999998E-3</v>
    <v>2.2627999999999999E-2</v>
    <v>1.9719E-2</v>
    <v>2.0504999999999999E-2</v>
    <v>3.7047999999999998E-2</v>
    <v>7.3289999999999996E-3</v>
    <v>1.8500000000000003E-2</v>
    <v>SICAV</v>
    <v>Seeyond Europe MinVol R/A (EUR)</v>
  </rv>
  <rv s="3">
    <v>14</v>
  </rv>
  <rv s="1">
    <v>https://www.bing.com/financeapi/forcetrigger?t=aeh4sm&amp;q=Aviva+Convertibles&amp;form=skydnc</v>
    <v>Learn more on Bing</v>
  </rv>
  <rv s="4">
    <v>7</v>
    <v>8</v>
    <v>Aviva Convertibles</v>
    <v>9</v>
    <v>10</v>
    <v>Finance</v>
    <v>11</v>
    <v>fr-FR</v>
    <v>aeh4sm</v>
    <v>268435456</v>
    <v>1</v>
    <v>Avec Refinitiv</v>
    <v>184100200</v>
    <v>50.37</v>
    <v>44239</v>
    <v>EUR</v>
    <v>2.8241000000000001</v>
    <v>44243.08339531719</v>
    <v>16</v>
    <v>1.3900000000000002E-3</v>
    <v>7.0000000000000007E-2</v>
    <v>Aviva Convertibles</v>
    <v>FR</v>
    <v>50.44</v>
    <v>6.8139999999999997E-3</v>
    <v>2.3493E-2</v>
    <v>2.2866000000000001E-2</v>
    <v>5.104E-3</v>
    <v>7.0741999999999999E-2</v>
    <v>2.8670000000000001E-2</v>
    <v>2.4540000000000003E-2</v>
    <v>1.8799999999999997E-2</v>
    <v>SICAV</v>
    <v>Aviva Convertibles</v>
  </rv>
  <rv s="3">
    <v>17</v>
  </rv>
  <rv s="1">
    <v>https://www.bing.com/financeapi/forcetrigger?t=aegp4c&amp;q=R-Co+Opal+Equilibre&amp;form=skydnc</v>
    <v>Learn more on Bing</v>
  </rv>
  <rv s="4">
    <v>7</v>
    <v>8</v>
    <v>R-Co Opal Equilibre</v>
    <v>9</v>
    <v>10</v>
    <v>Finance</v>
    <v>11</v>
    <v>fr-FR</v>
    <v>aegp4c</v>
    <v>268435456</v>
    <v>1</v>
    <v>Avec Refinitiv</v>
    <v>119818700</v>
    <v>419.71</v>
    <v>44239</v>
    <v>EUR</v>
    <v>4.2747000000000002</v>
    <v>44243.084717300779</v>
    <v>19</v>
    <v>1.2149999999999999E-3</v>
    <v>0.51</v>
    <v>R-Co Opal Equilibre</v>
    <v>FR</v>
    <v>420.22</v>
    <v>4.1462000000000006E-2</v>
    <v>2.0579E-2</v>
    <v>1.9951E-2</v>
    <v>1.4475E-2</v>
    <v>0.12521100000000002</v>
    <v>5.9413000000000001E-2</v>
    <v>2.6423000000000002E-2</v>
    <v>2.6499999999999999E-2</v>
    <v>SICAV</v>
    <v>R-Co Opal Equilibre</v>
  </rv>
  <rv s="3">
    <v>20</v>
  </rv>
  <rv s="1">
    <v>https://www.bing.com/financeapi/forcetrigger?t=aer4im&amp;q=Aviva+Actions+Europe+ISR&amp;form=skydnc</v>
    <v>Learn more on Bing</v>
  </rv>
  <rv s="4">
    <v>7</v>
    <v>8</v>
    <v>Aviva Actions Europe ISR</v>
    <v>9</v>
    <v>10</v>
    <v>Finance</v>
    <v>11</v>
    <v>fr-FR</v>
    <v>aer4im</v>
    <v>268435456</v>
    <v>1</v>
    <v>Avec Refinitiv</v>
    <v>58143200</v>
    <v>90.31</v>
    <v>44239</v>
    <v>EUR</v>
    <v>1.6264000000000001</v>
    <v>44243.084712779688</v>
    <v>22</v>
    <v>8.1939999999999999E-3</v>
    <v>0.74</v>
    <v>Aviva Actions Europe ISR</v>
    <v>FR</v>
    <v>91.05</v>
    <v>-1.7448999999999999E-2</v>
    <v>1.6413999999999998E-2</v>
    <v>3.0666000000000002E-2</v>
    <v>2.3334000000000001E-2</v>
    <v>0.15113300000000002</v>
    <v>8.1640999999999991E-2</v>
    <v>2.3200999999999999E-2</v>
    <v>1.5100000000000001E-2</v>
    <v>SICAV</v>
    <v>Aviva Actions Europe ISR</v>
  </rv>
  <rv s="3">
    <v>23</v>
  </rv>
  <rv s="1">
    <v>https://www.bing.com/financeapi/forcetrigger?t=aedmu2&amp;q=R-Co+Conviction+Equity+Value+Euro+C+EUR+FCP&amp;form=skydnc</v>
    <v>Learn more on Bing</v>
  </rv>
  <rv s="4">
    <v>7</v>
    <v>8</v>
    <v>R-Co Conviction Equity Value Euro C EUR FCP</v>
    <v>9</v>
    <v>10</v>
    <v>Finance</v>
    <v>11</v>
    <v>fr-FR</v>
    <v>aedmu2</v>
    <v>268435456</v>
    <v>1</v>
    <v>Avec Refinitiv</v>
    <v>126584000</v>
    <v>164.69</v>
    <v>43892</v>
    <v>EUR</v>
    <v>0.15629999999999999</v>
    <v>44102.378310578904</v>
    <v>25</v>
    <v>-8.4399999999999996E-3</v>
    <v>-1.39</v>
    <v>R-Co Conviction Equity Value Euro C EUR FCP</v>
    <v>FR</v>
    <v>163.30000000000001</v>
    <v>-2.9258000000000003E-2</v>
    <v>-6.9183000000000008E-2</v>
    <v>-9.0584999999999999E-2</v>
    <v>-5.6510000000000006E-3</v>
    <v>-8.4297999999999998E-2</v>
    <v>-1.5904999999999999E-2</v>
    <v>-9.0390999999999999E-2</v>
    <v>1.6200000000000003E-2</v>
    <v>SICAV</v>
    <v>R-Co Conviction Equity Value Euro C EUR FCP</v>
  </rv>
  <rv s="3">
    <v>26</v>
  </rv>
  <rv s="1">
    <v>https://www.bing.com/financeapi/forcetrigger?t=asjssm&amp;q=Nordea+1+-+Stable+Return+BP+EUR&amp;form=skydnc</v>
    <v>Learn more on Bing</v>
  </rv>
  <rv s="4">
    <v>7</v>
    <v>8</v>
    <v>Nordea 1 - Stable Return BP EUR</v>
    <v>9</v>
    <v>10</v>
    <v>Finance</v>
    <v>11</v>
    <v>fr-FR</v>
    <v>asjssm</v>
    <v>268435456</v>
    <v>1</v>
    <v>Avec Refinitiv</v>
    <v>2868157500</v>
    <v>17.170000000000002</v>
    <v>44239</v>
    <v>EUR</v>
    <v>2.9081999999999999</v>
    <v>44241.49909560469</v>
    <v>28</v>
    <v>-1.165E-3</v>
    <v>-0.02</v>
    <v>Nordea 1 - Stable Return BP EUR</v>
    <v>LU</v>
    <v>17.149999999999999</v>
    <v>-9.7889999999999991E-3</v>
    <v>-2.9070000000000003E-3</v>
    <v>-5.2199999999999998E-3</v>
    <v>1.4796999999999999E-2</v>
    <v>1.1798999999999999E-2</v>
    <v>1.4724999999999999E-2</v>
    <v>8.8229999999999992E-3</v>
    <v>1.8100000000000002E-2</v>
    <v>SICAV</v>
    <v>Nordea 1 - Stable Return BP EUR</v>
  </rv>
  <rv s="3">
    <v>29</v>
  </rv>
  <rv s="1">
    <v>https://www.bing.com/financeapi/forcetrigger?t=bjqtmw&amp;q=M%26G+(Lux)+Optimal+Income+A+Dist+EUR&amp;form=skydnc</v>
    <v>Learn more on Bing</v>
  </rv>
  <rv s="5">
    <v>12</v>
    <v>13</v>
    <v>M&amp;G (Lux) Optimal Income A Dist EUR</v>
    <v>9</v>
    <v>14</v>
    <v>Finance</v>
    <v>11</v>
    <v>fr-FR</v>
    <v>bjqtmw</v>
    <v>268435456</v>
    <v>1</v>
    <v>Avec Refinitiv</v>
    <v>10.046900000000001</v>
    <v>44242</v>
    <v>EUR</v>
    <v>0</v>
    <v>44243.093623418747</v>
    <v>31</v>
    <v>2.0499999999999997E-3</v>
    <v>2.06E-2</v>
    <v>M&amp;G (Lux) Optimal Income A Dist EUR</v>
    <v>LU</v>
    <v>10.067500000000001</v>
    <v>2.1741999999999997E-2</v>
    <v>4.7910000000000001E-3</v>
    <v>2.7950000000000002E-3</v>
    <v>1.7441999999999999E-2</v>
    <v>2.3471000000000002E-2</v>
    <v>3.9018000000000004E-2</v>
    <v>7.4809999999999998E-3</v>
    <v>1.34E-2</v>
    <v>SICAV</v>
    <v>M&amp;G (Lux) Optimal Income A Dist EUR</v>
  </rv>
  <rv s="3">
    <v>32</v>
  </rv>
  <rv s="1">
    <v>https://www.bing.com/financeapi/forcetrigger?t=aer8zr&amp;q=R-Co+OPAL+Emergents+C+EUR&amp;form=skydnc</v>
    <v>Learn more on Bing</v>
  </rv>
  <rv s="4">
    <v>7</v>
    <v>8</v>
    <v>R-Co OPAL Emergents C EUR</v>
    <v>9</v>
    <v>10</v>
    <v>Finance</v>
    <v>11</v>
    <v>fr-FR</v>
    <v>aer8zr</v>
    <v>268435456</v>
    <v>1</v>
    <v>Avec Refinitiv</v>
    <v>37167700</v>
    <v>869.39</v>
    <v>44239</v>
    <v>EUR</v>
    <v>0</v>
    <v>44243.08620240703</v>
    <v>34</v>
    <v>1.7829999999999999E-3</v>
    <v>1.55</v>
    <v>R-Co OPAL Emergents C EUR</v>
    <v>FR</v>
    <v>870.94</v>
    <v>0.16964200000000002</v>
    <v>5.9191000000000001E-2</v>
    <v>5.2690000000000001E-2</v>
    <v>6.8750999999999993E-2</v>
    <v>0.205096</v>
    <v>0.141788</v>
    <v>8.9093999999999993E-2</v>
    <v>2.6000000000000002E-2</v>
    <v>SICAV</v>
    <v>R-Co OPAL Emergents C EUR</v>
  </rv>
  <rv s="3">
    <v>35</v>
  </rv>
  <rv s="1">
    <v>https://www.bing.com/financeapi/forcetrigger?t=aeeja2&amp;q=Natixis+Actions+US+Growth+R+EUR&amp;form=skydnc</v>
    <v>Learn more on Bing</v>
  </rv>
  <rv s="4">
    <v>7</v>
    <v>8</v>
    <v>Natixis Actions US Growth R EUR</v>
    <v>9</v>
    <v>10</v>
    <v>Finance</v>
    <v>11</v>
    <v>fr-FR</v>
    <v>aeeja2</v>
    <v>268435456</v>
    <v>1</v>
    <v>Avec Refinitiv</v>
    <v>94501265</v>
    <v>31184.86</v>
    <v>44238</v>
    <v>EUR</v>
    <v>0</v>
    <v>44240.50311374844</v>
    <v>37</v>
    <v>2.7550000000000001E-3</v>
    <v>85.92</v>
    <v>Natixis Actions US Growth R EUR</v>
    <v>FR</v>
    <v>31270.78</v>
    <v>0.16058800000000001</v>
    <v>5.7499000000000001E-2</v>
    <v>6.5111000000000002E-2</v>
    <v>0.19326299999999999</v>
    <v>5.2358000000000002E-2</v>
    <v>0.182007</v>
    <v>4.6632E-2</v>
    <v>1.9400000000000001E-2</v>
    <v>SICAV</v>
    <v>Natixis Actions US Growth R EUR</v>
  </rv>
  <rv s="3">
    <v>38</v>
  </rv>
  <rv s="1">
    <v>https://www.bing.com/financeapi/forcetrigger?t=aiuijc&amp;q=Comgest+Growth+Japan+EUR+R+Acc&amp;form=skydnc</v>
    <v>Learn more on Bing</v>
  </rv>
  <rv s="4">
    <v>7</v>
    <v>8</v>
    <v>Comgest Growth Japan EUR R Acc</v>
    <v>9</v>
    <v>10</v>
    <v>Finance</v>
    <v>11</v>
    <v>fr-FR</v>
    <v>aiuijc</v>
    <v>268435456</v>
    <v>1</v>
    <v>Avec Refinitiv</v>
    <v>216015261</v>
    <v>14.94</v>
    <v>44239</v>
    <v>EUR</v>
    <v>0</v>
    <v>44243.083239963278</v>
    <v>40</v>
    <v>-1.3389999999999999E-3</v>
    <v>-0.02</v>
    <v>Comgest Growth Japan EUR R Acc</v>
    <v>IE</v>
    <v>14.92</v>
    <v>0.312641</v>
    <v>-6.1019999999999998E-3</v>
    <v>1.8763000000000002E-2</v>
    <v>0.15787699999999999</v>
    <v>5.4676000000000002E-2</v>
    <v>0</v>
    <v>-4.0759999999999998E-3</v>
    <v>1.7600000000000001E-2</v>
    <v>SICAV</v>
    <v>Comgest Growth Japan EUR R Acc</v>
  </rv>
  <rv s="3">
    <v>41</v>
  </rv>
</rvData>
</file>

<file path=xl/richData/rdrichvaluestructure.xml><?xml version="1.0" encoding="utf-8"?>
<rvStructures xmlns="http://schemas.microsoft.com/office/spreadsheetml/2017/richdata" count="6">
  <s t="_error">
    <k n="errorType" t="i"/>
    <k n="field" t="s"/>
    <k n="subType" t="i"/>
  </s>
  <s t="_hyperlink">
    <k n="Address" t="s"/>
    <k n="Text" t="s"/>
  </s>
  <s t="_linkedentitycore">
    <k n="_CanonicalPropertyNames" t="spb"/>
    <k n="_Display" t="spb"/>
    <k n="_DisplayString" t="s"/>
    <k n="_Flags" t="spb"/>
    <k n="_Format" t="spb"/>
    <k n="_Icon" t="s"/>
    <k n="_SubLabel" t="spb"/>
    <k n="%EntityCulture" t="s"/>
    <k n="%EntityId" t="s"/>
    <k n="%EntityServiceId"/>
    <k n="%IsRefreshable" t="b"/>
    <k n="%ProviderInfo" t="s"/>
    <k n="Bas"/>
    <k n="Bas depuis 52 semaines"/>
    <k n="Clôture précédente"/>
    <k n="Code mnémonique" t="s"/>
    <k n="Haut"/>
    <k n="Haut depuis 52 semaines"/>
    <k n="LearnMoreOnLink" t="r"/>
    <k n="Modification (%)"/>
    <k n="Modifier"/>
    <k n="Nom" t="s"/>
    <k n="Ouvrir"/>
    <k n="Pays/région" t="s"/>
    <k n="Prix"/>
    <k n="Type d'instrument" t="s"/>
    <k n="UniqueName" t="s"/>
  </s>
  <s t="_linkedentity">
    <k n="%cvi" t="r"/>
  </s>
  <s t="_linkedentitycore">
    <k n="_CanonicalPropertyNames" t="spb"/>
    <k n="_Display" t="spb"/>
    <k n="_DisplayString" t="s"/>
    <k n="_Flags" t="spb"/>
    <k n="_Format" t="spb"/>
    <k n="_Icon" t="s"/>
    <k n="_SubLabel" t="spb"/>
    <k n="%EntityCulture" t="s"/>
    <k n="%EntityId" t="s"/>
    <k n="%EntityServiceId"/>
    <k n="%IsRefreshable" t="b"/>
    <k n="%ProviderInfo" t="s"/>
    <k n="Actif net"/>
    <k n="Clôture précédente"/>
    <k n="Dernière heure d'échange"/>
    <k n="Devise" t="s"/>
    <k n="Évaluation"/>
    <k n="Last update time"/>
    <k n="LearnMoreOnLink" t="r"/>
    <k n="Modification (%)"/>
    <k n="Modifier"/>
    <k n="Nom" t="s"/>
    <k n="Pays/région" t="s"/>
    <k n="Prix"/>
    <k n="Retour (1a)"/>
    <k n="Retour (1m)"/>
    <k n="Retour (1s)"/>
    <k n="Retour (3a)"/>
    <k n="Retour (3m)"/>
    <k n="Retour (5a)"/>
    <k n="Retour (cumul annuel)"/>
    <k n="Taux de dépenses"/>
    <k n="Type d'instrument" t="s"/>
    <k n="UniqueName" t="s"/>
  </s>
  <s t="_linkedentitycore">
    <k n="_CanonicalPropertyNames" t="spb"/>
    <k n="_Display" t="spb"/>
    <k n="_DisplayString" t="s"/>
    <k n="_Flags" t="spb"/>
    <k n="_Format" t="spb"/>
    <k n="_Icon" t="s"/>
    <k n="_SubLabel" t="spb"/>
    <k n="%EntityCulture" t="s"/>
    <k n="%EntityId" t="s"/>
    <k n="%EntityServiceId"/>
    <k n="%IsRefreshable" t="b"/>
    <k n="%ProviderInfo" t="s"/>
    <k n="Clôture précédente"/>
    <k n="Dernière heure d'échange"/>
    <k n="Devise" t="s"/>
    <k n="Évaluation"/>
    <k n="Last update time"/>
    <k n="LearnMoreOnLink" t="r"/>
    <k n="Modification (%)"/>
    <k n="Modifier"/>
    <k n="Nom" t="s"/>
    <k n="Pays/région" t="s"/>
    <k n="Prix"/>
    <k n="Retour (1a)"/>
    <k n="Retour (1m)"/>
    <k n="Retour (1s)"/>
    <k n="Retour (3a)"/>
    <k n="Retour (3m)"/>
    <k n="Retour (5a)"/>
    <k n="Retour (cumul annuel)"/>
    <k n="Taux de dépenses"/>
    <k n="Type d'instrument" t="s"/>
    <k n="UniqueName" t="s"/>
  </s>
</rvStructures>
</file>

<file path=xl/richData/rdsupportingpropertybag.xml><?xml version="1.0" encoding="utf-8"?>
<supportingPropertyBags xmlns="http://schemas.microsoft.com/office/spreadsheetml/2017/richdata2">
  <spbArrays count="3">
    <a count="27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Code mnémonique</v>
      <v t="s">_SubLabel</v>
      <v t="s">Modifier</v>
      <v t="s">Modification (%)</v>
      <v t="s">Pays/région</v>
      <v t="s">Clôture précédente</v>
      <v t="s">Ouvrir</v>
      <v t="s">Haut</v>
      <v t="s">Bas</v>
      <v t="s">Haut depuis 52 semaines</v>
      <v t="s">Bas depuis 52 semaines</v>
      <v t="s">Type d'instrument</v>
      <v t="s">_Flags</v>
      <v t="s">UniqueName</v>
      <v t="s">_DisplayString</v>
      <v t="s">LearnMoreOnLink</v>
      <v t="s">%ProviderInfo</v>
    </a>
    <a count="34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Pays/région</v>
      <v t="s">_SubLabel</v>
      <v t="s">Modifier</v>
      <v t="s">Modification (%)</v>
      <v t="s">Évaluation</v>
      <v t="s">Taux de dépenses</v>
      <v t="s">Clôture précédente</v>
      <v t="s">Retour (cumul annuel)</v>
      <v t="s">Retour (1s)</v>
      <v t="s">Retour (1m)</v>
      <v t="s">Retour (3m)</v>
      <v t="s">Retour (1a)</v>
      <v t="s">Retour (3a)</v>
      <v t="s">Retour (5a)</v>
      <v t="s">Actif net</v>
      <v t="s">Dernière heure d'échange</v>
      <v t="s">_Flags</v>
      <v t="s">Last update time</v>
      <v t="s">Type d'instrument</v>
      <v t="s">Devise</v>
      <v t="s">UniqueName</v>
      <v t="s">_DisplayString</v>
      <v t="s">LearnMoreOnLink</v>
      <v t="s">%ProviderInfo</v>
    </a>
    <a count="33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Pays/région</v>
      <v t="s">_SubLabel</v>
      <v t="s">Modifier</v>
      <v t="s">Modification (%)</v>
      <v t="s">Évaluation</v>
      <v t="s">Taux de dépenses</v>
      <v t="s">Clôture précédente</v>
      <v t="s">Retour (cumul annuel)</v>
      <v t="s">Retour (1s)</v>
      <v t="s">Retour (1m)</v>
      <v t="s">Retour (3m)</v>
      <v t="s">Retour (1a)</v>
      <v t="s">Retour (3a)</v>
      <v t="s">Retour (5a)</v>
      <v t="s">Dernière heure d'échange</v>
      <v t="s">_Flags</v>
      <v t="s">Last update time</v>
      <v t="s">Type d'instrument</v>
      <v t="s">Devise</v>
      <v t="s">UniqueName</v>
      <v t="s">_DisplayString</v>
      <v t="s">LearnMoreOnLink</v>
      <v t="s">%ProviderInfo</v>
    </a>
  </spbArrays>
  <spbData count="15">
    <spb s="0">
      <v>Low</v>
      <v>Name</v>
      <v>High</v>
      <v>Price</v>
      <v>Open</v>
      <v>Change</v>
      <v>UniqueName</v>
      <v>Country/region</v>
      <v>%ProviderInfo</v>
      <v>Ticker symbol</v>
      <v>LearnMoreOnLink</v>
      <v>Change (%)</v>
      <v>Instrument type</v>
      <v>Previous close</v>
      <v>52 week low</v>
      <v>52 week high</v>
    </spb>
    <spb s="1">
      <v>0</v>
      <v>Name</v>
    </spb>
    <spb s="2">
      <v>0</v>
      <v>0</v>
      <v>0</v>
    </spb>
    <spb s="3">
      <v>2</v>
      <v>2</v>
    </spb>
    <spb s="4">
      <v>1</v>
      <v>2</v>
      <v>1</v>
      <v>1</v>
      <v>1</v>
      <v>1</v>
      <v>3</v>
      <v>4</v>
      <v>5</v>
      <v>1</v>
      <v>1</v>
      <v>1</v>
    </spb>
    <spb s="5">
      <v xml:space="preserve">depuis la clôture précédente </v>
      <v xml:space="preserve">depuis la clôture précédente </v>
    </spb>
    <spb s="4">
      <v>6</v>
      <v>2</v>
      <v>6</v>
      <v>6</v>
      <v>6</v>
      <v>6</v>
      <v>3</v>
      <v>4</v>
      <v>5</v>
      <v>6</v>
      <v>6</v>
      <v>6</v>
    </spb>
    <spb s="6">
      <v>Name</v>
      <v>Price</v>
      <v>Currency</v>
      <v>Change</v>
      <v>Net assets</v>
      <v>UniqueName</v>
      <v>Rating</v>
      <v>Country/region</v>
      <v>Return (1y)</v>
      <v>Return (1m)</v>
      <v>Return (1w)</v>
      <v>Return (3y)</v>
      <v>Return (3m)</v>
      <v>Return (5y)</v>
      <v>%ProviderInfo</v>
      <v>LearnMoreOnLink</v>
      <v>Last update time</v>
      <v>Change (%)</v>
      <v>Expense ratio</v>
      <v>Instrument type</v>
      <v>Previous close</v>
      <v>Return (YTD)</v>
      <v>Last trade time</v>
    </spb>
    <spb s="1">
      <v>1</v>
      <v>Name</v>
    </spb>
    <spb s="7">
      <v>2</v>
      <v>2</v>
      <v>2</v>
    </spb>
    <spb s="8">
      <v>2</v>
      <v>7</v>
      <v>7</v>
      <v>8</v>
      <v>4</v>
      <v>4</v>
      <v>4</v>
      <v>4</v>
      <v>4</v>
      <v>4</v>
      <v>9</v>
      <v>3</v>
      <v>10</v>
      <v>4</v>
      <v>4</v>
      <v>5</v>
      <v>7</v>
      <v>4</v>
      <v>11</v>
    </spb>
    <spb s="9">
      <v xml:space="preserve">depuis la clôture précédente </v>
      <v>GMT</v>
      <v xml:space="preserve">depuis la clôture précédente </v>
      <v>GMT</v>
    </spb>
    <spb s="10">
      <v>Name</v>
      <v>Price</v>
      <v>Currency</v>
      <v>Change</v>
      <v>UniqueName</v>
      <v>Rating</v>
      <v>Country/region</v>
      <v>Return (1y)</v>
      <v>Return (1m)</v>
      <v>Return (1w)</v>
      <v>Return (3y)</v>
      <v>Return (3m)</v>
      <v>Return (5y)</v>
      <v>%ProviderInfo</v>
      <v>LearnMoreOnLink</v>
      <v>Last update time</v>
      <v>Change (%)</v>
      <v>Expense ratio</v>
      <v>Instrument type</v>
      <v>Previous close</v>
      <v>Return (YTD)</v>
      <v>Last trade time</v>
    </spb>
    <spb s="1">
      <v>2</v>
      <v>Name</v>
    </spb>
    <spb s="11">
      <v>2</v>
      <v>7</v>
      <v>7</v>
      <v>4</v>
      <v>4</v>
      <v>4</v>
      <v>4</v>
      <v>4</v>
      <v>4</v>
      <v>9</v>
      <v>3</v>
      <v>10</v>
      <v>4</v>
      <v>4</v>
      <v>5</v>
      <v>7</v>
      <v>4</v>
      <v>11</v>
    </spb>
  </spbData>
</supportingPropertyBags>
</file>

<file path=xl/richData/rdsupportingpropertybagstructure.xml><?xml version="1.0" encoding="utf-8"?>
<spbStructures xmlns="http://schemas.microsoft.com/office/spreadsheetml/2017/richdata2" count="12">
  <s>
    <k n="Bas" t="s"/>
    <k n="Nom" t="s"/>
    <k n="Haut" t="s"/>
    <k n="Prix" t="s"/>
    <k n="Ouvrir" t="s"/>
    <k n="Modifier" t="s"/>
    <k n="UniqueName" t="s"/>
    <k n="Pays/région" t="s"/>
    <k n="%ProviderInfo" t="s"/>
    <k n="Code mnémonique" t="s"/>
    <k n="LearnMoreOnLink" t="s"/>
    <k n="Modification (%)" t="s"/>
    <k n="Type d'instrument" t="s"/>
    <k n="Clôture précédente" t="s"/>
    <k n="Bas depuis 52 semaines" t="s"/>
    <k n="Haut depuis 52 semaines" t="s"/>
  </s>
  <s>
    <k n="^Order" t="spba"/>
    <k n="TitleProperty" t="s"/>
  </s>
  <s>
    <k n="ShowInCardView" t="b"/>
    <k n="ShowInDotNotation" t="b"/>
    <k n="ShowInAutoComplete" t="b"/>
  </s>
  <s>
    <k n="UniqueName" t="spb"/>
    <k n="%ProviderInfo" t="spb"/>
  </s>
  <s>
    <k n="Bas" t="i"/>
    <k n="Nom" t="i"/>
    <k n="Haut" t="i"/>
    <k n="Prix" t="i"/>
    <k n="Ouvrir" t="i"/>
    <k n="Modifier" t="i"/>
    <k n="`_DisplayString" t="i"/>
    <k n="Modification (%)" t="i"/>
    <k n="`%EntityServiceId" t="i"/>
    <k n="Clôture précédente" t="i"/>
    <k n="Bas depuis 52 semaines" t="i"/>
    <k n="Haut depuis 52 semaines" t="i"/>
  </s>
  <s>
    <k n="Modifier" t="s"/>
    <k n="Modification (%)" t="s"/>
  </s>
  <s>
    <k n="Nom" t="s"/>
    <k n="Prix" t="s"/>
    <k n="Devise" t="s"/>
    <k n="Modifier" t="s"/>
    <k n="Actif net" t="s"/>
    <k n="UniqueName" t="s"/>
    <k n="Évaluation" t="s"/>
    <k n="Pays/région" t="s"/>
    <k n="Retour (1a)" t="s"/>
    <k n="Retour (1m)" t="s"/>
    <k n="Retour (1s)" t="s"/>
    <k n="Retour (3a)" t="s"/>
    <k n="Retour (3m)" t="s"/>
    <k n="Retour (5a)" t="s"/>
    <k n="%ProviderInfo" t="s"/>
    <k n="LearnMoreOnLink" t="s"/>
    <k n="Last update time" t="s"/>
    <k n="Modification (%)" t="s"/>
    <k n="Taux de dépenses" t="s"/>
    <k n="Type d'instrument" t="s"/>
    <k n="Clôture précédente" t="s"/>
    <k n="Retour (cumul annuel)" t="s"/>
    <k n="Dernière heure d'échange" t="s"/>
  </s>
  <s>
    <k n="UniqueName" t="spb"/>
    <k n="%ProviderInfo" t="spb"/>
    <k n="Last update time" t="spb"/>
  </s>
  <s>
    <k n="Nom" t="i"/>
    <k n="Prix" t="i"/>
    <k n="Modifier" t="i"/>
    <k n="Actif net" t="i"/>
    <k n="Retour (1a)" t="i"/>
    <k n="Retour (1m)" t="i"/>
    <k n="Retour (1s)" t="i"/>
    <k n="Retour (3a)" t="i"/>
    <k n="Retour (3m)" t="i"/>
    <k n="Retour (5a)" t="i"/>
    <k n="`Évaluation" t="i"/>
    <k n="`_DisplayString" t="i"/>
    <k n="Last update time" t="i"/>
    <k n="Modification (%)" t="i"/>
    <k n="Taux de dépenses" t="i"/>
    <k n="`%EntityServiceId" t="i"/>
    <k n="Clôture précédente" t="i"/>
    <k n="Retour (cumul annuel)" t="i"/>
    <k n="Dernière heure d'échange" t="i"/>
  </s>
  <s>
    <k n="Modifier" t="s"/>
    <k n="Last update time" t="s"/>
    <k n="Modification (%)" t="s"/>
    <k n="Dernière heure d'échange" t="s"/>
  </s>
  <s>
    <k n="Nom" t="s"/>
    <k n="Prix" t="s"/>
    <k n="Devise" t="s"/>
    <k n="Modifier" t="s"/>
    <k n="UniqueName" t="s"/>
    <k n="Évaluation" t="s"/>
    <k n="Pays/région" t="s"/>
    <k n="Retour (1a)" t="s"/>
    <k n="Retour (1m)" t="s"/>
    <k n="Retour (1s)" t="s"/>
    <k n="Retour (3a)" t="s"/>
    <k n="Retour (3m)" t="s"/>
    <k n="Retour (5a)" t="s"/>
    <k n="%ProviderInfo" t="s"/>
    <k n="LearnMoreOnLink" t="s"/>
    <k n="Last update time" t="s"/>
    <k n="Modification (%)" t="s"/>
    <k n="Taux de dépenses" t="s"/>
    <k n="Type d'instrument" t="s"/>
    <k n="Clôture précédente" t="s"/>
    <k n="Retour (cumul annuel)" t="s"/>
    <k n="Dernière heure d'échange" t="s"/>
  </s>
  <s>
    <k n="Nom" t="i"/>
    <k n="Prix" t="i"/>
    <k n="Modifier" t="i"/>
    <k n="Retour (1a)" t="i"/>
    <k n="Retour (1m)" t="i"/>
    <k n="Retour (1s)" t="i"/>
    <k n="Retour (3a)" t="i"/>
    <k n="Retour (3m)" t="i"/>
    <k n="Retour (5a)" t="i"/>
    <k n="`Évaluation" t="i"/>
    <k n="`_DisplayString" t="i"/>
    <k n="Last update time" t="i"/>
    <k n="Modification (%)" t="i"/>
    <k n="Taux de dépenses" t="i"/>
    <k n="`%EntityServiceId" t="i"/>
    <k n="Clôture précédente" t="i"/>
    <k n="Retour (cumul annuel)" t="i"/>
    <k n="Dernière heure d'échange" t="i"/>
  </s>
</spbStructures>
</file>

<file path=xl/richData/richStyles.xml><?xml version="1.0" encoding="utf-8"?>
<richStyleSheet xmlns="http://schemas.microsoft.com/office/spreadsheetml/2017/richdata2" xmlns:mc="http://schemas.openxmlformats.org/markup-compatibility/2006" xmlns:x="http://schemas.openxmlformats.org/spreadsheetml/2006/main" mc:Ignorable="x">
  <dxfs count="9">
    <x:dxf>
      <x:numFmt numFmtId="168" formatCode="_([$$-409]* #,##0.00_);_([$$-409]* \(#,##0.00\);_([$$-409]* &quot;-&quot;??_);_(@_)"/>
    </x:dxf>
    <x:dxf>
      <x:numFmt numFmtId="14" formatCode="0.00%"/>
    </x:dxf>
    <x:dxf>
      <x:numFmt numFmtId="2" formatCode="0.00"/>
    </x:dxf>
    <x:dxf>
      <x:numFmt numFmtId="167" formatCode="_([$¥-411]* #,##0.00_);_([$¥-411]* \(#,##0.00\);_([$¥-411]* &quot;-&quot;??_);_(@_)"/>
    </x:dxf>
    <x:dxf>
      <x:numFmt numFmtId="170" formatCode="_([$€-2]\ * #,##0.00_);_([$€-2]\ * \(#,##0.00\);_([$€-2]\ * &quot;-&quot;??_);_(@_)"/>
    </x:dxf>
    <x:dxf>
      <x:numFmt numFmtId="169" formatCode="_([$€-2]\ * #,##0_);_([$€-2]\ * \(#,##0\);_([$€-2]\ * &quot;-&quot;_);_(@_)"/>
    </x:dxf>
    <x:dxf>
      <x:numFmt numFmtId="3" formatCode="#,##0"/>
    </x:dxf>
    <x:dxf>
      <x:numFmt numFmtId="27" formatCode="dd/mm/yyyy\ hh:mm"/>
    </x:dxf>
    <x:dxf>
      <x:numFmt numFmtId="19" formatCode="dd/mm/yyyy"/>
    </x:dxf>
  </dxfs>
  <richProperties>
    <rPr n="IsTitleField" t="b"/>
    <rPr n="ShouldShowInCell" t="b"/>
  </richProperties>
  <richStyles>
    <rSty dxfid="0"/>
    <rSty>
      <rpv i="0">1</rpv>
    </rSty>
    <rSty>
      <rpv i="1">1</rpv>
    </rSty>
    <rSty dxfid="1"/>
    <rSty dxfid="2"/>
    <rSty dxfid="3"/>
    <rSty dxfid="4"/>
    <rSty dxfid="5"/>
    <rSty dxfid="6"/>
    <rSty dxfid="7"/>
    <rSty dxfid="8"/>
  </richStyles>
</richStyleSheet>
</file>

<file path=xl/tables/table1.xml><?xml version="1.0" encoding="utf-8"?>
<table xmlns="http://schemas.openxmlformats.org/spreadsheetml/2006/main" id="1" name="Tableau1" displayName="Tableau1" ref="A1:D20" totalsRowShown="0">
  <autoFilter ref="A1:D20"/>
  <tableColumns count="4">
    <tableColumn id="1" name="Valeurs Feminines Global I" dataCellStyle="Lien hypertexte"/>
    <tableColumn id="2" name="Prix"/>
    <tableColumn id="4" name="Prix2">
      <calculatedColumnFormula array="1">_FV(Tableau1[[#This Row],[Valeurs Feminines Global I]],"Prix")</calculatedColumnFormula>
    </tableColumn>
    <tableColumn id="5" name="Prix3">
      <calculatedColumnFormula array="1">_FV(Tableau1[[#This Row],[Valeurs Feminines Global I]],"Prix")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boursorama.com/bourse/opcvm/cours/MP-801471/" TargetMode="External"/><Relationship Id="rId13" Type="http://schemas.openxmlformats.org/officeDocument/2006/relationships/hyperlink" Target="https://www.boursorama.com/bourse/opcvm/cours/0P0000YAD1/" TargetMode="External"/><Relationship Id="rId18" Type="http://schemas.openxmlformats.org/officeDocument/2006/relationships/hyperlink" Target="https://www.boursorama.com/bourse/indices/cours/%24INDU/" TargetMode="External"/><Relationship Id="rId3" Type="http://schemas.openxmlformats.org/officeDocument/2006/relationships/hyperlink" Target="https://www.boursorama.com/bourse/opcvm/cours/MP-802757/" TargetMode="External"/><Relationship Id="rId7" Type="http://schemas.openxmlformats.org/officeDocument/2006/relationships/hyperlink" Target="https://www.boursorama.com/bourse/opcvm/cours/0P00018DYB/" TargetMode="External"/><Relationship Id="rId12" Type="http://schemas.openxmlformats.org/officeDocument/2006/relationships/hyperlink" Target="https://www.boursorama.com/bourse/opcvm/cours/0P0001DFJB/" TargetMode="External"/><Relationship Id="rId17" Type="http://schemas.openxmlformats.org/officeDocument/2006/relationships/hyperlink" Target="https://www.boursorama.com/bourse/indices/cours/1rPCAC/" TargetMode="External"/><Relationship Id="rId2" Type="http://schemas.openxmlformats.org/officeDocument/2006/relationships/hyperlink" Target="https://www.boursorama.com/bourse/opcvm/cours/MP-803544/" TargetMode="External"/><Relationship Id="rId16" Type="http://schemas.openxmlformats.org/officeDocument/2006/relationships/hyperlink" Target="https://www.boursorama.com/bourse/opcvm/cours/0P00019C2A/" TargetMode="External"/><Relationship Id="rId20" Type="http://schemas.openxmlformats.org/officeDocument/2006/relationships/table" Target="../tables/table1.xml"/><Relationship Id="rId1" Type="http://schemas.openxmlformats.org/officeDocument/2006/relationships/hyperlink" Target="https://www.boursorama.com/bourse/opcvm/cours/MP-829936/" TargetMode="External"/><Relationship Id="rId6" Type="http://schemas.openxmlformats.org/officeDocument/2006/relationships/hyperlink" Target="https://www.boursorama.com/bourse/opcvm/cours/MP-803531/" TargetMode="External"/><Relationship Id="rId11" Type="http://schemas.openxmlformats.org/officeDocument/2006/relationships/hyperlink" Target="https://www.boursorama.com/bourse/opcvm/cours/MP-119964/" TargetMode="External"/><Relationship Id="rId5" Type="http://schemas.openxmlformats.org/officeDocument/2006/relationships/hyperlink" Target="https://www.boursorama.com/bourse/opcvm/cours/MP-828069/" TargetMode="External"/><Relationship Id="rId15" Type="http://schemas.openxmlformats.org/officeDocument/2006/relationships/hyperlink" Target="https://www.boursorama.com/bourse/opcvm/cours/MP-807388/" TargetMode="External"/><Relationship Id="rId10" Type="http://schemas.openxmlformats.org/officeDocument/2006/relationships/hyperlink" Target="https://www.boursorama.com/bourse/opcvm/cours/MP-806533/" TargetMode="External"/><Relationship Id="rId19" Type="http://schemas.openxmlformats.org/officeDocument/2006/relationships/hyperlink" Target="https://www.boursorama.com/bourse/indices/cours/1xN225/" TargetMode="External"/><Relationship Id="rId4" Type="http://schemas.openxmlformats.org/officeDocument/2006/relationships/hyperlink" Target="https://www.boursorama.com/bourse/opcvm/cours/0P000111GL/" TargetMode="External"/><Relationship Id="rId9" Type="http://schemas.openxmlformats.org/officeDocument/2006/relationships/hyperlink" Target="https://www.boursorama.com/bourse/opcvm/cours/MP-809751/" TargetMode="External"/><Relationship Id="rId14" Type="http://schemas.openxmlformats.org/officeDocument/2006/relationships/hyperlink" Target="https://www.boursorama.com/bourse/opcvm/cours/0P00013YF0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/>
  </sheetViews>
  <sheetFormatPr baseColWidth="10" defaultRowHeight="16" x14ac:dyDescent="0.2"/>
  <cols>
    <col min="1" max="1" width="34.6640625" bestFit="1" customWidth="1"/>
    <col min="3" max="3" width="11.83203125" bestFit="1" customWidth="1"/>
  </cols>
  <sheetData>
    <row r="1" spans="1:4" x14ac:dyDescent="0.2">
      <c r="A1" t="s">
        <v>6</v>
      </c>
      <c r="B1" t="s">
        <v>5</v>
      </c>
      <c r="C1" t="s">
        <v>7</v>
      </c>
      <c r="D1" t="s">
        <v>8</v>
      </c>
    </row>
    <row r="2" spans="1:4" x14ac:dyDescent="0.2">
      <c r="A2" s="1" t="s">
        <v>4</v>
      </c>
      <c r="C2" t="e" cm="1" vm="1">
        <f t="array" ref="C2">_FV(Tableau1[[#This Row],[Valeurs Feminines Global I]],"Prix")</f>
        <v>#VALUE!</v>
      </c>
      <c r="D2" t="e" cm="1" vm="1">
        <f t="array" ref="D2">_FV(Tableau1[[#This Row],[Valeurs Feminines Global I]],"Prix")</f>
        <v>#VALUE!</v>
      </c>
    </row>
    <row r="3" spans="1:4" x14ac:dyDescent="0.2">
      <c r="A3" s="1" t="e" vm="2">
        <v>#VALUE!</v>
      </c>
      <c r="C3" s="2" cm="1">
        <f t="array" ref="C3">_FV(Tableau1[[#This Row],[Valeurs Feminines Global I]],"Prix")</f>
        <v>31480.43</v>
      </c>
      <c r="D3" s="2" cm="1">
        <f t="array" ref="D3">_FV(Tableau1[[#This Row],[Valeurs Feminines Global I]],"Prix")</f>
        <v>31480.43</v>
      </c>
    </row>
    <row r="4" spans="1:4" x14ac:dyDescent="0.2">
      <c r="A4" s="1" t="e" vm="3">
        <v>#VALUE!</v>
      </c>
      <c r="C4" s="3" cm="1">
        <f t="array" ref="C4">_FV(Tableau1[[#This Row],[Valeurs Feminines Global I]],"Prix")</f>
        <v>30467.75</v>
      </c>
      <c r="D4" s="3" cm="1">
        <f t="array" ref="D4">_FV(Tableau1[[#This Row],[Valeurs Feminines Global I]],"Prix")</f>
        <v>30467.75</v>
      </c>
    </row>
    <row r="5" spans="1:4" x14ac:dyDescent="0.2">
      <c r="A5" s="1" t="e" vm="4">
        <v>#VALUE!</v>
      </c>
      <c r="C5" s="4" cm="1">
        <f t="array" ref="C5">_FV(Tableau1[[#This Row],[Valeurs Feminines Global I]],"Prix")</f>
        <v>66.099999999999994</v>
      </c>
      <c r="D5" s="4" cm="1">
        <f t="array" ref="D5">_FV(Tableau1[[#This Row],[Valeurs Feminines Global I]],"Prix")</f>
        <v>66.099999999999994</v>
      </c>
    </row>
    <row r="6" spans="1:4" x14ac:dyDescent="0.2">
      <c r="A6" s="1" t="e" vm="5">
        <v>#VALUE!</v>
      </c>
      <c r="C6" s="4" cm="1">
        <f t="array" ref="C6">_FV(Tableau1[[#This Row],[Valeurs Feminines Global I]],"Prix")</f>
        <v>294.19</v>
      </c>
      <c r="D6" s="4" cm="1">
        <f t="array" ref="D6">_FV(Tableau1[[#This Row],[Valeurs Feminines Global I]],"Prix")</f>
        <v>294.19</v>
      </c>
    </row>
    <row r="7" spans="1:4" x14ac:dyDescent="0.2">
      <c r="A7" s="1" t="s">
        <v>0</v>
      </c>
      <c r="C7" t="e" cm="1" vm="1">
        <f t="array" ref="C7">_FV(Tableau1[[#This Row],[Valeurs Feminines Global I]],"Prix")</f>
        <v>#VALUE!</v>
      </c>
      <c r="D7" t="e" cm="1" vm="1">
        <f t="array" ref="D7">_FV(Tableau1[[#This Row],[Valeurs Feminines Global I]],"Prix")</f>
        <v>#VALUE!</v>
      </c>
    </row>
    <row r="8" spans="1:4" x14ac:dyDescent="0.2">
      <c r="A8" s="1" t="e" vm="6">
        <v>#VALUE!</v>
      </c>
      <c r="C8" s="4" cm="1">
        <f t="array" ref="C8">_FV(Tableau1[[#This Row],[Valeurs Feminines Global I]],"Prix")</f>
        <v>1877.72</v>
      </c>
      <c r="D8" s="4" cm="1">
        <f t="array" ref="D8">_FV(Tableau1[[#This Row],[Valeurs Feminines Global I]],"Prix")</f>
        <v>1877.72</v>
      </c>
    </row>
    <row r="9" spans="1:4" x14ac:dyDescent="0.2">
      <c r="A9" s="1" t="e" vm="7">
        <v>#VALUE!</v>
      </c>
      <c r="C9" s="4" cm="1">
        <f t="array" ref="C9">_FV(Tableau1[[#This Row],[Valeurs Feminines Global I]],"Prix")</f>
        <v>50.44</v>
      </c>
      <c r="D9" s="4" cm="1">
        <f t="array" ref="D9">_FV(Tableau1[[#This Row],[Valeurs Feminines Global I]],"Prix")</f>
        <v>50.44</v>
      </c>
    </row>
    <row r="10" spans="1:4" x14ac:dyDescent="0.2">
      <c r="A10" s="1" t="e" vm="8">
        <v>#VALUE!</v>
      </c>
      <c r="C10" s="4" cm="1">
        <f t="array" ref="C10">_FV(Tableau1[[#This Row],[Valeurs Feminines Global I]],"Prix")</f>
        <v>420.22</v>
      </c>
      <c r="D10" s="4" cm="1">
        <f t="array" ref="D10">_FV(Tableau1[[#This Row],[Valeurs Feminines Global I]],"Prix")</f>
        <v>420.22</v>
      </c>
    </row>
    <row r="11" spans="1:4" x14ac:dyDescent="0.2">
      <c r="A11" s="1" t="s">
        <v>1</v>
      </c>
      <c r="C11" t="e" cm="1" vm="1">
        <f t="array" ref="C11">_FV(Tableau1[[#This Row],[Valeurs Feminines Global I]],"Prix")</f>
        <v>#VALUE!</v>
      </c>
      <c r="D11" t="e" cm="1" vm="1">
        <f t="array" ref="D11">_FV(Tableau1[[#This Row],[Valeurs Feminines Global I]],"Prix")</f>
        <v>#VALUE!</v>
      </c>
    </row>
    <row r="12" spans="1:4" x14ac:dyDescent="0.2">
      <c r="A12" s="1" t="e" vm="9">
        <v>#VALUE!</v>
      </c>
      <c r="C12" s="4" cm="1">
        <f t="array" ref="C12">_FV(Tableau1[[#This Row],[Valeurs Feminines Global I]],"Prix")</f>
        <v>91.05</v>
      </c>
      <c r="D12" s="4" cm="1">
        <f t="array" ref="D12">_FV(Tableau1[[#This Row],[Valeurs Feminines Global I]],"Prix")</f>
        <v>91.05</v>
      </c>
    </row>
    <row r="13" spans="1:4" x14ac:dyDescent="0.2">
      <c r="A13" s="1" t="s">
        <v>2</v>
      </c>
      <c r="C13" t="e" cm="1" vm="1">
        <f t="array" ref="C13">_FV(Tableau1[[#This Row],[Valeurs Feminines Global I]],"Prix")</f>
        <v>#VALUE!</v>
      </c>
      <c r="D13" t="e" cm="1" vm="1">
        <f t="array" ref="D13">_FV(Tableau1[[#This Row],[Valeurs Feminines Global I]],"Prix")</f>
        <v>#VALUE!</v>
      </c>
    </row>
    <row r="14" spans="1:4" x14ac:dyDescent="0.2">
      <c r="A14" s="1" t="e" vm="10">
        <v>#VALUE!</v>
      </c>
      <c r="C14" s="4" cm="1">
        <f t="array" ref="C14">_FV(Tableau1[[#This Row],[Valeurs Feminines Global I]],"Prix")</f>
        <v>163.30000000000001</v>
      </c>
      <c r="D14" s="4" cm="1">
        <f t="array" ref="D14">_FV(Tableau1[[#This Row],[Valeurs Feminines Global I]],"Prix")</f>
        <v>163.30000000000001</v>
      </c>
    </row>
    <row r="15" spans="1:4" x14ac:dyDescent="0.2">
      <c r="A15" s="1" t="e" vm="11">
        <v>#VALUE!</v>
      </c>
      <c r="C15" s="4" cm="1">
        <f t="array" ref="C15">_FV(Tableau1[[#This Row],[Valeurs Feminines Global I]],"Prix")</f>
        <v>17.149999999999999</v>
      </c>
      <c r="D15" s="4" cm="1">
        <f t="array" ref="D15">_FV(Tableau1[[#This Row],[Valeurs Feminines Global I]],"Prix")</f>
        <v>17.149999999999999</v>
      </c>
    </row>
    <row r="16" spans="1:4" x14ac:dyDescent="0.2">
      <c r="A16" s="1" t="e" vm="12">
        <v>#VALUE!</v>
      </c>
      <c r="C16" s="4" cm="1">
        <f t="array" ref="C16">_FV(Tableau1[[#This Row],[Valeurs Feminines Global I]],"Prix")</f>
        <v>10.067500000000001</v>
      </c>
      <c r="D16" s="4" cm="1">
        <f t="array" ref="D16">_FV(Tableau1[[#This Row],[Valeurs Feminines Global I]],"Prix")</f>
        <v>10.067500000000001</v>
      </c>
    </row>
    <row r="17" spans="1:4" x14ac:dyDescent="0.2">
      <c r="A17" s="1" t="e" vm="13">
        <v>#VALUE!</v>
      </c>
      <c r="C17" s="4" cm="1">
        <f t="array" ref="C17">_FV(Tableau1[[#This Row],[Valeurs Feminines Global I]],"Prix")</f>
        <v>870.94</v>
      </c>
      <c r="D17" s="4" cm="1">
        <f t="array" ref="D17">_FV(Tableau1[[#This Row],[Valeurs Feminines Global I]],"Prix")</f>
        <v>870.94</v>
      </c>
    </row>
    <row r="18" spans="1:4" x14ac:dyDescent="0.2">
      <c r="A18" s="1" t="e" vm="14">
        <v>#VALUE!</v>
      </c>
      <c r="C18" s="4" cm="1">
        <f t="array" ref="C18">_FV(Tableau1[[#This Row],[Valeurs Feminines Global I]],"Prix")</f>
        <v>31270.78</v>
      </c>
      <c r="D18" s="4" cm="1">
        <f t="array" ref="D18">_FV(Tableau1[[#This Row],[Valeurs Feminines Global I]],"Prix")</f>
        <v>31270.78</v>
      </c>
    </row>
    <row r="19" spans="1:4" x14ac:dyDescent="0.2">
      <c r="A19" s="1" t="s">
        <v>3</v>
      </c>
      <c r="C19" t="e" cm="1" vm="1">
        <f t="array" ref="C19">_FV(Tableau1[[#This Row],[Valeurs Feminines Global I]],"Prix")</f>
        <v>#VALUE!</v>
      </c>
      <c r="D19" t="e" cm="1" vm="1">
        <f t="array" ref="D19">_FV(Tableau1[[#This Row],[Valeurs Feminines Global I]],"Prix")</f>
        <v>#VALUE!</v>
      </c>
    </row>
    <row r="20" spans="1:4" x14ac:dyDescent="0.2">
      <c r="A20" s="1" t="e" vm="15">
        <v>#VALUE!</v>
      </c>
      <c r="C20" s="4" cm="1">
        <f t="array" ref="C20">_FV(Tableau1[[#This Row],[Valeurs Feminines Global I]],"Prix")</f>
        <v>14.92</v>
      </c>
      <c r="D20" s="4" cm="1">
        <f t="array" ref="D20">_FV(Tableau1[[#This Row],[Valeurs Feminines Global I]],"Prix")</f>
        <v>14.92</v>
      </c>
    </row>
  </sheetData>
  <hyperlinks>
    <hyperlink ref="A5" r:id="rId1" tooltip="Cours Afer-Sfer A/I" display="https://www.boursorama.com/bourse/opcvm/cours/MP-829936/"/>
    <hyperlink ref="A6" r:id="rId2" tooltip="Cours R-co Opal Absolu" display="https://www.boursorama.com/bourse/opcvm/cours/MP-803544/"/>
    <hyperlink ref="A7" r:id="rId3" tooltip="Cours Aviva Monétaire ISR A A/I" display="https://www.boursorama.com/bourse/opcvm/cours/MP-802757/"/>
    <hyperlink ref="A8" r:id="rId4" tooltip="Cours Seeyond Europe MinVol R/A EUR" display="https://www.boursorama.com/bourse/opcvm/cours/0P000111GL/"/>
    <hyperlink ref="A9" r:id="rId5" tooltip="Cours Aviva Convertibles" display="https://www.boursorama.com/bourse/opcvm/cours/MP-828069/"/>
    <hyperlink ref="A10" r:id="rId6" tooltip="Cours R-co Opal Equilibre" display="https://www.boursorama.com/bourse/opcvm/cours/MP-803531/"/>
    <hyperlink ref="A11" r:id="rId7" tooltip="Cours T. Rowe Price US Eq A EUR" display="https://www.boursorama.com/bourse/opcvm/cours/0P00018DYB/"/>
    <hyperlink ref="A12" r:id="rId8" tooltip="Cours Aviva Actions Europe ISR" display="https://www.boursorama.com/bourse/opcvm/cours/MP-801471/"/>
    <hyperlink ref="A13" r:id="rId9" tooltip="Cours Aviva Obliréa A/I" display="https://www.boursorama.com/bourse/opcvm/cours/MP-809751/"/>
    <hyperlink ref="A14" r:id="rId10" tooltip="Cours R-co Conviction Equity Value Euro C EUR" display="https://www.boursorama.com/bourse/opcvm/cours/MP-806533/"/>
    <hyperlink ref="A15" r:id="rId11" tooltip="Cours Nordea 1 - Stable Return BP EUR" display="https://www.boursorama.com/bourse/opcvm/cours/MP-119964/"/>
    <hyperlink ref="A16" r:id="rId12" tooltip="Cours M&amp;G (Lux) Optimal Income A EUR Acc" display="https://www.boursorama.com/bourse/opcvm/cours/0P0001DFJB/"/>
    <hyperlink ref="A17" r:id="rId13" tooltip="Cours R-co Opal Emergents C EUR" display="https://www.boursorama.com/bourse/opcvm/cours/0P0000YAD1/"/>
    <hyperlink ref="A18" r:id="rId14" tooltip="Cours Natixis Actions US Growth R EUR" display="https://www.boursorama.com/bourse/opcvm/cours/0P00013YF0/"/>
    <hyperlink ref="A19" r:id="rId15" tooltip="Cours R-co Opal Biens Réels C" display="https://www.boursorama.com/bourse/opcvm/cours/MP-807388/"/>
    <hyperlink ref="A20" r:id="rId16" tooltip="Cours Comgest Growth Japan EUR R Acc" display="https://www.boursorama.com/bourse/opcvm/cours/0P00019C2A/"/>
    <hyperlink ref="A2" r:id="rId17" tooltip="CAC 40" display="https://www.boursorama.com/bourse/indices/cours/1rPCAC/"/>
    <hyperlink ref="A3" r:id="rId18" tooltip="DOW JONES INDUSTRIAL AVERAGE" display="https://www.boursorama.com/bourse/indices/cours/%24INDU/"/>
    <hyperlink ref="A4" r:id="rId19" tooltip="Nikkei 225" display="https://www.boursorama.com/bourse/indices/cours/1xN225/"/>
  </hyperlinks>
  <pageMargins left="0.7" right="0.7" top="0.75" bottom="0.75" header="0.3" footer="0.3"/>
  <tableParts count="1">
    <tablePart r:id="rId2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Christian-Yves Hourmilougue</dc:creator>
  <cp:lastModifiedBy>Christian-Yves Hourmilougue</cp:lastModifiedBy>
  <dcterms:created xsi:type="dcterms:W3CDTF">2021-02-16T16:41:37Z</dcterms:created>
  <dcterms:modified xsi:type="dcterms:W3CDTF">2021-02-16T16:51:56Z</dcterms:modified>
</cp:coreProperties>
</file>