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eph\Documents\"/>
    </mc:Choice>
  </mc:AlternateContent>
  <xr:revisionPtr revIDLastSave="0" documentId="13_ncr:1_{74C8F0D0-A594-48C7-88CB-6943E746E6FF}" xr6:coauthVersionLast="28" xr6:coauthVersionMax="28" xr10:uidLastSave="{00000000-0000-0000-0000-000000000000}"/>
  <bookViews>
    <workbookView xWindow="0" yWindow="0" windowWidth="23040" windowHeight="9048" xr2:uid="{67521840-3343-4A9D-9AC8-003D3C9FE2DB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1" l="1"/>
  <c r="E9" i="1"/>
  <c r="F9" i="1"/>
  <c r="G9" i="1"/>
  <c r="H9" i="1"/>
  <c r="H8" i="1"/>
  <c r="G8" i="1"/>
  <c r="F8" i="1"/>
  <c r="E8" i="1"/>
  <c r="D8" i="1"/>
  <c r="C8" i="1"/>
  <c r="C9" i="1" l="1"/>
  <c r="D7" i="1"/>
  <c r="E7" i="1"/>
  <c r="F7" i="1"/>
  <c r="G7" i="1"/>
  <c r="H7" i="1"/>
  <c r="C7" i="1"/>
</calcChain>
</file>

<file path=xl/sharedStrings.xml><?xml version="1.0" encoding="utf-8"?>
<sst xmlns="http://schemas.openxmlformats.org/spreadsheetml/2006/main" count="20" uniqueCount="17">
  <si>
    <t>Lundi 27 Mars</t>
  </si>
  <si>
    <t>Mardi 28 Mars</t>
  </si>
  <si>
    <t>Mercredi 29 Mars</t>
  </si>
  <si>
    <t>Jeudi 30 Mars</t>
  </si>
  <si>
    <t>Vendredi 31 Mars</t>
  </si>
  <si>
    <t>Samedi 1 Avril</t>
  </si>
  <si>
    <t>CA N-1</t>
  </si>
  <si>
    <t>Panier moyen</t>
  </si>
  <si>
    <t>Nombre de clients moyen</t>
  </si>
  <si>
    <t>Temps passé en moyenne avec un client ( en secondes )</t>
  </si>
  <si>
    <t>Temps nécessaire prévionnel de vente ( en secondes )</t>
  </si>
  <si>
    <t>Temps de présence de salariés</t>
  </si>
  <si>
    <t>35h</t>
  </si>
  <si>
    <t>10h</t>
  </si>
  <si>
    <t>15h</t>
  </si>
  <si>
    <t>Valeur initiale</t>
  </si>
  <si>
    <t>Sur la colonne H9 j'ai moins d'heures attribuées que sur la colonne E9 ( par exemple alors que je suis censé en avoir presque le double, que faire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</si>
</sst>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400]h:mm:ss\ AM/PM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" fontId="0" fillId="0" borderId="0" xfId="0" applyNumberFormat="1"/>
    <xf numFmtId="165" fontId="0" fillId="0" borderId="0" xfId="0" applyNumberFormat="1"/>
    <xf numFmtId="165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BEE4D1-7F4B-4AFD-A009-E77D4E88C438}">
  <dimension ref="A4:I22"/>
  <sheetViews>
    <sheetView tabSelected="1" workbookViewId="0">
      <selection activeCell="I22" sqref="I22"/>
    </sheetView>
  </sheetViews>
  <sheetFormatPr baseColWidth="10" defaultRowHeight="14.4" x14ac:dyDescent="0.3"/>
  <cols>
    <col min="1" max="1" width="46.44140625" bestFit="1" customWidth="1"/>
    <col min="2" max="2" width="12.109375" bestFit="1" customWidth="1"/>
    <col min="3" max="3" width="12.33203125" bestFit="1" customWidth="1"/>
    <col min="4" max="4" width="12.77734375" bestFit="1" customWidth="1"/>
    <col min="5" max="5" width="15.33203125" bestFit="1" customWidth="1"/>
    <col min="6" max="6" width="12.109375" bestFit="1" customWidth="1"/>
    <col min="7" max="7" width="15.21875" bestFit="1" customWidth="1"/>
    <col min="8" max="8" width="12.33203125" bestFit="1" customWidth="1"/>
  </cols>
  <sheetData>
    <row r="4" spans="1:8" x14ac:dyDescent="0.3">
      <c r="B4" t="s">
        <v>15</v>
      </c>
      <c r="C4" t="s">
        <v>0</v>
      </c>
      <c r="D4" t="s">
        <v>1</v>
      </c>
      <c r="E4" t="s">
        <v>2</v>
      </c>
      <c r="F4" t="s">
        <v>3</v>
      </c>
      <c r="G4" t="s">
        <v>4</v>
      </c>
      <c r="H4" t="s">
        <v>5</v>
      </c>
    </row>
    <row r="5" spans="1:8" x14ac:dyDescent="0.3">
      <c r="A5" t="s">
        <v>6</v>
      </c>
      <c r="C5">
        <v>7823</v>
      </c>
      <c r="D5">
        <v>7921</v>
      </c>
      <c r="E5">
        <v>12098</v>
      </c>
      <c r="F5">
        <v>10638</v>
      </c>
      <c r="G5">
        <v>10457</v>
      </c>
      <c r="H5">
        <v>22369</v>
      </c>
    </row>
    <row r="6" spans="1:8" x14ac:dyDescent="0.3">
      <c r="A6" t="s">
        <v>7</v>
      </c>
      <c r="C6">
        <v>38</v>
      </c>
      <c r="D6">
        <v>38</v>
      </c>
      <c r="E6">
        <v>38</v>
      </c>
      <c r="F6">
        <v>38</v>
      </c>
      <c r="G6">
        <v>38</v>
      </c>
      <c r="H6">
        <v>38</v>
      </c>
    </row>
    <row r="7" spans="1:8" x14ac:dyDescent="0.3">
      <c r="A7" t="s">
        <v>8</v>
      </c>
      <c r="C7" s="1">
        <f>C5/C6</f>
        <v>205.86842105263159</v>
      </c>
      <c r="D7" s="1">
        <f t="shared" ref="D7:H7" si="0">D5/D6</f>
        <v>208.44736842105263</v>
      </c>
      <c r="E7" s="1">
        <f t="shared" si="0"/>
        <v>318.36842105263156</v>
      </c>
      <c r="F7" s="1">
        <f t="shared" si="0"/>
        <v>279.94736842105266</v>
      </c>
      <c r="G7" s="1">
        <f t="shared" si="0"/>
        <v>275.18421052631578</v>
      </c>
      <c r="H7" s="1">
        <f t="shared" si="0"/>
        <v>588.65789473684208</v>
      </c>
    </row>
    <row r="8" spans="1:8" x14ac:dyDescent="0.3">
      <c r="A8" t="s">
        <v>9</v>
      </c>
      <c r="B8">
        <v>270</v>
      </c>
      <c r="C8" s="2">
        <f>B8/(60*60*24)</f>
        <v>3.1250000000000002E-3</v>
      </c>
      <c r="D8" s="2">
        <f>B8/(60*60*24)</f>
        <v>3.1250000000000002E-3</v>
      </c>
      <c r="E8" s="2">
        <f>B8/(60*60*24)</f>
        <v>3.1250000000000002E-3</v>
      </c>
      <c r="F8" s="2">
        <f>B8/(60*60*24)</f>
        <v>3.1250000000000002E-3</v>
      </c>
      <c r="G8" s="2">
        <f>B8/(60*60*24)</f>
        <v>3.1250000000000002E-3</v>
      </c>
      <c r="H8" s="2">
        <f>B8/(60*60*24)</f>
        <v>3.1250000000000002E-3</v>
      </c>
    </row>
    <row r="9" spans="1:8" x14ac:dyDescent="0.3">
      <c r="A9" t="s">
        <v>10</v>
      </c>
      <c r="C9" s="3">
        <f>C8*C7</f>
        <v>0.64333881578947372</v>
      </c>
      <c r="D9" s="3">
        <f t="shared" ref="D9:H9" si="1">D8*D7</f>
        <v>0.65139802631578947</v>
      </c>
      <c r="E9" s="3">
        <f t="shared" si="1"/>
        <v>0.99490131578947372</v>
      </c>
      <c r="F9" s="3">
        <f t="shared" si="1"/>
        <v>0.87483552631578965</v>
      </c>
      <c r="G9" s="3">
        <f t="shared" si="1"/>
        <v>0.8599506578947369</v>
      </c>
      <c r="H9" s="3">
        <f t="shared" si="1"/>
        <v>1.8395559210526315</v>
      </c>
    </row>
    <row r="10" spans="1:8" x14ac:dyDescent="0.3">
      <c r="A10" t="s">
        <v>11</v>
      </c>
      <c r="B10" t="s">
        <v>12</v>
      </c>
    </row>
    <row r="11" spans="1:8" x14ac:dyDescent="0.3">
      <c r="B11" t="s">
        <v>12</v>
      </c>
    </row>
    <row r="12" spans="1:8" x14ac:dyDescent="0.3">
      <c r="B12" t="s">
        <v>13</v>
      </c>
      <c r="C12" s="2"/>
    </row>
    <row r="13" spans="1:8" x14ac:dyDescent="0.3">
      <c r="B13" t="s">
        <v>14</v>
      </c>
    </row>
    <row r="14" spans="1:8" x14ac:dyDescent="0.3">
      <c r="B14" t="s">
        <v>13</v>
      </c>
    </row>
    <row r="15" spans="1:8" x14ac:dyDescent="0.3">
      <c r="B15" t="s">
        <v>14</v>
      </c>
    </row>
    <row r="22" spans="9:9" x14ac:dyDescent="0.3">
      <c r="I22" t="s">
        <v>16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Garnier</dc:creator>
  <cp:lastModifiedBy>Stéphane Garnier</cp:lastModifiedBy>
  <dcterms:created xsi:type="dcterms:W3CDTF">2018-03-22T20:55:16Z</dcterms:created>
  <dcterms:modified xsi:type="dcterms:W3CDTF">2018-03-23T11:18:16Z</dcterms:modified>
</cp:coreProperties>
</file>