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/Dropbox/Shefa/Deli and Catering/"/>
    </mc:Choice>
  </mc:AlternateContent>
  <xr:revisionPtr revIDLastSave="0" documentId="13_ncr:1_{30057FC0-AB3B-2443-8C93-BBA723062E4E}" xr6:coauthVersionLast="45" xr6:coauthVersionMax="45" xr10:uidLastSave="{00000000-0000-0000-0000-000000000000}"/>
  <bookViews>
    <workbookView xWindow="480" yWindow="500" windowWidth="27820" windowHeight="15760" activeTab="4" xr2:uid="{A0BD94A3-1934-6C41-978A-0D626EFB8C5B}"/>
  </bookViews>
  <sheets>
    <sheet name="S1" sheetId="3" r:id="rId1"/>
    <sheet name="S2" sheetId="4" r:id="rId2"/>
    <sheet name="S3" sheetId="6" r:id="rId3"/>
    <sheet name="S4" sheetId="7" r:id="rId4"/>
    <sheet name="S5" sheetId="8" r:id="rId5"/>
    <sheet name="Consolidation" sheetId="9" r:id="rId6"/>
  </sheets>
  <externalReferences>
    <externalReference r:id="rId7"/>
    <externalReference r:id="rId8"/>
  </externalReferences>
  <definedNames>
    <definedName name="_xlnm._FilterDatabase" localSheetId="5" hidden="1">Consolidation!$B$3:$I$80</definedName>
    <definedName name="augw1">[1]August!$F$98</definedName>
    <definedName name="augw2">[1]August!$J$98</definedName>
    <definedName name="augw3">[1]August!$N$98</definedName>
    <definedName name="augw4">[1]August!$R$98</definedName>
    <definedName name="cataug">[1]August!$D$4:$D$97</definedName>
    <definedName name="catdec">[1]December!$D$4:$D$104</definedName>
    <definedName name="Category">[2]Sales!$D$4:$D$107</definedName>
    <definedName name="catjuly2">[1]July!$D$4:$D$75</definedName>
    <definedName name="catjune">[1]June!$D$4:$D$64</definedName>
    <definedName name="catnov">[1]November!$D$4:$D$101</definedName>
    <definedName name="catoct">[1]October!$D$4:$D$101</definedName>
    <definedName name="catsep">[1]September!$D$4:$D$109</definedName>
    <definedName name="decw1">[1]December!$F$105</definedName>
    <definedName name="decw2">[1]December!$J$105</definedName>
    <definedName name="decw3">[1]December!$N$105</definedName>
    <definedName name="decw4">[1]December!$R$105</definedName>
    <definedName name="iaug">[1]August!$B$4:$B$97</definedName>
    <definedName name="idec">[1]December!$B$4:$B$104</definedName>
    <definedName name="ijuly">[1]July!$B$4:$B$75</definedName>
    <definedName name="ijune">[1]June!$B$4:$B$64</definedName>
    <definedName name="inov">[1]November!$B$4:$B$101</definedName>
    <definedName name="ioct">[1]October!$B$4:$B$101</definedName>
    <definedName name="isep">[1]September!$B$4:$B$109</definedName>
    <definedName name="julyw1">[1]July!$F$76</definedName>
    <definedName name="julyw2">[1]July!$J$76</definedName>
    <definedName name="julyw3">[1]July!$N$76</definedName>
    <definedName name="julyw4">[1]July!$R$76</definedName>
    <definedName name="julyw5">[1]July!$V$76</definedName>
    <definedName name="junew2">[1]June!$J$65</definedName>
    <definedName name="junew3">[1]June!$N$65</definedName>
    <definedName name="junew4">[1]June!$R$65</definedName>
    <definedName name="novw1">[1]November!$F$102</definedName>
    <definedName name="novw2">[1]November!$J$102</definedName>
    <definedName name="novw3">[1]November!$N$102</definedName>
    <definedName name="novw4">[1]November!$R$102</definedName>
    <definedName name="octw1">[1]October!$F$102</definedName>
    <definedName name="octw2">[1]October!$J$102</definedName>
    <definedName name="octw3">[1]October!$N$102</definedName>
    <definedName name="octw4">[1]October!$R$102</definedName>
    <definedName name="octw5">[1]October!$V$102</definedName>
    <definedName name="P_W1">'S1'!$B$4:$P$105</definedName>
    <definedName name="P_W2">'S2'!$B$4:$P$105</definedName>
    <definedName name="P_W3">'S3'!$B$4:$P$105</definedName>
    <definedName name="P_W4">'S4'!$B$4:$P$105</definedName>
    <definedName name="P_W5">'S5'!$B$4:$P$105</definedName>
    <definedName name="PL">'[1]Price List'!$A$4:$M$117</definedName>
    <definedName name="Products" comment="All details about the the lines">[2]Products!$A$4:$N$111</definedName>
    <definedName name="Report" localSheetId="1">'S2'!#REF!</definedName>
    <definedName name="Report" localSheetId="2">'S3'!#REF!</definedName>
    <definedName name="Report" localSheetId="3">'S4'!#REF!</definedName>
    <definedName name="Report" localSheetId="4">'S5'!#REF!</definedName>
    <definedName name="Report">'S1'!#REF!</definedName>
    <definedName name="retaug1">[1]August!$H$98</definedName>
    <definedName name="retaug2">[1]August!$L$98</definedName>
    <definedName name="retaug3">[1]August!$P$98</definedName>
    <definedName name="retaug4">[1]August!$T$98</definedName>
    <definedName name="retdec1">[1]December!$H$105</definedName>
    <definedName name="retdec2">[1]December!$L$105</definedName>
    <definedName name="retdec3">[1]December!$P$105</definedName>
    <definedName name="retdec4">[1]December!$T$105</definedName>
    <definedName name="retjul2">[1]Returns!$G$69</definedName>
    <definedName name="retjul3">[1]Returns!$I$69</definedName>
    <definedName name="retjul4">[1]Returns!$K$69</definedName>
    <definedName name="retjul5">[1]Returns!$M$69</definedName>
    <definedName name="retjun">[1]Returns!$E$69</definedName>
    <definedName name="retnov1">[1]November!$H$102</definedName>
    <definedName name="retnov2">[1]November!$L$102</definedName>
    <definedName name="retnov3">[1]November!$P$102</definedName>
    <definedName name="retnov4">[1]November!$T$102</definedName>
    <definedName name="retsep1">[1]September!$H$110</definedName>
    <definedName name="retsep2">[1]September!$L$110</definedName>
    <definedName name="retsep3">[1]September!$P$110</definedName>
    <definedName name="retsep4">[1]September!$T$110</definedName>
    <definedName name="RW1_">[2]Sales!$G$108</definedName>
    <definedName name="RW10_">[2]Sales!$AQ$108</definedName>
    <definedName name="RW11_">[2]Sales!$AU$108</definedName>
    <definedName name="RW12_">[2]Sales!$AY$108</definedName>
    <definedName name="RW13_">[2]Sales!$BC$108</definedName>
    <definedName name="RW14_">[2]Sales!$BG$108</definedName>
    <definedName name="RW15_">[2]Sales!$BK$108</definedName>
    <definedName name="RW16_">[2]Sales!$BO$108</definedName>
    <definedName name="RW17_">[2]Sales!$BS$108</definedName>
    <definedName name="RW18_">[2]Sales!$BW$108</definedName>
    <definedName name="RW19_">[2]Sales!$CA$108</definedName>
    <definedName name="RW2_">[2]Sales!$K$108</definedName>
    <definedName name="RW20_">[2]Sales!$CE$108</definedName>
    <definedName name="RW21_">[2]Sales!$CI$108</definedName>
    <definedName name="RW22_">[2]Sales!$CM$108</definedName>
    <definedName name="RW23_">[2]Sales!$CQ$108</definedName>
    <definedName name="RW24_">[2]Sales!$CU$108</definedName>
    <definedName name="RW25_">[2]Sales!$CY$108</definedName>
    <definedName name="RW26_">[2]Sales!$DC$108</definedName>
    <definedName name="RW27_">[2]Sales!$DG$108</definedName>
    <definedName name="RW28_">[2]Sales!$DK$108</definedName>
    <definedName name="RW29_">[2]Sales!$DO$108</definedName>
    <definedName name="RW3_">[2]Sales!$O$108</definedName>
    <definedName name="RW30_">[2]Sales!$DS$108</definedName>
    <definedName name="RW31_">[2]Sales!$DW$108</definedName>
    <definedName name="RW32_">[2]Sales!$EA$108</definedName>
    <definedName name="RW33_">[2]Sales!$EE$108</definedName>
    <definedName name="RW34_">[2]Sales!$EI$108</definedName>
    <definedName name="RW35_">[2]Sales!$EM$108</definedName>
    <definedName name="RW36_">[2]Sales!$EQ$108</definedName>
    <definedName name="RW37_">[2]Sales!$EU$108</definedName>
    <definedName name="RW38_">[2]Sales!$EY$108</definedName>
    <definedName name="RW39_">[2]Sales!$FC$108</definedName>
    <definedName name="RW4_">[2]Sales!$S$108</definedName>
    <definedName name="RW40_">[2]Sales!$FG$108</definedName>
    <definedName name="RW41_">[2]Sales!$FK$108</definedName>
    <definedName name="RW42_">[2]Sales!$FO$108</definedName>
    <definedName name="RW43_">[2]Sales!$FS$108</definedName>
    <definedName name="RW44_">[2]Sales!$FW$108</definedName>
    <definedName name="RW45_">[2]Sales!$GA$108</definedName>
    <definedName name="RW46_">[2]Sales!$GE$108</definedName>
    <definedName name="RW47_">[2]Sales!$GI$108</definedName>
    <definedName name="RW48_">[2]Sales!$GM$108</definedName>
    <definedName name="RW49_">[2]Sales!$GQ$108</definedName>
    <definedName name="RW5_">[2]Sales!$W$108</definedName>
    <definedName name="RW50_">[2]Sales!$GU$108</definedName>
    <definedName name="RW51_">[2]Sales!$GY$108</definedName>
    <definedName name="RW52_">[2]Sales!$HC$108</definedName>
    <definedName name="RW6_">[2]Sales!$AA$108</definedName>
    <definedName name="RW7_">[2]Sales!$AE$108</definedName>
    <definedName name="RW8_">[2]Sales!$AI$108</definedName>
    <definedName name="RW9_">[2]Sales!$AM$108</definedName>
    <definedName name="S1_">[2]Sales!$F$4:$F$107</definedName>
    <definedName name="s10_">[2]Sales!$AP$4:$AP$107</definedName>
    <definedName name="s11_">[2]Sales!$AT$4:$AT$107</definedName>
    <definedName name="s12_">[2]Sales!$AX$4:$AX$107</definedName>
    <definedName name="s13_">[2]Sales!$BB$4:$BB$107</definedName>
    <definedName name="s14_">[2]Sales!$BF$4:$BF$107</definedName>
    <definedName name="s15_">[2]Sales!$BJ$4:$BJ$107</definedName>
    <definedName name="s16_">[2]Sales!$BN$4:$BN$107</definedName>
    <definedName name="s17_">[2]Sales!$BR$4:$BR$107</definedName>
    <definedName name="s18_">[2]Sales!$BV$4:$BV$107</definedName>
    <definedName name="s19_">[2]Sales!$BZ$4:$BZ$107</definedName>
    <definedName name="s2_">[2]Sales!$J$4:$J$107</definedName>
    <definedName name="s20_">[2]Sales!$CD$4:$CD$107</definedName>
    <definedName name="s21_">[2]Sales!$CH$4:$CH$107</definedName>
    <definedName name="s22_">[2]Sales!$CL$4:$CL$107</definedName>
    <definedName name="s23_">[2]Sales!$CP$4:$CP$107</definedName>
    <definedName name="s24_">[2]Sales!$CT$4:$CT$107</definedName>
    <definedName name="s25_">[2]Sales!$CX$4:$CX$107</definedName>
    <definedName name="s26_">[2]Sales!$DB$4:$DB$107</definedName>
    <definedName name="s27_">[2]Sales!$DF$4:$DF$107</definedName>
    <definedName name="s28_">[2]Sales!$DJ$4:$DJ$107</definedName>
    <definedName name="s29_">[2]Sales!$DN$4:$DN$107</definedName>
    <definedName name="s3_">[2]Sales!$N$4:$N$107</definedName>
    <definedName name="s30_">[2]Sales!$DR$4:$DR$107</definedName>
    <definedName name="s31_">[2]Sales!$DV$4:$DV$107</definedName>
    <definedName name="s32_">[2]Sales!$DZ$4:$DZ$107</definedName>
    <definedName name="s33_">[2]Sales!$ED$4:$ED$107</definedName>
    <definedName name="s34_">[2]Sales!$EH$4:$EH$107</definedName>
    <definedName name="s35_">[2]Sales!$EL$4:$EL$107</definedName>
    <definedName name="s36_">[2]Sales!$EP$4:$EP$107</definedName>
    <definedName name="s37_">[2]Sales!$ET$4:$ET$107</definedName>
    <definedName name="s38_">[2]Sales!$EX$4:$EX$107</definedName>
    <definedName name="s39_">[2]Sales!$FB$4:$FB$107</definedName>
    <definedName name="s4_">[2]Sales!$R$4:$R$107</definedName>
    <definedName name="s40_">[2]Sales!$FF$4:$FF$107</definedName>
    <definedName name="s41_">[2]Sales!$FJ$4:$FJ$107</definedName>
    <definedName name="s42_">[2]Sales!$FN$4:$FN$107</definedName>
    <definedName name="s43_">[2]Sales!$FR$4:$FR$107</definedName>
    <definedName name="s44_">[2]Sales!$FV$4:$FV$107</definedName>
    <definedName name="s45_">[2]Sales!$FZ$4:$FZ$107</definedName>
    <definedName name="s46_">[2]Sales!$GD$4:$GD$107</definedName>
    <definedName name="s47_">[2]Sales!$GH$4:$GH$107</definedName>
    <definedName name="s48_">[2]Sales!$GL$4:$GL$107</definedName>
    <definedName name="s49_">[2]Sales!$GP$4:$GP$107</definedName>
    <definedName name="s5_">[2]Sales!$V$4:$V$107</definedName>
    <definedName name="s50_">[2]Sales!$GT$4:$GT$107</definedName>
    <definedName name="s51_">[2]Sales!$GX$4:$GX$107</definedName>
    <definedName name="s52_">[2]Sales!$HB$4:$HB$107</definedName>
    <definedName name="s6_">[2]Sales!$Z$4:$Z$107</definedName>
    <definedName name="s7_">[2]Sales!$AD$4:$AD$107</definedName>
    <definedName name="s8_">[2]Sales!$AH$4:$AH$107</definedName>
    <definedName name="s9_">[2]Sales!$AL$4:$AL$107</definedName>
    <definedName name="Sales">[2]Sales!$B$3:$HH$108</definedName>
    <definedName name="sepw1">[1]September!$F$110</definedName>
    <definedName name="sepw2">[1]September!$J$110</definedName>
    <definedName name="sepw3">[1]September!$N$110</definedName>
    <definedName name="sepw4">[1]September!$R$110</definedName>
    <definedName name="SW1_">[2]Sales!$F$108</definedName>
    <definedName name="SW10_">[2]Sales!$AP$108</definedName>
    <definedName name="SW11_">[2]Sales!$AT$108</definedName>
    <definedName name="SW12_">[2]Sales!$AX$108</definedName>
    <definedName name="SW13_">[2]Sales!$BB$108</definedName>
    <definedName name="SW14_">[2]Sales!$BF$108</definedName>
    <definedName name="SW15_">[2]Sales!$BJ$108</definedName>
    <definedName name="SW16_">[2]Sales!$BN$108</definedName>
    <definedName name="SW17_">[2]Sales!$BR$108</definedName>
    <definedName name="SW18_">[2]Sales!$BV$108</definedName>
    <definedName name="SW19_">[2]Sales!$BZ$108</definedName>
    <definedName name="SW2_">[2]Sales!$J$108</definedName>
    <definedName name="SW20_">[2]Sales!$CD$108</definedName>
    <definedName name="SW21_">[2]Sales!$CH$108</definedName>
    <definedName name="SW22_">[2]Sales!$CL$108</definedName>
    <definedName name="SW23_">[2]Sales!$CP$108</definedName>
    <definedName name="SW24_">[2]Sales!$CT$108</definedName>
    <definedName name="SW25_">[2]Sales!$CX$108</definedName>
    <definedName name="SW26_">[2]Sales!$DB$108</definedName>
    <definedName name="SW27_">[2]Sales!$DF$108</definedName>
    <definedName name="SW28_">[2]Sales!$DJ$108</definedName>
    <definedName name="SW29_">[2]Sales!$DN$108</definedName>
    <definedName name="SW3_">[2]Sales!$N$108</definedName>
    <definedName name="SW30_">[2]Sales!$DR$108</definedName>
    <definedName name="SW31_">[2]Sales!$DV$108</definedName>
    <definedName name="SW32_">[2]Sales!$DZ$108</definedName>
    <definedName name="SW33_">[2]Sales!$ED$108</definedName>
    <definedName name="SW34_">[2]Sales!$EH$108</definedName>
    <definedName name="SW35_">[2]Sales!$EL$108</definedName>
    <definedName name="SW36_">[2]Sales!$EP$108</definedName>
    <definedName name="SW37_">[2]Sales!$ET$108</definedName>
    <definedName name="SW38_">[2]Sales!$EX$108</definedName>
    <definedName name="SW39_">[2]Sales!$FB$108</definedName>
    <definedName name="SW4_">[2]Sales!$R$108</definedName>
    <definedName name="SW40_">[2]Sales!$FF$108</definedName>
    <definedName name="SW41_">[2]Sales!$FJ$108</definedName>
    <definedName name="SW42_">[2]Sales!$FN$108</definedName>
    <definedName name="SW43_">[2]Sales!$FR$108</definedName>
    <definedName name="SW44_">[2]Sales!$FV$108</definedName>
    <definedName name="SW45_">[2]Sales!$FZ$108</definedName>
    <definedName name="SW46_">[2]Sales!$GD$108</definedName>
    <definedName name="SW47_">[2]Sales!$GH$108</definedName>
    <definedName name="SW48_">[2]Sales!$GL$108</definedName>
    <definedName name="SW49_">[2]Sales!$GP$108</definedName>
    <definedName name="SW5_">[2]Sales!$V$108</definedName>
    <definedName name="SW50_">[2]Sales!$GT$108</definedName>
    <definedName name="SW51_">[2]Sales!$GX$108</definedName>
    <definedName name="SW52_">[2]Sales!$HB$108</definedName>
    <definedName name="SW6_">[2]Sales!$Z$108</definedName>
    <definedName name="SW7_">[2]Sales!$AD$108</definedName>
    <definedName name="SW8_">[2]Sales!$AH$108</definedName>
    <definedName name="SW9_">[2]Sales!$AL$108</definedName>
    <definedName name="taug">[1]August!$V$4:$V$97</definedName>
    <definedName name="tdec">[1]December!$Z$4:$Z$104</definedName>
    <definedName name="tjuly2">[1]July!$Z$4:$Z$75</definedName>
    <definedName name="tjune">[1]June!$Z$4:$Z$64</definedName>
    <definedName name="tnov">[1]November!$V$4:$V$101</definedName>
    <definedName name="toct">[1]October!$Z$4:$Z$101</definedName>
    <definedName name="tsep">[1]September!$V$4:$V$109</definedName>
    <definedName name="uaug">[1]August!$U$4:$U$97</definedName>
    <definedName name="udec">[1]December!$Y$4:$Y$104</definedName>
    <definedName name="ujuly">[1]July!$Y$4:$Y$75</definedName>
    <definedName name="ujune">[1]June!$Y$4:$Y$64</definedName>
    <definedName name="unitsaug">[1]August!$U$98</definedName>
    <definedName name="unitsdec">[1]December!$Y$105</definedName>
    <definedName name="unitsjuly">[1]July!$Y$76</definedName>
    <definedName name="unitsjune">[1]June!$Y$65</definedName>
    <definedName name="unitsnov">[1]November!$U$102</definedName>
    <definedName name="unitsoct">[1]October!$Y$102</definedName>
    <definedName name="unitssep">[1]September!$U$110</definedName>
    <definedName name="unov">[1]November!$U$4:$U$101</definedName>
    <definedName name="uoct">[1]October!$Y$4:$Y$101</definedName>
    <definedName name="usep">[1]September!$U$4:$U$109</definedName>
    <definedName name="UW1_">[2]Sales!$E$108</definedName>
    <definedName name="UW10_">[2]Sales!$AO$108</definedName>
    <definedName name="UW11_">[2]Sales!$AS$108</definedName>
    <definedName name="UW12_">[2]Sales!$AW$108</definedName>
    <definedName name="UW13_">[2]Sales!$BA$108</definedName>
    <definedName name="UW14_">[2]Sales!$BE$108</definedName>
    <definedName name="UW15_">[2]Sales!$BI$108</definedName>
    <definedName name="UW16_">[2]Sales!$BM$108</definedName>
    <definedName name="UW17_">[2]Sales!$BQ$108</definedName>
    <definedName name="UW18_">[2]Sales!$BU$108</definedName>
    <definedName name="UW19_">[2]Sales!$BY$108</definedName>
    <definedName name="UW2_">[2]Sales!$I$108</definedName>
    <definedName name="UW20_">[2]Sales!$CC$108</definedName>
    <definedName name="UW21_">[2]Sales!$CG$108</definedName>
    <definedName name="UW22_">[2]Sales!$CK$108</definedName>
    <definedName name="UW23_">[2]Sales!$CO$108</definedName>
    <definedName name="UW24_">[2]Sales!$CS$108</definedName>
    <definedName name="UW25_">[2]Sales!$CW$108</definedName>
    <definedName name="UW26_">[2]Sales!$DA$108</definedName>
    <definedName name="UW27_">[2]Sales!$DE$108</definedName>
    <definedName name="UW28_">[2]Sales!$DI$108</definedName>
    <definedName name="UW29_">[2]Sales!$DM$108</definedName>
    <definedName name="UW3_">[2]Sales!$M$108</definedName>
    <definedName name="UW30_">[2]Sales!$DQ$108</definedName>
    <definedName name="UW31_">[2]Sales!$DU$108</definedName>
    <definedName name="UW32_">[2]Sales!$DY$108</definedName>
    <definedName name="UW33_">[2]Sales!$EC$108</definedName>
    <definedName name="UW34_">[2]Sales!$EG$108</definedName>
    <definedName name="UW35_">[2]Sales!$EK$108</definedName>
    <definedName name="UW36_">[2]Sales!$EO$108</definedName>
    <definedName name="UW37_">[2]Sales!$ES$108</definedName>
    <definedName name="UW38_">[2]Sales!$EW$108</definedName>
    <definedName name="UW39_">[2]Sales!$FA$108</definedName>
    <definedName name="UW4_">[2]Sales!$Q$108</definedName>
    <definedName name="UW40_">[2]Sales!$FE$108</definedName>
    <definedName name="UW41_">[2]Sales!$FI$108</definedName>
    <definedName name="UW42_">[2]Sales!$FM$108</definedName>
    <definedName name="UW43_">[2]Sales!$FQ$108</definedName>
    <definedName name="UW44_">[2]Sales!$FU$108</definedName>
    <definedName name="UW45_">[2]Sales!$FY$108</definedName>
    <definedName name="UW46_">[2]Sales!$GC$108</definedName>
    <definedName name="UW47_">[2]Sales!$GG$108</definedName>
    <definedName name="UW48_">[2]Sales!$GK$108</definedName>
    <definedName name="UW49_">[2]Sales!$GO$108</definedName>
    <definedName name="UW5_">[2]Sales!$U$108</definedName>
    <definedName name="UW50_">[2]Sales!$GS$108</definedName>
    <definedName name="UW51_">[2]Sales!$GW$108</definedName>
    <definedName name="UW52_">[2]Sales!$HA$108</definedName>
    <definedName name="UW6_">[2]Sales!$Y$108</definedName>
    <definedName name="UW7_">[2]Sales!$AC$108</definedName>
    <definedName name="UW8_">[2]Sales!$AG$108</definedName>
    <definedName name="UW9_">[2]Sales!$AK$108</definedName>
    <definedName name="VW1_">[2]Sales!$H$108</definedName>
    <definedName name="VW10_">[2]Sales!$AR$108</definedName>
    <definedName name="VW11_">[2]Sales!$AV$108</definedName>
    <definedName name="VW12_">[2]Sales!$AZ$108</definedName>
    <definedName name="VW13_">[2]Sales!$BD$108</definedName>
    <definedName name="VW14_">[2]Sales!$BH$108</definedName>
    <definedName name="VW15_">[2]Sales!$BL$108</definedName>
    <definedName name="VW16_">[2]Sales!$BP$108</definedName>
    <definedName name="VW17_">[2]Sales!$BT$108</definedName>
    <definedName name="VW18_">[2]Sales!$BX$108</definedName>
    <definedName name="VW19_">[2]Sales!$CB$108</definedName>
    <definedName name="VW2_">[2]Sales!$L$108</definedName>
    <definedName name="VW20_">[2]Sales!$CF$108</definedName>
    <definedName name="VW21_">[2]Sales!$CJ$108</definedName>
    <definedName name="VW22_">[2]Sales!$CN$108</definedName>
    <definedName name="VW23_">[2]Sales!$CR$108</definedName>
    <definedName name="VW24_">[2]Sales!$CV$108</definedName>
    <definedName name="VW25_">[2]Sales!$CZ$108</definedName>
    <definedName name="VW26_">[2]Sales!$DD$108</definedName>
    <definedName name="VW27_">[2]Sales!$DH$108</definedName>
    <definedName name="VW28_">[2]Sales!$DL$108</definedName>
    <definedName name="VW29_">[2]Sales!$DP$108</definedName>
    <definedName name="VW3_">[2]Sales!$P$108</definedName>
    <definedName name="VW30_">[2]Sales!$DT$108</definedName>
    <definedName name="VW31_">[2]Sales!$DX$108</definedName>
    <definedName name="VW32_">[2]Sales!$EB$108</definedName>
    <definedName name="VW33_">[2]Sales!$EF$108</definedName>
    <definedName name="VW34_">[2]Sales!$EJ$108</definedName>
    <definedName name="VW35_">[2]Sales!$EN$108</definedName>
    <definedName name="VW36_">[2]Sales!$ER$108</definedName>
    <definedName name="VW37_">[2]Sales!$EV$108</definedName>
    <definedName name="VW38_">[2]Sales!$EZ$108</definedName>
    <definedName name="VW39_">[2]Sales!$FD$108</definedName>
    <definedName name="VW4_">[2]Sales!$T$108</definedName>
    <definedName name="VW40_">[2]Sales!$FH$108</definedName>
    <definedName name="VW41_">[2]Sales!$FL$108</definedName>
    <definedName name="VW42_">[2]Sales!$FP$108</definedName>
    <definedName name="VW43_">[2]Sales!$FT$108</definedName>
    <definedName name="VW44_">[2]Sales!$FX$108</definedName>
    <definedName name="VW45_">[2]Sales!$GB$108</definedName>
    <definedName name="VW46_">[2]Sales!$GF$108</definedName>
    <definedName name="VW47_">[2]Sales!$GJ$108</definedName>
    <definedName name="VW48_">[2]Sales!$GN$108</definedName>
    <definedName name="VW49_">[2]Sales!$GR$108</definedName>
    <definedName name="VW5_">[2]Sales!$X$108</definedName>
    <definedName name="VW50_">[2]Sales!$GV$108</definedName>
    <definedName name="VW51_">[2]Sales!$GZ$108</definedName>
    <definedName name="VW52_">[2]Sales!$HD$108</definedName>
    <definedName name="VW6_">[2]Sales!$AB$108</definedName>
    <definedName name="VW7_">[2]Sales!$AF$108</definedName>
    <definedName name="VW8_">[2]Sales!$AJ$108</definedName>
    <definedName name="VW9_">[2]Sales!$AN$108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2" i="9" l="1"/>
  <c r="H82" i="9"/>
  <c r="G82" i="9"/>
  <c r="F82" i="9"/>
  <c r="E82" i="9"/>
  <c r="D82" i="9"/>
  <c r="C82" i="9"/>
  <c r="I81" i="9"/>
  <c r="H81" i="9"/>
  <c r="G81" i="9"/>
  <c r="F81" i="9"/>
  <c r="E81" i="9"/>
  <c r="D81" i="9"/>
  <c r="C81" i="9"/>
  <c r="I80" i="9"/>
  <c r="H80" i="9"/>
  <c r="G80" i="9"/>
  <c r="F80" i="9"/>
  <c r="E80" i="9"/>
  <c r="D80" i="9"/>
  <c r="C80" i="9"/>
  <c r="I79" i="9"/>
  <c r="H79" i="9"/>
  <c r="G79" i="9"/>
  <c r="F79" i="9"/>
  <c r="E79" i="9"/>
  <c r="D79" i="9"/>
  <c r="C79" i="9"/>
  <c r="I78" i="9"/>
  <c r="H78" i="9"/>
  <c r="G78" i="9"/>
  <c r="F78" i="9"/>
  <c r="E78" i="9"/>
  <c r="D78" i="9"/>
  <c r="C78" i="9"/>
  <c r="I77" i="9"/>
  <c r="H77" i="9"/>
  <c r="G77" i="9"/>
  <c r="F77" i="9"/>
  <c r="E77" i="9"/>
  <c r="D77" i="9"/>
  <c r="C77" i="9"/>
  <c r="I76" i="9"/>
  <c r="H76" i="9"/>
  <c r="G76" i="9"/>
  <c r="F76" i="9"/>
  <c r="E76" i="9"/>
  <c r="D76" i="9"/>
  <c r="C76" i="9"/>
  <c r="I75" i="9"/>
  <c r="H75" i="9"/>
  <c r="G75" i="9"/>
  <c r="F75" i="9"/>
  <c r="E75" i="9"/>
  <c r="D75" i="9"/>
  <c r="C75" i="9"/>
  <c r="I74" i="9"/>
  <c r="H74" i="9"/>
  <c r="G74" i="9"/>
  <c r="F74" i="9"/>
  <c r="E74" i="9"/>
  <c r="D74" i="9"/>
  <c r="C74" i="9"/>
  <c r="I73" i="9"/>
  <c r="H73" i="9"/>
  <c r="G73" i="9"/>
  <c r="F73" i="9"/>
  <c r="E73" i="9"/>
  <c r="D73" i="9"/>
  <c r="C73" i="9"/>
  <c r="I72" i="9"/>
  <c r="H72" i="9"/>
  <c r="G72" i="9"/>
  <c r="F72" i="9"/>
  <c r="E72" i="9"/>
  <c r="D72" i="9"/>
  <c r="C72" i="9"/>
  <c r="I71" i="9"/>
  <c r="H71" i="9"/>
  <c r="G71" i="9"/>
  <c r="F71" i="9"/>
  <c r="E71" i="9"/>
  <c r="D71" i="9"/>
  <c r="C71" i="9"/>
  <c r="I70" i="9"/>
  <c r="H70" i="9"/>
  <c r="G70" i="9"/>
  <c r="F70" i="9"/>
  <c r="E70" i="9"/>
  <c r="D70" i="9"/>
  <c r="C70" i="9"/>
  <c r="I69" i="9"/>
  <c r="H69" i="9"/>
  <c r="G69" i="9"/>
  <c r="F69" i="9"/>
  <c r="E69" i="9"/>
  <c r="D69" i="9"/>
  <c r="C69" i="9"/>
  <c r="I68" i="9"/>
  <c r="H68" i="9"/>
  <c r="G68" i="9"/>
  <c r="F68" i="9"/>
  <c r="E68" i="9"/>
  <c r="D68" i="9"/>
  <c r="C68" i="9"/>
  <c r="I67" i="9"/>
  <c r="H67" i="9"/>
  <c r="G67" i="9"/>
  <c r="F67" i="9"/>
  <c r="E67" i="9"/>
  <c r="D67" i="9"/>
  <c r="C67" i="9"/>
  <c r="I66" i="9"/>
  <c r="H66" i="9"/>
  <c r="G66" i="9"/>
  <c r="F66" i="9"/>
  <c r="E66" i="9"/>
  <c r="D66" i="9"/>
  <c r="C66" i="9"/>
  <c r="I65" i="9"/>
  <c r="H65" i="9"/>
  <c r="G65" i="9"/>
  <c r="F65" i="9"/>
  <c r="E65" i="9"/>
  <c r="D65" i="9"/>
  <c r="C65" i="9"/>
  <c r="I64" i="9"/>
  <c r="H64" i="9"/>
  <c r="G64" i="9"/>
  <c r="F64" i="9"/>
  <c r="E64" i="9"/>
  <c r="D64" i="9"/>
  <c r="C64" i="9"/>
  <c r="I63" i="9"/>
  <c r="H63" i="9"/>
  <c r="G63" i="9"/>
  <c r="F63" i="9"/>
  <c r="E63" i="9"/>
  <c r="D63" i="9"/>
  <c r="C63" i="9"/>
  <c r="I62" i="9"/>
  <c r="H62" i="9"/>
  <c r="G62" i="9"/>
  <c r="F62" i="9"/>
  <c r="E62" i="9"/>
  <c r="D62" i="9"/>
  <c r="C62" i="9"/>
  <c r="I61" i="9"/>
  <c r="H61" i="9"/>
  <c r="G61" i="9"/>
  <c r="F61" i="9"/>
  <c r="E61" i="9"/>
  <c r="D61" i="9"/>
  <c r="C61" i="9"/>
  <c r="I60" i="9"/>
  <c r="H60" i="9"/>
  <c r="G60" i="9"/>
  <c r="F60" i="9"/>
  <c r="E60" i="9"/>
  <c r="D60" i="9"/>
  <c r="C60" i="9"/>
  <c r="I59" i="9"/>
  <c r="H59" i="9"/>
  <c r="G59" i="9"/>
  <c r="F59" i="9"/>
  <c r="E59" i="9"/>
  <c r="D59" i="9"/>
  <c r="C59" i="9"/>
  <c r="I58" i="9"/>
  <c r="H58" i="9"/>
  <c r="G58" i="9"/>
  <c r="F58" i="9"/>
  <c r="E58" i="9"/>
  <c r="D58" i="9"/>
  <c r="C58" i="9"/>
  <c r="I57" i="9"/>
  <c r="H57" i="9"/>
  <c r="G57" i="9"/>
  <c r="F57" i="9"/>
  <c r="E57" i="9"/>
  <c r="D57" i="9"/>
  <c r="C57" i="9"/>
  <c r="I56" i="9"/>
  <c r="H56" i="9"/>
  <c r="G56" i="9"/>
  <c r="F56" i="9"/>
  <c r="E56" i="9"/>
  <c r="D56" i="9"/>
  <c r="C56" i="9"/>
  <c r="I55" i="9"/>
  <c r="H55" i="9"/>
  <c r="G55" i="9"/>
  <c r="F55" i="9"/>
  <c r="E55" i="9"/>
  <c r="D55" i="9"/>
  <c r="C55" i="9"/>
  <c r="I54" i="9"/>
  <c r="H54" i="9"/>
  <c r="G54" i="9"/>
  <c r="F54" i="9"/>
  <c r="E54" i="9"/>
  <c r="D54" i="9"/>
  <c r="C54" i="9"/>
  <c r="I53" i="9"/>
  <c r="H53" i="9"/>
  <c r="G53" i="9"/>
  <c r="F53" i="9"/>
  <c r="E53" i="9"/>
  <c r="D53" i="9"/>
  <c r="C53" i="9"/>
  <c r="I52" i="9"/>
  <c r="H52" i="9"/>
  <c r="G52" i="9"/>
  <c r="F52" i="9"/>
  <c r="E52" i="9"/>
  <c r="D52" i="9"/>
  <c r="C52" i="9"/>
  <c r="I51" i="9"/>
  <c r="H51" i="9"/>
  <c r="G51" i="9"/>
  <c r="F51" i="9"/>
  <c r="E51" i="9"/>
  <c r="D51" i="9"/>
  <c r="C51" i="9"/>
  <c r="I50" i="9"/>
  <c r="H50" i="9"/>
  <c r="G50" i="9"/>
  <c r="F50" i="9"/>
  <c r="E50" i="9"/>
  <c r="D50" i="9"/>
  <c r="C50" i="9"/>
  <c r="I49" i="9"/>
  <c r="H49" i="9"/>
  <c r="G49" i="9"/>
  <c r="F49" i="9"/>
  <c r="E49" i="9"/>
  <c r="D49" i="9"/>
  <c r="C49" i="9"/>
  <c r="I48" i="9"/>
  <c r="H48" i="9"/>
  <c r="G48" i="9"/>
  <c r="F48" i="9"/>
  <c r="E48" i="9"/>
  <c r="D48" i="9"/>
  <c r="C48" i="9"/>
  <c r="I47" i="9"/>
  <c r="H47" i="9"/>
  <c r="G47" i="9"/>
  <c r="F47" i="9"/>
  <c r="E47" i="9"/>
  <c r="D47" i="9"/>
  <c r="C47" i="9"/>
  <c r="I46" i="9"/>
  <c r="H46" i="9"/>
  <c r="G46" i="9"/>
  <c r="F46" i="9"/>
  <c r="E46" i="9"/>
  <c r="D46" i="9"/>
  <c r="C46" i="9"/>
  <c r="I45" i="9"/>
  <c r="H45" i="9"/>
  <c r="G45" i="9"/>
  <c r="F45" i="9"/>
  <c r="E45" i="9"/>
  <c r="D45" i="9"/>
  <c r="C45" i="9"/>
  <c r="I44" i="9"/>
  <c r="H44" i="9"/>
  <c r="G44" i="9"/>
  <c r="F44" i="9"/>
  <c r="E44" i="9"/>
  <c r="D44" i="9"/>
  <c r="C44" i="9"/>
  <c r="I43" i="9"/>
  <c r="H43" i="9"/>
  <c r="G43" i="9"/>
  <c r="F43" i="9"/>
  <c r="E43" i="9"/>
  <c r="D43" i="9"/>
  <c r="C43" i="9"/>
  <c r="I42" i="9"/>
  <c r="H42" i="9"/>
  <c r="G42" i="9"/>
  <c r="F42" i="9"/>
  <c r="E42" i="9"/>
  <c r="D42" i="9"/>
  <c r="C42" i="9"/>
  <c r="I41" i="9"/>
  <c r="H41" i="9"/>
  <c r="G41" i="9"/>
  <c r="F41" i="9"/>
  <c r="E41" i="9"/>
  <c r="D41" i="9"/>
  <c r="C41" i="9"/>
  <c r="I40" i="9"/>
  <c r="H40" i="9"/>
  <c r="G40" i="9"/>
  <c r="F40" i="9"/>
  <c r="E40" i="9"/>
  <c r="D40" i="9"/>
  <c r="C40" i="9"/>
  <c r="I39" i="9"/>
  <c r="H39" i="9"/>
  <c r="G39" i="9"/>
  <c r="F39" i="9"/>
  <c r="E39" i="9"/>
  <c r="D39" i="9"/>
  <c r="C39" i="9"/>
  <c r="I38" i="9"/>
  <c r="H38" i="9"/>
  <c r="G38" i="9"/>
  <c r="F38" i="9"/>
  <c r="E38" i="9"/>
  <c r="D38" i="9"/>
  <c r="C38" i="9"/>
  <c r="I37" i="9"/>
  <c r="H37" i="9"/>
  <c r="G37" i="9"/>
  <c r="F37" i="9"/>
  <c r="E37" i="9"/>
  <c r="D37" i="9"/>
  <c r="C37" i="9"/>
  <c r="I36" i="9"/>
  <c r="H36" i="9"/>
  <c r="G36" i="9"/>
  <c r="F36" i="9"/>
  <c r="E36" i="9"/>
  <c r="D36" i="9"/>
  <c r="C36" i="9"/>
  <c r="I35" i="9"/>
  <c r="H35" i="9"/>
  <c r="G35" i="9"/>
  <c r="F35" i="9"/>
  <c r="E35" i="9"/>
  <c r="D35" i="9"/>
  <c r="C35" i="9"/>
  <c r="I34" i="9"/>
  <c r="H34" i="9"/>
  <c r="G34" i="9"/>
  <c r="F34" i="9"/>
  <c r="E34" i="9"/>
  <c r="D34" i="9"/>
  <c r="C34" i="9"/>
  <c r="I33" i="9"/>
  <c r="H33" i="9"/>
  <c r="G33" i="9"/>
  <c r="F33" i="9"/>
  <c r="E33" i="9"/>
  <c r="D33" i="9"/>
  <c r="C33" i="9"/>
  <c r="I32" i="9"/>
  <c r="H32" i="9"/>
  <c r="G32" i="9"/>
  <c r="F32" i="9"/>
  <c r="E32" i="9"/>
  <c r="D32" i="9"/>
  <c r="C32" i="9"/>
  <c r="I31" i="9"/>
  <c r="H31" i="9"/>
  <c r="G31" i="9"/>
  <c r="F31" i="9"/>
  <c r="E31" i="9"/>
  <c r="D31" i="9"/>
  <c r="C31" i="9"/>
  <c r="I30" i="9"/>
  <c r="H30" i="9"/>
  <c r="G30" i="9"/>
  <c r="F30" i="9"/>
  <c r="E30" i="9"/>
  <c r="D30" i="9"/>
  <c r="C30" i="9"/>
  <c r="I29" i="9"/>
  <c r="H29" i="9"/>
  <c r="G29" i="9"/>
  <c r="F29" i="9"/>
  <c r="E29" i="9"/>
  <c r="D29" i="9"/>
  <c r="C29" i="9"/>
  <c r="I28" i="9"/>
  <c r="H28" i="9"/>
  <c r="G28" i="9"/>
  <c r="F28" i="9"/>
  <c r="E28" i="9"/>
  <c r="D28" i="9"/>
  <c r="C28" i="9"/>
  <c r="I27" i="9"/>
  <c r="H27" i="9"/>
  <c r="G27" i="9"/>
  <c r="F27" i="9"/>
  <c r="E27" i="9"/>
  <c r="D27" i="9"/>
  <c r="C27" i="9"/>
  <c r="I26" i="9"/>
  <c r="H26" i="9"/>
  <c r="G26" i="9"/>
  <c r="F26" i="9"/>
  <c r="E26" i="9"/>
  <c r="D26" i="9"/>
  <c r="C26" i="9"/>
  <c r="I25" i="9"/>
  <c r="H25" i="9"/>
  <c r="G25" i="9"/>
  <c r="F25" i="9"/>
  <c r="E25" i="9"/>
  <c r="D25" i="9"/>
  <c r="C25" i="9"/>
  <c r="I24" i="9"/>
  <c r="H24" i="9"/>
  <c r="G24" i="9"/>
  <c r="F24" i="9"/>
  <c r="E24" i="9"/>
  <c r="D24" i="9"/>
  <c r="C24" i="9"/>
  <c r="I23" i="9"/>
  <c r="H23" i="9"/>
  <c r="G23" i="9"/>
  <c r="F23" i="9"/>
  <c r="E23" i="9"/>
  <c r="D23" i="9"/>
  <c r="C23" i="9"/>
  <c r="I22" i="9"/>
  <c r="H22" i="9"/>
  <c r="G22" i="9"/>
  <c r="F22" i="9"/>
  <c r="E22" i="9"/>
  <c r="D22" i="9"/>
  <c r="C22" i="9"/>
  <c r="I21" i="9"/>
  <c r="H21" i="9"/>
  <c r="G21" i="9"/>
  <c r="F21" i="9"/>
  <c r="E21" i="9"/>
  <c r="D21" i="9"/>
  <c r="C21" i="9"/>
  <c r="I20" i="9"/>
  <c r="H20" i="9"/>
  <c r="G20" i="9"/>
  <c r="F20" i="9"/>
  <c r="E20" i="9"/>
  <c r="D20" i="9"/>
  <c r="C20" i="9"/>
  <c r="I19" i="9"/>
  <c r="H19" i="9"/>
  <c r="G19" i="9"/>
  <c r="F19" i="9"/>
  <c r="E19" i="9"/>
  <c r="D19" i="9"/>
  <c r="C19" i="9"/>
  <c r="I18" i="9"/>
  <c r="H18" i="9"/>
  <c r="G18" i="9"/>
  <c r="F18" i="9"/>
  <c r="E18" i="9"/>
  <c r="D18" i="9"/>
  <c r="C18" i="9"/>
  <c r="I17" i="9"/>
  <c r="H17" i="9"/>
  <c r="G17" i="9"/>
  <c r="F17" i="9"/>
  <c r="E17" i="9"/>
  <c r="D17" i="9"/>
  <c r="C17" i="9"/>
  <c r="I16" i="9"/>
  <c r="H16" i="9"/>
  <c r="G16" i="9"/>
  <c r="F16" i="9"/>
  <c r="E16" i="9"/>
  <c r="D16" i="9"/>
  <c r="C16" i="9"/>
  <c r="I15" i="9"/>
  <c r="H15" i="9"/>
  <c r="G15" i="9"/>
  <c r="F15" i="9"/>
  <c r="E15" i="9"/>
  <c r="D15" i="9"/>
  <c r="C15" i="9"/>
  <c r="I14" i="9"/>
  <c r="H14" i="9"/>
  <c r="G14" i="9"/>
  <c r="F14" i="9"/>
  <c r="E14" i="9"/>
  <c r="D14" i="9"/>
  <c r="C14" i="9"/>
  <c r="I13" i="9"/>
  <c r="H13" i="9"/>
  <c r="G13" i="9"/>
  <c r="F13" i="9"/>
  <c r="E13" i="9"/>
  <c r="D13" i="9"/>
  <c r="C13" i="9"/>
  <c r="I12" i="9"/>
  <c r="H12" i="9"/>
  <c r="G12" i="9"/>
  <c r="F12" i="9"/>
  <c r="E12" i="9"/>
  <c r="D12" i="9"/>
  <c r="C12" i="9"/>
  <c r="I11" i="9"/>
  <c r="H11" i="9"/>
  <c r="G11" i="9"/>
  <c r="F11" i="9"/>
  <c r="E11" i="9"/>
  <c r="D11" i="9"/>
  <c r="C11" i="9"/>
  <c r="I10" i="9"/>
  <c r="H10" i="9"/>
  <c r="G10" i="9"/>
  <c r="F10" i="9"/>
  <c r="E10" i="9"/>
  <c r="D10" i="9"/>
  <c r="C10" i="9"/>
  <c r="I9" i="9"/>
  <c r="H9" i="9"/>
  <c r="G9" i="9"/>
  <c r="F9" i="9"/>
  <c r="E9" i="9"/>
  <c r="D9" i="9"/>
  <c r="C9" i="9"/>
  <c r="I8" i="9"/>
  <c r="H8" i="9"/>
  <c r="G8" i="9"/>
  <c r="F8" i="9"/>
  <c r="E8" i="9"/>
  <c r="D8" i="9"/>
  <c r="C8" i="9"/>
  <c r="I7" i="9"/>
  <c r="H7" i="9"/>
  <c r="G7" i="9"/>
  <c r="F7" i="9"/>
  <c r="E7" i="9"/>
  <c r="D7" i="9"/>
  <c r="C7" i="9"/>
  <c r="I6" i="9"/>
  <c r="H6" i="9"/>
  <c r="G6" i="9"/>
  <c r="F6" i="9"/>
  <c r="E6" i="9"/>
  <c r="D6" i="9"/>
  <c r="C6" i="9"/>
  <c r="D5" i="9"/>
  <c r="E5" i="9"/>
  <c r="F5" i="9"/>
  <c r="G5" i="9"/>
  <c r="H5" i="9"/>
  <c r="I5" i="9"/>
  <c r="C5" i="9"/>
  <c r="H4" i="9" l="1"/>
  <c r="G4" i="9"/>
  <c r="F4" i="9"/>
  <c r="E4" i="9"/>
  <c r="D4" i="9"/>
  <c r="I4" i="9"/>
  <c r="G83" i="9" l="1"/>
  <c r="H83" i="9"/>
  <c r="D83" i="9"/>
  <c r="C83" i="9"/>
  <c r="F83" i="9"/>
  <c r="E83" i="9"/>
  <c r="I83" i="9"/>
</calcChain>
</file>

<file path=xl/sharedStrings.xml><?xml version="1.0" encoding="utf-8"?>
<sst xmlns="http://schemas.openxmlformats.org/spreadsheetml/2006/main" count="607" uniqueCount="110">
  <si>
    <t>Sun, 16 Feb, 2020</t>
  </si>
  <si>
    <t>Mon, 17 Feb, 2020</t>
  </si>
  <si>
    <t>Tue, 18 Feb, 2020</t>
  </si>
  <si>
    <t>Wed, 19 Feb, 2020</t>
  </si>
  <si>
    <t>Thu, 20 Feb, 2020</t>
  </si>
  <si>
    <t>Fri, 21 Feb, 2020</t>
  </si>
  <si>
    <t>Total</t>
  </si>
  <si>
    <t>Qty
Qty</t>
  </si>
  <si>
    <t>Value</t>
  </si>
  <si>
    <t>Qty</t>
  </si>
  <si>
    <t>TOTAL</t>
  </si>
  <si>
    <t>Item</t>
  </si>
  <si>
    <t>Sun, 26 Apr, 2020</t>
  </si>
  <si>
    <t>Mon, 27 Apr, 2020</t>
  </si>
  <si>
    <t>Tue, 28 Apr, 2020</t>
  </si>
  <si>
    <t>Wed, 29 Apr, 2020</t>
  </si>
  <si>
    <t>Thu, 30 Apr, 2020</t>
  </si>
  <si>
    <t>Fri, 1 May, 2020</t>
  </si>
  <si>
    <t>Sun, 19 Apr, 2020</t>
  </si>
  <si>
    <t>Mon, 20 Apr, 2020</t>
  </si>
  <si>
    <t>Tue, 21 Apr, 2020</t>
  </si>
  <si>
    <t>Wed, 22 Apr, 2020</t>
  </si>
  <si>
    <t>Thu, 23 Apr, 2020</t>
  </si>
  <si>
    <t>Fri, 24 Apr, 2020</t>
  </si>
  <si>
    <t>Dimanche</t>
  </si>
  <si>
    <t>Lundi</t>
  </si>
  <si>
    <t>Mardi</t>
  </si>
  <si>
    <t>Mercredi</t>
  </si>
  <si>
    <t>Jeudi</t>
  </si>
  <si>
    <t>Vendredi</t>
  </si>
  <si>
    <t>0163</t>
  </si>
  <si>
    <t>1674</t>
  </si>
  <si>
    <t>1703</t>
  </si>
  <si>
    <t>1705</t>
  </si>
  <si>
    <t>1706</t>
  </si>
  <si>
    <t>1707</t>
  </si>
  <si>
    <t>1708</t>
  </si>
  <si>
    <t>1710</t>
  </si>
  <si>
    <t>1713</t>
  </si>
  <si>
    <t>1714</t>
  </si>
  <si>
    <t>1715</t>
  </si>
  <si>
    <t>1716</t>
  </si>
  <si>
    <t>1722</t>
  </si>
  <si>
    <t>1723</t>
  </si>
  <si>
    <t>1725</t>
  </si>
  <si>
    <t>1732</t>
  </si>
  <si>
    <t>1733</t>
  </si>
  <si>
    <t>1734</t>
  </si>
  <si>
    <t>1735</t>
  </si>
  <si>
    <t>2049</t>
  </si>
  <si>
    <t>2418</t>
  </si>
  <si>
    <t>2457</t>
  </si>
  <si>
    <t>2558</t>
  </si>
  <si>
    <t>2629</t>
  </si>
  <si>
    <t>2645</t>
  </si>
  <si>
    <t>2674</t>
  </si>
  <si>
    <t>2678</t>
  </si>
  <si>
    <t>2696</t>
  </si>
  <si>
    <t>2929</t>
  </si>
  <si>
    <t>3011</t>
  </si>
  <si>
    <t>3022</t>
  </si>
  <si>
    <t>3032</t>
  </si>
  <si>
    <t>3040</t>
  </si>
  <si>
    <t>3042</t>
  </si>
  <si>
    <t>3043</t>
  </si>
  <si>
    <t>3081</t>
  </si>
  <si>
    <t>3091</t>
  </si>
  <si>
    <t>3094</t>
  </si>
  <si>
    <t>3160</t>
  </si>
  <si>
    <t>3254</t>
  </si>
  <si>
    <t>3284</t>
  </si>
  <si>
    <t>3602</t>
  </si>
  <si>
    <t>3609</t>
  </si>
  <si>
    <t>3610</t>
  </si>
  <si>
    <t>3618</t>
  </si>
  <si>
    <t>3641</t>
  </si>
  <si>
    <t>4001</t>
  </si>
  <si>
    <t>4043</t>
  </si>
  <si>
    <t>4178</t>
  </si>
  <si>
    <t>4521</t>
  </si>
  <si>
    <t>4795</t>
  </si>
  <si>
    <t>4845</t>
  </si>
  <si>
    <t>5013</t>
  </si>
  <si>
    <t>5016</t>
  </si>
  <si>
    <t>5022</t>
  </si>
  <si>
    <t>5056</t>
  </si>
  <si>
    <t>5060</t>
  </si>
  <si>
    <t>5066</t>
  </si>
  <si>
    <t>5072</t>
  </si>
  <si>
    <t>5075</t>
  </si>
  <si>
    <t>5095</t>
  </si>
  <si>
    <t>5289</t>
  </si>
  <si>
    <t>5592</t>
  </si>
  <si>
    <t>5656</t>
  </si>
  <si>
    <t>5771</t>
  </si>
  <si>
    <t>5935</t>
  </si>
  <si>
    <t>6291</t>
  </si>
  <si>
    <t>6327</t>
  </si>
  <si>
    <t>7530</t>
  </si>
  <si>
    <t>7540</t>
  </si>
  <si>
    <t>8052</t>
  </si>
  <si>
    <t>8055</t>
  </si>
  <si>
    <t>8089</t>
  </si>
  <si>
    <t>8564</t>
  </si>
  <si>
    <t>8859</t>
  </si>
  <si>
    <t>9124</t>
  </si>
  <si>
    <t>2679</t>
  </si>
  <si>
    <t>5021</t>
  </si>
  <si>
    <t>547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</si>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</sst>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\ [$€-40C]_-;\-* #,##0.00\ [$€-40C]_-;_-* &quot;-&quot;??\ [$€-40C]_-;_-@_-"/>
  </numFmts>
  <fonts count="9" x14ac:knownFonts="1"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FFFF00"/>
      <name val="Times New Roman"/>
      <family val="1"/>
    </font>
    <font>
      <b/>
      <sz val="12"/>
      <color rgb="FF7030A0"/>
      <name val="Times New Roman"/>
      <family val="1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 applyAlignment="1">
      <alignment horizontal="left" vertical="top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horizontal="center" vertical="top"/>
    </xf>
    <xf numFmtId="0" fontId="3" fillId="2" borderId="1" xfId="1" applyFont="1" applyFill="1" applyBorder="1" applyAlignment="1">
      <alignment horizontal="center"/>
    </xf>
    <xf numFmtId="0" fontId="2" fillId="0" borderId="2" xfId="1" applyFont="1" applyBorder="1" applyAlignment="1">
      <alignment vertical="top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4" borderId="5" xfId="1" applyFont="1" applyFill="1" applyBorder="1" applyAlignment="1">
      <alignment horizontal="center" vertical="top"/>
    </xf>
    <xf numFmtId="0" fontId="2" fillId="4" borderId="5" xfId="1" applyFont="1" applyFill="1" applyBorder="1" applyAlignment="1">
      <alignment horizontal="center" vertical="center"/>
    </xf>
    <xf numFmtId="3" fontId="2" fillId="4" borderId="5" xfId="1" applyNumberFormat="1" applyFont="1" applyFill="1" applyBorder="1" applyAlignment="1">
      <alignment horizontal="center" vertical="top"/>
    </xf>
    <xf numFmtId="3" fontId="2" fillId="4" borderId="8" xfId="1" applyNumberFormat="1" applyFont="1" applyFill="1" applyBorder="1" applyAlignment="1">
      <alignment horizontal="center" vertical="top"/>
    </xf>
    <xf numFmtId="3" fontId="2" fillId="4" borderId="5" xfId="1" applyNumberFormat="1" applyFont="1" applyFill="1" applyBorder="1" applyAlignment="1">
      <alignment horizontal="center" vertical="center"/>
    </xf>
    <xf numFmtId="3" fontId="2" fillId="4" borderId="8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5" borderId="5" xfId="0" applyFont="1" applyFill="1" applyBorder="1" applyAlignment="1">
      <alignment horizontal="center" vertical="center"/>
    </xf>
    <xf numFmtId="1" fontId="7" fillId="5" borderId="5" xfId="0" quotePrefix="1" applyNumberFormat="1" applyFont="1" applyFill="1" applyBorder="1" applyAlignment="1">
      <alignment horizontal="center" vertical="center"/>
    </xf>
    <xf numFmtId="1" fontId="7" fillId="5" borderId="5" xfId="0" applyNumberFormat="1" applyFont="1" applyFill="1" applyBorder="1" applyAlignment="1">
      <alignment horizontal="center" vertical="center"/>
    </xf>
    <xf numFmtId="1" fontId="2" fillId="0" borderId="4" xfId="1" applyNumberFormat="1" applyFont="1" applyBorder="1" applyAlignment="1">
      <alignment horizontal="center"/>
    </xf>
    <xf numFmtId="1" fontId="2" fillId="0" borderId="4" xfId="1" quotePrefix="1" applyNumberFormat="1" applyFont="1" applyBorder="1" applyAlignment="1">
      <alignment horizontal="center" vertical="top"/>
    </xf>
    <xf numFmtId="1" fontId="2" fillId="0" borderId="4" xfId="1" applyNumberFormat="1" applyFont="1" applyBorder="1" applyAlignment="1">
      <alignment horizontal="center" vertical="top"/>
    </xf>
    <xf numFmtId="1" fontId="2" fillId="0" borderId="7" xfId="1" applyNumberFormat="1" applyFont="1" applyBorder="1" applyAlignment="1">
      <alignment horizontal="center" vertical="top"/>
    </xf>
    <xf numFmtId="1" fontId="2" fillId="0" borderId="4" xfId="1" applyNumberFormat="1" applyFont="1" applyBorder="1"/>
    <xf numFmtId="1" fontId="2" fillId="0" borderId="4" xfId="1" applyNumberFormat="1" applyFont="1" applyBorder="1" applyAlignment="1">
      <alignment horizontal="left" vertical="top"/>
    </xf>
    <xf numFmtId="1" fontId="2" fillId="0" borderId="7" xfId="1" applyNumberFormat="1" applyFont="1" applyBorder="1" applyAlignment="1">
      <alignment horizontal="left" vertical="top"/>
    </xf>
    <xf numFmtId="1" fontId="2" fillId="0" borderId="4" xfId="1" applyNumberFormat="1" applyFont="1" applyBorder="1" applyAlignment="1">
      <alignment vertical="top"/>
    </xf>
    <xf numFmtId="1" fontId="2" fillId="0" borderId="4" xfId="1" applyNumberFormat="1" applyFont="1" applyBorder="1" applyAlignment="1">
      <alignment horizontal="center" vertical="center"/>
    </xf>
    <xf numFmtId="167" fontId="2" fillId="0" borderId="2" xfId="1" applyNumberFormat="1" applyFont="1" applyBorder="1"/>
    <xf numFmtId="167" fontId="2" fillId="0" borderId="5" xfId="1" applyNumberFormat="1" applyFont="1" applyBorder="1" applyAlignment="1">
      <alignment horizontal="center" vertical="top"/>
    </xf>
    <xf numFmtId="167" fontId="2" fillId="0" borderId="8" xfId="1" applyNumberFormat="1" applyFont="1" applyBorder="1" applyAlignment="1">
      <alignment horizontal="center" vertical="top"/>
    </xf>
    <xf numFmtId="167" fontId="1" fillId="0" borderId="0" xfId="1" applyNumberFormat="1" applyAlignment="1">
      <alignment horizontal="left" vertical="top"/>
    </xf>
    <xf numFmtId="167" fontId="2" fillId="0" borderId="3" xfId="1" applyNumberFormat="1" applyFont="1" applyBorder="1"/>
    <xf numFmtId="167" fontId="2" fillId="0" borderId="6" xfId="1" applyNumberFormat="1" applyFont="1" applyBorder="1" applyAlignment="1">
      <alignment horizontal="center" vertical="top"/>
    </xf>
    <xf numFmtId="167" fontId="2" fillId="0" borderId="9" xfId="1" applyNumberFormat="1" applyFont="1" applyBorder="1" applyAlignment="1">
      <alignment horizontal="center" vertical="top"/>
    </xf>
    <xf numFmtId="167" fontId="2" fillId="0" borderId="2" xfId="1" applyNumberFormat="1" applyFont="1" applyBorder="1" applyAlignment="1">
      <alignment vertical="center"/>
    </xf>
    <xf numFmtId="167" fontId="2" fillId="0" borderId="5" xfId="1" applyNumberFormat="1" applyFont="1" applyBorder="1" applyAlignment="1">
      <alignment horizontal="center" vertical="center"/>
    </xf>
    <xf numFmtId="167" fontId="2" fillId="0" borderId="8" xfId="1" applyNumberFormat="1" applyFont="1" applyBorder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167" fontId="2" fillId="0" borderId="3" xfId="1" applyNumberFormat="1" applyFont="1" applyBorder="1" applyAlignment="1">
      <alignment vertical="center"/>
    </xf>
    <xf numFmtId="167" fontId="2" fillId="0" borderId="6" xfId="1" applyNumberFormat="1" applyFont="1" applyBorder="1" applyAlignment="1">
      <alignment horizontal="center" vertical="center"/>
    </xf>
    <xf numFmtId="167" fontId="2" fillId="0" borderId="9" xfId="1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top"/>
    </xf>
    <xf numFmtId="0" fontId="4" fillId="0" borderId="0" xfId="1" applyNumberFormat="1" applyFont="1" applyAlignment="1">
      <alignment horizontal="center" vertical="center"/>
    </xf>
  </cellXfs>
  <cellStyles count="2">
    <cellStyle name="Normal" xfId="0" builtinId="0"/>
    <cellStyle name="Normal 2" xfId="1" xr:uid="{08CFC6B6-5629-2E42-80D9-E05CCA7626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Daniel/Dropbox/Halpern's%20LTD/Deli/Deli%20Dashboard%202019%20-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ropbox/Halpern's/Perso/Deli%20Dashboard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Dashboard V3"/>
      <sheetName val="Price List"/>
      <sheetName val="Feuil1"/>
      <sheetName val="June"/>
      <sheetName val="July"/>
      <sheetName val="August"/>
      <sheetName val="September"/>
      <sheetName val="October"/>
      <sheetName val="November"/>
      <sheetName val="December"/>
      <sheetName val="Returns"/>
      <sheetName val="Return Template - Cat"/>
      <sheetName val="Return Template - Item"/>
    </sheetNames>
    <sheetDataSet>
      <sheetData sheetId="0" refreshError="1"/>
      <sheetData sheetId="1" refreshError="1"/>
      <sheetData sheetId="2">
        <row r="4">
          <cell r="A4" t="str">
            <v>ITEM</v>
          </cell>
          <cell r="B4" t="str">
            <v>DESCRIPTION</v>
          </cell>
          <cell r="C4" t="str">
            <v>SIZE</v>
          </cell>
          <cell r="D4" t="str">
            <v>MEATY</v>
          </cell>
          <cell r="E4" t="str">
            <v>CATEGORY</v>
          </cell>
          <cell r="F4" t="str">
            <v>SHELF LIFE (DAYS)</v>
          </cell>
          <cell r="G4" t="str">
            <v>RECIPE</v>
          </cell>
          <cell r="H4" t="str">
            <v>BUY AT</v>
          </cell>
          <cell r="I4" t="str">
            <v>SELL AT</v>
          </cell>
          <cell r="J4" t="str">
            <v>MARKUP</v>
          </cell>
          <cell r="K4" t="str">
            <v>MARGIN</v>
          </cell>
          <cell r="L4" t="str">
            <v>TOTAL 
SOLD</v>
          </cell>
          <cell r="M4" t="str">
            <v>AVE. MONTH</v>
          </cell>
        </row>
        <row r="5">
          <cell r="A5">
            <v>5016</v>
          </cell>
          <cell r="B5" t="str">
            <v>Chopped Liver</v>
          </cell>
          <cell r="C5" t="str">
            <v>200 G</v>
          </cell>
          <cell r="D5" t="str">
            <v>Meaty</v>
          </cell>
          <cell r="E5" t="str">
            <v>Liver</v>
          </cell>
          <cell r="F5">
            <v>6</v>
          </cell>
          <cell r="G5" t="str">
            <v xml:space="preserve">Halperns </v>
          </cell>
          <cell r="H5">
            <v>3.1655172413793102</v>
          </cell>
          <cell r="I5">
            <v>4.59</v>
          </cell>
          <cell r="J5">
            <v>0.44999999999999996</v>
          </cell>
          <cell r="K5">
            <v>0.31034482758620691</v>
          </cell>
          <cell r="L5">
            <v>2636</v>
          </cell>
          <cell r="M5">
            <v>439.33333333333331</v>
          </cell>
        </row>
        <row r="6">
          <cell r="A6">
            <v>5022</v>
          </cell>
          <cell r="B6" t="str">
            <v>Egg &amp; Fried Onion</v>
          </cell>
          <cell r="C6" t="str">
            <v>200 G</v>
          </cell>
          <cell r="D6" t="str">
            <v>Parev</v>
          </cell>
          <cell r="E6" t="str">
            <v>Salad</v>
          </cell>
          <cell r="F6">
            <v>5</v>
          </cell>
          <cell r="G6" t="str">
            <v xml:space="preserve">Halperns </v>
          </cell>
          <cell r="H6">
            <v>1.3724137931034484</v>
          </cell>
          <cell r="I6">
            <v>1.99</v>
          </cell>
          <cell r="J6">
            <v>0.44999999999999996</v>
          </cell>
          <cell r="K6">
            <v>0.31034482758620685</v>
          </cell>
          <cell r="L6">
            <v>1086.6547738693466</v>
          </cell>
          <cell r="M6">
            <v>181.10912897822445</v>
          </cell>
        </row>
        <row r="7">
          <cell r="A7">
            <v>4037</v>
          </cell>
          <cell r="B7" t="str">
            <v>Potato Kugel</v>
          </cell>
          <cell r="C7" t="str">
            <v>750 G</v>
          </cell>
          <cell r="D7" t="str">
            <v>Parev</v>
          </cell>
          <cell r="E7" t="str">
            <v>Kugel</v>
          </cell>
          <cell r="F7" t="str">
            <v xml:space="preserve"> </v>
          </cell>
          <cell r="G7" t="str">
            <v xml:space="preserve">Halperns </v>
          </cell>
          <cell r="H7">
            <v>2.6827586206896554</v>
          </cell>
          <cell r="I7">
            <v>3.89</v>
          </cell>
          <cell r="J7">
            <v>0.44999999999999996</v>
          </cell>
          <cell r="K7">
            <v>0.31034482758620685</v>
          </cell>
          <cell r="L7">
            <v>515</v>
          </cell>
          <cell r="M7">
            <v>85.833333333333329</v>
          </cell>
        </row>
        <row r="8">
          <cell r="A8">
            <v>1701</v>
          </cell>
          <cell r="B8" t="str">
            <v>Baked Slmn Couscous - DUPLICATE 6291</v>
          </cell>
          <cell r="C8" t="str">
            <v>200 G</v>
          </cell>
          <cell r="D8" t="str">
            <v>Parev</v>
          </cell>
          <cell r="F8">
            <v>10</v>
          </cell>
          <cell r="G8" t="str">
            <v>Shefa</v>
          </cell>
          <cell r="H8">
            <v>4.4758620689655171</v>
          </cell>
          <cell r="I8">
            <v>6.49</v>
          </cell>
          <cell r="J8">
            <v>0.45000000000000018</v>
          </cell>
          <cell r="K8">
            <v>0.31034482758620696</v>
          </cell>
          <cell r="L8">
            <v>0</v>
          </cell>
          <cell r="M8">
            <v>0</v>
          </cell>
        </row>
        <row r="9">
          <cell r="A9">
            <v>4043</v>
          </cell>
          <cell r="B9" t="str">
            <v>Classic Chicken Soup</v>
          </cell>
          <cell r="C9" t="str">
            <v>400 G</v>
          </cell>
          <cell r="D9" t="str">
            <v>Meaty</v>
          </cell>
          <cell r="E9" t="str">
            <v>Soup</v>
          </cell>
          <cell r="F9">
            <v>7</v>
          </cell>
          <cell r="G9" t="str">
            <v xml:space="preserve">Halperns </v>
          </cell>
          <cell r="H9">
            <v>1.6482758620689657</v>
          </cell>
          <cell r="I9">
            <v>2.39</v>
          </cell>
          <cell r="J9">
            <v>0.44999999999999996</v>
          </cell>
          <cell r="K9">
            <v>0.31034482758620685</v>
          </cell>
          <cell r="L9">
            <v>557</v>
          </cell>
          <cell r="M9">
            <v>92.833333333333329</v>
          </cell>
        </row>
        <row r="10">
          <cell r="A10">
            <v>4178</v>
          </cell>
          <cell r="B10" t="str">
            <v>Egg &amp; Avocado Sandwich</v>
          </cell>
          <cell r="D10" t="str">
            <v>Parev</v>
          </cell>
          <cell r="E10" t="str">
            <v>Sandwich</v>
          </cell>
          <cell r="F10">
            <v>4</v>
          </cell>
          <cell r="G10" t="str">
            <v>N/A</v>
          </cell>
          <cell r="H10">
            <v>1.3724137931034484</v>
          </cell>
          <cell r="I10">
            <v>1.99</v>
          </cell>
          <cell r="J10">
            <v>0.44999999999999996</v>
          </cell>
          <cell r="K10">
            <v>0.31034482758620685</v>
          </cell>
          <cell r="L10">
            <v>549</v>
          </cell>
          <cell r="M10">
            <v>91.5</v>
          </cell>
        </row>
        <row r="11">
          <cell r="A11">
            <v>3618</v>
          </cell>
          <cell r="B11" t="str">
            <v>Tuna Salad Sandwich</v>
          </cell>
          <cell r="D11" t="str">
            <v>Parev</v>
          </cell>
          <cell r="E11" t="str">
            <v>Sandwich</v>
          </cell>
          <cell r="F11">
            <v>4</v>
          </cell>
          <cell r="G11" t="str">
            <v>N/A</v>
          </cell>
          <cell r="H11">
            <v>1.3724137931034484</v>
          </cell>
          <cell r="I11">
            <v>1.99</v>
          </cell>
          <cell r="J11">
            <v>0.44999999999999996</v>
          </cell>
          <cell r="K11">
            <v>0.31034482758620685</v>
          </cell>
          <cell r="L11">
            <v>533</v>
          </cell>
          <cell r="M11">
            <v>88.833333333333329</v>
          </cell>
        </row>
        <row r="12">
          <cell r="A12">
            <v>3641</v>
          </cell>
          <cell r="B12" t="str">
            <v>Egg &amp; Red Onion Sandwich</v>
          </cell>
          <cell r="D12" t="str">
            <v>Parev</v>
          </cell>
          <cell r="E12" t="str">
            <v>Sandwich</v>
          </cell>
          <cell r="F12">
            <v>4</v>
          </cell>
          <cell r="G12" t="str">
            <v>N/A</v>
          </cell>
          <cell r="H12">
            <v>1.3724137931034484</v>
          </cell>
          <cell r="I12">
            <v>1.99</v>
          </cell>
          <cell r="J12">
            <v>0.44999999999999996</v>
          </cell>
          <cell r="K12">
            <v>0.31034482758620685</v>
          </cell>
          <cell r="L12">
            <v>508</v>
          </cell>
          <cell r="M12">
            <v>84.666666666666671</v>
          </cell>
        </row>
        <row r="13">
          <cell r="A13">
            <v>5013</v>
          </cell>
          <cell r="B13" t="str">
            <v>Tuna &amp; Egg Sandwich</v>
          </cell>
          <cell r="D13" t="str">
            <v>Parev</v>
          </cell>
          <cell r="E13" t="str">
            <v>Sandwich</v>
          </cell>
          <cell r="F13">
            <v>4</v>
          </cell>
          <cell r="G13" t="str">
            <v>N/A</v>
          </cell>
          <cell r="H13">
            <v>1.3724137931034484</v>
          </cell>
          <cell r="I13">
            <v>1.99</v>
          </cell>
          <cell r="J13">
            <v>0.44999999999999996</v>
          </cell>
          <cell r="K13">
            <v>0.31034482758620685</v>
          </cell>
          <cell r="L13">
            <v>500</v>
          </cell>
          <cell r="M13">
            <v>83.333333333333329</v>
          </cell>
        </row>
        <row r="14">
          <cell r="A14">
            <v>3284</v>
          </cell>
          <cell r="B14" t="str">
            <v>Grilled Pargiot Sandwich</v>
          </cell>
          <cell r="D14" t="str">
            <v>Meaty</v>
          </cell>
          <cell r="E14" t="str">
            <v>Sandwich</v>
          </cell>
          <cell r="F14">
            <v>4</v>
          </cell>
          <cell r="G14" t="str">
            <v>N/A</v>
          </cell>
          <cell r="H14">
            <v>2.7517241379310349</v>
          </cell>
          <cell r="I14">
            <v>3.99</v>
          </cell>
          <cell r="J14">
            <v>0.44999999999999996</v>
          </cell>
          <cell r="K14">
            <v>0.31034482758620685</v>
          </cell>
          <cell r="L14">
            <v>482</v>
          </cell>
          <cell r="M14">
            <v>80.333333333333329</v>
          </cell>
        </row>
        <row r="15">
          <cell r="A15">
            <v>4795</v>
          </cell>
          <cell r="B15" t="str">
            <v>Deli Schnitsel Sandwich</v>
          </cell>
          <cell r="D15" t="str">
            <v>Meaty</v>
          </cell>
          <cell r="E15" t="str">
            <v>Sandwich</v>
          </cell>
          <cell r="F15">
            <v>4</v>
          </cell>
          <cell r="G15" t="str">
            <v>N/A</v>
          </cell>
          <cell r="H15">
            <v>2.7517241379310349</v>
          </cell>
          <cell r="I15">
            <v>3.99</v>
          </cell>
          <cell r="J15">
            <v>0.44999999999999996</v>
          </cell>
          <cell r="K15">
            <v>0.31034482758620685</v>
          </cell>
          <cell r="L15">
            <v>493</v>
          </cell>
          <cell r="M15">
            <v>82.166666666666671</v>
          </cell>
        </row>
        <row r="16">
          <cell r="A16">
            <v>8089</v>
          </cell>
          <cell r="B16" t="str">
            <v>Egg Mayo</v>
          </cell>
          <cell r="C16" t="str">
            <v>200 G</v>
          </cell>
          <cell r="D16" t="str">
            <v>Parev</v>
          </cell>
          <cell r="E16" t="str">
            <v>Salad</v>
          </cell>
          <cell r="F16">
            <v>5</v>
          </cell>
          <cell r="G16" t="str">
            <v xml:space="preserve">Halperns </v>
          </cell>
          <cell r="H16">
            <v>1.3724137931034484</v>
          </cell>
          <cell r="I16">
            <v>1.99</v>
          </cell>
          <cell r="J16">
            <v>0.44999999999999996</v>
          </cell>
          <cell r="K16">
            <v>0.31034482758620685</v>
          </cell>
          <cell r="L16">
            <v>402</v>
          </cell>
          <cell r="M16">
            <v>67</v>
          </cell>
        </row>
        <row r="17">
          <cell r="A17">
            <v>5771</v>
          </cell>
          <cell r="B17" t="str">
            <v>Heimish Carrot &amp; Celery</v>
          </cell>
          <cell r="C17" t="str">
            <v>150 G</v>
          </cell>
          <cell r="D17" t="str">
            <v>Parev</v>
          </cell>
          <cell r="E17" t="str">
            <v>Salad</v>
          </cell>
          <cell r="F17">
            <v>8</v>
          </cell>
          <cell r="G17" t="str">
            <v xml:space="preserve">Halperns </v>
          </cell>
          <cell r="H17">
            <v>1.5103448275862068</v>
          </cell>
          <cell r="I17">
            <v>2.19</v>
          </cell>
          <cell r="J17">
            <v>0.44999999999999996</v>
          </cell>
          <cell r="K17">
            <v>0.31034482758620691</v>
          </cell>
          <cell r="L17">
            <v>399</v>
          </cell>
          <cell r="M17">
            <v>66.5</v>
          </cell>
        </row>
        <row r="18">
          <cell r="A18">
            <v>5056</v>
          </cell>
          <cell r="B18" t="str">
            <v>Grivin</v>
          </cell>
          <cell r="C18" t="str">
            <v>70 G</v>
          </cell>
          <cell r="D18" t="str">
            <v>Meaty</v>
          </cell>
          <cell r="E18" t="str">
            <v>Salad</v>
          </cell>
          <cell r="F18">
            <v>18</v>
          </cell>
          <cell r="G18" t="str">
            <v xml:space="preserve">Halperns </v>
          </cell>
          <cell r="H18">
            <v>1.6482758620689657</v>
          </cell>
          <cell r="I18">
            <v>2.39</v>
          </cell>
          <cell r="J18">
            <v>0.44999999999999996</v>
          </cell>
          <cell r="K18">
            <v>0.31034482758620685</v>
          </cell>
          <cell r="L18">
            <v>394</v>
          </cell>
          <cell r="M18">
            <v>65.666666666666671</v>
          </cell>
        </row>
        <row r="19">
          <cell r="A19">
            <v>1674</v>
          </cell>
          <cell r="B19" t="str">
            <v>Veg Snack With 1000 Island</v>
          </cell>
          <cell r="D19" t="str">
            <v>Parev</v>
          </cell>
          <cell r="E19" t="str">
            <v>Tubbed Salad</v>
          </cell>
          <cell r="F19">
            <v>14</v>
          </cell>
          <cell r="G19" t="str">
            <v xml:space="preserve">Halperns </v>
          </cell>
          <cell r="H19">
            <v>1.8275862068965518</v>
          </cell>
          <cell r="I19">
            <v>2.65</v>
          </cell>
          <cell r="J19">
            <v>0.44999999999999996</v>
          </cell>
          <cell r="K19">
            <v>0.31034482758620685</v>
          </cell>
          <cell r="L19">
            <v>375</v>
          </cell>
          <cell r="M19">
            <v>62.5</v>
          </cell>
        </row>
        <row r="20">
          <cell r="A20">
            <v>4521</v>
          </cell>
          <cell r="B20" t="str">
            <v>Celeriac Coleslaw</v>
          </cell>
          <cell r="C20" t="str">
            <v>150 G</v>
          </cell>
          <cell r="D20" t="str">
            <v>Parev</v>
          </cell>
          <cell r="E20" t="str">
            <v>Salad</v>
          </cell>
          <cell r="F20">
            <v>8</v>
          </cell>
          <cell r="G20" t="str">
            <v xml:space="preserve">Halperns </v>
          </cell>
          <cell r="H20">
            <v>1.5103448275862068</v>
          </cell>
          <cell r="I20">
            <v>2.19</v>
          </cell>
          <cell r="J20">
            <v>0.44999999999999996</v>
          </cell>
          <cell r="K20">
            <v>0.31034482758620691</v>
          </cell>
          <cell r="L20">
            <v>396</v>
          </cell>
          <cell r="M20">
            <v>66</v>
          </cell>
        </row>
        <row r="21">
          <cell r="A21">
            <v>3160</v>
          </cell>
          <cell r="B21" t="str">
            <v>Kneidels</v>
          </cell>
          <cell r="C21" t="str">
            <v>4 units</v>
          </cell>
          <cell r="D21" t="str">
            <v>Parev</v>
          </cell>
          <cell r="E21" t="str">
            <v>Side</v>
          </cell>
          <cell r="F21">
            <v>6</v>
          </cell>
          <cell r="G21" t="str">
            <v xml:space="preserve">Halperns </v>
          </cell>
          <cell r="H21">
            <v>1.1655172413793105</v>
          </cell>
          <cell r="I21">
            <v>1.69</v>
          </cell>
          <cell r="J21">
            <v>0.44999999999999973</v>
          </cell>
          <cell r="K21">
            <v>0.3103448275862068</v>
          </cell>
          <cell r="L21">
            <v>380</v>
          </cell>
          <cell r="M21">
            <v>63.333333333333336</v>
          </cell>
        </row>
        <row r="22">
          <cell r="A22">
            <v>5592</v>
          </cell>
          <cell r="B22" t="str">
            <v>Tuna &amp; Carmelised Onion</v>
          </cell>
          <cell r="C22" t="str">
            <v>200 G</v>
          </cell>
          <cell r="D22" t="str">
            <v>Parev</v>
          </cell>
          <cell r="E22" t="str">
            <v>Salad</v>
          </cell>
          <cell r="F22">
            <v>10</v>
          </cell>
          <cell r="G22" t="str">
            <v xml:space="preserve">Halperns </v>
          </cell>
          <cell r="H22">
            <v>1.7586206896551724</v>
          </cell>
          <cell r="I22">
            <v>2.5499999999999998</v>
          </cell>
          <cell r="J22">
            <v>0.44999999999999996</v>
          </cell>
          <cell r="K22">
            <v>0.31034482758620685</v>
          </cell>
          <cell r="L22">
            <v>338</v>
          </cell>
          <cell r="M22">
            <v>56.333333333333336</v>
          </cell>
        </row>
        <row r="23">
          <cell r="A23">
            <v>3043</v>
          </cell>
          <cell r="B23" t="str">
            <v>Classic Veg Soup</v>
          </cell>
          <cell r="C23" t="str">
            <v>400 G</v>
          </cell>
          <cell r="D23" t="str">
            <v>Parev</v>
          </cell>
          <cell r="E23" t="str">
            <v>Soup</v>
          </cell>
          <cell r="F23">
            <v>8</v>
          </cell>
          <cell r="G23" t="str">
            <v xml:space="preserve">Halperns </v>
          </cell>
          <cell r="H23">
            <v>1.6482758620689657</v>
          </cell>
          <cell r="I23">
            <v>2.39</v>
          </cell>
          <cell r="J23">
            <v>0.44999999999999996</v>
          </cell>
          <cell r="K23">
            <v>0.31034482758620685</v>
          </cell>
          <cell r="L23">
            <v>335</v>
          </cell>
          <cell r="M23">
            <v>55.833333333333336</v>
          </cell>
        </row>
        <row r="24">
          <cell r="A24">
            <v>3042</v>
          </cell>
          <cell r="B24" t="str">
            <v>Veg Minesrtrone Soup</v>
          </cell>
          <cell r="C24" t="str">
            <v>400 G</v>
          </cell>
          <cell r="D24" t="str">
            <v>Parev</v>
          </cell>
          <cell r="E24" t="str">
            <v>Soup</v>
          </cell>
          <cell r="F24">
            <v>8</v>
          </cell>
          <cell r="G24" t="str">
            <v>Shefa</v>
          </cell>
          <cell r="H24">
            <v>1.6482758620689657</v>
          </cell>
          <cell r="I24">
            <v>2.39</v>
          </cell>
          <cell r="J24">
            <v>0.44999999999999996</v>
          </cell>
          <cell r="K24">
            <v>0.31034482758620685</v>
          </cell>
          <cell r="L24">
            <v>328</v>
          </cell>
          <cell r="M24">
            <v>54.666666666666664</v>
          </cell>
        </row>
        <row r="25">
          <cell r="A25">
            <v>2678</v>
          </cell>
          <cell r="B25" t="str">
            <v>Flaked Salmon Salad</v>
          </cell>
          <cell r="D25" t="str">
            <v>Parev</v>
          </cell>
          <cell r="E25" t="str">
            <v>Tubbed Salad</v>
          </cell>
          <cell r="F25">
            <v>8</v>
          </cell>
          <cell r="G25" t="str">
            <v xml:space="preserve">Halperns </v>
          </cell>
          <cell r="H25">
            <v>3.441379310344828</v>
          </cell>
          <cell r="I25">
            <v>4.99</v>
          </cell>
          <cell r="J25">
            <v>0.44999999999999996</v>
          </cell>
          <cell r="K25">
            <v>0.31034482758620685</v>
          </cell>
          <cell r="L25">
            <v>308</v>
          </cell>
          <cell r="M25">
            <v>51.333333333333336</v>
          </cell>
        </row>
        <row r="26">
          <cell r="A26">
            <v>5075</v>
          </cell>
          <cell r="B26" t="str">
            <v>Egg &amp; Chives</v>
          </cell>
          <cell r="C26" t="str">
            <v>200 G</v>
          </cell>
          <cell r="D26" t="str">
            <v>Parev</v>
          </cell>
          <cell r="E26" t="str">
            <v>Salad</v>
          </cell>
          <cell r="F26">
            <v>5</v>
          </cell>
          <cell r="G26" t="str">
            <v xml:space="preserve">Halperns </v>
          </cell>
          <cell r="H26">
            <v>1.3724137931034484</v>
          </cell>
          <cell r="I26">
            <v>1.99</v>
          </cell>
          <cell r="J26">
            <v>0.44999999999999996</v>
          </cell>
          <cell r="K26">
            <v>0.31034482758620685</v>
          </cell>
          <cell r="L26">
            <v>302</v>
          </cell>
          <cell r="M26">
            <v>50.333333333333336</v>
          </cell>
        </row>
        <row r="27">
          <cell r="A27">
            <v>2674</v>
          </cell>
          <cell r="B27" t="str">
            <v>Teriyaki Salmon Meal</v>
          </cell>
          <cell r="D27" t="str">
            <v>Parev</v>
          </cell>
          <cell r="E27" t="str">
            <v>Meal</v>
          </cell>
          <cell r="F27">
            <v>8</v>
          </cell>
          <cell r="G27" t="str">
            <v xml:space="preserve">Halperns </v>
          </cell>
          <cell r="H27">
            <v>3.441379310344828</v>
          </cell>
          <cell r="I27">
            <v>4.99</v>
          </cell>
          <cell r="J27">
            <v>0.44999999999999996</v>
          </cell>
          <cell r="K27">
            <v>0.31034482758620685</v>
          </cell>
          <cell r="L27">
            <v>311</v>
          </cell>
          <cell r="M27">
            <v>51.833333333333336</v>
          </cell>
        </row>
        <row r="28">
          <cell r="A28">
            <v>2629</v>
          </cell>
          <cell r="B28" t="str">
            <v>Corn Salad</v>
          </cell>
          <cell r="C28" t="str">
            <v>200 G</v>
          </cell>
          <cell r="D28" t="str">
            <v>Parev</v>
          </cell>
          <cell r="E28" t="str">
            <v>Salad</v>
          </cell>
          <cell r="F28">
            <v>14</v>
          </cell>
          <cell r="G28" t="str">
            <v xml:space="preserve">Halperns </v>
          </cell>
          <cell r="H28">
            <v>1.6896551724137934</v>
          </cell>
          <cell r="I28">
            <v>2.4500000000000002</v>
          </cell>
          <cell r="J28">
            <v>0.44999999999999996</v>
          </cell>
          <cell r="K28">
            <v>0.31034482758620685</v>
          </cell>
          <cell r="L28">
            <v>263</v>
          </cell>
          <cell r="M28">
            <v>43.833333333333336</v>
          </cell>
        </row>
        <row r="29">
          <cell r="A29">
            <v>2696</v>
          </cell>
          <cell r="B29" t="str">
            <v>Grilled Chicken Salad</v>
          </cell>
          <cell r="D29" t="str">
            <v>Parev</v>
          </cell>
          <cell r="E29" t="str">
            <v>Tubbed Salad</v>
          </cell>
          <cell r="F29">
            <v>8</v>
          </cell>
          <cell r="G29" t="str">
            <v xml:space="preserve">Halperns </v>
          </cell>
          <cell r="H29">
            <v>3.441379310344828</v>
          </cell>
          <cell r="I29">
            <v>4.99</v>
          </cell>
          <cell r="J29">
            <v>0.44999999999999996</v>
          </cell>
          <cell r="K29">
            <v>0.31034482758620685</v>
          </cell>
          <cell r="L29">
            <v>261</v>
          </cell>
          <cell r="M29">
            <v>43.5</v>
          </cell>
        </row>
        <row r="30">
          <cell r="A30">
            <v>5095</v>
          </cell>
          <cell r="B30" t="str">
            <v>Roasted Salmon Spread</v>
          </cell>
          <cell r="C30" t="str">
            <v>150 G</v>
          </cell>
          <cell r="D30" t="str">
            <v>Parev</v>
          </cell>
          <cell r="E30" t="str">
            <v>Salad</v>
          </cell>
          <cell r="F30">
            <v>10</v>
          </cell>
          <cell r="G30" t="str">
            <v xml:space="preserve">Halperns </v>
          </cell>
          <cell r="H30">
            <v>1.7586206896551724</v>
          </cell>
          <cell r="I30">
            <v>2.5499999999999998</v>
          </cell>
          <cell r="J30">
            <v>0.44999999999999996</v>
          </cell>
          <cell r="K30">
            <v>0.31034482758620685</v>
          </cell>
          <cell r="L30">
            <v>253</v>
          </cell>
          <cell r="M30">
            <v>42.166666666666664</v>
          </cell>
        </row>
        <row r="31">
          <cell r="A31">
            <v>8564</v>
          </cell>
          <cell r="B31" t="str">
            <v>Veg Snack With Hummus</v>
          </cell>
          <cell r="D31" t="str">
            <v>Parev</v>
          </cell>
          <cell r="E31" t="str">
            <v>Tubbed Salad</v>
          </cell>
          <cell r="F31">
            <v>14</v>
          </cell>
          <cell r="G31" t="str">
            <v xml:space="preserve">Halperns </v>
          </cell>
          <cell r="H31">
            <v>1.8275862068965518</v>
          </cell>
          <cell r="I31">
            <v>2.65</v>
          </cell>
          <cell r="J31">
            <v>0.44999999999999996</v>
          </cell>
          <cell r="K31">
            <v>0.31034482758620685</v>
          </cell>
          <cell r="L31">
            <v>260</v>
          </cell>
          <cell r="M31">
            <v>43.333333333333336</v>
          </cell>
        </row>
        <row r="32">
          <cell r="A32">
            <v>2645</v>
          </cell>
          <cell r="B32" t="str">
            <v>Roasted Veg Tomato Pasta</v>
          </cell>
          <cell r="C32" t="str">
            <v>250 G</v>
          </cell>
          <cell r="D32" t="str">
            <v>Parev</v>
          </cell>
          <cell r="E32" t="str">
            <v>Side</v>
          </cell>
          <cell r="F32">
            <v>8</v>
          </cell>
          <cell r="G32" t="str">
            <v xml:space="preserve">Halperns </v>
          </cell>
          <cell r="H32">
            <v>1.7172413793103449</v>
          </cell>
          <cell r="I32">
            <v>2.4900000000000002</v>
          </cell>
          <cell r="J32">
            <v>0.44999999999999996</v>
          </cell>
          <cell r="K32">
            <v>0.31034482758620691</v>
          </cell>
          <cell r="L32">
            <v>246</v>
          </cell>
          <cell r="M32">
            <v>41</v>
          </cell>
        </row>
        <row r="33">
          <cell r="A33">
            <v>5289</v>
          </cell>
          <cell r="B33" t="str">
            <v>Scottish Lentil Soup</v>
          </cell>
          <cell r="C33" t="str">
            <v>400 G</v>
          </cell>
          <cell r="D33" t="str">
            <v>Parev</v>
          </cell>
          <cell r="E33" t="str">
            <v>Soup</v>
          </cell>
          <cell r="F33">
            <v>8</v>
          </cell>
          <cell r="G33" t="str">
            <v>Shefa</v>
          </cell>
          <cell r="H33">
            <v>1.6482758620689657</v>
          </cell>
          <cell r="I33">
            <v>2.39</v>
          </cell>
          <cell r="J33">
            <v>0.44999999999999996</v>
          </cell>
          <cell r="K33">
            <v>0.31034482758620685</v>
          </cell>
          <cell r="L33">
            <v>240</v>
          </cell>
          <cell r="M33">
            <v>40</v>
          </cell>
        </row>
        <row r="34">
          <cell r="A34">
            <v>8055</v>
          </cell>
          <cell r="B34" t="str">
            <v>Heimishe Potato Salad</v>
          </cell>
          <cell r="C34" t="str">
            <v>200 G</v>
          </cell>
          <cell r="D34" t="str">
            <v>Parev</v>
          </cell>
          <cell r="E34" t="str">
            <v>Salad</v>
          </cell>
          <cell r="F34">
            <v>8</v>
          </cell>
          <cell r="G34" t="str">
            <v xml:space="preserve">Halperns </v>
          </cell>
          <cell r="H34">
            <v>1.3724137931034484</v>
          </cell>
          <cell r="I34">
            <v>1.99</v>
          </cell>
          <cell r="J34">
            <v>0.44999999999999996</v>
          </cell>
          <cell r="K34">
            <v>0.31034482758620685</v>
          </cell>
          <cell r="L34">
            <v>228</v>
          </cell>
          <cell r="M34">
            <v>38</v>
          </cell>
        </row>
        <row r="35">
          <cell r="A35">
            <v>4001</v>
          </cell>
          <cell r="B35" t="str">
            <v>Egg &amp; Fresh Red Onion</v>
          </cell>
          <cell r="C35" t="str">
            <v>200 G</v>
          </cell>
          <cell r="D35" t="str">
            <v>Parev</v>
          </cell>
          <cell r="E35" t="str">
            <v>Salad</v>
          </cell>
          <cell r="F35">
            <v>5</v>
          </cell>
          <cell r="G35" t="str">
            <v xml:space="preserve">Halperns </v>
          </cell>
          <cell r="H35">
            <v>1.3724137931034484</v>
          </cell>
          <cell r="I35">
            <v>1.99</v>
          </cell>
          <cell r="J35">
            <v>0.44999999999999996</v>
          </cell>
          <cell r="K35">
            <v>0.31034482758620685</v>
          </cell>
          <cell r="L35">
            <v>222</v>
          </cell>
          <cell r="M35">
            <v>37</v>
          </cell>
        </row>
        <row r="36">
          <cell r="A36">
            <v>5935</v>
          </cell>
          <cell r="B36" t="str">
            <v>Teriyaki Chicken Meal</v>
          </cell>
          <cell r="D36" t="str">
            <v>Meaty</v>
          </cell>
          <cell r="E36" t="str">
            <v>Meal</v>
          </cell>
          <cell r="F36">
            <v>8</v>
          </cell>
          <cell r="G36" t="str">
            <v xml:space="preserve">Halperns </v>
          </cell>
          <cell r="H36">
            <v>3.441379310344828</v>
          </cell>
          <cell r="I36">
            <v>4.99</v>
          </cell>
          <cell r="J36">
            <v>0.44999999999999996</v>
          </cell>
          <cell r="K36">
            <v>0.31034482758620685</v>
          </cell>
          <cell r="L36">
            <v>230</v>
          </cell>
          <cell r="M36">
            <v>38.333333333333336</v>
          </cell>
        </row>
        <row r="37">
          <cell r="A37">
            <v>3081</v>
          </cell>
          <cell r="B37" t="str">
            <v>Classic Tomato Soup</v>
          </cell>
          <cell r="C37" t="str">
            <v>400 G</v>
          </cell>
          <cell r="D37" t="str">
            <v>Parev</v>
          </cell>
          <cell r="E37" t="str">
            <v>Soup</v>
          </cell>
          <cell r="F37">
            <v>8</v>
          </cell>
          <cell r="G37" t="str">
            <v>Shefa</v>
          </cell>
          <cell r="H37">
            <v>1.6482758620689657</v>
          </cell>
          <cell r="I37">
            <v>2.39</v>
          </cell>
          <cell r="J37">
            <v>0.44999999999999996</v>
          </cell>
          <cell r="K37">
            <v>0.31034482758620685</v>
          </cell>
          <cell r="L37">
            <v>224</v>
          </cell>
          <cell r="M37">
            <v>37.333333333333336</v>
          </cell>
        </row>
        <row r="38">
          <cell r="A38">
            <v>8859</v>
          </cell>
          <cell r="B38" t="str">
            <v>Pargiot Salad</v>
          </cell>
          <cell r="D38" t="str">
            <v>Meaty</v>
          </cell>
          <cell r="E38" t="str">
            <v>Tubbed Salad</v>
          </cell>
          <cell r="F38">
            <v>8</v>
          </cell>
          <cell r="G38" t="str">
            <v xml:space="preserve">Halperns </v>
          </cell>
          <cell r="H38">
            <v>3.441379310344828</v>
          </cell>
          <cell r="I38">
            <v>4.99</v>
          </cell>
          <cell r="J38">
            <v>0.44999999999999996</v>
          </cell>
          <cell r="K38">
            <v>0.31034482758620685</v>
          </cell>
          <cell r="L38">
            <v>214</v>
          </cell>
          <cell r="M38">
            <v>35.666666666666664</v>
          </cell>
        </row>
        <row r="39">
          <cell r="A39">
            <v>2418</v>
          </cell>
          <cell r="B39" t="str">
            <v>Butternut Squash Soup</v>
          </cell>
          <cell r="C39" t="str">
            <v>400 G</v>
          </cell>
          <cell r="D39" t="str">
            <v>Parev</v>
          </cell>
          <cell r="E39" t="str">
            <v>Soup</v>
          </cell>
          <cell r="F39">
            <v>8</v>
          </cell>
          <cell r="G39" t="str">
            <v>Shefa</v>
          </cell>
          <cell r="H39">
            <v>1.6482758620689657</v>
          </cell>
          <cell r="I39">
            <v>2.39</v>
          </cell>
          <cell r="J39">
            <v>0.44999999999999996</v>
          </cell>
          <cell r="K39">
            <v>0.31034482758620685</v>
          </cell>
          <cell r="L39">
            <v>211</v>
          </cell>
          <cell r="M39">
            <v>35.166666666666664</v>
          </cell>
        </row>
        <row r="40">
          <cell r="A40">
            <v>8052</v>
          </cell>
          <cell r="B40" t="str">
            <v>Mushroom Soup</v>
          </cell>
          <cell r="C40" t="str">
            <v>400 G</v>
          </cell>
          <cell r="D40" t="str">
            <v>Parev</v>
          </cell>
          <cell r="E40" t="str">
            <v>Soup</v>
          </cell>
          <cell r="F40">
            <v>8</v>
          </cell>
          <cell r="G40" t="str">
            <v>Shefa</v>
          </cell>
          <cell r="H40">
            <v>1.6482758620689657</v>
          </cell>
          <cell r="I40">
            <v>2.39</v>
          </cell>
          <cell r="J40">
            <v>0.44999999999999996</v>
          </cell>
          <cell r="K40">
            <v>0.31034482758620685</v>
          </cell>
          <cell r="L40">
            <v>205</v>
          </cell>
          <cell r="M40">
            <v>34.166666666666664</v>
          </cell>
        </row>
        <row r="41">
          <cell r="A41">
            <v>3032</v>
          </cell>
          <cell r="B41" t="str">
            <v>Tuna Salad</v>
          </cell>
          <cell r="C41" t="str">
            <v>200 G</v>
          </cell>
          <cell r="D41" t="str">
            <v>Parev</v>
          </cell>
          <cell r="E41" t="str">
            <v>Salad</v>
          </cell>
          <cell r="F41">
            <v>10</v>
          </cell>
          <cell r="G41" t="str">
            <v>Shefa</v>
          </cell>
          <cell r="H41">
            <v>1.7172413793103449</v>
          </cell>
          <cell r="I41">
            <v>2.4900000000000002</v>
          </cell>
          <cell r="J41">
            <v>0.44999999999999996</v>
          </cell>
          <cell r="K41">
            <v>0.31034482758620691</v>
          </cell>
          <cell r="L41">
            <v>188</v>
          </cell>
          <cell r="M41">
            <v>31.333333333333332</v>
          </cell>
        </row>
        <row r="42">
          <cell r="A42">
            <v>5060</v>
          </cell>
          <cell r="B42" t="str">
            <v>5 Fried Fish Balls</v>
          </cell>
          <cell r="C42" t="str">
            <v>5 units</v>
          </cell>
          <cell r="D42" t="str">
            <v>Parev</v>
          </cell>
          <cell r="E42" t="str">
            <v>Fish</v>
          </cell>
          <cell r="F42">
            <v>8</v>
          </cell>
          <cell r="G42" t="str">
            <v xml:space="preserve">Halperns </v>
          </cell>
          <cell r="H42">
            <v>3.441379310344828</v>
          </cell>
          <cell r="I42">
            <v>4.99</v>
          </cell>
          <cell r="J42">
            <v>0.44999999999999996</v>
          </cell>
          <cell r="K42">
            <v>0.31034482758620685</v>
          </cell>
          <cell r="L42">
            <v>185</v>
          </cell>
          <cell r="M42">
            <v>30.833333333333332</v>
          </cell>
        </row>
        <row r="43">
          <cell r="A43">
            <v>2049</v>
          </cell>
          <cell r="B43" t="str">
            <v>Garden Pea Soup</v>
          </cell>
          <cell r="C43" t="str">
            <v>400 G</v>
          </cell>
          <cell r="D43" t="str">
            <v>Parev</v>
          </cell>
          <cell r="E43" t="str">
            <v>Soup</v>
          </cell>
          <cell r="F43">
            <v>8</v>
          </cell>
          <cell r="G43" t="str">
            <v>Shefa</v>
          </cell>
          <cell r="H43">
            <v>1.6482758620689657</v>
          </cell>
          <cell r="I43">
            <v>2.39</v>
          </cell>
          <cell r="J43">
            <v>0.44999999999999996</v>
          </cell>
          <cell r="K43">
            <v>0.31034482758620685</v>
          </cell>
          <cell r="L43">
            <v>184</v>
          </cell>
          <cell r="M43">
            <v>30.666666666666668</v>
          </cell>
        </row>
        <row r="44">
          <cell r="A44">
            <v>6327</v>
          </cell>
          <cell r="B44" t="str">
            <v>Russian Potato Salad</v>
          </cell>
          <cell r="C44" t="str">
            <v>200 G</v>
          </cell>
          <cell r="D44" t="str">
            <v>Parev</v>
          </cell>
          <cell r="E44" t="str">
            <v>Salad</v>
          </cell>
          <cell r="F44">
            <v>8</v>
          </cell>
          <cell r="G44" t="str">
            <v xml:space="preserve">Halperns </v>
          </cell>
          <cell r="H44">
            <v>1.3724137931034484</v>
          </cell>
          <cell r="I44">
            <v>1.99</v>
          </cell>
          <cell r="J44">
            <v>0.44999999999999996</v>
          </cell>
          <cell r="K44">
            <v>0.31034482758620685</v>
          </cell>
          <cell r="L44">
            <v>178</v>
          </cell>
          <cell r="M44">
            <v>29.666666666666668</v>
          </cell>
        </row>
        <row r="45">
          <cell r="A45">
            <v>6291</v>
          </cell>
          <cell r="B45" t="str">
            <v>Flaked Salmon Couscous Meal</v>
          </cell>
          <cell r="D45" t="str">
            <v>Parev</v>
          </cell>
          <cell r="E45" t="str">
            <v>Meal</v>
          </cell>
          <cell r="F45">
            <v>8</v>
          </cell>
          <cell r="G45" t="str">
            <v>Shefa</v>
          </cell>
          <cell r="H45">
            <v>3.441379310344828</v>
          </cell>
          <cell r="I45">
            <v>4.99</v>
          </cell>
          <cell r="J45">
            <v>0.44999999999999996</v>
          </cell>
          <cell r="K45">
            <v>0.31034482758620685</v>
          </cell>
          <cell r="L45">
            <v>152</v>
          </cell>
          <cell r="M45">
            <v>25.333333333333332</v>
          </cell>
        </row>
        <row r="46">
          <cell r="A46">
            <v>3011</v>
          </cell>
          <cell r="B46" t="str">
            <v>Flaked Salmon Sandwich</v>
          </cell>
          <cell r="D46" t="str">
            <v>Parev</v>
          </cell>
          <cell r="E46" t="str">
            <v>Sandwich</v>
          </cell>
          <cell r="H46">
            <v>1.3724137931034484</v>
          </cell>
          <cell r="I46">
            <v>1.99</v>
          </cell>
          <cell r="J46">
            <v>0.44999999999999996</v>
          </cell>
          <cell r="K46">
            <v>0.31034482758620685</v>
          </cell>
          <cell r="L46">
            <v>189</v>
          </cell>
          <cell r="M46">
            <v>31.5</v>
          </cell>
        </row>
        <row r="47">
          <cell r="A47">
            <v>9124</v>
          </cell>
          <cell r="B47" t="str">
            <v>Shepherd'S Pie</v>
          </cell>
          <cell r="D47" t="str">
            <v>Meaty</v>
          </cell>
          <cell r="E47" t="str">
            <v>Main</v>
          </cell>
          <cell r="F47">
            <v>8</v>
          </cell>
          <cell r="G47" t="str">
            <v xml:space="preserve">Halperns </v>
          </cell>
          <cell r="H47">
            <v>2.7517241379310349</v>
          </cell>
          <cell r="I47">
            <v>3.99</v>
          </cell>
          <cell r="J47">
            <v>0.44999999999999996</v>
          </cell>
          <cell r="K47">
            <v>0.31034482758620685</v>
          </cell>
          <cell r="L47">
            <v>142</v>
          </cell>
          <cell r="M47">
            <v>23.666666666666668</v>
          </cell>
        </row>
        <row r="48">
          <cell r="A48">
            <v>3610</v>
          </cell>
          <cell r="B48" t="str">
            <v>Smoked Salmon Sandwich</v>
          </cell>
          <cell r="D48" t="str">
            <v>Parev</v>
          </cell>
          <cell r="E48" t="str">
            <v>Sandwich</v>
          </cell>
          <cell r="F48">
            <v>4</v>
          </cell>
          <cell r="H48">
            <v>2.0620689655172417</v>
          </cell>
          <cell r="I48">
            <v>2.99</v>
          </cell>
          <cell r="J48">
            <v>0.44999999999999996</v>
          </cell>
          <cell r="K48">
            <v>0.31034482758620685</v>
          </cell>
          <cell r="L48">
            <v>191</v>
          </cell>
          <cell r="M48">
            <v>31.833333333333332</v>
          </cell>
        </row>
        <row r="49">
          <cell r="A49">
            <v>1734</v>
          </cell>
          <cell r="B49" t="str">
            <v>Taboule Salad</v>
          </cell>
          <cell r="C49" t="str">
            <v>200 G</v>
          </cell>
          <cell r="D49" t="str">
            <v>Parev</v>
          </cell>
          <cell r="E49" t="str">
            <v>Salad</v>
          </cell>
          <cell r="F49">
            <v>9</v>
          </cell>
          <cell r="G49" t="str">
            <v>Shefa</v>
          </cell>
          <cell r="H49">
            <v>1.7586206896551724</v>
          </cell>
          <cell r="I49">
            <v>2.5499999999999998</v>
          </cell>
          <cell r="J49">
            <v>0.44999999999999996</v>
          </cell>
          <cell r="K49">
            <v>0.31034482758620685</v>
          </cell>
          <cell r="L49">
            <v>134</v>
          </cell>
          <cell r="M49">
            <v>22.333333333333332</v>
          </cell>
        </row>
        <row r="50">
          <cell r="A50">
            <v>5072</v>
          </cell>
          <cell r="B50" t="str">
            <v>Matbucha</v>
          </cell>
          <cell r="C50" t="str">
            <v>200 G</v>
          </cell>
          <cell r="D50" t="str">
            <v>Parev</v>
          </cell>
          <cell r="E50" t="str">
            <v>Salad</v>
          </cell>
          <cell r="F50">
            <v>10</v>
          </cell>
          <cell r="G50" t="str">
            <v>Shefa</v>
          </cell>
          <cell r="H50">
            <v>1.7586206896551724</v>
          </cell>
          <cell r="I50">
            <v>2.5499999999999998</v>
          </cell>
          <cell r="J50">
            <v>0.44999999999999996</v>
          </cell>
          <cell r="K50">
            <v>0.31034482758620685</v>
          </cell>
          <cell r="L50">
            <v>99</v>
          </cell>
          <cell r="M50">
            <v>16.5</v>
          </cell>
        </row>
        <row r="51">
          <cell r="A51">
            <v>1723</v>
          </cell>
          <cell r="B51" t="str">
            <v>Yellow Rice</v>
          </cell>
          <cell r="C51" t="str">
            <v>400 G</v>
          </cell>
          <cell r="D51" t="str">
            <v>Parev</v>
          </cell>
          <cell r="E51" t="str">
            <v>Side</v>
          </cell>
          <cell r="F51">
            <v>10</v>
          </cell>
          <cell r="G51" t="str">
            <v>Shefa</v>
          </cell>
          <cell r="H51">
            <v>2.0620689655172417</v>
          </cell>
          <cell r="I51">
            <v>2.99</v>
          </cell>
          <cell r="J51">
            <v>0.44999999999999996</v>
          </cell>
          <cell r="K51">
            <v>0.31034482758620685</v>
          </cell>
          <cell r="L51">
            <v>138</v>
          </cell>
          <cell r="M51">
            <v>23</v>
          </cell>
        </row>
        <row r="52">
          <cell r="A52">
            <v>2679</v>
          </cell>
          <cell r="B52" t="str">
            <v>Cucumber Salad</v>
          </cell>
          <cell r="C52" t="str">
            <v>150 G</v>
          </cell>
          <cell r="D52" t="str">
            <v>Parev</v>
          </cell>
          <cell r="E52" t="str">
            <v>Salad</v>
          </cell>
          <cell r="F52">
            <v>20</v>
          </cell>
          <cell r="G52" t="str">
            <v>Shefa</v>
          </cell>
          <cell r="H52">
            <v>1.3724137931034484</v>
          </cell>
          <cell r="I52">
            <v>1.99</v>
          </cell>
          <cell r="J52">
            <v>0.44999999999999996</v>
          </cell>
          <cell r="K52">
            <v>0.31034482758620685</v>
          </cell>
          <cell r="L52">
            <v>113</v>
          </cell>
          <cell r="M52">
            <v>18.833333333333332</v>
          </cell>
        </row>
        <row r="53">
          <cell r="A53">
            <v>3094</v>
          </cell>
          <cell r="B53" t="str">
            <v>Marinated Green Olives</v>
          </cell>
          <cell r="C53" t="str">
            <v>150 G</v>
          </cell>
          <cell r="D53" t="str">
            <v>Parev</v>
          </cell>
          <cell r="E53" t="str">
            <v>Salad</v>
          </cell>
          <cell r="F53">
            <v>20</v>
          </cell>
          <cell r="G53" t="str">
            <v>Shefa</v>
          </cell>
          <cell r="H53">
            <v>1.7862068965517242</v>
          </cell>
          <cell r="I53">
            <v>2.59</v>
          </cell>
          <cell r="J53">
            <v>0.44999999999999996</v>
          </cell>
          <cell r="K53">
            <v>0.31034482758620685</v>
          </cell>
          <cell r="L53">
            <v>120</v>
          </cell>
          <cell r="M53">
            <v>20</v>
          </cell>
        </row>
        <row r="54">
          <cell r="A54">
            <v>3096</v>
          </cell>
          <cell r="B54" t="str">
            <v>Spicy Matbucha</v>
          </cell>
          <cell r="C54" t="str">
            <v>200 G</v>
          </cell>
          <cell r="D54" t="str">
            <v>Parev</v>
          </cell>
          <cell r="E54" t="str">
            <v>Salad</v>
          </cell>
          <cell r="F54">
            <v>10</v>
          </cell>
          <cell r="G54" t="str">
            <v>Shefa</v>
          </cell>
          <cell r="H54">
            <v>1.7586206896551724</v>
          </cell>
          <cell r="I54">
            <v>2.5499999999999998</v>
          </cell>
          <cell r="J54">
            <v>0.44999999999999996</v>
          </cell>
          <cell r="K54">
            <v>0.31034482758620685</v>
          </cell>
          <cell r="L54">
            <v>93</v>
          </cell>
          <cell r="M54">
            <v>15.5</v>
          </cell>
        </row>
        <row r="55">
          <cell r="A55">
            <v>5021</v>
          </cell>
          <cell r="B55" t="str">
            <v>Sweet &amp; Sour Aubergine</v>
          </cell>
          <cell r="C55" t="str">
            <v>200 G</v>
          </cell>
          <cell r="D55" t="str">
            <v>Parev</v>
          </cell>
          <cell r="E55" t="str">
            <v>Salad</v>
          </cell>
          <cell r="F55">
            <v>10</v>
          </cell>
          <cell r="G55" t="str">
            <v>Shefa</v>
          </cell>
          <cell r="H55">
            <v>1.7586206896551724</v>
          </cell>
          <cell r="I55">
            <v>2.5499999999999998</v>
          </cell>
          <cell r="J55">
            <v>0.44999999999999996</v>
          </cell>
          <cell r="K55">
            <v>0.31034482758620685</v>
          </cell>
          <cell r="L55">
            <v>95</v>
          </cell>
          <cell r="M55">
            <v>15.833333333333334</v>
          </cell>
        </row>
        <row r="56">
          <cell r="A56">
            <v>2457</v>
          </cell>
          <cell r="B56" t="str">
            <v>Flaked Dill Salmon Sandwich</v>
          </cell>
          <cell r="D56" t="str">
            <v>Parev</v>
          </cell>
          <cell r="E56" t="str">
            <v>Sandwich</v>
          </cell>
          <cell r="H56">
            <v>1.3724137931034484</v>
          </cell>
          <cell r="I56">
            <v>1.99</v>
          </cell>
          <cell r="J56">
            <v>0.44999999999999996</v>
          </cell>
          <cell r="K56">
            <v>0.31034482758620685</v>
          </cell>
          <cell r="L56">
            <v>136</v>
          </cell>
          <cell r="M56">
            <v>22.666666666666668</v>
          </cell>
        </row>
        <row r="57">
          <cell r="A57">
            <v>2851</v>
          </cell>
          <cell r="B57" t="str">
            <v>Potato Latke 2'S</v>
          </cell>
          <cell r="C57" t="str">
            <v>2 units</v>
          </cell>
          <cell r="D57" t="str">
            <v>Parev</v>
          </cell>
          <cell r="E57" t="str">
            <v>Side</v>
          </cell>
          <cell r="F57">
            <v>8</v>
          </cell>
          <cell r="G57" t="str">
            <v xml:space="preserve">Halperns </v>
          </cell>
          <cell r="H57">
            <v>1.3724137931034484</v>
          </cell>
          <cell r="I57">
            <v>1.99</v>
          </cell>
          <cell r="J57">
            <v>0.44999999999999996</v>
          </cell>
          <cell r="K57">
            <v>0.31034482758620685</v>
          </cell>
          <cell r="L57">
            <v>143</v>
          </cell>
          <cell r="M57">
            <v>23.833333333333332</v>
          </cell>
        </row>
        <row r="58">
          <cell r="A58">
            <v>1722</v>
          </cell>
          <cell r="B58" t="str">
            <v>Rice with Peppers &amp; Carrots</v>
          </cell>
          <cell r="C58" t="str">
            <v>400 G</v>
          </cell>
          <cell r="D58" t="str">
            <v>Parev</v>
          </cell>
          <cell r="E58" t="str">
            <v>Side</v>
          </cell>
          <cell r="F58">
            <v>10</v>
          </cell>
          <cell r="G58" t="str">
            <v>Shefa</v>
          </cell>
          <cell r="H58">
            <v>2.2689655172413796</v>
          </cell>
          <cell r="I58">
            <v>3.29</v>
          </cell>
          <cell r="J58">
            <v>0.44999999999999973</v>
          </cell>
          <cell r="K58">
            <v>0.3103448275862068</v>
          </cell>
          <cell r="L58">
            <v>93</v>
          </cell>
          <cell r="M58">
            <v>15.5</v>
          </cell>
        </row>
        <row r="59">
          <cell r="A59">
            <v>3609</v>
          </cell>
          <cell r="B59" t="str">
            <v>Grilled Aubergine Sandwich</v>
          </cell>
          <cell r="D59" t="str">
            <v>Parev</v>
          </cell>
          <cell r="E59" t="str">
            <v>Sandwich</v>
          </cell>
          <cell r="F59">
            <v>4</v>
          </cell>
          <cell r="H59">
            <v>1.3724137931034484</v>
          </cell>
          <cell r="I59">
            <v>1.99</v>
          </cell>
          <cell r="J59">
            <v>0.44999999999999996</v>
          </cell>
          <cell r="K59">
            <v>0.31034482758620685</v>
          </cell>
          <cell r="L59">
            <v>128</v>
          </cell>
          <cell r="M59">
            <v>21.333333333333332</v>
          </cell>
        </row>
        <row r="60">
          <cell r="A60">
            <v>3040</v>
          </cell>
          <cell r="B60" t="str">
            <v>5 Poached Fish Balls</v>
          </cell>
          <cell r="C60" t="str">
            <v>5 units</v>
          </cell>
          <cell r="D60" t="str">
            <v>Parev</v>
          </cell>
          <cell r="E60" t="str">
            <v>Fish</v>
          </cell>
          <cell r="F60">
            <v>8</v>
          </cell>
          <cell r="G60" t="str">
            <v xml:space="preserve">Halperns </v>
          </cell>
          <cell r="H60">
            <v>3.441379310344828</v>
          </cell>
          <cell r="I60">
            <v>4.99</v>
          </cell>
          <cell r="J60">
            <v>0.44999999999999996</v>
          </cell>
          <cell r="K60">
            <v>0.31034482758620685</v>
          </cell>
          <cell r="L60">
            <v>89</v>
          </cell>
          <cell r="M60">
            <v>14.833333333333334</v>
          </cell>
        </row>
        <row r="61">
          <cell r="A61">
            <v>3091</v>
          </cell>
          <cell r="B61" t="str">
            <v>Tuna Dip</v>
          </cell>
          <cell r="C61" t="str">
            <v>200 G</v>
          </cell>
          <cell r="D61" t="str">
            <v>Parev</v>
          </cell>
          <cell r="E61" t="str">
            <v>Salad</v>
          </cell>
          <cell r="F61">
            <v>10</v>
          </cell>
          <cell r="G61" t="str">
            <v>Shefa</v>
          </cell>
          <cell r="H61">
            <v>1.7172413793103449</v>
          </cell>
          <cell r="I61">
            <v>2.4900000000000002</v>
          </cell>
          <cell r="J61">
            <v>0.44999999999999996</v>
          </cell>
          <cell r="K61">
            <v>0.31034482758620691</v>
          </cell>
          <cell r="L61">
            <v>95</v>
          </cell>
          <cell r="M61">
            <v>15.833333333333334</v>
          </cell>
        </row>
        <row r="62">
          <cell r="A62">
            <v>1725</v>
          </cell>
          <cell r="B62" t="str">
            <v>White Rice</v>
          </cell>
          <cell r="C62" t="str">
            <v>400 G</v>
          </cell>
          <cell r="D62" t="str">
            <v>Parev</v>
          </cell>
          <cell r="E62" t="str">
            <v>Side</v>
          </cell>
          <cell r="F62">
            <v>10</v>
          </cell>
          <cell r="G62" t="str">
            <v>Shefa</v>
          </cell>
          <cell r="H62">
            <v>2.0620689655172417</v>
          </cell>
          <cell r="I62">
            <v>2.99</v>
          </cell>
          <cell r="J62">
            <v>0.44999999999999996</v>
          </cell>
          <cell r="K62">
            <v>0.31034482758620685</v>
          </cell>
          <cell r="L62">
            <v>107</v>
          </cell>
          <cell r="M62">
            <v>17.833333333333332</v>
          </cell>
        </row>
        <row r="63">
          <cell r="A63">
            <v>2635</v>
          </cell>
          <cell r="B63" t="str">
            <v>Spaghetti Bolognese</v>
          </cell>
          <cell r="D63" t="str">
            <v>Meaty</v>
          </cell>
          <cell r="E63" t="str">
            <v>Main</v>
          </cell>
          <cell r="F63">
            <v>8</v>
          </cell>
          <cell r="G63" t="str">
            <v>Shefa</v>
          </cell>
          <cell r="H63">
            <v>2.7517241379310349</v>
          </cell>
          <cell r="I63">
            <v>3.99</v>
          </cell>
          <cell r="J63">
            <v>0.44999999999999996</v>
          </cell>
          <cell r="K63">
            <v>0.31034482758620685</v>
          </cell>
          <cell r="L63">
            <v>71</v>
          </cell>
          <cell r="M63">
            <v>11.833333333333334</v>
          </cell>
        </row>
        <row r="64">
          <cell r="A64">
            <v>3602</v>
          </cell>
          <cell r="B64" t="str">
            <v>Teriyaki Stir Fry</v>
          </cell>
          <cell r="C64" t="str">
            <v>350 G</v>
          </cell>
          <cell r="D64" t="str">
            <v>Meaty</v>
          </cell>
          <cell r="E64" t="str">
            <v>Main</v>
          </cell>
          <cell r="F64">
            <v>10</v>
          </cell>
          <cell r="G64" t="str">
            <v xml:space="preserve">Halperns </v>
          </cell>
          <cell r="H64">
            <v>3.441379310344828</v>
          </cell>
          <cell r="I64">
            <v>4.99</v>
          </cell>
          <cell r="J64">
            <v>0.44999999999999996</v>
          </cell>
          <cell r="K64">
            <v>0.31034482758620685</v>
          </cell>
          <cell r="L64">
            <v>92</v>
          </cell>
          <cell r="M64">
            <v>15.333333333333334</v>
          </cell>
        </row>
        <row r="65">
          <cell r="A65">
            <v>7530</v>
          </cell>
          <cell r="B65" t="str">
            <v>Haddock Goujon</v>
          </cell>
          <cell r="C65" t="str">
            <v>200 G</v>
          </cell>
          <cell r="D65" t="str">
            <v>Parev</v>
          </cell>
          <cell r="E65" t="str">
            <v>Meal</v>
          </cell>
          <cell r="F65">
            <v>10</v>
          </cell>
          <cell r="G65" t="str">
            <v xml:space="preserve">Halperns </v>
          </cell>
          <cell r="H65">
            <v>4.8206896551724139</v>
          </cell>
          <cell r="I65">
            <v>6.99</v>
          </cell>
          <cell r="J65">
            <v>0.44999999999999996</v>
          </cell>
          <cell r="K65">
            <v>0.31034482758620691</v>
          </cell>
          <cell r="L65">
            <v>91</v>
          </cell>
          <cell r="M65">
            <v>15.166666666666666</v>
          </cell>
        </row>
        <row r="66">
          <cell r="A66">
            <v>1716</v>
          </cell>
          <cell r="B66" t="str">
            <v>Moroccan Shakshuka</v>
          </cell>
          <cell r="C66" t="str">
            <v>200 G</v>
          </cell>
          <cell r="D66" t="str">
            <v>Parev</v>
          </cell>
          <cell r="E66" t="str">
            <v>Salad</v>
          </cell>
          <cell r="F66">
            <v>21</v>
          </cell>
          <cell r="G66" t="str">
            <v>Shefa</v>
          </cell>
          <cell r="H66">
            <v>1.7241379310344829</v>
          </cell>
          <cell r="I66">
            <v>2.5</v>
          </cell>
          <cell r="J66">
            <v>0.44999999999999996</v>
          </cell>
          <cell r="K66">
            <v>0.31034482758620685</v>
          </cell>
          <cell r="L66">
            <v>87</v>
          </cell>
          <cell r="M66">
            <v>14.5</v>
          </cell>
        </row>
        <row r="67">
          <cell r="A67">
            <v>1703</v>
          </cell>
          <cell r="B67" t="str">
            <v>Chicken Shwarma</v>
          </cell>
          <cell r="C67" t="str">
            <v>300 G</v>
          </cell>
          <cell r="D67" t="str">
            <v>Meaty</v>
          </cell>
          <cell r="E67" t="str">
            <v>Meal</v>
          </cell>
          <cell r="F67">
            <v>10</v>
          </cell>
          <cell r="G67" t="str">
            <v>Shefa</v>
          </cell>
          <cell r="H67">
            <v>4.8206896551724139</v>
          </cell>
          <cell r="I67">
            <v>6.99</v>
          </cell>
          <cell r="J67">
            <v>0.44999999999999996</v>
          </cell>
          <cell r="K67">
            <v>0.31034482758620691</v>
          </cell>
          <cell r="L67">
            <v>76</v>
          </cell>
          <cell r="M67">
            <v>12.666666666666666</v>
          </cell>
        </row>
        <row r="68">
          <cell r="A68">
            <v>1705</v>
          </cell>
          <cell r="B68" t="str">
            <v>Sweet &amp; Sour Chicken</v>
          </cell>
          <cell r="C68" t="str">
            <v>470 G</v>
          </cell>
          <cell r="D68" t="str">
            <v>Meaty</v>
          </cell>
          <cell r="E68" t="str">
            <v>Meal</v>
          </cell>
          <cell r="F68">
            <v>10</v>
          </cell>
          <cell r="G68" t="str">
            <v>Shefa</v>
          </cell>
          <cell r="H68">
            <v>4.1310344827586212</v>
          </cell>
          <cell r="I68">
            <v>5.99</v>
          </cell>
          <cell r="J68">
            <v>0.44999999999999996</v>
          </cell>
          <cell r="K68">
            <v>0.31034482758620685</v>
          </cell>
          <cell r="L68">
            <v>76</v>
          </cell>
          <cell r="M68">
            <v>12.666666666666666</v>
          </cell>
        </row>
        <row r="69">
          <cell r="A69">
            <v>1708</v>
          </cell>
          <cell r="B69" t="str">
            <v>Braised Chicken Liver with Onions</v>
          </cell>
          <cell r="C69" t="str">
            <v>350 G</v>
          </cell>
          <cell r="D69" t="str">
            <v>Meaty</v>
          </cell>
          <cell r="E69" t="str">
            <v>Meal</v>
          </cell>
          <cell r="F69">
            <v>10</v>
          </cell>
          <cell r="G69" t="str">
            <v>Shefa</v>
          </cell>
          <cell r="H69">
            <v>3.7862068965517244</v>
          </cell>
          <cell r="I69">
            <v>5.49</v>
          </cell>
          <cell r="J69">
            <v>0.44999999999999996</v>
          </cell>
          <cell r="K69">
            <v>0.31034482758620691</v>
          </cell>
          <cell r="L69">
            <v>88</v>
          </cell>
          <cell r="M69">
            <v>14.666666666666666</v>
          </cell>
        </row>
        <row r="70">
          <cell r="A70">
            <v>1733</v>
          </cell>
          <cell r="B70" t="str">
            <v>Meat Balls in Tomato Sauce</v>
          </cell>
          <cell r="C70" t="str">
            <v>530 G</v>
          </cell>
          <cell r="D70" t="str">
            <v>Meaty</v>
          </cell>
          <cell r="E70" t="str">
            <v>Meal</v>
          </cell>
          <cell r="F70">
            <v>10</v>
          </cell>
          <cell r="G70" t="str">
            <v>Shefa</v>
          </cell>
          <cell r="H70">
            <v>4.7931034482758621</v>
          </cell>
          <cell r="I70">
            <v>6.95</v>
          </cell>
          <cell r="J70">
            <v>0.44999999999999996</v>
          </cell>
          <cell r="K70">
            <v>0.31034482758620691</v>
          </cell>
          <cell r="L70">
            <v>74</v>
          </cell>
          <cell r="M70">
            <v>12.333333333333334</v>
          </cell>
        </row>
        <row r="71">
          <cell r="A71">
            <v>1735</v>
          </cell>
          <cell r="B71" t="str">
            <v>Roast Potatoes with Paprika</v>
          </cell>
          <cell r="C71" t="str">
            <v>450 G</v>
          </cell>
          <cell r="D71" t="str">
            <v>Parev</v>
          </cell>
          <cell r="E71" t="str">
            <v>Side</v>
          </cell>
          <cell r="F71">
            <v>10</v>
          </cell>
          <cell r="G71" t="str">
            <v>Shefa</v>
          </cell>
          <cell r="H71">
            <v>2.2689655172413796</v>
          </cell>
          <cell r="I71">
            <v>3.29</v>
          </cell>
          <cell r="J71">
            <v>0.44999999999999973</v>
          </cell>
          <cell r="K71">
            <v>0.3103448275862068</v>
          </cell>
          <cell r="L71">
            <v>79</v>
          </cell>
          <cell r="M71">
            <v>13.166666666666666</v>
          </cell>
        </row>
        <row r="72">
          <cell r="A72">
            <v>4845</v>
          </cell>
          <cell r="B72" t="str">
            <v>Fancy Cucumber Salad</v>
          </cell>
          <cell r="C72" t="str">
            <v>150 G</v>
          </cell>
          <cell r="D72" t="str">
            <v>Parev</v>
          </cell>
          <cell r="E72" t="str">
            <v>Salad</v>
          </cell>
          <cell r="F72">
            <v>12</v>
          </cell>
          <cell r="G72" t="str">
            <v>Shefa</v>
          </cell>
          <cell r="H72">
            <v>1.3724137931034484</v>
          </cell>
          <cell r="I72">
            <v>1.99</v>
          </cell>
          <cell r="J72">
            <v>0.44999999999999996</v>
          </cell>
          <cell r="K72">
            <v>0.31034482758620685</v>
          </cell>
          <cell r="L72">
            <v>61</v>
          </cell>
          <cell r="M72">
            <v>10.166666666666666</v>
          </cell>
        </row>
        <row r="73">
          <cell r="A73">
            <v>5045</v>
          </cell>
          <cell r="B73" t="str">
            <v>Chopped Liver Frozen</v>
          </cell>
          <cell r="C73" t="str">
            <v>200 G</v>
          </cell>
          <cell r="D73" t="str">
            <v>Meaty</v>
          </cell>
          <cell r="E73" t="str">
            <v>Liver</v>
          </cell>
          <cell r="F73">
            <v>120</v>
          </cell>
          <cell r="G73" t="str">
            <v xml:space="preserve">Halperns </v>
          </cell>
          <cell r="H73">
            <v>2.0620689655172417</v>
          </cell>
          <cell r="I73">
            <v>2.99</v>
          </cell>
          <cell r="J73">
            <v>0.44999999999999996</v>
          </cell>
          <cell r="K73">
            <v>0.31034482758620685</v>
          </cell>
          <cell r="L73">
            <v>57</v>
          </cell>
          <cell r="M73">
            <v>9.5</v>
          </cell>
        </row>
        <row r="74">
          <cell r="A74">
            <v>1710</v>
          </cell>
          <cell r="B74" t="str">
            <v>Chinese Shredded Beef</v>
          </cell>
          <cell r="C74" t="str">
            <v>400 G</v>
          </cell>
          <cell r="D74" t="str">
            <v>Meaty</v>
          </cell>
          <cell r="E74" t="str">
            <v>Meal</v>
          </cell>
          <cell r="F74">
            <v>10</v>
          </cell>
          <cell r="G74" t="str">
            <v>Shefa</v>
          </cell>
          <cell r="H74">
            <v>3.0965517241379312</v>
          </cell>
          <cell r="I74">
            <v>4.49</v>
          </cell>
          <cell r="J74">
            <v>0.44999999999999996</v>
          </cell>
          <cell r="K74">
            <v>0.31034482758620691</v>
          </cell>
          <cell r="L74">
            <v>61</v>
          </cell>
          <cell r="M74">
            <v>10.166666666666666</v>
          </cell>
        </row>
        <row r="75">
          <cell r="A75">
            <v>1714</v>
          </cell>
          <cell r="B75" t="str">
            <v>Sticky Chinese Chicken Wings</v>
          </cell>
          <cell r="C75" t="str">
            <v>500 G</v>
          </cell>
          <cell r="D75" t="str">
            <v>Meaty</v>
          </cell>
          <cell r="E75" t="str">
            <v>Meal</v>
          </cell>
          <cell r="F75">
            <v>10</v>
          </cell>
          <cell r="G75" t="str">
            <v>Shefa</v>
          </cell>
          <cell r="H75">
            <v>2.0620689655172417</v>
          </cell>
          <cell r="I75">
            <v>2.99</v>
          </cell>
          <cell r="J75">
            <v>0.44999999999999996</v>
          </cell>
          <cell r="K75">
            <v>0.31034482758620685</v>
          </cell>
          <cell r="L75">
            <v>71</v>
          </cell>
          <cell r="M75">
            <v>11.833333333333334</v>
          </cell>
        </row>
        <row r="76">
          <cell r="A76">
            <v>6153</v>
          </cell>
          <cell r="B76" t="str">
            <v>Smoked Salmon Pate</v>
          </cell>
          <cell r="C76" t="str">
            <v>150 G</v>
          </cell>
          <cell r="D76" t="str">
            <v>Parev</v>
          </cell>
          <cell r="E76" t="str">
            <v>Salad</v>
          </cell>
          <cell r="F76">
            <v>10</v>
          </cell>
          <cell r="G76" t="str">
            <v>Shefa</v>
          </cell>
          <cell r="H76">
            <v>2.0620689655172417</v>
          </cell>
          <cell r="I76">
            <v>2.99</v>
          </cell>
          <cell r="J76">
            <v>0.44999999999999996</v>
          </cell>
          <cell r="K76">
            <v>0.31034482758620685</v>
          </cell>
          <cell r="L76">
            <v>59</v>
          </cell>
          <cell r="M76">
            <v>9.8333333333333339</v>
          </cell>
        </row>
        <row r="77">
          <cell r="A77">
            <v>547</v>
          </cell>
          <cell r="B77" t="str">
            <v>Misc Deli Item</v>
          </cell>
          <cell r="C77" t="str">
            <v>N/A</v>
          </cell>
          <cell r="D77" t="str">
            <v>N/A</v>
          </cell>
          <cell r="E77" t="str">
            <v>Misc</v>
          </cell>
          <cell r="F77" t="str">
            <v>N/A</v>
          </cell>
          <cell r="G77" t="str">
            <v>N/A</v>
          </cell>
          <cell r="I77" t="str">
            <v>N/A</v>
          </cell>
          <cell r="J77" t="str">
            <v>N/A</v>
          </cell>
          <cell r="K77" t="str">
            <v>N/A</v>
          </cell>
          <cell r="L77">
            <v>53</v>
          </cell>
          <cell r="M77">
            <v>8.8333333333333339</v>
          </cell>
        </row>
        <row r="78">
          <cell r="A78">
            <v>1709</v>
          </cell>
          <cell r="B78" t="str">
            <v>Chicken Curry Rogan Josh</v>
          </cell>
          <cell r="C78" t="str">
            <v>470 G</v>
          </cell>
          <cell r="D78" t="str">
            <v>Meaty</v>
          </cell>
          <cell r="E78" t="str">
            <v>Meal</v>
          </cell>
          <cell r="F78">
            <v>10</v>
          </cell>
          <cell r="G78" t="str">
            <v>Shefa</v>
          </cell>
          <cell r="H78">
            <v>4.4758620689655171</v>
          </cell>
          <cell r="I78">
            <v>6.49</v>
          </cell>
          <cell r="J78">
            <v>0.45000000000000018</v>
          </cell>
          <cell r="K78">
            <v>0.31034482758620696</v>
          </cell>
          <cell r="L78">
            <v>73</v>
          </cell>
          <cell r="M78">
            <v>12.166666666666666</v>
          </cell>
        </row>
        <row r="79">
          <cell r="A79">
            <v>5007</v>
          </cell>
          <cell r="B79" t="str">
            <v>Aubergine Mayo</v>
          </cell>
          <cell r="C79" t="str">
            <v>200 G</v>
          </cell>
          <cell r="D79" t="str">
            <v>Parev</v>
          </cell>
          <cell r="E79" t="str">
            <v>Salad</v>
          </cell>
          <cell r="F79">
            <v>10</v>
          </cell>
          <cell r="G79" t="str">
            <v>Shefa</v>
          </cell>
          <cell r="H79">
            <v>1.7586206896551724</v>
          </cell>
          <cell r="I79">
            <v>2.5499999999999998</v>
          </cell>
          <cell r="J79">
            <v>0.44999999999999996</v>
          </cell>
          <cell r="K79">
            <v>0.31034482758620685</v>
          </cell>
          <cell r="L79">
            <v>55</v>
          </cell>
          <cell r="M79">
            <v>9.1666666666666661</v>
          </cell>
        </row>
        <row r="80">
          <cell r="A80">
            <v>1712</v>
          </cell>
          <cell r="B80" t="str">
            <v>Parev Cholent</v>
          </cell>
          <cell r="C80" t="str">
            <v>700 G</v>
          </cell>
          <cell r="D80" t="str">
            <v>Parev</v>
          </cell>
          <cell r="E80" t="str">
            <v>Meal</v>
          </cell>
          <cell r="F80">
            <v>10</v>
          </cell>
          <cell r="G80" t="str">
            <v>Shefa</v>
          </cell>
          <cell r="H80">
            <v>3.0965517241379312</v>
          </cell>
          <cell r="I80">
            <v>4.49</v>
          </cell>
          <cell r="J80">
            <v>0.44999999999999996</v>
          </cell>
          <cell r="K80">
            <v>0.31034482758620691</v>
          </cell>
          <cell r="L80">
            <v>51</v>
          </cell>
          <cell r="M80">
            <v>8.5</v>
          </cell>
        </row>
        <row r="81">
          <cell r="A81">
            <v>1706</v>
          </cell>
          <cell r="B81" t="str">
            <v>Beef Burgers with Potato Wedges</v>
          </cell>
          <cell r="C81" t="str">
            <v>400 G</v>
          </cell>
          <cell r="D81" t="str">
            <v>Meaty</v>
          </cell>
          <cell r="E81" t="str">
            <v>Meal</v>
          </cell>
          <cell r="F81">
            <v>10</v>
          </cell>
          <cell r="G81" t="str">
            <v>Shefa</v>
          </cell>
          <cell r="H81">
            <v>3.0275862068965518</v>
          </cell>
          <cell r="I81">
            <v>4.3899999999999997</v>
          </cell>
          <cell r="J81">
            <v>0.44999999999999996</v>
          </cell>
          <cell r="K81">
            <v>0.31034482758620685</v>
          </cell>
          <cell r="L81">
            <v>66</v>
          </cell>
          <cell r="M81">
            <v>11</v>
          </cell>
        </row>
        <row r="82">
          <cell r="A82">
            <v>1707</v>
          </cell>
          <cell r="B82" t="str">
            <v>Beef Stir Fry</v>
          </cell>
          <cell r="C82" t="str">
            <v>470 G</v>
          </cell>
          <cell r="D82" t="str">
            <v>Meaty</v>
          </cell>
          <cell r="E82" t="str">
            <v>Meal</v>
          </cell>
          <cell r="F82">
            <v>10</v>
          </cell>
          <cell r="G82" t="str">
            <v>Shefa</v>
          </cell>
          <cell r="H82">
            <v>3.7862068965517244</v>
          </cell>
          <cell r="I82">
            <v>5.49</v>
          </cell>
          <cell r="J82">
            <v>0.44999999999999996</v>
          </cell>
          <cell r="K82">
            <v>0.31034482758620691</v>
          </cell>
          <cell r="L82">
            <v>69</v>
          </cell>
          <cell r="M82">
            <v>11.5</v>
          </cell>
        </row>
        <row r="83">
          <cell r="A83">
            <v>2929</v>
          </cell>
          <cell r="B83" t="str">
            <v>Roasted Sweet Potato</v>
          </cell>
          <cell r="D83" t="str">
            <v>Parev</v>
          </cell>
          <cell r="E83" t="str">
            <v>Meal</v>
          </cell>
          <cell r="F83">
            <v>10</v>
          </cell>
          <cell r="G83" t="str">
            <v xml:space="preserve">Halperns </v>
          </cell>
          <cell r="H83">
            <v>2.7517241379310349</v>
          </cell>
          <cell r="I83">
            <v>3.99</v>
          </cell>
          <cell r="J83">
            <v>0.44999999999999996</v>
          </cell>
          <cell r="K83">
            <v>0.31034482758620685</v>
          </cell>
          <cell r="L83">
            <v>69</v>
          </cell>
          <cell r="M83">
            <v>11.5</v>
          </cell>
        </row>
        <row r="84">
          <cell r="A84">
            <v>5035</v>
          </cell>
          <cell r="B84" t="str">
            <v>Red Cabbage Salad</v>
          </cell>
          <cell r="C84" t="str">
            <v>150 G</v>
          </cell>
          <cell r="D84" t="str">
            <v>Parev</v>
          </cell>
          <cell r="E84" t="str">
            <v>Salad</v>
          </cell>
          <cell r="F84">
            <v>8</v>
          </cell>
          <cell r="G84" t="str">
            <v xml:space="preserve">Halperns </v>
          </cell>
          <cell r="H84">
            <v>1.6482758620689657</v>
          </cell>
          <cell r="I84">
            <v>2.39</v>
          </cell>
          <cell r="J84">
            <v>0.44999999999999996</v>
          </cell>
          <cell r="K84">
            <v>0.31034482758620685</v>
          </cell>
          <cell r="L84">
            <v>62</v>
          </cell>
          <cell r="M84">
            <v>10.333333333333334</v>
          </cell>
        </row>
        <row r="85">
          <cell r="A85">
            <v>1702</v>
          </cell>
          <cell r="B85" t="str">
            <v>Galareta with Egg</v>
          </cell>
          <cell r="C85" t="str">
            <v>180 G</v>
          </cell>
          <cell r="D85" t="str">
            <v>Meaty</v>
          </cell>
          <cell r="E85" t="str">
            <v>Salad</v>
          </cell>
          <cell r="F85">
            <v>8</v>
          </cell>
          <cell r="G85" t="str">
            <v>Shefa</v>
          </cell>
          <cell r="H85">
            <v>1.3724137931034484</v>
          </cell>
          <cell r="I85">
            <v>1.99</v>
          </cell>
          <cell r="J85">
            <v>0.44999999999999996</v>
          </cell>
          <cell r="K85">
            <v>0.31034482758620685</v>
          </cell>
          <cell r="L85">
            <v>49</v>
          </cell>
          <cell r="M85">
            <v>8.1666666666666661</v>
          </cell>
        </row>
        <row r="86">
          <cell r="A86">
            <v>1713</v>
          </cell>
          <cell r="B86" t="str">
            <v>Steak in Red Wine Sauce</v>
          </cell>
          <cell r="C86" t="str">
            <v>350 G</v>
          </cell>
          <cell r="D86" t="str">
            <v>Meaty</v>
          </cell>
          <cell r="E86" t="str">
            <v>Meal</v>
          </cell>
          <cell r="F86">
            <v>10</v>
          </cell>
          <cell r="G86" t="str">
            <v>Shefa</v>
          </cell>
          <cell r="H86">
            <v>4.8206896551724139</v>
          </cell>
          <cell r="I86">
            <v>6.99</v>
          </cell>
          <cell r="J86">
            <v>0.44999999999999996</v>
          </cell>
          <cell r="K86">
            <v>0.31034482758620691</v>
          </cell>
          <cell r="L86">
            <v>67</v>
          </cell>
          <cell r="M86">
            <v>11.166666666666666</v>
          </cell>
        </row>
        <row r="87">
          <cell r="A87">
            <v>3254</v>
          </cell>
          <cell r="B87" t="str">
            <v>Potato Latkes 4'S</v>
          </cell>
          <cell r="C87" t="str">
            <v>4 units</v>
          </cell>
          <cell r="D87" t="str">
            <v>Parev</v>
          </cell>
          <cell r="E87" t="str">
            <v>Side</v>
          </cell>
          <cell r="F87">
            <v>8</v>
          </cell>
          <cell r="G87" t="str">
            <v>Shefa</v>
          </cell>
          <cell r="H87">
            <v>2.4068965517241381</v>
          </cell>
          <cell r="I87">
            <v>3.49</v>
          </cell>
          <cell r="J87">
            <v>0.44999999999999996</v>
          </cell>
          <cell r="K87">
            <v>0.31034482758620691</v>
          </cell>
          <cell r="L87">
            <v>105</v>
          </cell>
          <cell r="M87">
            <v>17.5</v>
          </cell>
        </row>
        <row r="88">
          <cell r="A88">
            <v>3076</v>
          </cell>
          <cell r="B88" t="str">
            <v>Tehina</v>
          </cell>
          <cell r="C88" t="str">
            <v>200 G</v>
          </cell>
          <cell r="D88" t="str">
            <v>Parev</v>
          </cell>
          <cell r="E88" t="str">
            <v>Salad</v>
          </cell>
          <cell r="F88">
            <v>10</v>
          </cell>
          <cell r="G88" t="str">
            <v>Shefa</v>
          </cell>
          <cell r="H88">
            <v>1.7586206896551724</v>
          </cell>
          <cell r="I88">
            <v>2.5499999999999998</v>
          </cell>
          <cell r="J88">
            <v>0.44999999999999996</v>
          </cell>
          <cell r="K88">
            <v>0.31034482758620685</v>
          </cell>
          <cell r="L88">
            <v>39</v>
          </cell>
          <cell r="M88">
            <v>6.5</v>
          </cell>
        </row>
        <row r="89">
          <cell r="A89">
            <v>7540</v>
          </cell>
          <cell r="B89" t="str">
            <v>Sauteed Potato &amp; Onion</v>
          </cell>
          <cell r="D89" t="str">
            <v>Parev</v>
          </cell>
          <cell r="E89" t="str">
            <v>Meal</v>
          </cell>
          <cell r="F89">
            <v>10</v>
          </cell>
          <cell r="G89" t="str">
            <v xml:space="preserve">Halperns </v>
          </cell>
          <cell r="H89">
            <v>2.7517241379310349</v>
          </cell>
          <cell r="I89">
            <v>3.99</v>
          </cell>
          <cell r="J89">
            <v>0.44999999999999996</v>
          </cell>
          <cell r="K89">
            <v>0.31034482758620685</v>
          </cell>
          <cell r="L89">
            <v>57</v>
          </cell>
          <cell r="M89">
            <v>9.5</v>
          </cell>
        </row>
        <row r="90">
          <cell r="A90">
            <v>5486</v>
          </cell>
          <cell r="B90" t="str">
            <v>ChK Lvr Sauted Os - NEW WEIGHT 1708</v>
          </cell>
          <cell r="C90" t="str">
            <v>150 G</v>
          </cell>
          <cell r="D90" t="str">
            <v>Parev</v>
          </cell>
          <cell r="E90" t="str">
            <v>Liver</v>
          </cell>
          <cell r="F90">
            <v>6</v>
          </cell>
          <cell r="G90" t="str">
            <v>Shefa</v>
          </cell>
          <cell r="H90">
            <v>2.7517241379310349</v>
          </cell>
          <cell r="I90">
            <v>3.99</v>
          </cell>
          <cell r="J90">
            <v>0.44999999999999996</v>
          </cell>
          <cell r="K90">
            <v>0.31034482758620685</v>
          </cell>
          <cell r="L90">
            <v>63</v>
          </cell>
          <cell r="M90">
            <v>10.5</v>
          </cell>
        </row>
        <row r="91">
          <cell r="A91">
            <v>1258</v>
          </cell>
          <cell r="B91" t="str">
            <v>Peeled Pomegranates</v>
          </cell>
          <cell r="D91" t="str">
            <v>Parev</v>
          </cell>
          <cell r="E91" t="str">
            <v>Seasonal</v>
          </cell>
          <cell r="G91" t="str">
            <v>Halperns</v>
          </cell>
          <cell r="H91">
            <v>2.0620689655172417</v>
          </cell>
          <cell r="I91">
            <v>2.99</v>
          </cell>
          <cell r="J91">
            <v>0.44999999999999996</v>
          </cell>
          <cell r="K91">
            <v>0.31034482758620685</v>
          </cell>
          <cell r="L91">
            <v>34</v>
          </cell>
          <cell r="M91">
            <v>5.666666666666667</v>
          </cell>
        </row>
        <row r="92">
          <cell r="A92">
            <v>1704</v>
          </cell>
          <cell r="B92" t="str">
            <v>Meat Borekas</v>
          </cell>
          <cell r="C92" t="str">
            <v>2 units</v>
          </cell>
          <cell r="D92" t="str">
            <v>Meaty</v>
          </cell>
          <cell r="E92" t="str">
            <v>Misc</v>
          </cell>
          <cell r="F92">
            <v>8</v>
          </cell>
          <cell r="G92" t="str">
            <v>Shefa</v>
          </cell>
          <cell r="H92">
            <v>2.7517241379310349</v>
          </cell>
          <cell r="I92">
            <v>3.99</v>
          </cell>
          <cell r="J92">
            <v>0.44999999999999996</v>
          </cell>
          <cell r="K92">
            <v>0.31034482758620685</v>
          </cell>
          <cell r="L92">
            <v>37</v>
          </cell>
          <cell r="M92">
            <v>6.166666666666667</v>
          </cell>
        </row>
        <row r="93">
          <cell r="A93">
            <v>3606</v>
          </cell>
          <cell r="B93" t="str">
            <v>Teriyaki Salmon Meal</v>
          </cell>
          <cell r="C93" t="str">
            <v>2 units</v>
          </cell>
          <cell r="D93" t="str">
            <v>Parev</v>
          </cell>
          <cell r="E93" t="str">
            <v>Main</v>
          </cell>
          <cell r="F93">
            <v>10</v>
          </cell>
          <cell r="G93" t="str">
            <v xml:space="preserve">Halperns </v>
          </cell>
          <cell r="H93">
            <v>5.8551724137931034</v>
          </cell>
          <cell r="I93">
            <v>8.49</v>
          </cell>
          <cell r="J93">
            <v>0.44999999999999996</v>
          </cell>
          <cell r="K93">
            <v>0.31034482758620691</v>
          </cell>
          <cell r="L93">
            <v>29</v>
          </cell>
          <cell r="M93">
            <v>4.833333333333333</v>
          </cell>
        </row>
        <row r="94">
          <cell r="A94">
            <v>3600</v>
          </cell>
          <cell r="B94" t="str">
            <v>Chicken Fettuccini</v>
          </cell>
          <cell r="C94" t="str">
            <v>350 G</v>
          </cell>
          <cell r="D94" t="str">
            <v>Meaty</v>
          </cell>
          <cell r="E94" t="str">
            <v>Main</v>
          </cell>
          <cell r="F94">
            <v>10</v>
          </cell>
          <cell r="G94" t="str">
            <v xml:space="preserve">Halperns </v>
          </cell>
          <cell r="H94">
            <v>3.441379310344828</v>
          </cell>
          <cell r="I94">
            <v>4.99</v>
          </cell>
          <cell r="J94">
            <v>0.44999999999999996</v>
          </cell>
          <cell r="K94">
            <v>0.31034482758620685</v>
          </cell>
          <cell r="L94">
            <v>27</v>
          </cell>
          <cell r="M94">
            <v>4.5</v>
          </cell>
        </row>
        <row r="95">
          <cell r="A95">
            <v>3601</v>
          </cell>
          <cell r="B95" t="str">
            <v>Classic Stir Fry</v>
          </cell>
          <cell r="C95" t="str">
            <v>350 G</v>
          </cell>
          <cell r="D95" t="str">
            <v>Meaty</v>
          </cell>
          <cell r="E95" t="str">
            <v>Main</v>
          </cell>
          <cell r="F95">
            <v>10</v>
          </cell>
          <cell r="G95" t="str">
            <v xml:space="preserve">Halperns </v>
          </cell>
          <cell r="H95">
            <v>3.441379310344828</v>
          </cell>
          <cell r="I95">
            <v>4.99</v>
          </cell>
          <cell r="J95">
            <v>0.44999999999999996</v>
          </cell>
          <cell r="K95">
            <v>0.31034482758620685</v>
          </cell>
          <cell r="L95">
            <v>24</v>
          </cell>
          <cell r="M95">
            <v>4</v>
          </cell>
        </row>
        <row r="96">
          <cell r="A96">
            <v>7520</v>
          </cell>
          <cell r="B96" t="str">
            <v>Lemon Herb Salmon</v>
          </cell>
          <cell r="C96" t="str">
            <v>2 units</v>
          </cell>
          <cell r="D96" t="str">
            <v>Parev</v>
          </cell>
          <cell r="E96" t="str">
            <v>Meal</v>
          </cell>
          <cell r="F96">
            <v>10</v>
          </cell>
          <cell r="G96" t="str">
            <v xml:space="preserve">Halperns </v>
          </cell>
          <cell r="H96">
            <v>5.8551724137931034</v>
          </cell>
          <cell r="I96">
            <v>8.49</v>
          </cell>
          <cell r="J96">
            <v>0.44999999999999996</v>
          </cell>
          <cell r="K96">
            <v>0.31034482758620691</v>
          </cell>
          <cell r="L96">
            <v>25</v>
          </cell>
          <cell r="M96">
            <v>4.166666666666667</v>
          </cell>
        </row>
        <row r="97">
          <cell r="A97">
            <v>1732</v>
          </cell>
          <cell r="B97" t="str">
            <v>Beef Cholent</v>
          </cell>
          <cell r="C97" t="str">
            <v>700 G</v>
          </cell>
          <cell r="D97" t="str">
            <v>Meaty</v>
          </cell>
          <cell r="E97" t="str">
            <v>Meal</v>
          </cell>
          <cell r="F97">
            <v>10</v>
          </cell>
          <cell r="G97" t="str">
            <v>Shefa</v>
          </cell>
          <cell r="H97">
            <v>3.7862068965517244</v>
          </cell>
          <cell r="I97">
            <v>5.49</v>
          </cell>
          <cell r="J97">
            <v>0.44999999999999996</v>
          </cell>
          <cell r="K97">
            <v>0.31034482758620691</v>
          </cell>
          <cell r="L97">
            <v>41</v>
          </cell>
          <cell r="M97">
            <v>6.833333333333333</v>
          </cell>
        </row>
        <row r="98">
          <cell r="A98">
            <v>6840</v>
          </cell>
          <cell r="B98" t="str">
            <v>Sweet &amp; Sour Salmon</v>
          </cell>
          <cell r="C98" t="str">
            <v>2 units</v>
          </cell>
          <cell r="D98" t="str">
            <v>Parev</v>
          </cell>
          <cell r="E98" t="str">
            <v>Meal</v>
          </cell>
          <cell r="F98">
            <v>10</v>
          </cell>
          <cell r="G98" t="str">
            <v xml:space="preserve">Halperns </v>
          </cell>
          <cell r="H98">
            <v>5.8551724137931034</v>
          </cell>
          <cell r="I98">
            <v>8.49</v>
          </cell>
          <cell r="J98">
            <v>0.44999999999999996</v>
          </cell>
          <cell r="K98">
            <v>0.31034482758620691</v>
          </cell>
          <cell r="L98">
            <v>22</v>
          </cell>
          <cell r="M98">
            <v>3.6666666666666665</v>
          </cell>
        </row>
        <row r="99">
          <cell r="A99">
            <v>1715</v>
          </cell>
          <cell r="B99" t="str">
            <v>Pasta Bolognese</v>
          </cell>
          <cell r="C99" t="str">
            <v>450 G</v>
          </cell>
          <cell r="D99" t="str">
            <v>Meaty</v>
          </cell>
          <cell r="E99" t="str">
            <v>Meal</v>
          </cell>
          <cell r="F99">
            <v>10</v>
          </cell>
          <cell r="G99" t="str">
            <v>Shefa</v>
          </cell>
          <cell r="H99">
            <v>2.6827586206896554</v>
          </cell>
          <cell r="I99">
            <v>3.89</v>
          </cell>
          <cell r="J99">
            <v>0.44999999999999996</v>
          </cell>
          <cell r="K99">
            <v>0.31034482758620685</v>
          </cell>
          <cell r="L99">
            <v>31</v>
          </cell>
          <cell r="M99">
            <v>5.166666666666667</v>
          </cell>
        </row>
        <row r="100">
          <cell r="A100">
            <v>3608</v>
          </cell>
          <cell r="B100" t="str">
            <v>Simanim</v>
          </cell>
          <cell r="D100" t="str">
            <v>Parev</v>
          </cell>
          <cell r="E100" t="str">
            <v>Seasonal</v>
          </cell>
          <cell r="H100">
            <v>2.7517241379310349</v>
          </cell>
          <cell r="I100">
            <v>3.99</v>
          </cell>
          <cell r="J100">
            <v>0.44999999999999996</v>
          </cell>
          <cell r="K100">
            <v>0.31034482758620685</v>
          </cell>
          <cell r="L100">
            <v>12</v>
          </cell>
          <cell r="M100">
            <v>2</v>
          </cell>
        </row>
        <row r="101">
          <cell r="A101">
            <v>5092</v>
          </cell>
          <cell r="B101" t="str">
            <v>Creamy Hummus Tehina</v>
          </cell>
          <cell r="C101" t="str">
            <v>200 G</v>
          </cell>
          <cell r="D101" t="str">
            <v>Parev</v>
          </cell>
          <cell r="E101" t="str">
            <v>Salad</v>
          </cell>
          <cell r="F101">
            <v>8</v>
          </cell>
          <cell r="G101" t="str">
            <v>Shefa</v>
          </cell>
          <cell r="H101">
            <v>1.7586206896551724</v>
          </cell>
          <cell r="I101">
            <v>2.5499999999999998</v>
          </cell>
          <cell r="J101">
            <v>0.44999999999999996</v>
          </cell>
          <cell r="K101">
            <v>0.31034482758620685</v>
          </cell>
          <cell r="L101">
            <v>11</v>
          </cell>
          <cell r="M101">
            <v>1.8333333333333333</v>
          </cell>
        </row>
        <row r="102">
          <cell r="A102">
            <v>2558</v>
          </cell>
          <cell r="B102" t="str">
            <v>Chopped Liver Sandwich</v>
          </cell>
          <cell r="D102" t="str">
            <v>Meaty</v>
          </cell>
          <cell r="E102" t="str">
            <v>Sandwich</v>
          </cell>
          <cell r="F102">
            <v>4</v>
          </cell>
          <cell r="G102" t="str">
            <v>Shefa</v>
          </cell>
          <cell r="H102">
            <v>2.7517241379310349</v>
          </cell>
          <cell r="I102">
            <v>3.99</v>
          </cell>
          <cell r="J102">
            <v>0.44999999999999996</v>
          </cell>
          <cell r="K102">
            <v>0.31034482758620685</v>
          </cell>
          <cell r="L102">
            <v>26</v>
          </cell>
          <cell r="M102">
            <v>4.333333333333333</v>
          </cell>
        </row>
        <row r="103">
          <cell r="A103">
            <v>8745</v>
          </cell>
          <cell r="B103" t="str">
            <v>Aubergine &amp; Egg Sandwich</v>
          </cell>
          <cell r="D103" t="str">
            <v>Parev</v>
          </cell>
          <cell r="E103" t="str">
            <v>Sandwich</v>
          </cell>
          <cell r="F103">
            <v>4</v>
          </cell>
          <cell r="G103" t="str">
            <v>Shefa</v>
          </cell>
          <cell r="H103">
            <v>1.3724137931034484</v>
          </cell>
          <cell r="I103">
            <v>1.99</v>
          </cell>
          <cell r="J103">
            <v>0.44999999999999996</v>
          </cell>
          <cell r="K103">
            <v>0.31034482758620685</v>
          </cell>
          <cell r="L103">
            <v>8</v>
          </cell>
          <cell r="M103">
            <v>1.3333333333333333</v>
          </cell>
        </row>
        <row r="104">
          <cell r="A104">
            <v>1719</v>
          </cell>
          <cell r="B104" t="str">
            <v>Matbucha - DUPLICATE 5072</v>
          </cell>
          <cell r="C104" t="str">
            <v>200 G</v>
          </cell>
          <cell r="D104" t="str">
            <v>Parev</v>
          </cell>
          <cell r="E104" t="str">
            <v>Salad</v>
          </cell>
          <cell r="F104">
            <v>21</v>
          </cell>
          <cell r="G104" t="str">
            <v>Shefa</v>
          </cell>
          <cell r="H104">
            <v>1.7586206896551724</v>
          </cell>
          <cell r="I104">
            <v>2.5499999999999998</v>
          </cell>
          <cell r="J104">
            <v>0.44999999999999996</v>
          </cell>
          <cell r="K104">
            <v>0.31034482758620685</v>
          </cell>
          <cell r="L104">
            <v>6</v>
          </cell>
          <cell r="M104">
            <v>1</v>
          </cell>
        </row>
        <row r="105">
          <cell r="A105">
            <v>1718</v>
          </cell>
          <cell r="B105" t="str">
            <v>Tuna Salad - DUPLICATE 3032</v>
          </cell>
          <cell r="C105" t="str">
            <v>200 G</v>
          </cell>
          <cell r="D105" t="str">
            <v>Parev</v>
          </cell>
          <cell r="E105" t="str">
            <v>Salad</v>
          </cell>
          <cell r="F105">
            <v>7</v>
          </cell>
          <cell r="G105" t="str">
            <v>Shefa</v>
          </cell>
          <cell r="H105">
            <v>2.2689655172413796</v>
          </cell>
          <cell r="I105">
            <v>3.29</v>
          </cell>
          <cell r="J105">
            <v>0.44999999999999973</v>
          </cell>
          <cell r="K105">
            <v>0.3103448275862068</v>
          </cell>
          <cell r="L105">
            <v>4</v>
          </cell>
          <cell r="M105">
            <v>0.66666666666666663</v>
          </cell>
        </row>
        <row r="106">
          <cell r="A106">
            <v>7550</v>
          </cell>
          <cell r="B106" t="str">
            <v>Quinoa</v>
          </cell>
          <cell r="D106" t="str">
            <v>Parev</v>
          </cell>
          <cell r="E106" t="str">
            <v>Meal</v>
          </cell>
          <cell r="F106">
            <v>10</v>
          </cell>
          <cell r="G106" t="str">
            <v xml:space="preserve">Halperns </v>
          </cell>
          <cell r="H106">
            <v>4.1310344827586212</v>
          </cell>
          <cell r="I106">
            <v>5.99</v>
          </cell>
          <cell r="J106">
            <v>0.44999999999999996</v>
          </cell>
          <cell r="K106">
            <v>0.31034482758620685</v>
          </cell>
          <cell r="L106">
            <v>4</v>
          </cell>
          <cell r="M106">
            <v>0.66666666666666663</v>
          </cell>
        </row>
        <row r="107">
          <cell r="A107" t="str">
            <v>0163</v>
          </cell>
          <cell r="B107" t="str">
            <v>Frozen Potato Kugel</v>
          </cell>
          <cell r="C107" t="str">
            <v>200 G</v>
          </cell>
          <cell r="D107" t="str">
            <v>Parev</v>
          </cell>
          <cell r="E107" t="str">
            <v>Kugel</v>
          </cell>
          <cell r="F107">
            <v>120</v>
          </cell>
          <cell r="G107" t="str">
            <v>Halperns</v>
          </cell>
          <cell r="H107">
            <v>2.0620689655172417</v>
          </cell>
          <cell r="I107">
            <v>2.99</v>
          </cell>
          <cell r="J107">
            <v>0.44999999999999996</v>
          </cell>
          <cell r="K107">
            <v>0.31034482758620685</v>
          </cell>
          <cell r="L107">
            <v>28</v>
          </cell>
          <cell r="M107">
            <v>4.666666666666667</v>
          </cell>
        </row>
        <row r="108">
          <cell r="A108">
            <v>1720</v>
          </cell>
          <cell r="B108" t="str">
            <v>Smoked Salmon Pate - DUPLICATE 6153</v>
          </cell>
          <cell r="C108" t="str">
            <v>200 G</v>
          </cell>
          <cell r="D108" t="str">
            <v>Parev</v>
          </cell>
          <cell r="E108" t="str">
            <v>Salad</v>
          </cell>
          <cell r="F108">
            <v>14</v>
          </cell>
          <cell r="G108" t="str">
            <v>Shefa</v>
          </cell>
          <cell r="H108">
            <v>2.2689655172413796</v>
          </cell>
          <cell r="I108">
            <v>3.29</v>
          </cell>
          <cell r="J108">
            <v>0.44999999999999973</v>
          </cell>
          <cell r="K108">
            <v>0.3103448275862068</v>
          </cell>
          <cell r="L108">
            <v>0</v>
          </cell>
          <cell r="M108">
            <v>0</v>
          </cell>
        </row>
        <row r="109">
          <cell r="A109">
            <v>1721</v>
          </cell>
          <cell r="B109" t="str">
            <v>Tuna Mayo Dip - DUPLICATE 3091</v>
          </cell>
          <cell r="C109" t="str">
            <v>200 G</v>
          </cell>
          <cell r="D109" t="str">
            <v>Parev</v>
          </cell>
          <cell r="E109" t="str">
            <v>Salad</v>
          </cell>
          <cell r="F109">
            <v>14</v>
          </cell>
          <cell r="G109" t="str">
            <v>Shefa</v>
          </cell>
          <cell r="H109">
            <v>2.2689655172413796</v>
          </cell>
          <cell r="I109">
            <v>3.29</v>
          </cell>
          <cell r="J109">
            <v>0.44999999999999973</v>
          </cell>
          <cell r="K109">
            <v>0.3103448275862068</v>
          </cell>
          <cell r="L109">
            <v>0</v>
          </cell>
          <cell r="M109">
            <v>0</v>
          </cell>
        </row>
        <row r="110">
          <cell r="A110">
            <v>5656</v>
          </cell>
          <cell r="B110" t="str">
            <v>Heimishe Potato Kugel</v>
          </cell>
          <cell r="C110" t="str">
            <v>500 G</v>
          </cell>
          <cell r="D110" t="str">
            <v>Parev</v>
          </cell>
          <cell r="E110" t="str">
            <v>Kugel</v>
          </cell>
          <cell r="F110">
            <v>6</v>
          </cell>
          <cell r="G110" t="str">
            <v>Shefa</v>
          </cell>
          <cell r="H110">
            <v>2.4068965517241381</v>
          </cell>
          <cell r="I110">
            <v>3.49</v>
          </cell>
          <cell r="J110">
            <v>0.44999999999999996</v>
          </cell>
          <cell r="K110">
            <v>0.31034482758620691</v>
          </cell>
          <cell r="L110">
            <v>180</v>
          </cell>
          <cell r="M110">
            <v>30</v>
          </cell>
        </row>
        <row r="111">
          <cell r="A111" t="str">
            <v>0164</v>
          </cell>
          <cell r="B111" t="str">
            <v>Frozen Sauteed Liver and Onions</v>
          </cell>
          <cell r="C111" t="str">
            <v>200 G</v>
          </cell>
          <cell r="D111" t="str">
            <v>Meaty</v>
          </cell>
          <cell r="E111" t="str">
            <v>Liver</v>
          </cell>
          <cell r="F111">
            <v>120</v>
          </cell>
          <cell r="G111" t="str">
            <v>Halperns</v>
          </cell>
          <cell r="H111">
            <v>2.0620689655172417</v>
          </cell>
          <cell r="I111">
            <v>2.99</v>
          </cell>
          <cell r="J111">
            <v>0.44999999999999996</v>
          </cell>
          <cell r="K111">
            <v>0.31034482758620685</v>
          </cell>
          <cell r="L111">
            <v>0</v>
          </cell>
          <cell r="M111">
            <v>0</v>
          </cell>
        </row>
        <row r="112">
          <cell r="A112" t="str">
            <v>0413</v>
          </cell>
          <cell r="B112" t="str">
            <v>Beef &amp; Potato Knishe</v>
          </cell>
          <cell r="D112" t="str">
            <v>Meaty</v>
          </cell>
          <cell r="E112" t="str">
            <v>Meal</v>
          </cell>
          <cell r="H112">
            <v>0.6827586206896552</v>
          </cell>
          <cell r="I112">
            <v>0.99</v>
          </cell>
          <cell r="J112">
            <v>0.44999999999999996</v>
          </cell>
          <cell r="K112">
            <v>0.31034482758620685</v>
          </cell>
          <cell r="L112">
            <v>1</v>
          </cell>
          <cell r="M112">
            <v>0.16666666666666666</v>
          </cell>
        </row>
        <row r="113">
          <cell r="H113">
            <v>0</v>
          </cell>
          <cell r="J113" t="e">
            <v>#DIV/0!</v>
          </cell>
          <cell r="K113" t="e">
            <v>#DIV/0!</v>
          </cell>
          <cell r="L113">
            <v>0</v>
          </cell>
          <cell r="M113">
            <v>0</v>
          </cell>
        </row>
        <row r="114">
          <cell r="H114">
            <v>0</v>
          </cell>
          <cell r="J114" t="e">
            <v>#DIV/0!</v>
          </cell>
          <cell r="K114" t="e">
            <v>#DIV/0!</v>
          </cell>
          <cell r="L114">
            <v>0</v>
          </cell>
          <cell r="M114">
            <v>0</v>
          </cell>
        </row>
        <row r="115">
          <cell r="H115">
            <v>0</v>
          </cell>
          <cell r="J115" t="e">
            <v>#DIV/0!</v>
          </cell>
          <cell r="K115" t="e">
            <v>#DIV/0!</v>
          </cell>
          <cell r="L115">
            <v>0</v>
          </cell>
          <cell r="M115">
            <v>0</v>
          </cell>
        </row>
        <row r="116">
          <cell r="H116">
            <v>0</v>
          </cell>
          <cell r="J116" t="e">
            <v>#DIV/0!</v>
          </cell>
          <cell r="K116" t="e">
            <v>#DIV/0!</v>
          </cell>
          <cell r="L116">
            <v>0</v>
          </cell>
          <cell r="M116">
            <v>0</v>
          </cell>
        </row>
        <row r="117">
          <cell r="H117">
            <v>0</v>
          </cell>
          <cell r="J117" t="e">
            <v>#DIV/0!</v>
          </cell>
          <cell r="K117" t="e">
            <v>#DIV/0!</v>
          </cell>
          <cell r="L117">
            <v>0</v>
          </cell>
          <cell r="M117">
            <v>0</v>
          </cell>
        </row>
      </sheetData>
      <sheetData sheetId="3" refreshError="1"/>
      <sheetData sheetId="4">
        <row r="4">
          <cell r="B4">
            <v>547</v>
          </cell>
          <cell r="D4" t="str">
            <v>Misc</v>
          </cell>
          <cell r="Y4">
            <v>1</v>
          </cell>
          <cell r="Z4">
            <v>4.59</v>
          </cell>
        </row>
        <row r="5">
          <cell r="B5">
            <v>1674</v>
          </cell>
          <cell r="D5" t="str">
            <v>Tubbed Salad</v>
          </cell>
          <cell r="Y5">
            <v>80</v>
          </cell>
          <cell r="Z5">
            <v>210.03999999999996</v>
          </cell>
        </row>
        <row r="6">
          <cell r="B6">
            <v>2049</v>
          </cell>
          <cell r="D6" t="str">
            <v>Soup</v>
          </cell>
          <cell r="Y6">
            <v>16</v>
          </cell>
          <cell r="Z6">
            <v>37.520000000000003</v>
          </cell>
        </row>
        <row r="7">
          <cell r="B7">
            <v>2418</v>
          </cell>
          <cell r="D7" t="str">
            <v>Soup</v>
          </cell>
          <cell r="Y7">
            <v>15</v>
          </cell>
          <cell r="Z7">
            <v>35.369999999999997</v>
          </cell>
        </row>
        <row r="8">
          <cell r="B8">
            <v>2629</v>
          </cell>
          <cell r="D8" t="str">
            <v>Salad</v>
          </cell>
          <cell r="Y8">
            <v>31</v>
          </cell>
          <cell r="Z8">
            <v>74.45</v>
          </cell>
        </row>
        <row r="9">
          <cell r="B9">
            <v>2635</v>
          </cell>
          <cell r="D9" t="str">
            <v>Main</v>
          </cell>
          <cell r="Y9">
            <v>17</v>
          </cell>
          <cell r="Z9">
            <v>67.03</v>
          </cell>
        </row>
        <row r="10">
          <cell r="B10">
            <v>2645</v>
          </cell>
          <cell r="D10" t="str">
            <v>Side</v>
          </cell>
          <cell r="Y10">
            <v>27</v>
          </cell>
          <cell r="Z10">
            <v>67.22999999999999</v>
          </cell>
        </row>
        <row r="11">
          <cell r="B11">
            <v>2674</v>
          </cell>
          <cell r="D11" t="str">
            <v>Meal</v>
          </cell>
          <cell r="Y11">
            <v>54</v>
          </cell>
          <cell r="Z11">
            <v>269.46000000000004</v>
          </cell>
        </row>
        <row r="12">
          <cell r="B12">
            <v>2678</v>
          </cell>
          <cell r="D12" t="str">
            <v>Tubbed Salad</v>
          </cell>
          <cell r="Y12">
            <v>56</v>
          </cell>
          <cell r="Z12">
            <v>279.44</v>
          </cell>
        </row>
        <row r="13">
          <cell r="B13">
            <v>2679</v>
          </cell>
          <cell r="D13" t="str">
            <v>Salad</v>
          </cell>
          <cell r="Y13">
            <v>27</v>
          </cell>
          <cell r="Z13">
            <v>52.73</v>
          </cell>
        </row>
        <row r="14">
          <cell r="B14">
            <v>2696</v>
          </cell>
          <cell r="D14" t="str">
            <v>Tubbed Salad</v>
          </cell>
          <cell r="Y14">
            <v>61</v>
          </cell>
          <cell r="Z14">
            <v>301.88</v>
          </cell>
        </row>
        <row r="15">
          <cell r="B15">
            <v>2851</v>
          </cell>
          <cell r="D15" t="str">
            <v>Side</v>
          </cell>
          <cell r="Y15">
            <v>26</v>
          </cell>
          <cell r="Z15">
            <v>50.740000000000009</v>
          </cell>
        </row>
        <row r="16">
          <cell r="B16">
            <v>3032</v>
          </cell>
          <cell r="D16" t="str">
            <v>Salad</v>
          </cell>
          <cell r="Y16">
            <v>27</v>
          </cell>
          <cell r="Z16">
            <v>66.489999999999995</v>
          </cell>
        </row>
        <row r="17">
          <cell r="B17">
            <v>3040</v>
          </cell>
          <cell r="D17" t="str">
            <v>Fish</v>
          </cell>
          <cell r="Y17">
            <v>33</v>
          </cell>
          <cell r="Z17">
            <v>163.67000000000002</v>
          </cell>
        </row>
        <row r="18">
          <cell r="B18">
            <v>3042</v>
          </cell>
          <cell r="D18" t="str">
            <v>Soup</v>
          </cell>
          <cell r="Y18">
            <v>26</v>
          </cell>
          <cell r="Z18">
            <v>61.899999999999991</v>
          </cell>
        </row>
        <row r="19">
          <cell r="B19">
            <v>3043</v>
          </cell>
          <cell r="D19" t="str">
            <v>Soup</v>
          </cell>
          <cell r="Y19">
            <v>31</v>
          </cell>
          <cell r="Z19">
            <v>74.09</v>
          </cell>
        </row>
        <row r="20">
          <cell r="B20">
            <v>3076</v>
          </cell>
          <cell r="D20" t="str">
            <v>Salad</v>
          </cell>
          <cell r="Y20">
            <v>13</v>
          </cell>
          <cell r="Z20">
            <v>32.89</v>
          </cell>
        </row>
        <row r="21">
          <cell r="B21">
            <v>3081</v>
          </cell>
          <cell r="D21" t="str">
            <v>Soup</v>
          </cell>
          <cell r="Y21">
            <v>7</v>
          </cell>
          <cell r="Z21">
            <v>16.25</v>
          </cell>
        </row>
        <row r="22">
          <cell r="B22">
            <v>3091</v>
          </cell>
          <cell r="D22" t="str">
            <v>Salad</v>
          </cell>
          <cell r="Y22">
            <v>20</v>
          </cell>
          <cell r="Z22">
            <v>49.3</v>
          </cell>
        </row>
        <row r="23">
          <cell r="B23">
            <v>3094</v>
          </cell>
          <cell r="D23" t="str">
            <v>Salad</v>
          </cell>
          <cell r="Y23">
            <v>20</v>
          </cell>
          <cell r="Z23">
            <v>51.539999999999992</v>
          </cell>
        </row>
        <row r="24">
          <cell r="B24">
            <v>3096</v>
          </cell>
          <cell r="D24" t="str">
            <v>Salad</v>
          </cell>
          <cell r="Y24">
            <v>14</v>
          </cell>
          <cell r="Z24">
            <v>35.18</v>
          </cell>
        </row>
        <row r="25">
          <cell r="B25">
            <v>3160</v>
          </cell>
          <cell r="D25" t="str">
            <v>Side</v>
          </cell>
          <cell r="Y25">
            <v>42</v>
          </cell>
          <cell r="Z25">
            <v>69.790000000000006</v>
          </cell>
        </row>
        <row r="26">
          <cell r="B26">
            <v>3254</v>
          </cell>
          <cell r="D26" t="str">
            <v>Side</v>
          </cell>
          <cell r="Y26">
            <v>6</v>
          </cell>
          <cell r="Z26">
            <v>20.59</v>
          </cell>
        </row>
        <row r="27">
          <cell r="B27">
            <v>3284</v>
          </cell>
          <cell r="D27" t="str">
            <v>Sandwich</v>
          </cell>
          <cell r="Y27">
            <v>51</v>
          </cell>
          <cell r="Z27">
            <v>203.49</v>
          </cell>
        </row>
        <row r="28">
          <cell r="B28">
            <v>3618</v>
          </cell>
          <cell r="D28" t="str">
            <v>Sandwich</v>
          </cell>
          <cell r="Y28">
            <v>76</v>
          </cell>
          <cell r="Z28">
            <v>151.03999999999996</v>
          </cell>
        </row>
        <row r="29">
          <cell r="B29">
            <v>3641</v>
          </cell>
          <cell r="D29" t="str">
            <v>Sandwich</v>
          </cell>
          <cell r="Y29">
            <v>77</v>
          </cell>
          <cell r="Z29">
            <v>152.63999999999999</v>
          </cell>
        </row>
        <row r="30">
          <cell r="B30">
            <v>4001</v>
          </cell>
          <cell r="D30" t="str">
            <v>Salad</v>
          </cell>
          <cell r="Y30">
            <v>0</v>
          </cell>
          <cell r="Z30">
            <v>0</v>
          </cell>
        </row>
        <row r="31">
          <cell r="B31">
            <v>4037</v>
          </cell>
          <cell r="D31" t="str">
            <v>Kugel</v>
          </cell>
          <cell r="Y31">
            <v>86</v>
          </cell>
          <cell r="Z31">
            <v>328.29999999999995</v>
          </cell>
        </row>
        <row r="32">
          <cell r="B32">
            <v>4043</v>
          </cell>
          <cell r="D32" t="str">
            <v>Soup</v>
          </cell>
          <cell r="Y32">
            <v>66</v>
          </cell>
          <cell r="Z32">
            <v>155.28</v>
          </cell>
        </row>
        <row r="33">
          <cell r="B33">
            <v>4178</v>
          </cell>
          <cell r="D33" t="str">
            <v>Sandwich</v>
          </cell>
          <cell r="Y33">
            <v>31</v>
          </cell>
          <cell r="Z33">
            <v>61.489999999999995</v>
          </cell>
        </row>
        <row r="34">
          <cell r="B34">
            <v>4521</v>
          </cell>
          <cell r="D34" t="str">
            <v>Salad</v>
          </cell>
          <cell r="Y34">
            <v>56</v>
          </cell>
          <cell r="Z34">
            <v>121.98</v>
          </cell>
        </row>
        <row r="35">
          <cell r="B35">
            <v>4795</v>
          </cell>
          <cell r="D35" t="str">
            <v>Sandwich</v>
          </cell>
          <cell r="Y35">
            <v>59</v>
          </cell>
          <cell r="Z35">
            <v>235.01</v>
          </cell>
        </row>
        <row r="36">
          <cell r="B36">
            <v>4845</v>
          </cell>
          <cell r="D36" t="str">
            <v>Salad</v>
          </cell>
          <cell r="Y36">
            <v>16</v>
          </cell>
          <cell r="Z36">
            <v>30.66</v>
          </cell>
        </row>
        <row r="37">
          <cell r="B37">
            <v>5007</v>
          </cell>
          <cell r="D37" t="str">
            <v>Salad</v>
          </cell>
          <cell r="Y37">
            <v>12</v>
          </cell>
          <cell r="Z37">
            <v>30.339999999999996</v>
          </cell>
        </row>
        <row r="38">
          <cell r="B38">
            <v>5013</v>
          </cell>
          <cell r="D38" t="str">
            <v>Sandwich</v>
          </cell>
          <cell r="Y38">
            <v>83</v>
          </cell>
          <cell r="Z38">
            <v>164.97</v>
          </cell>
        </row>
        <row r="39">
          <cell r="B39">
            <v>5016</v>
          </cell>
          <cell r="D39" t="str">
            <v>Liver</v>
          </cell>
          <cell r="Y39">
            <v>426</v>
          </cell>
          <cell r="Z39">
            <v>1915.59</v>
          </cell>
        </row>
        <row r="40">
          <cell r="B40">
            <v>5021</v>
          </cell>
          <cell r="D40" t="str">
            <v>Salad</v>
          </cell>
          <cell r="Y40">
            <v>18</v>
          </cell>
          <cell r="Z40">
            <v>44.64</v>
          </cell>
        </row>
        <row r="41">
          <cell r="B41">
            <v>5022</v>
          </cell>
          <cell r="D41" t="str">
            <v>Salad</v>
          </cell>
          <cell r="Y41">
            <v>247.89949748743712</v>
          </cell>
          <cell r="Z41">
            <v>493.32000000000005</v>
          </cell>
        </row>
        <row r="42">
          <cell r="B42">
            <v>5035</v>
          </cell>
          <cell r="D42" t="str">
            <v>Salad</v>
          </cell>
          <cell r="Y42">
            <v>36</v>
          </cell>
          <cell r="Z42">
            <v>83.88</v>
          </cell>
        </row>
        <row r="43">
          <cell r="B43">
            <v>5045</v>
          </cell>
          <cell r="Y43">
            <v>0</v>
          </cell>
          <cell r="Z43">
            <v>0</v>
          </cell>
        </row>
        <row r="44">
          <cell r="B44">
            <v>5056</v>
          </cell>
          <cell r="D44" t="str">
            <v>Salad</v>
          </cell>
          <cell r="Y44">
            <v>21</v>
          </cell>
          <cell r="Z44">
            <v>49.47</v>
          </cell>
        </row>
        <row r="45">
          <cell r="B45">
            <v>5060</v>
          </cell>
          <cell r="D45" t="str">
            <v>Fish</v>
          </cell>
          <cell r="Y45">
            <v>32</v>
          </cell>
          <cell r="Z45">
            <v>157.68</v>
          </cell>
        </row>
        <row r="46">
          <cell r="B46">
            <v>5072</v>
          </cell>
          <cell r="D46" t="str">
            <v>Salad</v>
          </cell>
          <cell r="Y46">
            <v>20</v>
          </cell>
          <cell r="Z46">
            <v>48.690000000000005</v>
          </cell>
        </row>
        <row r="47">
          <cell r="B47">
            <v>5074</v>
          </cell>
          <cell r="D47" t="str">
            <v>Salad</v>
          </cell>
          <cell r="Y47">
            <v>16</v>
          </cell>
          <cell r="Z47">
            <v>40.279999999999994</v>
          </cell>
        </row>
        <row r="48">
          <cell r="B48">
            <v>5075</v>
          </cell>
          <cell r="D48" t="str">
            <v>Salad</v>
          </cell>
          <cell r="Y48">
            <v>68</v>
          </cell>
          <cell r="Z48">
            <v>133.82999999999998</v>
          </cell>
        </row>
        <row r="49">
          <cell r="B49">
            <v>5092</v>
          </cell>
          <cell r="D49" t="str">
            <v>Salad</v>
          </cell>
          <cell r="Y49">
            <v>9</v>
          </cell>
          <cell r="Z49">
            <v>22.430000000000003</v>
          </cell>
        </row>
        <row r="50">
          <cell r="B50">
            <v>5095</v>
          </cell>
          <cell r="D50" t="str">
            <v>Salad</v>
          </cell>
          <cell r="Y50">
            <v>55</v>
          </cell>
          <cell r="Z50">
            <v>139.21</v>
          </cell>
        </row>
        <row r="51">
          <cell r="B51">
            <v>5289</v>
          </cell>
          <cell r="D51" t="str">
            <v>Soup</v>
          </cell>
          <cell r="Y51">
            <v>14</v>
          </cell>
          <cell r="Z51">
            <v>32.74</v>
          </cell>
        </row>
        <row r="52">
          <cell r="B52">
            <v>5486</v>
          </cell>
          <cell r="D52" t="str">
            <v>Liver</v>
          </cell>
          <cell r="Y52">
            <v>12</v>
          </cell>
          <cell r="Z52">
            <v>47.480000000000004</v>
          </cell>
        </row>
        <row r="53">
          <cell r="B53">
            <v>5592</v>
          </cell>
          <cell r="D53" t="str">
            <v>Salad</v>
          </cell>
          <cell r="Y53">
            <v>70</v>
          </cell>
          <cell r="Z53">
            <v>173.37</v>
          </cell>
        </row>
        <row r="54">
          <cell r="B54">
            <v>5771</v>
          </cell>
          <cell r="D54" t="str">
            <v>Salad</v>
          </cell>
          <cell r="Y54">
            <v>60</v>
          </cell>
          <cell r="Z54">
            <v>130.54</v>
          </cell>
        </row>
        <row r="55">
          <cell r="B55">
            <v>5935</v>
          </cell>
          <cell r="D55" t="str">
            <v>Meal</v>
          </cell>
          <cell r="Y55">
            <v>39</v>
          </cell>
          <cell r="Z55">
            <v>194.60999999999999</v>
          </cell>
        </row>
        <row r="56">
          <cell r="B56">
            <v>6153</v>
          </cell>
          <cell r="D56" t="str">
            <v>Salad</v>
          </cell>
          <cell r="Y56">
            <v>0</v>
          </cell>
          <cell r="Z56">
            <v>0</v>
          </cell>
        </row>
        <row r="57">
          <cell r="B57">
            <v>6291</v>
          </cell>
          <cell r="D57" t="str">
            <v>Meal</v>
          </cell>
          <cell r="Y57">
            <v>13</v>
          </cell>
          <cell r="Z57">
            <v>63.870000000000005</v>
          </cell>
        </row>
        <row r="58">
          <cell r="B58">
            <v>6327</v>
          </cell>
          <cell r="D58" t="str">
            <v>Salad</v>
          </cell>
          <cell r="Y58">
            <v>30</v>
          </cell>
          <cell r="Z58">
            <v>59.699999999999989</v>
          </cell>
        </row>
        <row r="59">
          <cell r="B59">
            <v>8052</v>
          </cell>
          <cell r="D59" t="str">
            <v>Soup</v>
          </cell>
          <cell r="Y59">
            <v>23</v>
          </cell>
          <cell r="Z59">
            <v>54.25</v>
          </cell>
        </row>
        <row r="60">
          <cell r="B60">
            <v>8055</v>
          </cell>
          <cell r="D60" t="str">
            <v>Salad</v>
          </cell>
          <cell r="Y60">
            <v>30</v>
          </cell>
          <cell r="Z60">
            <v>59.5</v>
          </cell>
        </row>
        <row r="61">
          <cell r="B61">
            <v>8089</v>
          </cell>
          <cell r="D61" t="str">
            <v>Salad</v>
          </cell>
          <cell r="Y61">
            <v>73</v>
          </cell>
          <cell r="Z61">
            <v>143.57</v>
          </cell>
        </row>
        <row r="62">
          <cell r="B62">
            <v>8564</v>
          </cell>
          <cell r="D62" t="str">
            <v>Tubbed Salad</v>
          </cell>
          <cell r="Y62">
            <v>61</v>
          </cell>
          <cell r="Z62">
            <v>160.34</v>
          </cell>
        </row>
        <row r="63">
          <cell r="B63">
            <v>8859</v>
          </cell>
          <cell r="D63" t="str">
            <v>Tubbed Salad</v>
          </cell>
          <cell r="Y63">
            <v>33</v>
          </cell>
          <cell r="Z63">
            <v>164.17</v>
          </cell>
        </row>
        <row r="64">
          <cell r="B64">
            <v>9124</v>
          </cell>
          <cell r="D64" t="str">
            <v>Main</v>
          </cell>
          <cell r="Y64">
            <v>44</v>
          </cell>
          <cell r="Z64">
            <v>174.76</v>
          </cell>
        </row>
        <row r="65">
          <cell r="J65">
            <v>1528.49</v>
          </cell>
          <cell r="N65">
            <v>2410.0500000000006</v>
          </cell>
          <cell r="R65">
            <v>2034.2900000000006</v>
          </cell>
          <cell r="Y65">
            <v>2713.8994974874367</v>
          </cell>
        </row>
      </sheetData>
      <sheetData sheetId="5">
        <row r="4">
          <cell r="B4">
            <v>547</v>
          </cell>
          <cell r="D4" t="str">
            <v>Misc</v>
          </cell>
          <cell r="Y4">
            <v>13</v>
          </cell>
          <cell r="Z4">
            <v>59.33</v>
          </cell>
        </row>
        <row r="5">
          <cell r="B5">
            <v>1674</v>
          </cell>
          <cell r="D5" t="str">
            <v>Tubbed Salad</v>
          </cell>
          <cell r="Y5">
            <v>95</v>
          </cell>
          <cell r="Z5">
            <v>249.53</v>
          </cell>
        </row>
        <row r="6">
          <cell r="B6">
            <v>2049</v>
          </cell>
          <cell r="D6" t="str">
            <v>Soup</v>
          </cell>
          <cell r="Y6">
            <v>38</v>
          </cell>
          <cell r="Z6">
            <v>90.35</v>
          </cell>
        </row>
        <row r="7">
          <cell r="B7">
            <v>2418</v>
          </cell>
          <cell r="D7" t="str">
            <v>Soup</v>
          </cell>
          <cell r="Y7">
            <v>28</v>
          </cell>
          <cell r="Z7">
            <v>65.84</v>
          </cell>
        </row>
        <row r="8">
          <cell r="B8">
            <v>2629</v>
          </cell>
          <cell r="D8" t="str">
            <v>Salad</v>
          </cell>
          <cell r="Y8">
            <v>58</v>
          </cell>
          <cell r="Z8">
            <v>140.47999999999999</v>
          </cell>
        </row>
        <row r="9">
          <cell r="B9">
            <v>2635</v>
          </cell>
          <cell r="D9" t="str">
            <v>Main</v>
          </cell>
          <cell r="Y9">
            <v>28</v>
          </cell>
          <cell r="Z9">
            <v>111.32</v>
          </cell>
        </row>
        <row r="10">
          <cell r="B10">
            <v>2645</v>
          </cell>
          <cell r="D10" t="str">
            <v>Side</v>
          </cell>
          <cell r="Y10">
            <v>46</v>
          </cell>
          <cell r="Z10">
            <v>113.29</v>
          </cell>
        </row>
        <row r="11">
          <cell r="B11">
            <v>2674</v>
          </cell>
          <cell r="D11" t="str">
            <v>Meal</v>
          </cell>
          <cell r="Y11">
            <v>79</v>
          </cell>
          <cell r="Z11">
            <v>393.21000000000004</v>
          </cell>
        </row>
        <row r="12">
          <cell r="B12">
            <v>2678</v>
          </cell>
          <cell r="D12" t="str">
            <v>Tubbed Salad</v>
          </cell>
          <cell r="Y12">
            <v>86</v>
          </cell>
          <cell r="Z12">
            <v>421.13</v>
          </cell>
        </row>
        <row r="13">
          <cell r="B13">
            <v>2679</v>
          </cell>
          <cell r="D13" t="str">
            <v>Salad</v>
          </cell>
          <cell r="Y13">
            <v>19</v>
          </cell>
          <cell r="Z13">
            <v>37.01</v>
          </cell>
        </row>
        <row r="14">
          <cell r="B14">
            <v>2696</v>
          </cell>
          <cell r="D14" t="str">
            <v>Tubbed Salad</v>
          </cell>
          <cell r="Y14">
            <v>67</v>
          </cell>
          <cell r="Z14">
            <v>324.83</v>
          </cell>
        </row>
        <row r="15">
          <cell r="B15">
            <v>2851</v>
          </cell>
          <cell r="D15" t="str">
            <v>Side</v>
          </cell>
          <cell r="Y15">
            <v>17</v>
          </cell>
          <cell r="Z15">
            <v>33.630000000000003</v>
          </cell>
        </row>
        <row r="16">
          <cell r="B16">
            <v>3032</v>
          </cell>
          <cell r="D16" t="str">
            <v>Salad</v>
          </cell>
          <cell r="Y16">
            <v>41</v>
          </cell>
          <cell r="Z16">
            <v>101.97</v>
          </cell>
        </row>
        <row r="17">
          <cell r="B17">
            <v>3040</v>
          </cell>
          <cell r="D17" t="str">
            <v>Fish</v>
          </cell>
          <cell r="Y17">
            <v>24</v>
          </cell>
          <cell r="Z17">
            <v>119.26</v>
          </cell>
        </row>
        <row r="18">
          <cell r="B18">
            <v>3042</v>
          </cell>
          <cell r="D18" t="str">
            <v>Soup</v>
          </cell>
          <cell r="Y18">
            <v>41</v>
          </cell>
          <cell r="Z18">
            <v>96.309999999999988</v>
          </cell>
        </row>
        <row r="19">
          <cell r="B19">
            <v>3043</v>
          </cell>
          <cell r="D19" t="str">
            <v>Soup</v>
          </cell>
          <cell r="Y19">
            <v>78</v>
          </cell>
          <cell r="Z19">
            <v>183.79999999999998</v>
          </cell>
        </row>
        <row r="20">
          <cell r="B20">
            <v>3076</v>
          </cell>
          <cell r="D20" t="str">
            <v>Salad</v>
          </cell>
          <cell r="Y20">
            <v>7</v>
          </cell>
          <cell r="Z20">
            <v>17.850000000000001</v>
          </cell>
        </row>
        <row r="21">
          <cell r="B21">
            <v>3081</v>
          </cell>
          <cell r="D21" t="str">
            <v>Soup</v>
          </cell>
          <cell r="Y21">
            <v>42</v>
          </cell>
          <cell r="Z21">
            <v>99.06</v>
          </cell>
        </row>
        <row r="22">
          <cell r="B22">
            <v>3091</v>
          </cell>
          <cell r="D22" t="str">
            <v>Salad</v>
          </cell>
          <cell r="Y22">
            <v>14</v>
          </cell>
          <cell r="Z22">
            <v>34.36</v>
          </cell>
        </row>
        <row r="23">
          <cell r="B23">
            <v>3094</v>
          </cell>
          <cell r="D23" t="str">
            <v>Salad</v>
          </cell>
          <cell r="Y23">
            <v>16</v>
          </cell>
          <cell r="Z23">
            <v>40.660000000000004</v>
          </cell>
        </row>
        <row r="24">
          <cell r="B24">
            <v>3096</v>
          </cell>
          <cell r="D24" t="str">
            <v>Salad</v>
          </cell>
          <cell r="Y24">
            <v>25</v>
          </cell>
          <cell r="Z24">
            <v>62.47</v>
          </cell>
        </row>
        <row r="25">
          <cell r="B25">
            <v>3160</v>
          </cell>
          <cell r="D25" t="str">
            <v>Side</v>
          </cell>
          <cell r="Y25">
            <v>67</v>
          </cell>
          <cell r="Z25">
            <v>111.72</v>
          </cell>
        </row>
        <row r="26">
          <cell r="B26">
            <v>3254</v>
          </cell>
          <cell r="D26" t="str">
            <v>Side</v>
          </cell>
          <cell r="Y26">
            <v>10</v>
          </cell>
          <cell r="Z26">
            <v>34.730000000000004</v>
          </cell>
        </row>
        <row r="27">
          <cell r="B27">
            <v>3284</v>
          </cell>
          <cell r="D27" t="str">
            <v>Sandwich</v>
          </cell>
          <cell r="Y27">
            <v>88</v>
          </cell>
          <cell r="Z27">
            <v>349.12</v>
          </cell>
        </row>
        <row r="28">
          <cell r="B28">
            <v>3618</v>
          </cell>
          <cell r="D28" t="str">
            <v>Sandwich</v>
          </cell>
          <cell r="Y28">
            <v>75</v>
          </cell>
          <cell r="Z28">
            <v>148.65</v>
          </cell>
        </row>
        <row r="29">
          <cell r="B29">
            <v>3641</v>
          </cell>
          <cell r="D29" t="str">
            <v>Sandwich</v>
          </cell>
          <cell r="Y29">
            <v>71</v>
          </cell>
          <cell r="Z29">
            <v>141.09</v>
          </cell>
        </row>
        <row r="30">
          <cell r="B30">
            <v>4001</v>
          </cell>
          <cell r="D30" t="str">
            <v>Salad</v>
          </cell>
          <cell r="Y30">
            <v>37</v>
          </cell>
          <cell r="Z30">
            <v>72.03</v>
          </cell>
        </row>
        <row r="31">
          <cell r="B31">
            <v>4037</v>
          </cell>
          <cell r="D31" t="str">
            <v>Kugel</v>
          </cell>
          <cell r="Y31">
            <v>104</v>
          </cell>
          <cell r="Z31">
            <v>396.18</v>
          </cell>
        </row>
        <row r="32">
          <cell r="B32">
            <v>4043</v>
          </cell>
          <cell r="D32" t="str">
            <v>Soup</v>
          </cell>
          <cell r="Y32">
            <v>101</v>
          </cell>
          <cell r="Z32">
            <v>241.31</v>
          </cell>
        </row>
        <row r="33">
          <cell r="B33">
            <v>4178</v>
          </cell>
          <cell r="D33" t="str">
            <v>Sandwich</v>
          </cell>
          <cell r="Y33">
            <v>90</v>
          </cell>
          <cell r="Z33">
            <v>179</v>
          </cell>
        </row>
        <row r="34">
          <cell r="B34">
            <v>4521</v>
          </cell>
          <cell r="D34" t="str">
            <v>Salad</v>
          </cell>
          <cell r="Y34">
            <v>64</v>
          </cell>
          <cell r="Z34">
            <v>138.84</v>
          </cell>
        </row>
        <row r="35">
          <cell r="B35">
            <v>4795</v>
          </cell>
          <cell r="D35" t="str">
            <v>Sandwich</v>
          </cell>
          <cell r="Y35">
            <v>78</v>
          </cell>
          <cell r="Z35">
            <v>310.82</v>
          </cell>
        </row>
        <row r="36">
          <cell r="B36">
            <v>4845</v>
          </cell>
          <cell r="D36" t="str">
            <v>Salad</v>
          </cell>
          <cell r="Y36">
            <v>10</v>
          </cell>
          <cell r="Z36">
            <v>19.899999999999999</v>
          </cell>
        </row>
        <row r="37">
          <cell r="B37">
            <v>5007</v>
          </cell>
          <cell r="D37" t="str">
            <v>Salad</v>
          </cell>
          <cell r="Y37">
            <v>20</v>
          </cell>
          <cell r="Z37">
            <v>50.49</v>
          </cell>
        </row>
        <row r="38">
          <cell r="B38">
            <v>5013</v>
          </cell>
          <cell r="D38" t="str">
            <v>Sandwich</v>
          </cell>
          <cell r="Y38">
            <v>74</v>
          </cell>
          <cell r="Z38">
            <v>146.76000000000002</v>
          </cell>
        </row>
        <row r="39">
          <cell r="B39">
            <v>5016</v>
          </cell>
          <cell r="D39" t="str">
            <v>Liver</v>
          </cell>
          <cell r="Y39">
            <v>452</v>
          </cell>
          <cell r="Z39">
            <v>2045.25</v>
          </cell>
        </row>
        <row r="40">
          <cell r="B40">
            <v>5021</v>
          </cell>
          <cell r="D40" t="str">
            <v>Salad</v>
          </cell>
          <cell r="Y40">
            <v>24</v>
          </cell>
          <cell r="Z40">
            <v>59.4</v>
          </cell>
        </row>
        <row r="41">
          <cell r="B41">
            <v>5022</v>
          </cell>
          <cell r="D41" t="str">
            <v>Salad</v>
          </cell>
          <cell r="Y41">
            <v>216.7552763819096</v>
          </cell>
          <cell r="Z41">
            <v>431.33000000000004</v>
          </cell>
        </row>
        <row r="42">
          <cell r="B42">
            <v>5035</v>
          </cell>
          <cell r="D42" t="str">
            <v>Salad</v>
          </cell>
          <cell r="Y42">
            <v>10</v>
          </cell>
          <cell r="Z42">
            <v>23.659999999999997</v>
          </cell>
        </row>
        <row r="43">
          <cell r="B43">
            <v>5045</v>
          </cell>
          <cell r="D43" t="str">
            <v>Liver</v>
          </cell>
          <cell r="Y43">
            <v>43</v>
          </cell>
          <cell r="Z43">
            <v>145.26999999999998</v>
          </cell>
        </row>
        <row r="44">
          <cell r="B44">
            <v>5056</v>
          </cell>
          <cell r="D44" t="str">
            <v>Salad</v>
          </cell>
          <cell r="Y44">
            <v>84</v>
          </cell>
          <cell r="Z44">
            <v>197.77</v>
          </cell>
        </row>
        <row r="45">
          <cell r="B45">
            <v>5060</v>
          </cell>
          <cell r="D45" t="str">
            <v>Fish</v>
          </cell>
          <cell r="Y45">
            <v>44</v>
          </cell>
          <cell r="Z45">
            <v>215.81</v>
          </cell>
        </row>
        <row r="46">
          <cell r="B46">
            <v>5072</v>
          </cell>
          <cell r="D46" t="str">
            <v>Salad</v>
          </cell>
          <cell r="Y46">
            <v>26</v>
          </cell>
          <cell r="Z46">
            <v>64.63</v>
          </cell>
        </row>
        <row r="47">
          <cell r="B47">
            <v>5074</v>
          </cell>
          <cell r="D47" t="str">
            <v>Salad</v>
          </cell>
          <cell r="Y47">
            <v>14</v>
          </cell>
          <cell r="Z47">
            <v>35.699999999999996</v>
          </cell>
        </row>
        <row r="48">
          <cell r="B48">
            <v>5075</v>
          </cell>
          <cell r="D48" t="str">
            <v>Salad</v>
          </cell>
          <cell r="Y48">
            <v>63</v>
          </cell>
          <cell r="Z48">
            <v>124.47</v>
          </cell>
        </row>
        <row r="49">
          <cell r="B49">
            <v>5092</v>
          </cell>
          <cell r="D49" t="str">
            <v>Salad</v>
          </cell>
          <cell r="Y49">
            <v>2</v>
          </cell>
          <cell r="Z49">
            <v>5.0999999999999996</v>
          </cell>
        </row>
        <row r="50">
          <cell r="B50">
            <v>5095</v>
          </cell>
          <cell r="D50" t="str">
            <v>Salad</v>
          </cell>
          <cell r="Y50">
            <v>52</v>
          </cell>
          <cell r="Z50">
            <v>131.29999999999998</v>
          </cell>
        </row>
        <row r="51">
          <cell r="B51">
            <v>5289</v>
          </cell>
          <cell r="D51" t="str">
            <v>Soup</v>
          </cell>
          <cell r="Y51">
            <v>35</v>
          </cell>
          <cell r="Z51">
            <v>81.25</v>
          </cell>
        </row>
        <row r="52">
          <cell r="B52">
            <v>5486</v>
          </cell>
          <cell r="D52" t="str">
            <v>Liver</v>
          </cell>
          <cell r="Y52">
            <v>30</v>
          </cell>
          <cell r="Z52">
            <v>117.31</v>
          </cell>
        </row>
        <row r="53">
          <cell r="B53">
            <v>5592</v>
          </cell>
          <cell r="D53" t="str">
            <v>Salad</v>
          </cell>
          <cell r="Y53">
            <v>82</v>
          </cell>
          <cell r="Z53">
            <v>204.76</v>
          </cell>
        </row>
        <row r="54">
          <cell r="B54">
            <v>5771</v>
          </cell>
          <cell r="D54" t="str">
            <v>Salad</v>
          </cell>
          <cell r="Y54">
            <v>93</v>
          </cell>
          <cell r="Z54">
            <v>201.49</v>
          </cell>
        </row>
        <row r="55">
          <cell r="B55">
            <v>5935</v>
          </cell>
          <cell r="D55" t="str">
            <v>Meal</v>
          </cell>
          <cell r="Y55">
            <v>57</v>
          </cell>
          <cell r="Z55">
            <v>275.93</v>
          </cell>
        </row>
        <row r="56">
          <cell r="B56">
            <v>6153</v>
          </cell>
          <cell r="D56" t="str">
            <v>Salad</v>
          </cell>
          <cell r="Y56">
            <v>25</v>
          </cell>
          <cell r="Z56">
            <v>73.7</v>
          </cell>
        </row>
        <row r="57">
          <cell r="B57">
            <v>6291</v>
          </cell>
          <cell r="D57" t="str">
            <v>Meal</v>
          </cell>
          <cell r="Y57">
            <v>45</v>
          </cell>
          <cell r="Z57">
            <v>224.05</v>
          </cell>
        </row>
        <row r="58">
          <cell r="B58">
            <v>6327</v>
          </cell>
          <cell r="D58" t="str">
            <v>Salad</v>
          </cell>
          <cell r="Y58">
            <v>36</v>
          </cell>
          <cell r="Z58">
            <v>71.239999999999995</v>
          </cell>
        </row>
        <row r="59">
          <cell r="B59">
            <v>8052</v>
          </cell>
          <cell r="D59" t="str">
            <v>Soup</v>
          </cell>
          <cell r="Y59">
            <v>38</v>
          </cell>
          <cell r="Z59">
            <v>89.38</v>
          </cell>
        </row>
        <row r="60">
          <cell r="B60">
            <v>8055</v>
          </cell>
          <cell r="D60" t="str">
            <v>Salad</v>
          </cell>
          <cell r="Y60">
            <v>52</v>
          </cell>
          <cell r="Z60">
            <v>103.08</v>
          </cell>
        </row>
        <row r="61">
          <cell r="B61">
            <v>8089</v>
          </cell>
          <cell r="D61" t="str">
            <v>Salad</v>
          </cell>
          <cell r="Y61">
            <v>74</v>
          </cell>
          <cell r="Z61">
            <v>144.86000000000001</v>
          </cell>
        </row>
        <row r="62">
          <cell r="B62">
            <v>8564</v>
          </cell>
          <cell r="D62" t="str">
            <v>Tubbed Salad</v>
          </cell>
          <cell r="Y62">
            <v>57</v>
          </cell>
          <cell r="Z62">
            <v>150.26999999999998</v>
          </cell>
        </row>
        <row r="63">
          <cell r="B63">
            <v>8859</v>
          </cell>
          <cell r="D63" t="str">
            <v>Tubbed Salad</v>
          </cell>
          <cell r="Y63">
            <v>65</v>
          </cell>
          <cell r="Z63">
            <v>315.10000000000002</v>
          </cell>
        </row>
        <row r="64">
          <cell r="B64">
            <v>9124</v>
          </cell>
          <cell r="D64" t="str">
            <v>Main</v>
          </cell>
          <cell r="Y64">
            <v>46</v>
          </cell>
          <cell r="Z64">
            <v>181.74</v>
          </cell>
        </row>
        <row r="65">
          <cell r="B65">
            <v>3600</v>
          </cell>
          <cell r="D65" t="str">
            <v>Main</v>
          </cell>
          <cell r="Y65">
            <v>1</v>
          </cell>
          <cell r="Z65">
            <v>4.99</v>
          </cell>
        </row>
        <row r="66">
          <cell r="B66">
            <v>3601</v>
          </cell>
          <cell r="D66" t="str">
            <v>Main</v>
          </cell>
          <cell r="Y66">
            <v>3</v>
          </cell>
          <cell r="Z66">
            <v>11.97</v>
          </cell>
        </row>
        <row r="67">
          <cell r="B67">
            <v>3602</v>
          </cell>
          <cell r="D67" t="str">
            <v>Main</v>
          </cell>
          <cell r="Y67">
            <v>1</v>
          </cell>
          <cell r="Z67">
            <v>3.99</v>
          </cell>
        </row>
        <row r="68">
          <cell r="B68">
            <v>3606</v>
          </cell>
          <cell r="D68" t="str">
            <v>Main</v>
          </cell>
          <cell r="Y68">
            <v>0</v>
          </cell>
          <cell r="Z68">
            <v>0</v>
          </cell>
        </row>
        <row r="69">
          <cell r="B69">
            <v>6840</v>
          </cell>
          <cell r="D69" t="str">
            <v>Meal</v>
          </cell>
          <cell r="Y69">
            <v>0</v>
          </cell>
          <cell r="Z69">
            <v>0</v>
          </cell>
        </row>
        <row r="70">
          <cell r="B70">
            <v>7520</v>
          </cell>
          <cell r="D70" t="str">
            <v>Meal</v>
          </cell>
          <cell r="Y70">
            <v>0</v>
          </cell>
          <cell r="Z70">
            <v>0</v>
          </cell>
        </row>
        <row r="71">
          <cell r="B71">
            <v>7530</v>
          </cell>
          <cell r="D71" t="str">
            <v>Meal</v>
          </cell>
          <cell r="Y71">
            <v>0</v>
          </cell>
          <cell r="Z71">
            <v>0</v>
          </cell>
        </row>
        <row r="72">
          <cell r="B72">
            <v>7540</v>
          </cell>
          <cell r="D72" t="str">
            <v>Meal</v>
          </cell>
          <cell r="Y72">
            <v>0</v>
          </cell>
          <cell r="Z72">
            <v>0</v>
          </cell>
        </row>
        <row r="73">
          <cell r="B73">
            <v>7550</v>
          </cell>
          <cell r="D73" t="str">
            <v>Meal</v>
          </cell>
          <cell r="Y73">
            <v>0</v>
          </cell>
          <cell r="Z73">
            <v>0</v>
          </cell>
        </row>
        <row r="74">
          <cell r="B74">
            <v>2929</v>
          </cell>
          <cell r="D74" t="str">
            <v>Meal</v>
          </cell>
          <cell r="Y74">
            <v>0</v>
          </cell>
          <cell r="Z74">
            <v>0</v>
          </cell>
        </row>
        <row r="75">
          <cell r="Y75">
            <v>0</v>
          </cell>
          <cell r="Z75">
            <v>0</v>
          </cell>
        </row>
        <row r="76">
          <cell r="F76">
            <v>2335.09</v>
          </cell>
          <cell r="J76">
            <v>2296.0500000000006</v>
          </cell>
          <cell r="N76">
            <v>2182.9300000000007</v>
          </cell>
          <cell r="R76">
            <v>2006.6000000000004</v>
          </cell>
          <cell r="V76">
            <v>2050.4600000000005</v>
          </cell>
          <cell r="Y76">
            <v>3521.7552763819094</v>
          </cell>
        </row>
      </sheetData>
      <sheetData sheetId="6">
        <row r="4">
          <cell r="B4">
            <v>547</v>
          </cell>
          <cell r="D4" t="str">
            <v>Misc</v>
          </cell>
          <cell r="U4">
            <v>9</v>
          </cell>
          <cell r="V4">
            <v>52.910000000000004</v>
          </cell>
        </row>
        <row r="5">
          <cell r="B5">
            <v>1674</v>
          </cell>
          <cell r="D5" t="str">
            <v>Tubbed Salad</v>
          </cell>
          <cell r="U5">
            <v>56</v>
          </cell>
          <cell r="V5">
            <v>147.75</v>
          </cell>
        </row>
        <row r="6">
          <cell r="B6">
            <v>1701</v>
          </cell>
          <cell r="D6" t="str">
            <v>Meal</v>
          </cell>
          <cell r="U6">
            <v>0</v>
          </cell>
          <cell r="V6">
            <v>0</v>
          </cell>
        </row>
        <row r="7">
          <cell r="B7">
            <v>1702</v>
          </cell>
          <cell r="D7" t="str">
            <v>Misc</v>
          </cell>
          <cell r="U7">
            <v>6</v>
          </cell>
          <cell r="V7">
            <v>11.54</v>
          </cell>
        </row>
        <row r="8">
          <cell r="B8">
            <v>1703</v>
          </cell>
          <cell r="D8" t="str">
            <v>Meal</v>
          </cell>
          <cell r="U8">
            <v>4</v>
          </cell>
          <cell r="V8">
            <v>27.96</v>
          </cell>
        </row>
        <row r="9">
          <cell r="B9">
            <v>1704</v>
          </cell>
          <cell r="D9" t="str">
            <v>Misc</v>
          </cell>
          <cell r="U9">
            <v>3</v>
          </cell>
          <cell r="V9">
            <v>11.57</v>
          </cell>
        </row>
        <row r="10">
          <cell r="B10">
            <v>1705</v>
          </cell>
          <cell r="D10" t="str">
            <v>Meal</v>
          </cell>
          <cell r="U10">
            <v>4</v>
          </cell>
          <cell r="V10">
            <v>23.96</v>
          </cell>
        </row>
        <row r="11">
          <cell r="B11">
            <v>1706</v>
          </cell>
          <cell r="D11" t="str">
            <v>Meal</v>
          </cell>
          <cell r="U11">
            <v>4</v>
          </cell>
          <cell r="V11">
            <v>17.559999999999999</v>
          </cell>
        </row>
        <row r="12">
          <cell r="B12">
            <v>1707</v>
          </cell>
          <cell r="D12" t="str">
            <v>Meal</v>
          </cell>
          <cell r="U12">
            <v>2</v>
          </cell>
          <cell r="V12">
            <v>10.98</v>
          </cell>
        </row>
        <row r="13">
          <cell r="B13">
            <v>1708</v>
          </cell>
          <cell r="D13" t="str">
            <v>Meal</v>
          </cell>
          <cell r="U13">
            <v>0</v>
          </cell>
          <cell r="V13">
            <v>0</v>
          </cell>
        </row>
        <row r="14">
          <cell r="B14">
            <v>1709</v>
          </cell>
          <cell r="D14" t="str">
            <v>Meal</v>
          </cell>
          <cell r="U14">
            <v>1</v>
          </cell>
          <cell r="V14">
            <v>6.17</v>
          </cell>
        </row>
        <row r="15">
          <cell r="B15">
            <v>1710</v>
          </cell>
          <cell r="D15" t="str">
            <v>Meal</v>
          </cell>
          <cell r="U15">
            <v>4</v>
          </cell>
          <cell r="V15">
            <v>17.510000000000002</v>
          </cell>
        </row>
        <row r="16">
          <cell r="B16">
            <v>1733</v>
          </cell>
          <cell r="D16" t="str">
            <v>Meal</v>
          </cell>
          <cell r="U16">
            <v>0</v>
          </cell>
          <cell r="V16">
            <v>0</v>
          </cell>
        </row>
        <row r="17">
          <cell r="B17">
            <v>1712</v>
          </cell>
          <cell r="D17" t="str">
            <v>Meal</v>
          </cell>
          <cell r="U17">
            <v>1</v>
          </cell>
          <cell r="V17">
            <v>4.49</v>
          </cell>
        </row>
        <row r="18">
          <cell r="B18">
            <v>1713</v>
          </cell>
          <cell r="D18" t="str">
            <v>Meal</v>
          </cell>
          <cell r="U18">
            <v>3</v>
          </cell>
          <cell r="V18">
            <v>20.62</v>
          </cell>
        </row>
        <row r="19">
          <cell r="B19">
            <v>1714</v>
          </cell>
          <cell r="D19" t="str">
            <v>Meal</v>
          </cell>
          <cell r="U19">
            <v>1</v>
          </cell>
          <cell r="V19">
            <v>2.99</v>
          </cell>
        </row>
        <row r="20">
          <cell r="B20">
            <v>1715</v>
          </cell>
          <cell r="D20" t="str">
            <v>Meal</v>
          </cell>
          <cell r="U20">
            <v>0</v>
          </cell>
          <cell r="V20">
            <v>0</v>
          </cell>
        </row>
        <row r="21">
          <cell r="B21">
            <v>1716</v>
          </cell>
          <cell r="D21" t="str">
            <v>Salad</v>
          </cell>
          <cell r="U21">
            <v>6</v>
          </cell>
          <cell r="V21">
            <v>15</v>
          </cell>
        </row>
        <row r="22">
          <cell r="B22">
            <v>1734</v>
          </cell>
          <cell r="D22" t="str">
            <v>Salad</v>
          </cell>
          <cell r="U22">
            <v>3</v>
          </cell>
          <cell r="V22">
            <v>7.14</v>
          </cell>
        </row>
        <row r="23">
          <cell r="B23">
            <v>1722</v>
          </cell>
          <cell r="D23" t="str">
            <v>Side</v>
          </cell>
          <cell r="U23">
            <v>4</v>
          </cell>
          <cell r="V23">
            <v>12.84</v>
          </cell>
        </row>
        <row r="24">
          <cell r="B24">
            <v>1723</v>
          </cell>
          <cell r="D24" t="str">
            <v>Side</v>
          </cell>
          <cell r="U24">
            <v>6</v>
          </cell>
          <cell r="V24">
            <v>17.940000000000001</v>
          </cell>
        </row>
        <row r="25">
          <cell r="B25">
            <v>1735</v>
          </cell>
          <cell r="D25" t="str">
            <v>Side</v>
          </cell>
          <cell r="U25">
            <v>5</v>
          </cell>
          <cell r="V25">
            <v>16.29</v>
          </cell>
        </row>
        <row r="26">
          <cell r="B26">
            <v>1725</v>
          </cell>
          <cell r="D26" t="str">
            <v>Side</v>
          </cell>
          <cell r="U26">
            <v>2</v>
          </cell>
          <cell r="V26">
            <v>5.98</v>
          </cell>
        </row>
        <row r="27">
          <cell r="B27">
            <v>1732</v>
          </cell>
          <cell r="D27" t="str">
            <v>Meal</v>
          </cell>
          <cell r="U27">
            <v>0</v>
          </cell>
          <cell r="V27">
            <v>0</v>
          </cell>
        </row>
        <row r="28">
          <cell r="B28">
            <v>2049</v>
          </cell>
          <cell r="D28" t="str">
            <v>Soup</v>
          </cell>
          <cell r="U28">
            <v>27</v>
          </cell>
          <cell r="V28">
            <v>64.05</v>
          </cell>
        </row>
        <row r="29">
          <cell r="B29">
            <v>2418</v>
          </cell>
          <cell r="D29" t="str">
            <v>Soup</v>
          </cell>
          <cell r="U29">
            <v>21</v>
          </cell>
          <cell r="V29">
            <v>50.19</v>
          </cell>
        </row>
        <row r="30">
          <cell r="B30">
            <v>2629</v>
          </cell>
          <cell r="D30" t="str">
            <v>Salad</v>
          </cell>
          <cell r="U30">
            <v>36</v>
          </cell>
          <cell r="V30">
            <v>87.45</v>
          </cell>
        </row>
        <row r="31">
          <cell r="B31">
            <v>2635</v>
          </cell>
          <cell r="D31" t="str">
            <v>Main</v>
          </cell>
          <cell r="U31">
            <v>9</v>
          </cell>
          <cell r="V31">
            <v>35.910000000000004</v>
          </cell>
        </row>
        <row r="32">
          <cell r="B32">
            <v>2645</v>
          </cell>
          <cell r="D32" t="str">
            <v>Side</v>
          </cell>
          <cell r="U32">
            <v>38</v>
          </cell>
          <cell r="V32">
            <v>94.12</v>
          </cell>
        </row>
        <row r="33">
          <cell r="B33">
            <v>2674</v>
          </cell>
          <cell r="D33" t="str">
            <v>Meal</v>
          </cell>
          <cell r="U33">
            <v>40</v>
          </cell>
          <cell r="V33">
            <v>199.6</v>
          </cell>
        </row>
        <row r="34">
          <cell r="B34">
            <v>2678</v>
          </cell>
          <cell r="D34" t="str">
            <v>Tubbed Salad</v>
          </cell>
          <cell r="U34">
            <v>46</v>
          </cell>
          <cell r="V34">
            <v>229.04</v>
          </cell>
        </row>
        <row r="35">
          <cell r="B35">
            <v>2679</v>
          </cell>
          <cell r="D35" t="str">
            <v>Salad</v>
          </cell>
          <cell r="U35">
            <v>0</v>
          </cell>
          <cell r="V35">
            <v>0</v>
          </cell>
        </row>
        <row r="36">
          <cell r="B36">
            <v>2696</v>
          </cell>
          <cell r="D36" t="str">
            <v>Tubbed Salad</v>
          </cell>
          <cell r="U36">
            <v>20</v>
          </cell>
          <cell r="V36">
            <v>99.3</v>
          </cell>
        </row>
        <row r="37">
          <cell r="B37">
            <v>2851</v>
          </cell>
          <cell r="D37" t="str">
            <v>Side</v>
          </cell>
          <cell r="U37">
            <v>0</v>
          </cell>
          <cell r="V37">
            <v>0</v>
          </cell>
        </row>
        <row r="38">
          <cell r="B38">
            <v>3032</v>
          </cell>
          <cell r="D38" t="str">
            <v>Salad</v>
          </cell>
          <cell r="U38">
            <v>17</v>
          </cell>
          <cell r="V38">
            <v>42.33</v>
          </cell>
        </row>
        <row r="39">
          <cell r="B39">
            <v>3040</v>
          </cell>
          <cell r="D39" t="str">
            <v>Fish</v>
          </cell>
          <cell r="U39">
            <v>0</v>
          </cell>
          <cell r="V39">
            <v>0</v>
          </cell>
        </row>
        <row r="40">
          <cell r="B40">
            <v>3042</v>
          </cell>
          <cell r="D40" t="str">
            <v>Soup</v>
          </cell>
          <cell r="U40">
            <v>40</v>
          </cell>
          <cell r="V40">
            <v>94.52</v>
          </cell>
        </row>
        <row r="41">
          <cell r="B41">
            <v>3043</v>
          </cell>
          <cell r="D41" t="str">
            <v>Soup</v>
          </cell>
          <cell r="U41">
            <v>41</v>
          </cell>
          <cell r="V41">
            <v>96.560000000000016</v>
          </cell>
        </row>
        <row r="42">
          <cell r="B42">
            <v>3076</v>
          </cell>
          <cell r="D42" t="str">
            <v>Salad</v>
          </cell>
          <cell r="U42">
            <v>0</v>
          </cell>
          <cell r="V42">
            <v>0</v>
          </cell>
        </row>
        <row r="43">
          <cell r="B43">
            <v>3081</v>
          </cell>
          <cell r="D43" t="str">
            <v>Soup</v>
          </cell>
          <cell r="U43">
            <v>30</v>
          </cell>
          <cell r="V43">
            <v>70.029999999999987</v>
          </cell>
        </row>
        <row r="44">
          <cell r="B44">
            <v>3091</v>
          </cell>
          <cell r="D44" t="str">
            <v>Salad</v>
          </cell>
          <cell r="U44">
            <v>4</v>
          </cell>
          <cell r="V44">
            <v>9.4600000000000009</v>
          </cell>
        </row>
        <row r="45">
          <cell r="B45">
            <v>3094</v>
          </cell>
          <cell r="D45" t="str">
            <v>Salad</v>
          </cell>
          <cell r="U45">
            <v>0</v>
          </cell>
          <cell r="V45">
            <v>0</v>
          </cell>
        </row>
        <row r="46">
          <cell r="B46">
            <v>3096</v>
          </cell>
          <cell r="D46" t="str">
            <v>Salad</v>
          </cell>
          <cell r="U46">
            <v>3</v>
          </cell>
          <cell r="V46">
            <v>7.65</v>
          </cell>
        </row>
        <row r="47">
          <cell r="B47">
            <v>3160</v>
          </cell>
          <cell r="D47" t="str">
            <v>Side</v>
          </cell>
          <cell r="U47">
            <v>35</v>
          </cell>
          <cell r="V47">
            <v>57.959999999999994</v>
          </cell>
        </row>
        <row r="48">
          <cell r="B48">
            <v>3254</v>
          </cell>
          <cell r="D48" t="str">
            <v>Side</v>
          </cell>
          <cell r="U48">
            <v>0</v>
          </cell>
          <cell r="V48">
            <v>0</v>
          </cell>
        </row>
        <row r="49">
          <cell r="B49">
            <v>3284</v>
          </cell>
          <cell r="D49" t="str">
            <v>Sandwich</v>
          </cell>
          <cell r="U49">
            <v>50</v>
          </cell>
          <cell r="V49">
            <v>199.5</v>
          </cell>
        </row>
        <row r="50">
          <cell r="B50">
            <v>3618</v>
          </cell>
          <cell r="D50" t="str">
            <v>Sandwich</v>
          </cell>
          <cell r="U50">
            <v>84</v>
          </cell>
          <cell r="V50">
            <v>166.76</v>
          </cell>
        </row>
        <row r="51">
          <cell r="B51">
            <v>3641</v>
          </cell>
          <cell r="D51" t="str">
            <v>Sandwich</v>
          </cell>
          <cell r="U51">
            <v>82</v>
          </cell>
          <cell r="V51">
            <v>162.97999999999999</v>
          </cell>
        </row>
        <row r="52">
          <cell r="B52">
            <v>4001</v>
          </cell>
          <cell r="D52" t="str">
            <v>Salad</v>
          </cell>
          <cell r="U52">
            <v>21</v>
          </cell>
          <cell r="V52">
            <v>41.49</v>
          </cell>
        </row>
        <row r="53">
          <cell r="B53">
            <v>4037</v>
          </cell>
          <cell r="D53" t="str">
            <v>Kugel</v>
          </cell>
          <cell r="U53">
            <v>170</v>
          </cell>
          <cell r="V53">
            <v>650.28</v>
          </cell>
        </row>
        <row r="54">
          <cell r="B54">
            <v>4043</v>
          </cell>
          <cell r="D54" t="str">
            <v>Soup</v>
          </cell>
          <cell r="U54">
            <v>53</v>
          </cell>
          <cell r="V54">
            <v>125.03999999999999</v>
          </cell>
        </row>
        <row r="55">
          <cell r="B55">
            <v>4178</v>
          </cell>
          <cell r="D55" t="str">
            <v>Sandwich</v>
          </cell>
          <cell r="U55">
            <v>84</v>
          </cell>
          <cell r="V55">
            <v>166.56</v>
          </cell>
        </row>
        <row r="56">
          <cell r="B56">
            <v>4521</v>
          </cell>
          <cell r="D56" t="str">
            <v>Salad</v>
          </cell>
          <cell r="U56">
            <v>52</v>
          </cell>
          <cell r="V56">
            <v>113</v>
          </cell>
        </row>
        <row r="57">
          <cell r="B57">
            <v>4795</v>
          </cell>
          <cell r="D57" t="str">
            <v>Sandwich</v>
          </cell>
          <cell r="U57">
            <v>48</v>
          </cell>
          <cell r="V57">
            <v>191.52</v>
          </cell>
        </row>
        <row r="58">
          <cell r="B58">
            <v>4845</v>
          </cell>
          <cell r="D58" t="str">
            <v>Salad</v>
          </cell>
          <cell r="U58">
            <v>0</v>
          </cell>
          <cell r="V58">
            <v>0</v>
          </cell>
        </row>
        <row r="59">
          <cell r="B59">
            <v>5007</v>
          </cell>
          <cell r="D59" t="str">
            <v>Salad</v>
          </cell>
          <cell r="U59">
            <v>0</v>
          </cell>
          <cell r="V59">
            <v>0</v>
          </cell>
        </row>
        <row r="60">
          <cell r="B60">
            <v>5013</v>
          </cell>
          <cell r="D60" t="str">
            <v>Sandwich</v>
          </cell>
          <cell r="U60">
            <v>67</v>
          </cell>
          <cell r="V60">
            <v>133.13</v>
          </cell>
        </row>
        <row r="61">
          <cell r="B61">
            <v>5016</v>
          </cell>
          <cell r="D61" t="str">
            <v>Liver</v>
          </cell>
          <cell r="U61">
            <v>346</v>
          </cell>
          <cell r="V61">
            <v>1560.1</v>
          </cell>
        </row>
        <row r="62">
          <cell r="B62">
            <v>5021</v>
          </cell>
          <cell r="D62" t="str">
            <v>Salad</v>
          </cell>
          <cell r="U62">
            <v>0</v>
          </cell>
          <cell r="V62">
            <v>0</v>
          </cell>
        </row>
        <row r="63">
          <cell r="B63">
            <v>5022</v>
          </cell>
          <cell r="D63" t="str">
            <v>Salad</v>
          </cell>
          <cell r="U63">
            <v>127</v>
          </cell>
          <cell r="V63">
            <v>250.93</v>
          </cell>
        </row>
        <row r="64">
          <cell r="B64">
            <v>5035</v>
          </cell>
          <cell r="D64" t="str">
            <v>Salad</v>
          </cell>
          <cell r="U64">
            <v>0</v>
          </cell>
          <cell r="V64">
            <v>0</v>
          </cell>
        </row>
        <row r="65">
          <cell r="B65">
            <v>5045</v>
          </cell>
          <cell r="D65" t="str">
            <v>Liver</v>
          </cell>
          <cell r="U65">
            <v>6</v>
          </cell>
          <cell r="V65">
            <v>17.64</v>
          </cell>
        </row>
        <row r="66">
          <cell r="B66">
            <v>5056</v>
          </cell>
          <cell r="D66" t="str">
            <v>Salad</v>
          </cell>
          <cell r="U66">
            <v>54</v>
          </cell>
          <cell r="V66">
            <v>128.1</v>
          </cell>
        </row>
        <row r="67">
          <cell r="B67">
            <v>5060</v>
          </cell>
          <cell r="D67" t="str">
            <v>Fish</v>
          </cell>
          <cell r="U67">
            <v>25</v>
          </cell>
          <cell r="V67">
            <v>123.75</v>
          </cell>
        </row>
        <row r="68">
          <cell r="B68">
            <v>5072</v>
          </cell>
          <cell r="D68" t="str">
            <v>Salad</v>
          </cell>
          <cell r="U68">
            <v>16</v>
          </cell>
          <cell r="V68">
            <v>39.51</v>
          </cell>
        </row>
        <row r="69">
          <cell r="B69">
            <v>5074</v>
          </cell>
          <cell r="D69" t="str">
            <v>Salad</v>
          </cell>
          <cell r="U69">
            <v>4</v>
          </cell>
          <cell r="V69">
            <v>9.94</v>
          </cell>
        </row>
        <row r="70">
          <cell r="B70">
            <v>5075</v>
          </cell>
          <cell r="D70" t="str">
            <v>Salad</v>
          </cell>
          <cell r="U70">
            <v>23</v>
          </cell>
          <cell r="V70">
            <v>45.17</v>
          </cell>
        </row>
        <row r="71">
          <cell r="B71">
            <v>5092</v>
          </cell>
          <cell r="D71" t="str">
            <v>Salad</v>
          </cell>
          <cell r="U71">
            <v>0</v>
          </cell>
          <cell r="V71">
            <v>0</v>
          </cell>
        </row>
        <row r="72">
          <cell r="B72">
            <v>5095</v>
          </cell>
          <cell r="D72" t="str">
            <v>Salad</v>
          </cell>
          <cell r="U72">
            <v>28</v>
          </cell>
          <cell r="V72">
            <v>70.88</v>
          </cell>
        </row>
        <row r="73">
          <cell r="B73">
            <v>5289</v>
          </cell>
          <cell r="D73" t="str">
            <v>Soup</v>
          </cell>
          <cell r="U73">
            <v>28</v>
          </cell>
          <cell r="V73">
            <v>66.440000000000012</v>
          </cell>
        </row>
        <row r="74">
          <cell r="B74">
            <v>5486</v>
          </cell>
          <cell r="D74" t="str">
            <v>Liver</v>
          </cell>
          <cell r="U74">
            <v>13</v>
          </cell>
          <cell r="V74">
            <v>51.070000000000007</v>
          </cell>
        </row>
        <row r="75">
          <cell r="B75">
            <v>5592</v>
          </cell>
          <cell r="D75" t="str">
            <v>Salad</v>
          </cell>
          <cell r="U75">
            <v>50</v>
          </cell>
          <cell r="V75">
            <v>126.74</v>
          </cell>
        </row>
        <row r="76">
          <cell r="B76">
            <v>5771</v>
          </cell>
          <cell r="D76" t="str">
            <v>Salad</v>
          </cell>
          <cell r="U76">
            <v>45</v>
          </cell>
          <cell r="V76">
            <v>96.35</v>
          </cell>
        </row>
        <row r="77">
          <cell r="B77">
            <v>5935</v>
          </cell>
          <cell r="D77" t="str">
            <v>Meal</v>
          </cell>
          <cell r="U77">
            <v>12</v>
          </cell>
          <cell r="V77">
            <v>59.879999999999995</v>
          </cell>
        </row>
        <row r="78">
          <cell r="B78">
            <v>6153</v>
          </cell>
          <cell r="D78" t="str">
            <v>Salad</v>
          </cell>
          <cell r="U78">
            <v>8</v>
          </cell>
          <cell r="V78">
            <v>23.92</v>
          </cell>
        </row>
        <row r="79">
          <cell r="B79">
            <v>6291</v>
          </cell>
          <cell r="D79" t="str">
            <v>Meal</v>
          </cell>
          <cell r="U79">
            <v>31</v>
          </cell>
          <cell r="V79">
            <v>153.19000000000003</v>
          </cell>
        </row>
        <row r="80">
          <cell r="B80">
            <v>6327</v>
          </cell>
          <cell r="D80" t="str">
            <v>Salad</v>
          </cell>
          <cell r="U80">
            <v>18</v>
          </cell>
          <cell r="V80">
            <v>35.619999999999997</v>
          </cell>
        </row>
        <row r="81">
          <cell r="B81">
            <v>8052</v>
          </cell>
          <cell r="D81" t="str">
            <v>Soup</v>
          </cell>
          <cell r="U81">
            <v>11</v>
          </cell>
          <cell r="V81">
            <v>25.810000000000002</v>
          </cell>
        </row>
        <row r="82">
          <cell r="B82">
            <v>8055</v>
          </cell>
          <cell r="D82" t="str">
            <v>Salad</v>
          </cell>
          <cell r="U82">
            <v>30</v>
          </cell>
          <cell r="V82">
            <v>58.910000000000004</v>
          </cell>
        </row>
        <row r="83">
          <cell r="B83">
            <v>8089</v>
          </cell>
          <cell r="D83" t="str">
            <v>Salad</v>
          </cell>
          <cell r="U83">
            <v>32</v>
          </cell>
          <cell r="V83">
            <v>62.49</v>
          </cell>
        </row>
        <row r="84">
          <cell r="B84">
            <v>8564</v>
          </cell>
          <cell r="D84" t="str">
            <v>Tubbed Salad</v>
          </cell>
          <cell r="U84">
            <v>30</v>
          </cell>
          <cell r="V84">
            <v>79.36999999999999</v>
          </cell>
        </row>
        <row r="85">
          <cell r="B85">
            <v>8859</v>
          </cell>
          <cell r="D85" t="str">
            <v>Tubbed Salad</v>
          </cell>
          <cell r="U85">
            <v>17</v>
          </cell>
          <cell r="V85">
            <v>84.83</v>
          </cell>
        </row>
        <row r="86">
          <cell r="B86">
            <v>9124</v>
          </cell>
          <cell r="D86" t="str">
            <v>Main</v>
          </cell>
          <cell r="U86">
            <v>0</v>
          </cell>
          <cell r="V86">
            <v>0</v>
          </cell>
        </row>
        <row r="87">
          <cell r="B87">
            <v>3600</v>
          </cell>
          <cell r="D87" t="str">
            <v>Main</v>
          </cell>
          <cell r="U87">
            <v>3</v>
          </cell>
          <cell r="V87">
            <v>11.97</v>
          </cell>
        </row>
        <row r="88">
          <cell r="B88">
            <v>3601</v>
          </cell>
          <cell r="D88" t="str">
            <v>Main</v>
          </cell>
          <cell r="U88">
            <v>3</v>
          </cell>
          <cell r="V88">
            <v>11.97</v>
          </cell>
        </row>
        <row r="89">
          <cell r="B89">
            <v>3602</v>
          </cell>
          <cell r="D89" t="str">
            <v>Main</v>
          </cell>
          <cell r="U89">
            <v>4</v>
          </cell>
          <cell r="V89">
            <v>15.56</v>
          </cell>
        </row>
        <row r="90">
          <cell r="B90">
            <v>3606</v>
          </cell>
          <cell r="D90" t="str">
            <v>Main</v>
          </cell>
          <cell r="U90">
            <v>9</v>
          </cell>
          <cell r="V90">
            <v>62.910000000000004</v>
          </cell>
        </row>
        <row r="91">
          <cell r="B91">
            <v>6840</v>
          </cell>
          <cell r="D91" t="str">
            <v>Meal</v>
          </cell>
          <cell r="U91">
            <v>3</v>
          </cell>
          <cell r="V91">
            <v>25.47</v>
          </cell>
        </row>
        <row r="92">
          <cell r="B92">
            <v>7520</v>
          </cell>
          <cell r="D92" t="str">
            <v>Meal</v>
          </cell>
          <cell r="U92">
            <v>5</v>
          </cell>
          <cell r="V92">
            <v>42.45</v>
          </cell>
        </row>
        <row r="93">
          <cell r="B93">
            <v>7530</v>
          </cell>
          <cell r="D93" t="str">
            <v>Meal</v>
          </cell>
          <cell r="U93">
            <v>4</v>
          </cell>
          <cell r="V93">
            <v>27.96</v>
          </cell>
        </row>
        <row r="94">
          <cell r="B94">
            <v>7540</v>
          </cell>
          <cell r="D94" t="str">
            <v>Meal</v>
          </cell>
          <cell r="U94">
            <v>4</v>
          </cell>
          <cell r="V94">
            <v>15.96</v>
          </cell>
        </row>
        <row r="95">
          <cell r="B95">
            <v>7550</v>
          </cell>
          <cell r="D95" t="str">
            <v>Meal</v>
          </cell>
          <cell r="U95">
            <v>4</v>
          </cell>
          <cell r="V95">
            <v>23.96</v>
          </cell>
        </row>
        <row r="96">
          <cell r="B96">
            <v>2929</v>
          </cell>
          <cell r="D96" t="str">
            <v>Meal</v>
          </cell>
          <cell r="U96">
            <v>12</v>
          </cell>
          <cell r="V96">
            <v>47.480000000000004</v>
          </cell>
        </row>
        <row r="97">
          <cell r="U97">
            <v>0</v>
          </cell>
          <cell r="V97">
            <v>0</v>
          </cell>
        </row>
        <row r="98">
          <cell r="F98">
            <v>1709.2800000000007</v>
          </cell>
          <cell r="H98">
            <v>24.731034482758623</v>
          </cell>
          <cell r="J98">
            <v>1546.2100000000005</v>
          </cell>
          <cell r="L98">
            <v>56.871724137931039</v>
          </cell>
          <cell r="N98">
            <v>1790.2800000000004</v>
          </cell>
          <cell r="P98">
            <v>2.7448275862068967</v>
          </cell>
          <cell r="R98">
            <v>2030.1899999999998</v>
          </cell>
          <cell r="T98">
            <v>9.4827586206896566</v>
          </cell>
          <cell r="U98">
            <v>2247</v>
          </cell>
        </row>
      </sheetData>
      <sheetData sheetId="7">
        <row r="4">
          <cell r="B4">
            <v>547</v>
          </cell>
          <cell r="D4" t="str">
            <v>Misc</v>
          </cell>
          <cell r="U4">
            <v>15</v>
          </cell>
          <cell r="V4">
            <v>60.46</v>
          </cell>
        </row>
        <row r="5">
          <cell r="B5">
            <v>1258</v>
          </cell>
          <cell r="D5" t="str">
            <v>Seasonal</v>
          </cell>
          <cell r="U5">
            <v>34</v>
          </cell>
          <cell r="V5">
            <v>98.96</v>
          </cell>
        </row>
        <row r="6">
          <cell r="B6">
            <v>1674</v>
          </cell>
          <cell r="D6" t="str">
            <v>Tubbed Salad</v>
          </cell>
          <cell r="U6">
            <v>37</v>
          </cell>
          <cell r="V6">
            <v>96.49</v>
          </cell>
        </row>
        <row r="7">
          <cell r="B7">
            <v>1702</v>
          </cell>
          <cell r="D7" t="str">
            <v>Salad</v>
          </cell>
          <cell r="U7">
            <v>16</v>
          </cell>
          <cell r="V7">
            <v>31.34</v>
          </cell>
        </row>
        <row r="8">
          <cell r="B8">
            <v>1703</v>
          </cell>
          <cell r="D8" t="str">
            <v>Meal</v>
          </cell>
          <cell r="U8">
            <v>25</v>
          </cell>
          <cell r="V8">
            <v>171.95</v>
          </cell>
        </row>
        <row r="9">
          <cell r="B9">
            <v>1704</v>
          </cell>
          <cell r="D9" t="str">
            <v>Meal</v>
          </cell>
          <cell r="U9">
            <v>26</v>
          </cell>
          <cell r="V9">
            <v>102.56</v>
          </cell>
        </row>
        <row r="10">
          <cell r="B10">
            <v>1705</v>
          </cell>
          <cell r="D10" t="str">
            <v>Meal</v>
          </cell>
          <cell r="U10">
            <v>15</v>
          </cell>
          <cell r="V10">
            <v>89.25</v>
          </cell>
        </row>
        <row r="11">
          <cell r="B11">
            <v>1706</v>
          </cell>
          <cell r="D11" t="str">
            <v>Meal</v>
          </cell>
          <cell r="U11">
            <v>16</v>
          </cell>
          <cell r="V11">
            <v>69.36</v>
          </cell>
        </row>
        <row r="12">
          <cell r="B12">
            <v>1707</v>
          </cell>
          <cell r="D12" t="str">
            <v>Meal</v>
          </cell>
          <cell r="U12">
            <v>14</v>
          </cell>
          <cell r="V12">
            <v>75.759999999999991</v>
          </cell>
        </row>
        <row r="13">
          <cell r="B13">
            <v>1708</v>
          </cell>
          <cell r="D13" t="str">
            <v>Meal</v>
          </cell>
          <cell r="U13">
            <v>12</v>
          </cell>
          <cell r="V13">
            <v>63.129999999999995</v>
          </cell>
        </row>
        <row r="14">
          <cell r="B14">
            <v>1709</v>
          </cell>
          <cell r="D14" t="str">
            <v>Meal</v>
          </cell>
          <cell r="U14">
            <v>18</v>
          </cell>
          <cell r="V14">
            <v>112.91999999999999</v>
          </cell>
        </row>
        <row r="15">
          <cell r="B15">
            <v>1710</v>
          </cell>
          <cell r="D15" t="str">
            <v>Meal</v>
          </cell>
          <cell r="U15">
            <v>18</v>
          </cell>
          <cell r="V15">
            <v>80.37</v>
          </cell>
        </row>
        <row r="16">
          <cell r="B16">
            <v>1712</v>
          </cell>
          <cell r="D16" t="str">
            <v>Meal</v>
          </cell>
          <cell r="U16">
            <v>20</v>
          </cell>
          <cell r="V16">
            <v>89.800000000000011</v>
          </cell>
        </row>
        <row r="17">
          <cell r="B17">
            <v>1713</v>
          </cell>
          <cell r="D17" t="str">
            <v>Meal</v>
          </cell>
          <cell r="U17">
            <v>18</v>
          </cell>
          <cell r="V17">
            <v>124.41999999999999</v>
          </cell>
        </row>
        <row r="18">
          <cell r="B18">
            <v>1714</v>
          </cell>
          <cell r="D18" t="str">
            <v>Meal</v>
          </cell>
          <cell r="U18">
            <v>21</v>
          </cell>
          <cell r="V18">
            <v>62.79</v>
          </cell>
        </row>
        <row r="19">
          <cell r="B19">
            <v>1715</v>
          </cell>
          <cell r="D19" t="str">
            <v>Meal</v>
          </cell>
          <cell r="U19">
            <v>0</v>
          </cell>
          <cell r="V19">
            <v>0</v>
          </cell>
        </row>
        <row r="20">
          <cell r="B20">
            <v>1716</v>
          </cell>
          <cell r="D20" t="str">
            <v>Salad</v>
          </cell>
          <cell r="U20">
            <v>17</v>
          </cell>
          <cell r="V20">
            <v>42</v>
          </cell>
        </row>
        <row r="21">
          <cell r="B21">
            <v>1718</v>
          </cell>
          <cell r="D21" t="str">
            <v>Salad</v>
          </cell>
          <cell r="U21">
            <v>4</v>
          </cell>
          <cell r="V21">
            <v>12.829999999999998</v>
          </cell>
        </row>
        <row r="22">
          <cell r="B22">
            <v>1719</v>
          </cell>
          <cell r="D22" t="str">
            <v>Salad</v>
          </cell>
          <cell r="U22">
            <v>6</v>
          </cell>
          <cell r="V22">
            <v>14.54</v>
          </cell>
        </row>
        <row r="23">
          <cell r="B23">
            <v>1720</v>
          </cell>
          <cell r="D23" t="str">
            <v>Salad</v>
          </cell>
          <cell r="U23">
            <v>0</v>
          </cell>
          <cell r="V23">
            <v>0</v>
          </cell>
        </row>
        <row r="24">
          <cell r="B24">
            <v>1721</v>
          </cell>
          <cell r="D24" t="str">
            <v>Salad</v>
          </cell>
          <cell r="U24">
            <v>0</v>
          </cell>
          <cell r="V24">
            <v>0</v>
          </cell>
        </row>
        <row r="25">
          <cell r="B25">
            <v>1722</v>
          </cell>
          <cell r="D25" t="str">
            <v>Side</v>
          </cell>
          <cell r="U25">
            <v>30</v>
          </cell>
          <cell r="V25">
            <v>96.07</v>
          </cell>
        </row>
        <row r="26">
          <cell r="B26">
            <v>1723</v>
          </cell>
          <cell r="D26" t="str">
            <v>Side</v>
          </cell>
          <cell r="U26">
            <v>35</v>
          </cell>
          <cell r="V26">
            <v>103.45</v>
          </cell>
        </row>
        <row r="27">
          <cell r="B27">
            <v>1725</v>
          </cell>
          <cell r="D27" t="str">
            <v>Side</v>
          </cell>
          <cell r="U27">
            <v>23</v>
          </cell>
          <cell r="V27">
            <v>68.77000000000001</v>
          </cell>
        </row>
        <row r="28">
          <cell r="B28">
            <v>1732</v>
          </cell>
          <cell r="D28" t="str">
            <v>Meal</v>
          </cell>
          <cell r="U28">
            <v>1</v>
          </cell>
          <cell r="V28">
            <v>5.49</v>
          </cell>
        </row>
        <row r="29">
          <cell r="B29">
            <v>1733</v>
          </cell>
          <cell r="D29" t="str">
            <v>Meal</v>
          </cell>
          <cell r="U29">
            <v>20</v>
          </cell>
          <cell r="V29">
            <v>138.65</v>
          </cell>
        </row>
        <row r="30">
          <cell r="B30">
            <v>1734</v>
          </cell>
          <cell r="D30" t="str">
            <v>Salad</v>
          </cell>
          <cell r="U30">
            <v>32</v>
          </cell>
          <cell r="V30">
            <v>81.080000000000013</v>
          </cell>
        </row>
        <row r="31">
          <cell r="B31">
            <v>1735</v>
          </cell>
          <cell r="D31" t="str">
            <v>Side</v>
          </cell>
          <cell r="U31">
            <v>17</v>
          </cell>
          <cell r="V31">
            <v>54.94</v>
          </cell>
        </row>
        <row r="32">
          <cell r="B32">
            <v>2049</v>
          </cell>
          <cell r="D32" t="str">
            <v>Soup</v>
          </cell>
          <cell r="U32">
            <v>14</v>
          </cell>
          <cell r="V32">
            <v>33.1</v>
          </cell>
        </row>
        <row r="33">
          <cell r="B33">
            <v>2418</v>
          </cell>
          <cell r="D33" t="str">
            <v>Soup</v>
          </cell>
          <cell r="U33">
            <v>40</v>
          </cell>
          <cell r="V33">
            <v>95.48</v>
          </cell>
        </row>
        <row r="34">
          <cell r="B34">
            <v>2457</v>
          </cell>
          <cell r="D34" t="str">
            <v>Sandwich</v>
          </cell>
          <cell r="U34">
            <v>5</v>
          </cell>
          <cell r="V34">
            <v>9.9499999999999993</v>
          </cell>
        </row>
        <row r="35">
          <cell r="B35">
            <v>2629</v>
          </cell>
          <cell r="D35" t="str">
            <v>Salad</v>
          </cell>
          <cell r="U35">
            <v>42</v>
          </cell>
          <cell r="V35">
            <v>102.15</v>
          </cell>
        </row>
        <row r="36">
          <cell r="B36">
            <v>2635</v>
          </cell>
          <cell r="D36" t="str">
            <v>Main</v>
          </cell>
          <cell r="U36">
            <v>16</v>
          </cell>
          <cell r="V36">
            <v>63.44</v>
          </cell>
        </row>
        <row r="37">
          <cell r="B37">
            <v>2645</v>
          </cell>
          <cell r="D37" t="str">
            <v>Side</v>
          </cell>
          <cell r="U37">
            <v>36</v>
          </cell>
          <cell r="V37">
            <v>89.390000000000015</v>
          </cell>
        </row>
        <row r="38">
          <cell r="B38">
            <v>2674</v>
          </cell>
          <cell r="D38" t="str">
            <v>Meal</v>
          </cell>
          <cell r="U38">
            <v>40</v>
          </cell>
          <cell r="V38">
            <v>199.1</v>
          </cell>
        </row>
        <row r="39">
          <cell r="B39">
            <v>2678</v>
          </cell>
          <cell r="D39" t="str">
            <v>Tubbed Salad</v>
          </cell>
          <cell r="U39">
            <v>27</v>
          </cell>
          <cell r="V39">
            <v>134.73000000000002</v>
          </cell>
        </row>
        <row r="40">
          <cell r="B40">
            <v>2679</v>
          </cell>
          <cell r="D40" t="str">
            <v>Salad</v>
          </cell>
          <cell r="U40">
            <v>20</v>
          </cell>
          <cell r="V40">
            <v>39.4</v>
          </cell>
        </row>
        <row r="41">
          <cell r="B41">
            <v>2696</v>
          </cell>
          <cell r="D41" t="str">
            <v>Tubbed Salad</v>
          </cell>
          <cell r="U41">
            <v>30</v>
          </cell>
          <cell r="V41">
            <v>148.69999999999999</v>
          </cell>
        </row>
        <row r="42">
          <cell r="B42">
            <v>2851</v>
          </cell>
          <cell r="D42" t="str">
            <v>Side</v>
          </cell>
          <cell r="U42">
            <v>0</v>
          </cell>
          <cell r="V42">
            <v>0</v>
          </cell>
        </row>
        <row r="43">
          <cell r="B43">
            <v>2929</v>
          </cell>
          <cell r="D43" t="str">
            <v>Meal</v>
          </cell>
          <cell r="U43">
            <v>7</v>
          </cell>
          <cell r="V43">
            <v>27.53</v>
          </cell>
        </row>
        <row r="44">
          <cell r="B44">
            <v>3011</v>
          </cell>
          <cell r="D44" t="str">
            <v>Sandwich</v>
          </cell>
          <cell r="U44">
            <v>10</v>
          </cell>
          <cell r="V44">
            <v>19.5</v>
          </cell>
        </row>
        <row r="45">
          <cell r="B45">
            <v>3032</v>
          </cell>
          <cell r="D45" t="str">
            <v>Salad</v>
          </cell>
          <cell r="U45">
            <v>25</v>
          </cell>
          <cell r="V45">
            <v>61.76</v>
          </cell>
        </row>
        <row r="46">
          <cell r="B46">
            <v>3040</v>
          </cell>
          <cell r="D46" t="str">
            <v>Fish</v>
          </cell>
          <cell r="U46">
            <v>0</v>
          </cell>
          <cell r="V46">
            <v>0</v>
          </cell>
        </row>
        <row r="47">
          <cell r="B47">
            <v>3042</v>
          </cell>
          <cell r="D47" t="str">
            <v>Soup</v>
          </cell>
          <cell r="U47">
            <v>59</v>
          </cell>
          <cell r="V47">
            <v>140.05000000000001</v>
          </cell>
        </row>
        <row r="48">
          <cell r="B48">
            <v>3043</v>
          </cell>
          <cell r="D48" t="str">
            <v>Soup</v>
          </cell>
          <cell r="U48">
            <v>32</v>
          </cell>
          <cell r="V48">
            <v>75.16</v>
          </cell>
        </row>
        <row r="49">
          <cell r="B49">
            <v>3076</v>
          </cell>
          <cell r="D49" t="str">
            <v>Salad</v>
          </cell>
          <cell r="U49">
            <v>15</v>
          </cell>
          <cell r="V49">
            <v>36.959999999999994</v>
          </cell>
        </row>
        <row r="50">
          <cell r="B50">
            <v>3081</v>
          </cell>
          <cell r="D50" t="str">
            <v>Soup</v>
          </cell>
          <cell r="U50">
            <v>25</v>
          </cell>
          <cell r="V50">
            <v>58.559999999999995</v>
          </cell>
        </row>
        <row r="51">
          <cell r="B51">
            <v>3091</v>
          </cell>
          <cell r="D51" t="str">
            <v>Salad</v>
          </cell>
          <cell r="U51">
            <v>5</v>
          </cell>
          <cell r="V51">
            <v>11.950000000000001</v>
          </cell>
        </row>
        <row r="52">
          <cell r="B52">
            <v>3094</v>
          </cell>
          <cell r="D52" t="str">
            <v>Salad</v>
          </cell>
          <cell r="U52">
            <v>0</v>
          </cell>
          <cell r="V52">
            <v>0</v>
          </cell>
        </row>
        <row r="53">
          <cell r="B53">
            <v>3096</v>
          </cell>
          <cell r="D53" t="str">
            <v>Salad</v>
          </cell>
          <cell r="U53">
            <v>18</v>
          </cell>
          <cell r="V53">
            <v>44.640000000000008</v>
          </cell>
        </row>
        <row r="54">
          <cell r="B54">
            <v>3160</v>
          </cell>
          <cell r="D54" t="str">
            <v>Side</v>
          </cell>
          <cell r="U54">
            <v>51</v>
          </cell>
          <cell r="V54">
            <v>85.85</v>
          </cell>
        </row>
        <row r="55">
          <cell r="B55">
            <v>3254</v>
          </cell>
          <cell r="D55" t="str">
            <v>Side</v>
          </cell>
          <cell r="U55">
            <v>0</v>
          </cell>
          <cell r="V55">
            <v>0</v>
          </cell>
        </row>
        <row r="56">
          <cell r="B56">
            <v>3284</v>
          </cell>
          <cell r="D56" t="str">
            <v>Sandwich</v>
          </cell>
          <cell r="U56">
            <v>79</v>
          </cell>
          <cell r="V56">
            <v>314.01</v>
          </cell>
        </row>
        <row r="57">
          <cell r="B57">
            <v>3600</v>
          </cell>
          <cell r="D57" t="str">
            <v>Main</v>
          </cell>
          <cell r="U57">
            <v>15</v>
          </cell>
          <cell r="V57">
            <v>59.849999999999994</v>
          </cell>
        </row>
        <row r="58">
          <cell r="B58">
            <v>3601</v>
          </cell>
          <cell r="D58" t="str">
            <v>Main</v>
          </cell>
          <cell r="U58">
            <v>9</v>
          </cell>
          <cell r="V58">
            <v>35.910000000000004</v>
          </cell>
        </row>
        <row r="59">
          <cell r="B59">
            <v>3602</v>
          </cell>
          <cell r="D59" t="str">
            <v>Main</v>
          </cell>
          <cell r="U59">
            <v>14</v>
          </cell>
          <cell r="V59">
            <v>55.86</v>
          </cell>
        </row>
        <row r="60">
          <cell r="B60">
            <v>3606</v>
          </cell>
          <cell r="D60" t="str">
            <v>Main</v>
          </cell>
          <cell r="U60">
            <v>15</v>
          </cell>
          <cell r="V60">
            <v>114.49999999999999</v>
          </cell>
        </row>
        <row r="61">
          <cell r="B61">
            <v>3608</v>
          </cell>
          <cell r="D61" t="str">
            <v>Seasonal</v>
          </cell>
          <cell r="U61">
            <v>12</v>
          </cell>
          <cell r="V61">
            <v>45.88</v>
          </cell>
        </row>
        <row r="62">
          <cell r="B62">
            <v>3609</v>
          </cell>
          <cell r="D62" t="str">
            <v>Sandwich</v>
          </cell>
          <cell r="U62">
            <v>0</v>
          </cell>
          <cell r="V62">
            <v>0</v>
          </cell>
        </row>
        <row r="63">
          <cell r="B63">
            <v>3610</v>
          </cell>
          <cell r="D63" t="str">
            <v>Sandwich</v>
          </cell>
          <cell r="U63">
            <v>0</v>
          </cell>
          <cell r="V63">
            <v>0</v>
          </cell>
        </row>
        <row r="64">
          <cell r="B64">
            <v>3618</v>
          </cell>
          <cell r="D64" t="str">
            <v>Sandwich</v>
          </cell>
          <cell r="U64">
            <v>88</v>
          </cell>
          <cell r="V64">
            <v>173.92</v>
          </cell>
        </row>
        <row r="65">
          <cell r="B65">
            <v>3641</v>
          </cell>
          <cell r="D65" t="str">
            <v>Sandwich</v>
          </cell>
          <cell r="U65">
            <v>84</v>
          </cell>
          <cell r="V65">
            <v>166.76</v>
          </cell>
        </row>
        <row r="66">
          <cell r="B66">
            <v>4001</v>
          </cell>
          <cell r="D66" t="str">
            <v>Salad</v>
          </cell>
          <cell r="U66">
            <v>47</v>
          </cell>
          <cell r="V66">
            <v>91.72999999999999</v>
          </cell>
        </row>
        <row r="67">
          <cell r="B67">
            <v>4037</v>
          </cell>
          <cell r="D67" t="str">
            <v>Kugel</v>
          </cell>
          <cell r="U67">
            <v>64</v>
          </cell>
          <cell r="V67">
            <v>243.51</v>
          </cell>
        </row>
        <row r="68">
          <cell r="B68">
            <v>4043</v>
          </cell>
          <cell r="D68" t="str">
            <v>Soup</v>
          </cell>
          <cell r="U68">
            <v>87</v>
          </cell>
          <cell r="V68">
            <v>208.32</v>
          </cell>
        </row>
        <row r="69">
          <cell r="B69">
            <v>4178</v>
          </cell>
          <cell r="D69" t="str">
            <v>Sandwich</v>
          </cell>
          <cell r="U69">
            <v>91</v>
          </cell>
          <cell r="V69">
            <v>180.09</v>
          </cell>
        </row>
        <row r="70">
          <cell r="B70">
            <v>4521</v>
          </cell>
          <cell r="D70" t="str">
            <v>Salad</v>
          </cell>
          <cell r="U70">
            <v>59</v>
          </cell>
          <cell r="V70">
            <v>126.78999999999999</v>
          </cell>
        </row>
        <row r="71">
          <cell r="B71">
            <v>4795</v>
          </cell>
          <cell r="D71" t="str">
            <v>Sandwich</v>
          </cell>
          <cell r="U71">
            <v>76</v>
          </cell>
          <cell r="V71">
            <v>302.04000000000002</v>
          </cell>
        </row>
        <row r="72">
          <cell r="B72">
            <v>4845</v>
          </cell>
          <cell r="D72" t="str">
            <v>Salad</v>
          </cell>
          <cell r="U72">
            <v>13</v>
          </cell>
          <cell r="V72">
            <v>25.069999999999997</v>
          </cell>
        </row>
        <row r="73">
          <cell r="B73">
            <v>5007</v>
          </cell>
          <cell r="D73" t="str">
            <v>Salad</v>
          </cell>
          <cell r="U73">
            <v>7</v>
          </cell>
          <cell r="V73">
            <v>17.59</v>
          </cell>
        </row>
        <row r="74">
          <cell r="B74">
            <v>5013</v>
          </cell>
          <cell r="D74" t="str">
            <v>Sandwich</v>
          </cell>
          <cell r="U74">
            <v>75</v>
          </cell>
          <cell r="V74">
            <v>148.64999999999998</v>
          </cell>
        </row>
        <row r="75">
          <cell r="B75">
            <v>5016</v>
          </cell>
          <cell r="D75" t="str">
            <v>Liver</v>
          </cell>
          <cell r="U75">
            <v>377</v>
          </cell>
          <cell r="V75">
            <v>1694.1599999999999</v>
          </cell>
        </row>
        <row r="76">
          <cell r="B76">
            <v>5021</v>
          </cell>
          <cell r="D76" t="str">
            <v>Salad</v>
          </cell>
          <cell r="U76">
            <v>10</v>
          </cell>
          <cell r="V76">
            <v>25.5</v>
          </cell>
        </row>
        <row r="77">
          <cell r="B77">
            <v>5022</v>
          </cell>
          <cell r="D77" t="str">
            <v>Salad</v>
          </cell>
          <cell r="U77">
            <v>133</v>
          </cell>
          <cell r="V77">
            <v>260.06</v>
          </cell>
        </row>
        <row r="78">
          <cell r="B78">
            <v>5035</v>
          </cell>
          <cell r="D78" t="str">
            <v>Salad</v>
          </cell>
          <cell r="U78">
            <v>0</v>
          </cell>
          <cell r="V78">
            <v>0</v>
          </cell>
        </row>
        <row r="79">
          <cell r="B79">
            <v>5045</v>
          </cell>
          <cell r="D79" t="str">
            <v>Liver</v>
          </cell>
          <cell r="U79">
            <v>2</v>
          </cell>
          <cell r="V79">
            <v>5.98</v>
          </cell>
        </row>
        <row r="80">
          <cell r="B80">
            <v>5056</v>
          </cell>
          <cell r="D80" t="str">
            <v>Salad</v>
          </cell>
          <cell r="U80">
            <v>71</v>
          </cell>
          <cell r="V80">
            <v>167.78</v>
          </cell>
        </row>
        <row r="81">
          <cell r="B81">
            <v>5060</v>
          </cell>
          <cell r="D81" t="str">
            <v>Fish</v>
          </cell>
          <cell r="U81">
            <v>23</v>
          </cell>
          <cell r="V81">
            <v>110.27000000000001</v>
          </cell>
        </row>
        <row r="82">
          <cell r="B82">
            <v>5072</v>
          </cell>
          <cell r="D82" t="str">
            <v>Salad</v>
          </cell>
          <cell r="U82">
            <v>8</v>
          </cell>
          <cell r="V82">
            <v>19.619999999999997</v>
          </cell>
        </row>
        <row r="83">
          <cell r="B83">
            <v>5075</v>
          </cell>
          <cell r="D83" t="str">
            <v>Salad</v>
          </cell>
          <cell r="U83">
            <v>35</v>
          </cell>
          <cell r="V83">
            <v>69.25</v>
          </cell>
        </row>
        <row r="84">
          <cell r="B84">
            <v>5092</v>
          </cell>
          <cell r="D84" t="str">
            <v>Salad</v>
          </cell>
          <cell r="U84">
            <v>0</v>
          </cell>
          <cell r="V84">
            <v>0</v>
          </cell>
        </row>
        <row r="85">
          <cell r="B85">
            <v>5095</v>
          </cell>
          <cell r="D85" t="str">
            <v>Salad</v>
          </cell>
          <cell r="U85">
            <v>29</v>
          </cell>
          <cell r="V85">
            <v>73.69</v>
          </cell>
        </row>
        <row r="86">
          <cell r="B86">
            <v>5289</v>
          </cell>
          <cell r="D86" t="str">
            <v>Soup</v>
          </cell>
          <cell r="U86">
            <v>46</v>
          </cell>
          <cell r="V86">
            <v>109.46</v>
          </cell>
        </row>
        <row r="87">
          <cell r="B87">
            <v>5486</v>
          </cell>
          <cell r="D87" t="str">
            <v>Liver</v>
          </cell>
          <cell r="U87">
            <v>8</v>
          </cell>
          <cell r="V87">
            <v>31.92</v>
          </cell>
        </row>
        <row r="88">
          <cell r="B88">
            <v>5592</v>
          </cell>
          <cell r="D88" t="str">
            <v>Salad</v>
          </cell>
          <cell r="U88">
            <v>44</v>
          </cell>
          <cell r="V88">
            <v>109.64</v>
          </cell>
        </row>
        <row r="89">
          <cell r="B89">
            <v>5771</v>
          </cell>
          <cell r="D89" t="str">
            <v>Salad</v>
          </cell>
          <cell r="U89">
            <v>57</v>
          </cell>
          <cell r="V89">
            <v>121.53</v>
          </cell>
        </row>
        <row r="90">
          <cell r="B90">
            <v>5935</v>
          </cell>
          <cell r="D90" t="str">
            <v>Meal</v>
          </cell>
          <cell r="U90">
            <v>27</v>
          </cell>
          <cell r="V90">
            <v>134.72999999999999</v>
          </cell>
        </row>
        <row r="91">
          <cell r="B91">
            <v>6153</v>
          </cell>
          <cell r="D91" t="str">
            <v>Salad</v>
          </cell>
          <cell r="U91">
            <v>3</v>
          </cell>
          <cell r="V91">
            <v>8.9700000000000006</v>
          </cell>
        </row>
        <row r="92">
          <cell r="B92">
            <v>6291</v>
          </cell>
          <cell r="D92" t="str">
            <v>Meal</v>
          </cell>
          <cell r="U92">
            <v>24</v>
          </cell>
          <cell r="V92">
            <v>119.75999999999999</v>
          </cell>
        </row>
        <row r="93">
          <cell r="B93">
            <v>6327</v>
          </cell>
          <cell r="D93" t="str">
            <v>Salad</v>
          </cell>
          <cell r="U93">
            <v>18</v>
          </cell>
          <cell r="V93">
            <v>35.619999999999997</v>
          </cell>
        </row>
        <row r="94">
          <cell r="B94">
            <v>6840</v>
          </cell>
          <cell r="D94" t="str">
            <v>Meal</v>
          </cell>
          <cell r="U94">
            <v>2</v>
          </cell>
          <cell r="V94">
            <v>16.98</v>
          </cell>
        </row>
        <row r="95">
          <cell r="B95">
            <v>7520</v>
          </cell>
          <cell r="D95" t="str">
            <v>Meal</v>
          </cell>
          <cell r="U95">
            <v>3</v>
          </cell>
          <cell r="V95">
            <v>25.47</v>
          </cell>
        </row>
        <row r="96">
          <cell r="B96">
            <v>7530</v>
          </cell>
          <cell r="D96" t="str">
            <v>Meal</v>
          </cell>
          <cell r="U96">
            <v>14</v>
          </cell>
          <cell r="V96">
            <v>92.960000000000008</v>
          </cell>
        </row>
        <row r="97">
          <cell r="B97">
            <v>7540</v>
          </cell>
          <cell r="D97" t="str">
            <v>Meal</v>
          </cell>
          <cell r="U97">
            <v>2</v>
          </cell>
          <cell r="V97">
            <v>7.98</v>
          </cell>
        </row>
        <row r="98">
          <cell r="B98">
            <v>7550</v>
          </cell>
          <cell r="D98" t="str">
            <v>Meal</v>
          </cell>
          <cell r="U98">
            <v>0</v>
          </cell>
          <cell r="V98">
            <v>0</v>
          </cell>
        </row>
        <row r="99">
          <cell r="B99">
            <v>8052</v>
          </cell>
          <cell r="D99" t="str">
            <v>Soup</v>
          </cell>
          <cell r="U99">
            <v>32</v>
          </cell>
          <cell r="V99">
            <v>76.239999999999995</v>
          </cell>
        </row>
        <row r="100">
          <cell r="B100">
            <v>8055</v>
          </cell>
          <cell r="D100" t="str">
            <v>Salad</v>
          </cell>
          <cell r="U100">
            <v>34</v>
          </cell>
          <cell r="V100">
            <v>67.070000000000007</v>
          </cell>
        </row>
        <row r="101">
          <cell r="B101">
            <v>8089</v>
          </cell>
          <cell r="D101" t="str">
            <v>Salad</v>
          </cell>
          <cell r="U101">
            <v>49</v>
          </cell>
          <cell r="V101">
            <v>96.91</v>
          </cell>
        </row>
        <row r="102">
          <cell r="B102">
            <v>8564</v>
          </cell>
          <cell r="D102" t="str">
            <v>Tubbed Salad</v>
          </cell>
          <cell r="U102">
            <v>16</v>
          </cell>
          <cell r="V102">
            <v>42.4</v>
          </cell>
        </row>
        <row r="103">
          <cell r="B103">
            <v>8745</v>
          </cell>
          <cell r="D103" t="str">
            <v>Sandwich</v>
          </cell>
          <cell r="U103">
            <v>8</v>
          </cell>
          <cell r="V103">
            <v>15.919999999999998</v>
          </cell>
        </row>
        <row r="104">
          <cell r="B104">
            <v>8859</v>
          </cell>
          <cell r="D104" t="str">
            <v>Tubbed Salad</v>
          </cell>
          <cell r="U104">
            <v>18</v>
          </cell>
          <cell r="V104">
            <v>89.320000000000007</v>
          </cell>
        </row>
        <row r="105">
          <cell r="B105">
            <v>9124</v>
          </cell>
          <cell r="D105" t="str">
            <v>Main</v>
          </cell>
          <cell r="U105">
            <v>0</v>
          </cell>
          <cell r="V105">
            <v>0</v>
          </cell>
        </row>
        <row r="106">
          <cell r="B106" t="str">
            <v>0163</v>
          </cell>
          <cell r="D106" t="str">
            <v>Kugel</v>
          </cell>
          <cell r="U106">
            <v>0</v>
          </cell>
          <cell r="V106">
            <v>0</v>
          </cell>
        </row>
        <row r="107">
          <cell r="B107" t="str">
            <v>0164</v>
          </cell>
          <cell r="D107" t="str">
            <v>Liver</v>
          </cell>
          <cell r="U107">
            <v>0</v>
          </cell>
          <cell r="V107">
            <v>0</v>
          </cell>
        </row>
        <row r="108">
          <cell r="U108">
            <v>0</v>
          </cell>
          <cell r="V108">
            <v>0</v>
          </cell>
        </row>
        <row r="109">
          <cell r="U109">
            <v>0</v>
          </cell>
          <cell r="V109">
            <v>0</v>
          </cell>
        </row>
        <row r="110">
          <cell r="F110">
            <v>2102.4799999999996</v>
          </cell>
          <cell r="H110">
            <v>0</v>
          </cell>
          <cell r="J110">
            <v>2155.3000000000002</v>
          </cell>
          <cell r="L110">
            <v>0</v>
          </cell>
          <cell r="N110">
            <v>2317.5399999999995</v>
          </cell>
          <cell r="P110">
            <v>151.94482758620691</v>
          </cell>
          <cell r="R110">
            <v>2789.13</v>
          </cell>
          <cell r="T110">
            <v>256.40689655172412</v>
          </cell>
          <cell r="U110">
            <v>2935</v>
          </cell>
        </row>
      </sheetData>
      <sheetData sheetId="8">
        <row r="4">
          <cell r="B4">
            <v>547</v>
          </cell>
          <cell r="D4" t="str">
            <v>Misc</v>
          </cell>
          <cell r="Y4">
            <v>14</v>
          </cell>
          <cell r="Z4">
            <v>39.870000000000005</v>
          </cell>
        </row>
        <row r="5">
          <cell r="B5">
            <v>1674</v>
          </cell>
          <cell r="D5" t="str">
            <v>Tubbed Salad</v>
          </cell>
          <cell r="Y5">
            <v>31</v>
          </cell>
          <cell r="Z5">
            <v>81.89</v>
          </cell>
        </row>
        <row r="6">
          <cell r="B6">
            <v>1702</v>
          </cell>
          <cell r="D6" t="str">
            <v>Misc</v>
          </cell>
          <cell r="Y6">
            <v>11</v>
          </cell>
          <cell r="Z6">
            <v>21.49</v>
          </cell>
        </row>
        <row r="7">
          <cell r="B7">
            <v>1703</v>
          </cell>
          <cell r="D7" t="str">
            <v>Meal</v>
          </cell>
          <cell r="Y7">
            <v>18</v>
          </cell>
          <cell r="Z7">
            <v>124.42</v>
          </cell>
        </row>
        <row r="8">
          <cell r="B8">
            <v>1704</v>
          </cell>
          <cell r="D8" t="str">
            <v>Misc</v>
          </cell>
          <cell r="Y8">
            <v>5</v>
          </cell>
          <cell r="Z8">
            <v>19.950000000000003</v>
          </cell>
        </row>
        <row r="9">
          <cell r="B9">
            <v>1705</v>
          </cell>
          <cell r="D9" t="str">
            <v>Meal</v>
          </cell>
          <cell r="Y9">
            <v>20</v>
          </cell>
          <cell r="Z9">
            <v>116.8</v>
          </cell>
        </row>
        <row r="10">
          <cell r="B10">
            <v>1706</v>
          </cell>
          <cell r="D10" t="str">
            <v>Meal</v>
          </cell>
          <cell r="Y10">
            <v>10</v>
          </cell>
          <cell r="Z10">
            <v>35.14</v>
          </cell>
        </row>
        <row r="11">
          <cell r="B11">
            <v>1707</v>
          </cell>
          <cell r="D11" t="str">
            <v>Meal</v>
          </cell>
          <cell r="Y11">
            <v>13</v>
          </cell>
          <cell r="Z11">
            <v>70.820000000000007</v>
          </cell>
        </row>
        <row r="12">
          <cell r="B12">
            <v>1708</v>
          </cell>
          <cell r="D12" t="str">
            <v>Meal</v>
          </cell>
          <cell r="Y12">
            <v>17</v>
          </cell>
          <cell r="Z12">
            <v>75.239999999999995</v>
          </cell>
        </row>
        <row r="13">
          <cell r="B13">
            <v>1709</v>
          </cell>
          <cell r="D13" t="str">
            <v>Meal</v>
          </cell>
          <cell r="Y13">
            <v>20</v>
          </cell>
          <cell r="Z13">
            <v>125.91000000000001</v>
          </cell>
        </row>
        <row r="14">
          <cell r="B14">
            <v>1710</v>
          </cell>
          <cell r="D14" t="str">
            <v>Meal</v>
          </cell>
          <cell r="Y14">
            <v>11</v>
          </cell>
          <cell r="Z14">
            <v>47.150000000000006</v>
          </cell>
        </row>
        <row r="15">
          <cell r="B15">
            <v>1712</v>
          </cell>
          <cell r="D15" t="str">
            <v>Meal</v>
          </cell>
          <cell r="Y15">
            <v>20</v>
          </cell>
          <cell r="Z15">
            <v>72.3</v>
          </cell>
        </row>
        <row r="16">
          <cell r="B16">
            <v>1713</v>
          </cell>
          <cell r="D16" t="str">
            <v>Meal</v>
          </cell>
          <cell r="Y16">
            <v>8</v>
          </cell>
          <cell r="Z16">
            <v>55.92</v>
          </cell>
        </row>
        <row r="17">
          <cell r="B17">
            <v>1714</v>
          </cell>
          <cell r="D17" t="str">
            <v>Meal</v>
          </cell>
          <cell r="Y17">
            <v>17</v>
          </cell>
          <cell r="Z17">
            <v>43.33</v>
          </cell>
        </row>
        <row r="18">
          <cell r="B18">
            <v>1715</v>
          </cell>
          <cell r="D18" t="str">
            <v>Meal</v>
          </cell>
          <cell r="Y18">
            <v>2</v>
          </cell>
          <cell r="Z18">
            <v>7.78</v>
          </cell>
        </row>
        <row r="19">
          <cell r="B19">
            <v>1716</v>
          </cell>
          <cell r="D19" t="str">
            <v>Salad</v>
          </cell>
          <cell r="Y19">
            <v>23</v>
          </cell>
          <cell r="Z19">
            <v>57</v>
          </cell>
        </row>
        <row r="20">
          <cell r="B20">
            <v>1722</v>
          </cell>
          <cell r="D20" t="str">
            <v>Side</v>
          </cell>
          <cell r="Y20">
            <v>18</v>
          </cell>
          <cell r="Z20">
            <v>58.25</v>
          </cell>
        </row>
        <row r="21">
          <cell r="B21">
            <v>1723</v>
          </cell>
          <cell r="D21" t="str">
            <v>Side</v>
          </cell>
          <cell r="Y21">
            <v>18</v>
          </cell>
          <cell r="Z21">
            <v>52.65</v>
          </cell>
        </row>
        <row r="22">
          <cell r="B22">
            <v>1725</v>
          </cell>
          <cell r="D22" t="str">
            <v>Side</v>
          </cell>
          <cell r="Y22">
            <v>16</v>
          </cell>
          <cell r="Z22">
            <v>47.24</v>
          </cell>
        </row>
        <row r="23">
          <cell r="B23">
            <v>1732</v>
          </cell>
          <cell r="D23" t="str">
            <v>Meal</v>
          </cell>
          <cell r="Y23">
            <v>1</v>
          </cell>
          <cell r="Z23">
            <v>5.49</v>
          </cell>
        </row>
        <row r="24">
          <cell r="B24">
            <v>1733</v>
          </cell>
          <cell r="D24" t="str">
            <v>Meal</v>
          </cell>
          <cell r="Y24">
            <v>16</v>
          </cell>
          <cell r="Z24">
            <v>107.72</v>
          </cell>
        </row>
        <row r="25">
          <cell r="B25">
            <v>1734</v>
          </cell>
          <cell r="D25" t="str">
            <v>Salad</v>
          </cell>
          <cell r="Y25">
            <v>30</v>
          </cell>
          <cell r="Z25">
            <v>74.180000000000007</v>
          </cell>
        </row>
        <row r="26">
          <cell r="B26">
            <v>1735</v>
          </cell>
          <cell r="D26" t="str">
            <v>Side</v>
          </cell>
          <cell r="Y26">
            <v>15</v>
          </cell>
          <cell r="Z26">
            <v>46.069999999999993</v>
          </cell>
        </row>
        <row r="27">
          <cell r="B27">
            <v>2049</v>
          </cell>
          <cell r="D27" t="str">
            <v>Soup</v>
          </cell>
          <cell r="Y27">
            <v>21</v>
          </cell>
          <cell r="Z27">
            <v>49.47</v>
          </cell>
        </row>
        <row r="28">
          <cell r="B28">
            <v>2418</v>
          </cell>
          <cell r="D28" t="str">
            <v>Soup</v>
          </cell>
          <cell r="Y28">
            <v>36</v>
          </cell>
          <cell r="Z28">
            <v>85.56</v>
          </cell>
        </row>
        <row r="29">
          <cell r="B29">
            <v>2457</v>
          </cell>
          <cell r="D29" t="str">
            <v>Sandwich</v>
          </cell>
          <cell r="Y29">
            <v>32</v>
          </cell>
          <cell r="Z29">
            <v>63.28</v>
          </cell>
        </row>
        <row r="30">
          <cell r="B30">
            <v>2629</v>
          </cell>
          <cell r="D30" t="str">
            <v>Salad</v>
          </cell>
          <cell r="Y30">
            <v>41</v>
          </cell>
          <cell r="Z30">
            <v>99.700000000000017</v>
          </cell>
        </row>
        <row r="31">
          <cell r="B31">
            <v>2635</v>
          </cell>
          <cell r="D31" t="str">
            <v>Main</v>
          </cell>
          <cell r="Y31">
            <v>1</v>
          </cell>
          <cell r="Z31">
            <v>3.99</v>
          </cell>
        </row>
        <row r="32">
          <cell r="B32">
            <v>2645</v>
          </cell>
          <cell r="D32" t="str">
            <v>Side</v>
          </cell>
          <cell r="Y32">
            <v>24</v>
          </cell>
          <cell r="Z32">
            <v>58.76</v>
          </cell>
        </row>
        <row r="33">
          <cell r="B33">
            <v>2674</v>
          </cell>
          <cell r="D33" t="str">
            <v>Meal</v>
          </cell>
          <cell r="Y33">
            <v>28</v>
          </cell>
          <cell r="Z33">
            <v>139.22</v>
          </cell>
        </row>
        <row r="34">
          <cell r="B34">
            <v>2678</v>
          </cell>
          <cell r="D34" t="str">
            <v>Tubbed Salad</v>
          </cell>
          <cell r="Y34">
            <v>27</v>
          </cell>
          <cell r="Z34">
            <v>134.73000000000002</v>
          </cell>
        </row>
        <row r="35">
          <cell r="B35">
            <v>2679</v>
          </cell>
          <cell r="D35" t="str">
            <v>Salad</v>
          </cell>
          <cell r="Y35">
            <v>13</v>
          </cell>
          <cell r="Z35">
            <v>25.47</v>
          </cell>
        </row>
        <row r="36">
          <cell r="B36">
            <v>2696</v>
          </cell>
          <cell r="D36" t="str">
            <v>Tubbed Salad</v>
          </cell>
          <cell r="Y36">
            <v>24</v>
          </cell>
          <cell r="Z36">
            <v>116.76000000000002</v>
          </cell>
        </row>
        <row r="37">
          <cell r="B37">
            <v>2851</v>
          </cell>
          <cell r="D37" t="str">
            <v>Side</v>
          </cell>
          <cell r="Y37">
            <v>13</v>
          </cell>
          <cell r="Z37">
            <v>25.47</v>
          </cell>
        </row>
        <row r="38">
          <cell r="B38">
            <v>2929</v>
          </cell>
          <cell r="D38" t="str">
            <v>Meal</v>
          </cell>
          <cell r="Y38">
            <v>13</v>
          </cell>
          <cell r="Z38">
            <v>47.47</v>
          </cell>
        </row>
        <row r="39">
          <cell r="B39">
            <v>3011</v>
          </cell>
          <cell r="D39" t="str">
            <v>Sandwich</v>
          </cell>
          <cell r="Y39">
            <v>61</v>
          </cell>
          <cell r="Z39">
            <v>120.78999999999999</v>
          </cell>
        </row>
        <row r="40">
          <cell r="B40">
            <v>3032</v>
          </cell>
          <cell r="D40" t="str">
            <v>Salad</v>
          </cell>
          <cell r="Y40">
            <v>25</v>
          </cell>
          <cell r="Z40">
            <v>61.25</v>
          </cell>
        </row>
        <row r="41">
          <cell r="B41">
            <v>3040</v>
          </cell>
          <cell r="D41" t="str">
            <v>Fish</v>
          </cell>
          <cell r="Y41">
            <v>1</v>
          </cell>
          <cell r="Z41">
            <v>4.99</v>
          </cell>
        </row>
        <row r="42">
          <cell r="B42">
            <v>3042</v>
          </cell>
          <cell r="D42" t="str">
            <v>Soup</v>
          </cell>
          <cell r="Y42">
            <v>56</v>
          </cell>
          <cell r="Z42">
            <v>131.68</v>
          </cell>
        </row>
        <row r="43">
          <cell r="B43">
            <v>3043</v>
          </cell>
          <cell r="D43" t="str">
            <v>Soup</v>
          </cell>
          <cell r="Y43">
            <v>46</v>
          </cell>
          <cell r="Z43">
            <v>107.06</v>
          </cell>
        </row>
        <row r="44">
          <cell r="B44">
            <v>3076</v>
          </cell>
          <cell r="D44" t="str">
            <v>Salad</v>
          </cell>
          <cell r="Y44">
            <v>2</v>
          </cell>
          <cell r="Z44">
            <v>5.0999999999999996</v>
          </cell>
        </row>
        <row r="45">
          <cell r="B45">
            <v>3081</v>
          </cell>
          <cell r="D45" t="str">
            <v>Soup</v>
          </cell>
          <cell r="Y45">
            <v>32</v>
          </cell>
          <cell r="Z45">
            <v>76</v>
          </cell>
        </row>
        <row r="46">
          <cell r="B46">
            <v>3091</v>
          </cell>
          <cell r="D46" t="str">
            <v>Salad</v>
          </cell>
          <cell r="Y46">
            <v>9</v>
          </cell>
          <cell r="Z46">
            <v>20.910000000000004</v>
          </cell>
        </row>
        <row r="47">
          <cell r="B47">
            <v>3094</v>
          </cell>
          <cell r="D47" t="str">
            <v>Salad</v>
          </cell>
          <cell r="Y47">
            <v>16</v>
          </cell>
          <cell r="Z47">
            <v>41.31</v>
          </cell>
        </row>
        <row r="48">
          <cell r="B48">
            <v>3096</v>
          </cell>
          <cell r="D48" t="str">
            <v>Salad</v>
          </cell>
          <cell r="Y48">
            <v>11</v>
          </cell>
          <cell r="Z48">
            <v>27.54</v>
          </cell>
        </row>
        <row r="49">
          <cell r="B49">
            <v>3160</v>
          </cell>
          <cell r="D49" t="str">
            <v>Side</v>
          </cell>
          <cell r="Y49">
            <v>84</v>
          </cell>
          <cell r="Z49">
            <v>140.6</v>
          </cell>
        </row>
        <row r="50">
          <cell r="B50">
            <v>3254</v>
          </cell>
          <cell r="D50" t="str">
            <v>Side</v>
          </cell>
          <cell r="Y50">
            <v>8</v>
          </cell>
          <cell r="Z50">
            <v>27.22</v>
          </cell>
        </row>
        <row r="51">
          <cell r="B51">
            <v>3284</v>
          </cell>
          <cell r="D51" t="str">
            <v>Sandwich</v>
          </cell>
          <cell r="Y51">
            <v>67</v>
          </cell>
          <cell r="Z51">
            <v>265.73</v>
          </cell>
        </row>
        <row r="52">
          <cell r="B52">
            <v>3600</v>
          </cell>
          <cell r="D52" t="str">
            <v>Main</v>
          </cell>
          <cell r="Y52">
            <v>8</v>
          </cell>
          <cell r="Z52">
            <v>31.92</v>
          </cell>
        </row>
        <row r="53">
          <cell r="B53">
            <v>3601</v>
          </cell>
          <cell r="D53" t="str">
            <v>Main</v>
          </cell>
          <cell r="Y53">
            <v>9</v>
          </cell>
          <cell r="Z53">
            <v>31.91</v>
          </cell>
        </row>
        <row r="54">
          <cell r="B54">
            <v>3602</v>
          </cell>
          <cell r="D54" t="str">
            <v>Main</v>
          </cell>
          <cell r="Y54">
            <v>20</v>
          </cell>
          <cell r="Z54">
            <v>79</v>
          </cell>
        </row>
        <row r="55">
          <cell r="B55">
            <v>3606</v>
          </cell>
          <cell r="D55" t="str">
            <v>Main</v>
          </cell>
          <cell r="Y55">
            <v>5</v>
          </cell>
          <cell r="Z55">
            <v>42.45</v>
          </cell>
        </row>
        <row r="56">
          <cell r="B56">
            <v>3609</v>
          </cell>
          <cell r="D56" t="str">
            <v>Sandwich</v>
          </cell>
          <cell r="Y56">
            <v>37</v>
          </cell>
          <cell r="Z56">
            <v>72.72999999999999</v>
          </cell>
        </row>
        <row r="57">
          <cell r="B57">
            <v>3610</v>
          </cell>
          <cell r="D57" t="str">
            <v>Sandwich</v>
          </cell>
          <cell r="Y57">
            <v>41</v>
          </cell>
          <cell r="Z57">
            <v>121.39000000000001</v>
          </cell>
        </row>
        <row r="58">
          <cell r="B58">
            <v>3618</v>
          </cell>
          <cell r="D58" t="str">
            <v>Sandwich</v>
          </cell>
          <cell r="Y58">
            <v>60</v>
          </cell>
          <cell r="Z58">
            <v>119.4</v>
          </cell>
        </row>
        <row r="59">
          <cell r="B59">
            <v>3641</v>
          </cell>
          <cell r="D59" t="str">
            <v>Sandwich</v>
          </cell>
          <cell r="Y59">
            <v>61</v>
          </cell>
          <cell r="Z59">
            <v>121.38999999999999</v>
          </cell>
        </row>
        <row r="60">
          <cell r="B60">
            <v>4001</v>
          </cell>
          <cell r="D60" t="str">
            <v>Salad</v>
          </cell>
          <cell r="Y60">
            <v>50</v>
          </cell>
          <cell r="Z60">
            <v>98.399999999999977</v>
          </cell>
        </row>
        <row r="61">
          <cell r="B61">
            <v>4037</v>
          </cell>
          <cell r="D61" t="str">
            <v>Kugel</v>
          </cell>
          <cell r="Y61">
            <v>90</v>
          </cell>
          <cell r="Z61">
            <v>344.84999999999997</v>
          </cell>
        </row>
        <row r="62">
          <cell r="B62">
            <v>4043</v>
          </cell>
          <cell r="D62" t="str">
            <v>Soup</v>
          </cell>
          <cell r="Y62">
            <v>85</v>
          </cell>
          <cell r="Z62">
            <v>203.51999999999998</v>
          </cell>
        </row>
        <row r="63">
          <cell r="B63">
            <v>4178</v>
          </cell>
          <cell r="D63" t="str">
            <v>Sandwich</v>
          </cell>
          <cell r="Y63">
            <v>94</v>
          </cell>
          <cell r="Z63">
            <v>185.46</v>
          </cell>
        </row>
        <row r="64">
          <cell r="B64">
            <v>4521</v>
          </cell>
          <cell r="D64" t="str">
            <v>Salad</v>
          </cell>
          <cell r="Y64">
            <v>65</v>
          </cell>
          <cell r="Z64">
            <v>139.72</v>
          </cell>
        </row>
        <row r="65">
          <cell r="B65">
            <v>4795</v>
          </cell>
          <cell r="D65" t="str">
            <v>Sandwich</v>
          </cell>
          <cell r="Y65">
            <v>72</v>
          </cell>
          <cell r="Z65">
            <v>286.08</v>
          </cell>
        </row>
        <row r="66">
          <cell r="B66">
            <v>4845</v>
          </cell>
          <cell r="D66" t="str">
            <v>Salad</v>
          </cell>
          <cell r="Y66">
            <v>9</v>
          </cell>
          <cell r="Z66">
            <v>17.309999999999999</v>
          </cell>
        </row>
        <row r="67">
          <cell r="B67">
            <v>5007</v>
          </cell>
          <cell r="D67" t="str">
            <v>Salad</v>
          </cell>
          <cell r="Y67">
            <v>11</v>
          </cell>
          <cell r="Z67">
            <v>27.550000000000004</v>
          </cell>
        </row>
        <row r="68">
          <cell r="B68">
            <v>5013</v>
          </cell>
          <cell r="D68" t="str">
            <v>Sandwich</v>
          </cell>
          <cell r="Y68">
            <v>57</v>
          </cell>
          <cell r="Z68">
            <v>111.83</v>
          </cell>
        </row>
        <row r="69">
          <cell r="B69">
            <v>5016</v>
          </cell>
          <cell r="D69" t="str">
            <v>Liver</v>
          </cell>
          <cell r="Y69">
            <v>432</v>
          </cell>
          <cell r="Z69">
            <v>1951.6200000000001</v>
          </cell>
        </row>
        <row r="70">
          <cell r="B70">
            <v>5021</v>
          </cell>
          <cell r="D70" t="str">
            <v>Salad</v>
          </cell>
          <cell r="Y70">
            <v>7</v>
          </cell>
          <cell r="Z70">
            <v>17.850000000000001</v>
          </cell>
        </row>
        <row r="71">
          <cell r="B71">
            <v>5022</v>
          </cell>
          <cell r="D71" t="str">
            <v>Salad</v>
          </cell>
          <cell r="Y71">
            <v>128</v>
          </cell>
          <cell r="Z71">
            <v>248.32</v>
          </cell>
        </row>
        <row r="72">
          <cell r="B72">
            <v>5035</v>
          </cell>
          <cell r="D72" t="str">
            <v>Salad</v>
          </cell>
          <cell r="Y72">
            <v>0</v>
          </cell>
          <cell r="Z72">
            <v>0</v>
          </cell>
        </row>
        <row r="73">
          <cell r="B73">
            <v>5045</v>
          </cell>
          <cell r="D73" t="str">
            <v>Liver</v>
          </cell>
          <cell r="Y73">
            <v>6</v>
          </cell>
          <cell r="Z73">
            <v>17.940000000000001</v>
          </cell>
        </row>
        <row r="74">
          <cell r="B74">
            <v>5056</v>
          </cell>
          <cell r="D74" t="str">
            <v>Salad</v>
          </cell>
          <cell r="Y74">
            <v>74</v>
          </cell>
          <cell r="Z74">
            <v>174.95</v>
          </cell>
        </row>
        <row r="75">
          <cell r="B75">
            <v>5060</v>
          </cell>
          <cell r="D75" t="str">
            <v>Fish</v>
          </cell>
          <cell r="Y75">
            <v>23</v>
          </cell>
          <cell r="Z75">
            <v>113.28000000000002</v>
          </cell>
        </row>
        <row r="76">
          <cell r="B76">
            <v>5072</v>
          </cell>
          <cell r="D76" t="str">
            <v>Salad</v>
          </cell>
          <cell r="Y76">
            <v>14</v>
          </cell>
          <cell r="Z76">
            <v>34.42</v>
          </cell>
        </row>
        <row r="77">
          <cell r="B77">
            <v>5075</v>
          </cell>
          <cell r="D77" t="str">
            <v>Salad</v>
          </cell>
          <cell r="Y77">
            <v>44</v>
          </cell>
          <cell r="Z77">
            <v>83.449999999999989</v>
          </cell>
        </row>
        <row r="78">
          <cell r="B78">
            <v>5092</v>
          </cell>
          <cell r="D78" t="str">
            <v>Salad</v>
          </cell>
          <cell r="Y78">
            <v>0</v>
          </cell>
          <cell r="Z78">
            <v>0</v>
          </cell>
        </row>
        <row r="79">
          <cell r="B79">
            <v>5095</v>
          </cell>
          <cell r="D79" t="str">
            <v>Salad</v>
          </cell>
          <cell r="Y79">
            <v>23</v>
          </cell>
          <cell r="Z79">
            <v>57.89</v>
          </cell>
        </row>
        <row r="80">
          <cell r="B80">
            <v>5289</v>
          </cell>
          <cell r="D80" t="str">
            <v>Soup</v>
          </cell>
          <cell r="Y80">
            <v>23</v>
          </cell>
          <cell r="Z80">
            <v>54.740000000000009</v>
          </cell>
        </row>
        <row r="81">
          <cell r="B81">
            <v>5592</v>
          </cell>
          <cell r="D81" t="str">
            <v>Salad</v>
          </cell>
          <cell r="Y81">
            <v>31</v>
          </cell>
          <cell r="Z81">
            <v>77.23</v>
          </cell>
        </row>
        <row r="82">
          <cell r="B82">
            <v>5771</v>
          </cell>
          <cell r="D82" t="str">
            <v>Salad</v>
          </cell>
          <cell r="Y82">
            <v>47</v>
          </cell>
          <cell r="Z82">
            <v>101.17</v>
          </cell>
        </row>
        <row r="83">
          <cell r="B83">
            <v>5935</v>
          </cell>
          <cell r="D83" t="str">
            <v>Meal</v>
          </cell>
          <cell r="Y83">
            <v>21</v>
          </cell>
          <cell r="Z83">
            <v>104.79</v>
          </cell>
        </row>
        <row r="84">
          <cell r="B84">
            <v>6153</v>
          </cell>
          <cell r="D84" t="str">
            <v>Salad</v>
          </cell>
          <cell r="Y84">
            <v>8</v>
          </cell>
          <cell r="Z84">
            <v>22.120000000000005</v>
          </cell>
        </row>
        <row r="85">
          <cell r="B85">
            <v>6291</v>
          </cell>
          <cell r="D85" t="str">
            <v>Meal</v>
          </cell>
          <cell r="Y85">
            <v>5</v>
          </cell>
          <cell r="Z85">
            <v>24.950000000000003</v>
          </cell>
        </row>
        <row r="86">
          <cell r="B86">
            <v>6327</v>
          </cell>
          <cell r="D86" t="str">
            <v>Salad</v>
          </cell>
          <cell r="Y86">
            <v>27</v>
          </cell>
          <cell r="Z86">
            <v>53.529999999999994</v>
          </cell>
        </row>
        <row r="87">
          <cell r="B87">
            <v>6840</v>
          </cell>
          <cell r="D87" t="str">
            <v>Meal</v>
          </cell>
          <cell r="Y87">
            <v>9</v>
          </cell>
          <cell r="Z87">
            <v>76.410000000000011</v>
          </cell>
        </row>
        <row r="88">
          <cell r="B88">
            <v>7520</v>
          </cell>
          <cell r="D88" t="str">
            <v>Meal</v>
          </cell>
          <cell r="Y88">
            <v>6</v>
          </cell>
          <cell r="Z88">
            <v>42.46</v>
          </cell>
        </row>
        <row r="89">
          <cell r="B89">
            <v>7530</v>
          </cell>
          <cell r="D89" t="str">
            <v>Meal</v>
          </cell>
          <cell r="Y89">
            <v>21</v>
          </cell>
          <cell r="Z89">
            <v>139.79000000000002</v>
          </cell>
        </row>
        <row r="90">
          <cell r="B90">
            <v>7540</v>
          </cell>
          <cell r="D90" t="str">
            <v>Meal</v>
          </cell>
          <cell r="Y90">
            <v>12</v>
          </cell>
          <cell r="Z90">
            <v>47.88</v>
          </cell>
        </row>
        <row r="91">
          <cell r="B91">
            <v>7550</v>
          </cell>
          <cell r="D91" t="str">
            <v>Meal</v>
          </cell>
          <cell r="Y91">
            <v>0</v>
          </cell>
          <cell r="Z91">
            <v>0</v>
          </cell>
        </row>
        <row r="92">
          <cell r="B92">
            <v>8052</v>
          </cell>
          <cell r="D92" t="str">
            <v>Soup</v>
          </cell>
          <cell r="Y92">
            <v>35</v>
          </cell>
          <cell r="Z92">
            <v>82.93</v>
          </cell>
        </row>
        <row r="93">
          <cell r="B93">
            <v>8055</v>
          </cell>
          <cell r="D93" t="str">
            <v>Salad</v>
          </cell>
          <cell r="Y93">
            <v>34</v>
          </cell>
          <cell r="Z93">
            <v>67.459999999999994</v>
          </cell>
        </row>
        <row r="94">
          <cell r="B94">
            <v>8089</v>
          </cell>
          <cell r="D94" t="str">
            <v>Salad</v>
          </cell>
          <cell r="Y94">
            <v>64</v>
          </cell>
          <cell r="Z94">
            <v>124.28</v>
          </cell>
        </row>
        <row r="95">
          <cell r="B95">
            <v>8564</v>
          </cell>
          <cell r="D95" t="str">
            <v>Tubbed Salad</v>
          </cell>
          <cell r="Y95">
            <v>15</v>
          </cell>
          <cell r="Z95">
            <v>39.75</v>
          </cell>
        </row>
        <row r="96">
          <cell r="B96">
            <v>8745</v>
          </cell>
          <cell r="D96" t="str">
            <v>Sandwich</v>
          </cell>
          <cell r="Y96">
            <v>0</v>
          </cell>
          <cell r="Z96">
            <v>0</v>
          </cell>
        </row>
        <row r="97">
          <cell r="B97">
            <v>8859</v>
          </cell>
          <cell r="D97" t="str">
            <v>Tubbed Salad</v>
          </cell>
          <cell r="Y97">
            <v>24</v>
          </cell>
          <cell r="Z97">
            <v>116.76</v>
          </cell>
        </row>
        <row r="98">
          <cell r="B98">
            <v>9124</v>
          </cell>
          <cell r="D98" t="str">
            <v>Main</v>
          </cell>
          <cell r="Y98">
            <v>7</v>
          </cell>
          <cell r="Z98">
            <v>27.93</v>
          </cell>
        </row>
        <row r="99">
          <cell r="B99" t="str">
            <v>0163</v>
          </cell>
          <cell r="D99" t="str">
            <v>Kugel</v>
          </cell>
          <cell r="Y99">
            <v>0</v>
          </cell>
          <cell r="Z99">
            <v>0</v>
          </cell>
        </row>
        <row r="100">
          <cell r="B100" t="str">
            <v>0164</v>
          </cell>
          <cell r="D100" t="str">
            <v>Liver</v>
          </cell>
          <cell r="Y100">
            <v>0</v>
          </cell>
          <cell r="Z100">
            <v>0</v>
          </cell>
        </row>
        <row r="101">
          <cell r="Y101">
            <v>0</v>
          </cell>
          <cell r="Z101">
            <v>0</v>
          </cell>
        </row>
        <row r="102">
          <cell r="F102">
            <v>1552.4599999999998</v>
          </cell>
          <cell r="J102">
            <v>2508.8899999999994</v>
          </cell>
          <cell r="N102">
            <v>1493.1700000000005</v>
          </cell>
          <cell r="R102">
            <v>1352.5900000000006</v>
          </cell>
          <cell r="V102">
            <v>2298.369999999999</v>
          </cell>
          <cell r="Y102">
            <v>2959</v>
          </cell>
        </row>
      </sheetData>
      <sheetData sheetId="9">
        <row r="4">
          <cell r="B4">
            <v>547</v>
          </cell>
          <cell r="D4" t="str">
            <v>Misc</v>
          </cell>
          <cell r="U4">
            <v>2</v>
          </cell>
          <cell r="V4">
            <v>6.98</v>
          </cell>
        </row>
        <row r="5">
          <cell r="B5">
            <v>1674</v>
          </cell>
          <cell r="D5" t="str">
            <v>Tubbed Salad</v>
          </cell>
          <cell r="U5">
            <v>41</v>
          </cell>
          <cell r="V5">
            <v>107.72999999999999</v>
          </cell>
        </row>
        <row r="6">
          <cell r="B6">
            <v>1702</v>
          </cell>
          <cell r="D6" t="str">
            <v>Misc</v>
          </cell>
          <cell r="U6">
            <v>16</v>
          </cell>
          <cell r="V6">
            <v>28.839999999999996</v>
          </cell>
        </row>
        <row r="7">
          <cell r="B7">
            <v>1703</v>
          </cell>
          <cell r="D7" t="str">
            <v>Meal</v>
          </cell>
          <cell r="U7">
            <v>11</v>
          </cell>
          <cell r="V7">
            <v>73.39</v>
          </cell>
        </row>
        <row r="8">
          <cell r="B8">
            <v>1704</v>
          </cell>
          <cell r="D8" t="str">
            <v>Misc</v>
          </cell>
          <cell r="U8">
            <v>0</v>
          </cell>
          <cell r="V8">
            <v>0</v>
          </cell>
        </row>
        <row r="9">
          <cell r="B9">
            <v>1705</v>
          </cell>
          <cell r="D9" t="str">
            <v>Meal</v>
          </cell>
          <cell r="U9">
            <v>19</v>
          </cell>
          <cell r="V9">
            <v>110.81</v>
          </cell>
        </row>
        <row r="10">
          <cell r="B10">
            <v>1706</v>
          </cell>
          <cell r="D10" t="str">
            <v>Meal</v>
          </cell>
          <cell r="U10">
            <v>20</v>
          </cell>
          <cell r="V10">
            <v>74.650000000000006</v>
          </cell>
        </row>
        <row r="11">
          <cell r="B11">
            <v>1707</v>
          </cell>
          <cell r="D11" t="str">
            <v>Meal</v>
          </cell>
          <cell r="U11">
            <v>21</v>
          </cell>
          <cell r="V11">
            <v>109.80000000000001</v>
          </cell>
        </row>
        <row r="12">
          <cell r="B12">
            <v>1708</v>
          </cell>
          <cell r="D12" t="str">
            <v>Meal</v>
          </cell>
          <cell r="U12">
            <v>28</v>
          </cell>
          <cell r="V12">
            <v>149.32999999999998</v>
          </cell>
        </row>
        <row r="13">
          <cell r="B13">
            <v>1709</v>
          </cell>
          <cell r="D13" t="str">
            <v>Meal</v>
          </cell>
          <cell r="U13">
            <v>15</v>
          </cell>
          <cell r="V13">
            <v>88.27</v>
          </cell>
        </row>
        <row r="14">
          <cell r="B14">
            <v>1710</v>
          </cell>
          <cell r="D14" t="str">
            <v>Meal</v>
          </cell>
          <cell r="U14">
            <v>23</v>
          </cell>
          <cell r="V14">
            <v>68.78</v>
          </cell>
        </row>
        <row r="15">
          <cell r="B15">
            <v>1712</v>
          </cell>
          <cell r="D15" t="str">
            <v>Meal</v>
          </cell>
          <cell r="U15">
            <v>10</v>
          </cell>
          <cell r="V15">
            <v>36.83</v>
          </cell>
        </row>
        <row r="16">
          <cell r="B16">
            <v>1713</v>
          </cell>
          <cell r="D16" t="str">
            <v>Meal</v>
          </cell>
          <cell r="U16">
            <v>20</v>
          </cell>
          <cell r="V16">
            <v>121.60000000000002</v>
          </cell>
        </row>
        <row r="17">
          <cell r="B17">
            <v>1714</v>
          </cell>
          <cell r="D17" t="str">
            <v>Meal</v>
          </cell>
          <cell r="U17">
            <v>17</v>
          </cell>
          <cell r="V17">
            <v>44.83</v>
          </cell>
        </row>
        <row r="18">
          <cell r="B18">
            <v>1715</v>
          </cell>
          <cell r="D18" t="str">
            <v>Meal</v>
          </cell>
          <cell r="U18">
            <v>15</v>
          </cell>
          <cell r="V18">
            <v>50.2</v>
          </cell>
        </row>
        <row r="19">
          <cell r="B19">
            <v>1716</v>
          </cell>
          <cell r="D19" t="str">
            <v>Salad</v>
          </cell>
          <cell r="U19">
            <v>16</v>
          </cell>
          <cell r="V19">
            <v>38.5</v>
          </cell>
        </row>
        <row r="20">
          <cell r="B20">
            <v>1722</v>
          </cell>
          <cell r="D20" t="str">
            <v>Side</v>
          </cell>
          <cell r="U20">
            <v>27</v>
          </cell>
          <cell r="V20">
            <v>87.179999999999993</v>
          </cell>
        </row>
        <row r="21">
          <cell r="B21">
            <v>1723</v>
          </cell>
          <cell r="D21" t="str">
            <v>Side</v>
          </cell>
          <cell r="U21">
            <v>37</v>
          </cell>
          <cell r="V21">
            <v>102.54</v>
          </cell>
        </row>
        <row r="22">
          <cell r="B22">
            <v>1725</v>
          </cell>
          <cell r="D22" t="str">
            <v>Side</v>
          </cell>
          <cell r="U22">
            <v>33</v>
          </cell>
          <cell r="V22">
            <v>95.37</v>
          </cell>
        </row>
        <row r="23">
          <cell r="B23">
            <v>1732</v>
          </cell>
          <cell r="D23" t="str">
            <v>Meal</v>
          </cell>
          <cell r="U23">
            <v>20</v>
          </cell>
          <cell r="V23">
            <v>100.47999999999999</v>
          </cell>
        </row>
        <row r="24">
          <cell r="B24">
            <v>1733</v>
          </cell>
          <cell r="D24" t="str">
            <v>Meal</v>
          </cell>
          <cell r="U24">
            <v>21</v>
          </cell>
          <cell r="V24">
            <v>138.29</v>
          </cell>
        </row>
        <row r="25">
          <cell r="B25">
            <v>1734</v>
          </cell>
          <cell r="D25" t="str">
            <v>Salad</v>
          </cell>
          <cell r="U25">
            <v>42</v>
          </cell>
          <cell r="V25">
            <v>103.79</v>
          </cell>
        </row>
        <row r="26">
          <cell r="B26">
            <v>1735</v>
          </cell>
          <cell r="D26" t="str">
            <v>Side</v>
          </cell>
          <cell r="U26">
            <v>20</v>
          </cell>
          <cell r="V26">
            <v>58.76</v>
          </cell>
        </row>
        <row r="27">
          <cell r="B27">
            <v>2049</v>
          </cell>
          <cell r="D27" t="str">
            <v>Soup</v>
          </cell>
          <cell r="U27">
            <v>38</v>
          </cell>
          <cell r="V27">
            <v>84.22</v>
          </cell>
        </row>
        <row r="28">
          <cell r="B28">
            <v>2418</v>
          </cell>
          <cell r="D28" t="str">
            <v>Soup</v>
          </cell>
          <cell r="U28">
            <v>35</v>
          </cell>
          <cell r="V28">
            <v>77.77</v>
          </cell>
        </row>
        <row r="29">
          <cell r="B29">
            <v>2457</v>
          </cell>
          <cell r="D29" t="str">
            <v>Sandwich</v>
          </cell>
          <cell r="U29">
            <v>47</v>
          </cell>
          <cell r="V29">
            <v>87.03</v>
          </cell>
        </row>
        <row r="30">
          <cell r="B30">
            <v>2558</v>
          </cell>
          <cell r="D30" t="str">
            <v>Sandwich</v>
          </cell>
          <cell r="U30">
            <v>9</v>
          </cell>
          <cell r="V30">
            <v>35.120000000000005</v>
          </cell>
        </row>
        <row r="31">
          <cell r="B31">
            <v>2629</v>
          </cell>
          <cell r="D31" t="str">
            <v>Salad</v>
          </cell>
          <cell r="U31">
            <v>28</v>
          </cell>
          <cell r="V31">
            <v>67.859999999999985</v>
          </cell>
        </row>
        <row r="32">
          <cell r="B32">
            <v>2635</v>
          </cell>
          <cell r="D32" t="str">
            <v>Main</v>
          </cell>
          <cell r="U32">
            <v>0</v>
          </cell>
          <cell r="V32">
            <v>0</v>
          </cell>
        </row>
        <row r="33">
          <cell r="B33">
            <v>2645</v>
          </cell>
          <cell r="D33" t="str">
            <v>Side</v>
          </cell>
          <cell r="U33">
            <v>34</v>
          </cell>
          <cell r="V33">
            <v>77.91</v>
          </cell>
        </row>
        <row r="34">
          <cell r="B34">
            <v>2674</v>
          </cell>
          <cell r="D34" t="str">
            <v>Meal</v>
          </cell>
          <cell r="U34">
            <v>28</v>
          </cell>
          <cell r="V34">
            <v>139.72</v>
          </cell>
        </row>
        <row r="35">
          <cell r="B35">
            <v>2678</v>
          </cell>
          <cell r="D35" t="str">
            <v>Tubbed Salad</v>
          </cell>
          <cell r="U35">
            <v>31</v>
          </cell>
          <cell r="V35">
            <v>154.19</v>
          </cell>
        </row>
        <row r="36">
          <cell r="B36">
            <v>2679</v>
          </cell>
          <cell r="D36" t="str">
            <v>Salad</v>
          </cell>
          <cell r="U36">
            <v>16</v>
          </cell>
          <cell r="V36">
            <v>30.439999999999998</v>
          </cell>
        </row>
        <row r="37">
          <cell r="B37">
            <v>2696</v>
          </cell>
          <cell r="D37" t="str">
            <v>Tubbed Salad</v>
          </cell>
          <cell r="U37">
            <v>27</v>
          </cell>
          <cell r="V37">
            <v>122.22999999999999</v>
          </cell>
        </row>
        <row r="38">
          <cell r="B38">
            <v>2851</v>
          </cell>
          <cell r="D38" t="str">
            <v>Side</v>
          </cell>
          <cell r="U38">
            <v>25</v>
          </cell>
          <cell r="V38">
            <v>48.35</v>
          </cell>
        </row>
        <row r="39">
          <cell r="B39">
            <v>2929</v>
          </cell>
          <cell r="D39" t="str">
            <v>Meal</v>
          </cell>
          <cell r="U39">
            <v>18</v>
          </cell>
          <cell r="V39">
            <v>67.819999999999993</v>
          </cell>
        </row>
        <row r="40">
          <cell r="B40">
            <v>3011</v>
          </cell>
          <cell r="D40" t="str">
            <v>Sandwich</v>
          </cell>
          <cell r="U40">
            <v>65</v>
          </cell>
          <cell r="V40">
            <v>127.94999999999999</v>
          </cell>
        </row>
        <row r="41">
          <cell r="B41">
            <v>3032</v>
          </cell>
          <cell r="D41" t="str">
            <v>Salad</v>
          </cell>
          <cell r="U41">
            <v>30</v>
          </cell>
          <cell r="V41">
            <v>68.58</v>
          </cell>
        </row>
        <row r="42">
          <cell r="B42">
            <v>3040</v>
          </cell>
          <cell r="D42" t="str">
            <v>Fish</v>
          </cell>
          <cell r="U42">
            <v>18</v>
          </cell>
          <cell r="V42">
            <v>76.830000000000013</v>
          </cell>
        </row>
        <row r="43">
          <cell r="B43">
            <v>3042</v>
          </cell>
          <cell r="D43" t="str">
            <v>Soup</v>
          </cell>
          <cell r="U43">
            <v>59</v>
          </cell>
          <cell r="V43">
            <v>131.65</v>
          </cell>
        </row>
        <row r="44">
          <cell r="B44">
            <v>3043</v>
          </cell>
          <cell r="D44" t="str">
            <v>Soup</v>
          </cell>
          <cell r="U44">
            <v>56</v>
          </cell>
          <cell r="V44">
            <v>119.8</v>
          </cell>
        </row>
        <row r="45">
          <cell r="B45">
            <v>3076</v>
          </cell>
          <cell r="D45" t="str">
            <v>Salad</v>
          </cell>
          <cell r="U45">
            <v>2</v>
          </cell>
          <cell r="V45">
            <v>5.0999999999999996</v>
          </cell>
        </row>
        <row r="46">
          <cell r="B46">
            <v>3081</v>
          </cell>
          <cell r="D46" t="str">
            <v>Soup</v>
          </cell>
          <cell r="U46">
            <v>51</v>
          </cell>
          <cell r="V46">
            <v>109.66</v>
          </cell>
        </row>
        <row r="47">
          <cell r="B47">
            <v>3091</v>
          </cell>
          <cell r="D47" t="str">
            <v>Salad</v>
          </cell>
          <cell r="U47">
            <v>23</v>
          </cell>
          <cell r="V47">
            <v>52.150000000000006</v>
          </cell>
        </row>
        <row r="48">
          <cell r="B48">
            <v>3094</v>
          </cell>
          <cell r="D48" t="str">
            <v>Salad</v>
          </cell>
          <cell r="U48">
            <v>38</v>
          </cell>
          <cell r="V48">
            <v>98.03</v>
          </cell>
        </row>
        <row r="49">
          <cell r="B49">
            <v>3096</v>
          </cell>
          <cell r="D49" t="str">
            <v>Salad</v>
          </cell>
          <cell r="U49">
            <v>14</v>
          </cell>
          <cell r="V49">
            <v>31.369999999999997</v>
          </cell>
        </row>
        <row r="50">
          <cell r="B50">
            <v>3160</v>
          </cell>
          <cell r="D50" t="str">
            <v>Side</v>
          </cell>
          <cell r="U50">
            <v>56</v>
          </cell>
          <cell r="V50">
            <v>94.300000000000011</v>
          </cell>
        </row>
        <row r="51">
          <cell r="B51">
            <v>3254</v>
          </cell>
          <cell r="D51" t="str">
            <v>Side</v>
          </cell>
          <cell r="U51">
            <v>21</v>
          </cell>
          <cell r="V51">
            <v>70.5</v>
          </cell>
        </row>
        <row r="52">
          <cell r="B52">
            <v>3284</v>
          </cell>
          <cell r="D52" t="str">
            <v>Sandwich</v>
          </cell>
          <cell r="U52">
            <v>84</v>
          </cell>
          <cell r="V52">
            <v>311.15999999999997</v>
          </cell>
        </row>
        <row r="53">
          <cell r="B53">
            <v>3600</v>
          </cell>
          <cell r="D53" t="str">
            <v>Main</v>
          </cell>
          <cell r="U53">
            <v>0</v>
          </cell>
          <cell r="V53">
            <v>0</v>
          </cell>
        </row>
        <row r="54">
          <cell r="B54">
            <v>3601</v>
          </cell>
          <cell r="D54" t="str">
            <v>Main</v>
          </cell>
          <cell r="U54">
            <v>0</v>
          </cell>
          <cell r="V54">
            <v>0</v>
          </cell>
        </row>
        <row r="55">
          <cell r="B55">
            <v>3602</v>
          </cell>
          <cell r="D55" t="str">
            <v>Main</v>
          </cell>
          <cell r="U55">
            <v>28</v>
          </cell>
          <cell r="V55">
            <v>110.91999999999999</v>
          </cell>
        </row>
        <row r="56">
          <cell r="B56">
            <v>3606</v>
          </cell>
          <cell r="D56" t="str">
            <v>Main</v>
          </cell>
          <cell r="U56">
            <v>0</v>
          </cell>
          <cell r="V56">
            <v>0</v>
          </cell>
        </row>
        <row r="57">
          <cell r="B57">
            <v>3609</v>
          </cell>
          <cell r="D57" t="str">
            <v>Sandwich</v>
          </cell>
          <cell r="U57">
            <v>40</v>
          </cell>
          <cell r="V57">
            <v>72.599999999999994</v>
          </cell>
        </row>
        <row r="58">
          <cell r="B58">
            <v>3610</v>
          </cell>
          <cell r="D58" t="str">
            <v>Sandwich</v>
          </cell>
          <cell r="U58">
            <v>78</v>
          </cell>
          <cell r="V58">
            <v>220.76999999999998</v>
          </cell>
        </row>
        <row r="59">
          <cell r="B59">
            <v>3618</v>
          </cell>
          <cell r="D59" t="str">
            <v>Sandwich</v>
          </cell>
          <cell r="U59">
            <v>71</v>
          </cell>
          <cell r="V59">
            <v>136.70999999999998</v>
          </cell>
        </row>
        <row r="60">
          <cell r="B60">
            <v>3641</v>
          </cell>
          <cell r="D60" t="str">
            <v>Sandwich</v>
          </cell>
          <cell r="U60">
            <v>68</v>
          </cell>
          <cell r="V60">
            <v>129.51999999999998</v>
          </cell>
        </row>
        <row r="61">
          <cell r="B61">
            <v>4001</v>
          </cell>
          <cell r="D61" t="str">
            <v>Salad</v>
          </cell>
          <cell r="U61">
            <v>40</v>
          </cell>
          <cell r="V61">
            <v>77.599999999999994</v>
          </cell>
        </row>
        <row r="62">
          <cell r="B62">
            <v>4037</v>
          </cell>
          <cell r="D62" t="str">
            <v>Kugel</v>
          </cell>
          <cell r="U62" t="str">
            <v xml:space="preserve"> </v>
          </cell>
          <cell r="V62">
            <v>154.24</v>
          </cell>
        </row>
        <row r="63">
          <cell r="B63">
            <v>4043</v>
          </cell>
          <cell r="D63" t="str">
            <v>Soup</v>
          </cell>
          <cell r="U63">
            <v>89</v>
          </cell>
          <cell r="V63">
            <v>209.3</v>
          </cell>
        </row>
        <row r="64">
          <cell r="B64">
            <v>4178</v>
          </cell>
          <cell r="D64" t="str">
            <v>Sandwich</v>
          </cell>
          <cell r="U64">
            <v>87</v>
          </cell>
          <cell r="V64">
            <v>168.74</v>
          </cell>
        </row>
        <row r="65">
          <cell r="B65">
            <v>4521</v>
          </cell>
          <cell r="D65" t="str">
            <v>Salad</v>
          </cell>
          <cell r="U65">
            <v>44</v>
          </cell>
          <cell r="V65">
            <v>94.39</v>
          </cell>
        </row>
        <row r="66">
          <cell r="B66">
            <v>4795</v>
          </cell>
          <cell r="D66" t="str">
            <v>Sandwich</v>
          </cell>
          <cell r="U66">
            <v>85</v>
          </cell>
          <cell r="V66">
            <v>306.55</v>
          </cell>
        </row>
        <row r="67">
          <cell r="B67">
            <v>4845</v>
          </cell>
          <cell r="D67" t="str">
            <v>Salad</v>
          </cell>
          <cell r="U67">
            <v>9</v>
          </cell>
          <cell r="V67">
            <v>17.52</v>
          </cell>
        </row>
        <row r="68">
          <cell r="B68">
            <v>5007</v>
          </cell>
          <cell r="D68" t="str">
            <v>Salad</v>
          </cell>
          <cell r="U68">
            <v>3</v>
          </cell>
          <cell r="V68">
            <v>6.38</v>
          </cell>
        </row>
        <row r="69">
          <cell r="B69">
            <v>5013</v>
          </cell>
          <cell r="D69" t="str">
            <v>Sandwich</v>
          </cell>
          <cell r="U69">
            <v>74</v>
          </cell>
          <cell r="V69">
            <v>141.46</v>
          </cell>
        </row>
        <row r="70">
          <cell r="B70">
            <v>5016</v>
          </cell>
          <cell r="D70" t="str">
            <v>Liver</v>
          </cell>
          <cell r="U70">
            <v>301</v>
          </cell>
          <cell r="V70">
            <v>1355.87</v>
          </cell>
        </row>
        <row r="71">
          <cell r="B71">
            <v>5021</v>
          </cell>
          <cell r="D71" t="str">
            <v>Salad</v>
          </cell>
          <cell r="U71">
            <v>26</v>
          </cell>
          <cell r="V71">
            <v>59.81</v>
          </cell>
        </row>
        <row r="72">
          <cell r="B72">
            <v>5022</v>
          </cell>
          <cell r="D72" t="str">
            <v>Salad</v>
          </cell>
          <cell r="U72">
            <v>126</v>
          </cell>
          <cell r="V72">
            <v>231.65</v>
          </cell>
        </row>
        <row r="73">
          <cell r="B73">
            <v>5035</v>
          </cell>
          <cell r="D73" t="str">
            <v>Salad</v>
          </cell>
          <cell r="U73">
            <v>4</v>
          </cell>
          <cell r="V73">
            <v>9.32</v>
          </cell>
        </row>
        <row r="74">
          <cell r="B74">
            <v>5045</v>
          </cell>
          <cell r="D74" t="str">
            <v>Liver</v>
          </cell>
          <cell r="U74">
            <v>0</v>
          </cell>
          <cell r="V74">
            <v>0</v>
          </cell>
        </row>
        <row r="75">
          <cell r="B75">
            <v>5056</v>
          </cell>
          <cell r="D75" t="str">
            <v>Salad</v>
          </cell>
          <cell r="U75">
            <v>44</v>
          </cell>
          <cell r="V75">
            <v>103.48</v>
          </cell>
        </row>
        <row r="76">
          <cell r="B76">
            <v>5060</v>
          </cell>
          <cell r="D76" t="str">
            <v>Fish</v>
          </cell>
          <cell r="U76">
            <v>18</v>
          </cell>
          <cell r="V76">
            <v>82.32</v>
          </cell>
        </row>
        <row r="77">
          <cell r="B77">
            <v>5072</v>
          </cell>
          <cell r="D77" t="str">
            <v>Salad</v>
          </cell>
          <cell r="U77">
            <v>15</v>
          </cell>
          <cell r="V77">
            <v>34.19</v>
          </cell>
        </row>
        <row r="78">
          <cell r="B78">
            <v>5075</v>
          </cell>
          <cell r="D78" t="str">
            <v>Salad</v>
          </cell>
          <cell r="U78">
            <v>39</v>
          </cell>
          <cell r="V78">
            <v>75.81</v>
          </cell>
        </row>
        <row r="79">
          <cell r="B79">
            <v>5092</v>
          </cell>
          <cell r="D79" t="str">
            <v>Salad</v>
          </cell>
          <cell r="U79">
            <v>0</v>
          </cell>
          <cell r="V79">
            <v>0</v>
          </cell>
        </row>
        <row r="80">
          <cell r="B80">
            <v>5095</v>
          </cell>
          <cell r="D80" t="str">
            <v>Salad</v>
          </cell>
          <cell r="U80">
            <v>36</v>
          </cell>
          <cell r="V80">
            <v>90.259999999999991</v>
          </cell>
        </row>
        <row r="81">
          <cell r="B81">
            <v>5289</v>
          </cell>
          <cell r="D81" t="str">
            <v>Soup</v>
          </cell>
          <cell r="U81">
            <v>54</v>
          </cell>
          <cell r="V81">
            <v>128.57999999999998</v>
          </cell>
        </row>
        <row r="82">
          <cell r="B82">
            <v>5592</v>
          </cell>
          <cell r="D82" t="str">
            <v>Salad</v>
          </cell>
          <cell r="U82">
            <v>34</v>
          </cell>
          <cell r="V82">
            <v>81.72</v>
          </cell>
        </row>
        <row r="83">
          <cell r="B83">
            <v>5771</v>
          </cell>
          <cell r="D83" t="str">
            <v>Salad</v>
          </cell>
          <cell r="U83">
            <v>47</v>
          </cell>
          <cell r="V83">
            <v>99.419999999999987</v>
          </cell>
        </row>
        <row r="84">
          <cell r="B84">
            <v>5935</v>
          </cell>
          <cell r="D84" t="str">
            <v>Meal</v>
          </cell>
          <cell r="U84">
            <v>34</v>
          </cell>
          <cell r="V84">
            <v>169.66000000000003</v>
          </cell>
        </row>
        <row r="85">
          <cell r="B85">
            <v>6153</v>
          </cell>
          <cell r="D85" t="str">
            <v>Salad</v>
          </cell>
          <cell r="U85">
            <v>11</v>
          </cell>
          <cell r="V85">
            <v>31.39</v>
          </cell>
        </row>
        <row r="86">
          <cell r="B86">
            <v>6291</v>
          </cell>
          <cell r="D86" t="str">
            <v>Meal</v>
          </cell>
          <cell r="U86">
            <v>19</v>
          </cell>
          <cell r="V86">
            <v>91.31</v>
          </cell>
        </row>
        <row r="87">
          <cell r="B87">
            <v>6327</v>
          </cell>
          <cell r="D87" t="str">
            <v>Salad</v>
          </cell>
          <cell r="U87">
            <v>22</v>
          </cell>
          <cell r="V87">
            <v>41.19</v>
          </cell>
        </row>
        <row r="88">
          <cell r="B88">
            <v>6840</v>
          </cell>
          <cell r="D88" t="str">
            <v>Meal</v>
          </cell>
          <cell r="U88">
            <v>8</v>
          </cell>
          <cell r="V88">
            <v>63.680000000000007</v>
          </cell>
        </row>
        <row r="89">
          <cell r="B89">
            <v>7520</v>
          </cell>
          <cell r="D89" t="str">
            <v>Meal</v>
          </cell>
          <cell r="U89">
            <v>10</v>
          </cell>
          <cell r="V89">
            <v>76.42</v>
          </cell>
        </row>
        <row r="90">
          <cell r="B90">
            <v>7530</v>
          </cell>
          <cell r="D90" t="str">
            <v>Meal</v>
          </cell>
          <cell r="U90">
            <v>26</v>
          </cell>
          <cell r="V90">
            <v>150.61000000000001</v>
          </cell>
        </row>
        <row r="91">
          <cell r="B91">
            <v>7540</v>
          </cell>
          <cell r="D91" t="str">
            <v>Meal</v>
          </cell>
          <cell r="U91">
            <v>21</v>
          </cell>
          <cell r="V91">
            <v>81.79000000000002</v>
          </cell>
        </row>
        <row r="92">
          <cell r="B92">
            <v>7550</v>
          </cell>
          <cell r="D92" t="str">
            <v>Meal</v>
          </cell>
          <cell r="U92">
            <v>0</v>
          </cell>
          <cell r="V92">
            <v>0</v>
          </cell>
        </row>
        <row r="93">
          <cell r="B93">
            <v>8052</v>
          </cell>
          <cell r="D93" t="str">
            <v>Soup</v>
          </cell>
          <cell r="U93">
            <v>35</v>
          </cell>
          <cell r="V93">
            <v>83.17</v>
          </cell>
        </row>
        <row r="94">
          <cell r="B94">
            <v>8055</v>
          </cell>
          <cell r="D94" t="str">
            <v>Salad</v>
          </cell>
          <cell r="U94">
            <v>20</v>
          </cell>
          <cell r="V94">
            <v>34.200000000000003</v>
          </cell>
        </row>
        <row r="95">
          <cell r="B95">
            <v>8089</v>
          </cell>
          <cell r="D95" t="str">
            <v>Salad</v>
          </cell>
          <cell r="U95">
            <v>64</v>
          </cell>
          <cell r="V95">
            <v>120.17000000000002</v>
          </cell>
        </row>
        <row r="96">
          <cell r="B96">
            <v>8564</v>
          </cell>
          <cell r="D96" t="str">
            <v>Tubbed Salad</v>
          </cell>
          <cell r="U96">
            <v>42</v>
          </cell>
          <cell r="V96">
            <v>110.77999999999999</v>
          </cell>
        </row>
        <row r="97">
          <cell r="B97">
            <v>8859</v>
          </cell>
          <cell r="D97" t="str">
            <v>Tubbed Salad</v>
          </cell>
          <cell r="U97">
            <v>25</v>
          </cell>
          <cell r="V97">
            <v>121.75</v>
          </cell>
        </row>
        <row r="98">
          <cell r="B98">
            <v>9124</v>
          </cell>
          <cell r="D98" t="str">
            <v>Main</v>
          </cell>
          <cell r="U98">
            <v>24</v>
          </cell>
          <cell r="V98">
            <v>93.76</v>
          </cell>
        </row>
        <row r="99">
          <cell r="B99" t="str">
            <v>0163</v>
          </cell>
          <cell r="D99" t="str">
            <v>Kugel</v>
          </cell>
          <cell r="U99">
            <v>2</v>
          </cell>
          <cell r="V99">
            <v>5.98</v>
          </cell>
        </row>
        <row r="100">
          <cell r="B100" t="str">
            <v>0164</v>
          </cell>
          <cell r="D100" t="str">
            <v>Liver</v>
          </cell>
          <cell r="U100">
            <v>0</v>
          </cell>
          <cell r="V100">
            <v>0</v>
          </cell>
        </row>
        <row r="101">
          <cell r="U101">
            <v>0</v>
          </cell>
          <cell r="V101">
            <v>0</v>
          </cell>
        </row>
        <row r="102">
          <cell r="F102">
            <v>2579.2899999999995</v>
          </cell>
          <cell r="H102">
            <v>0</v>
          </cell>
          <cell r="J102">
            <v>2257.35</v>
          </cell>
          <cell r="L102">
            <v>0</v>
          </cell>
          <cell r="N102">
            <v>2309.4399999999996</v>
          </cell>
          <cell r="P102">
            <v>0</v>
          </cell>
          <cell r="R102">
            <v>2415.6</v>
          </cell>
          <cell r="T102">
            <v>97.296551724137913</v>
          </cell>
          <cell r="U102">
            <v>3190</v>
          </cell>
        </row>
      </sheetData>
      <sheetData sheetId="10">
        <row r="4">
          <cell r="B4">
            <v>547</v>
          </cell>
          <cell r="D4" t="str">
            <v>Misc</v>
          </cell>
          <cell r="Y4">
            <v>-1</v>
          </cell>
          <cell r="Z4">
            <v>-3.96</v>
          </cell>
        </row>
        <row r="5">
          <cell r="B5">
            <v>1674</v>
          </cell>
          <cell r="D5" t="str">
            <v>Tubbed Salad</v>
          </cell>
          <cell r="Y5">
            <v>35</v>
          </cell>
          <cell r="Z5">
            <v>91.97</v>
          </cell>
        </row>
        <row r="6">
          <cell r="B6">
            <v>1702</v>
          </cell>
          <cell r="D6" t="str">
            <v>Misc</v>
          </cell>
          <cell r="Y6">
            <v>0</v>
          </cell>
          <cell r="Z6">
            <v>0</v>
          </cell>
        </row>
        <row r="7">
          <cell r="B7">
            <v>1703</v>
          </cell>
          <cell r="D7" t="str">
            <v>Meal</v>
          </cell>
          <cell r="Y7">
            <v>18</v>
          </cell>
          <cell r="Z7">
            <v>104.11999999999999</v>
          </cell>
        </row>
        <row r="8">
          <cell r="B8">
            <v>1704</v>
          </cell>
          <cell r="D8" t="str">
            <v>Misc</v>
          </cell>
          <cell r="Y8">
            <v>3</v>
          </cell>
          <cell r="Z8">
            <v>5.99</v>
          </cell>
        </row>
        <row r="9">
          <cell r="B9">
            <v>1705</v>
          </cell>
          <cell r="D9" t="str">
            <v>Meal</v>
          </cell>
          <cell r="Y9">
            <v>18</v>
          </cell>
          <cell r="Z9">
            <v>107.82000000000001</v>
          </cell>
        </row>
        <row r="10">
          <cell r="B10">
            <v>1706</v>
          </cell>
          <cell r="D10" t="str">
            <v>Meal</v>
          </cell>
          <cell r="Y10">
            <v>16</v>
          </cell>
          <cell r="Z10">
            <v>59.29</v>
          </cell>
        </row>
        <row r="11">
          <cell r="B11">
            <v>1707</v>
          </cell>
          <cell r="D11" t="str">
            <v>Meal</v>
          </cell>
          <cell r="Y11">
            <v>19</v>
          </cell>
          <cell r="Z11">
            <v>95.539999999999992</v>
          </cell>
        </row>
        <row r="12">
          <cell r="B12">
            <v>1708</v>
          </cell>
          <cell r="D12" t="str">
            <v>Meal</v>
          </cell>
          <cell r="Y12">
            <v>31</v>
          </cell>
          <cell r="Z12">
            <v>161.41</v>
          </cell>
        </row>
        <row r="13">
          <cell r="B13">
            <v>1709</v>
          </cell>
          <cell r="D13" t="str">
            <v>Meal</v>
          </cell>
          <cell r="Y13">
            <v>19</v>
          </cell>
          <cell r="Z13">
            <v>98.67</v>
          </cell>
        </row>
        <row r="14">
          <cell r="B14">
            <v>1710</v>
          </cell>
          <cell r="D14" t="str">
            <v>Meal</v>
          </cell>
          <cell r="Y14">
            <v>5</v>
          </cell>
          <cell r="Z14">
            <v>22.45</v>
          </cell>
        </row>
        <row r="15">
          <cell r="B15">
            <v>1712</v>
          </cell>
          <cell r="D15" t="str">
            <v>Meal</v>
          </cell>
          <cell r="Y15">
            <v>0</v>
          </cell>
          <cell r="Z15">
            <v>0</v>
          </cell>
        </row>
        <row r="16">
          <cell r="B16">
            <v>1713</v>
          </cell>
          <cell r="D16" t="str">
            <v>Meal</v>
          </cell>
          <cell r="Y16">
            <v>18</v>
          </cell>
          <cell r="Z16">
            <v>97.14</v>
          </cell>
        </row>
        <row r="17">
          <cell r="B17">
            <v>1714</v>
          </cell>
          <cell r="D17" t="str">
            <v>Meal</v>
          </cell>
          <cell r="Y17">
            <v>15</v>
          </cell>
          <cell r="Z17">
            <v>36.300000000000004</v>
          </cell>
        </row>
        <row r="18">
          <cell r="B18">
            <v>1715</v>
          </cell>
          <cell r="D18" t="str">
            <v>Meal</v>
          </cell>
          <cell r="Y18">
            <v>14</v>
          </cell>
          <cell r="Z18">
            <v>54.069999999999993</v>
          </cell>
        </row>
        <row r="19">
          <cell r="B19">
            <v>1716</v>
          </cell>
          <cell r="D19" t="str">
            <v>Salad</v>
          </cell>
          <cell r="Y19">
            <v>25</v>
          </cell>
          <cell r="Z19">
            <v>54</v>
          </cell>
        </row>
        <row r="20">
          <cell r="B20">
            <v>1722</v>
          </cell>
          <cell r="D20" t="str">
            <v>Side</v>
          </cell>
          <cell r="Y20">
            <v>14</v>
          </cell>
          <cell r="Z20">
            <v>46.059999999999995</v>
          </cell>
        </row>
        <row r="21">
          <cell r="B21">
            <v>1723</v>
          </cell>
          <cell r="D21" t="str">
            <v>Side</v>
          </cell>
          <cell r="Y21">
            <v>42</v>
          </cell>
          <cell r="Z21">
            <v>119.57999999999998</v>
          </cell>
        </row>
        <row r="22">
          <cell r="B22">
            <v>1725</v>
          </cell>
          <cell r="D22" t="str">
            <v>Side</v>
          </cell>
          <cell r="Y22">
            <v>33</v>
          </cell>
          <cell r="Z22">
            <v>96.570000000000007</v>
          </cell>
        </row>
        <row r="23">
          <cell r="B23">
            <v>1732</v>
          </cell>
          <cell r="D23" t="str">
            <v>Meal</v>
          </cell>
          <cell r="Y23">
            <v>19</v>
          </cell>
          <cell r="Z23">
            <v>85.669999999999987</v>
          </cell>
        </row>
        <row r="24">
          <cell r="B24">
            <v>1733</v>
          </cell>
          <cell r="D24" t="str">
            <v>Meal</v>
          </cell>
          <cell r="Y24">
            <v>17</v>
          </cell>
          <cell r="Z24">
            <v>107.71000000000001</v>
          </cell>
        </row>
        <row r="25">
          <cell r="B25">
            <v>1734</v>
          </cell>
          <cell r="D25" t="str">
            <v>Salad</v>
          </cell>
          <cell r="Y25">
            <v>27</v>
          </cell>
          <cell r="Z25">
            <v>66.31</v>
          </cell>
        </row>
        <row r="26">
          <cell r="B26">
            <v>1735</v>
          </cell>
          <cell r="D26" t="str">
            <v>Side</v>
          </cell>
          <cell r="Y26">
            <v>22</v>
          </cell>
          <cell r="Z26">
            <v>69.92</v>
          </cell>
        </row>
        <row r="27">
          <cell r="B27">
            <v>2049</v>
          </cell>
          <cell r="D27" t="str">
            <v>Soup</v>
          </cell>
          <cell r="Y27">
            <v>30</v>
          </cell>
          <cell r="Z27">
            <v>71.22</v>
          </cell>
        </row>
        <row r="28">
          <cell r="B28">
            <v>2418</v>
          </cell>
          <cell r="D28" t="str">
            <v>Soup</v>
          </cell>
          <cell r="Y28">
            <v>36</v>
          </cell>
          <cell r="Z28">
            <v>83.16</v>
          </cell>
        </row>
        <row r="29">
          <cell r="B29">
            <v>2457</v>
          </cell>
          <cell r="D29" t="str">
            <v>Sandwich</v>
          </cell>
          <cell r="Y29">
            <v>52</v>
          </cell>
          <cell r="Z29">
            <v>100.28</v>
          </cell>
        </row>
        <row r="30">
          <cell r="B30">
            <v>2558</v>
          </cell>
          <cell r="D30" t="str">
            <v>Sandwich</v>
          </cell>
          <cell r="Y30">
            <v>17</v>
          </cell>
          <cell r="Z30">
            <v>65.430000000000007</v>
          </cell>
        </row>
        <row r="31">
          <cell r="B31">
            <v>2635</v>
          </cell>
          <cell r="D31" t="str">
            <v>Main</v>
          </cell>
          <cell r="Y31">
            <v>0</v>
          </cell>
          <cell r="Z31">
            <v>0</v>
          </cell>
        </row>
        <row r="32">
          <cell r="B32">
            <v>2629</v>
          </cell>
          <cell r="D32" t="str">
            <v>Salad</v>
          </cell>
          <cell r="Y32">
            <v>27</v>
          </cell>
          <cell r="Z32">
            <v>63.69</v>
          </cell>
        </row>
        <row r="33">
          <cell r="B33">
            <v>2645</v>
          </cell>
          <cell r="D33" t="str">
            <v>Side</v>
          </cell>
          <cell r="Y33">
            <v>41</v>
          </cell>
          <cell r="Z33">
            <v>84.34</v>
          </cell>
        </row>
        <row r="34">
          <cell r="B34">
            <v>2674</v>
          </cell>
          <cell r="D34" t="str">
            <v>Meal</v>
          </cell>
          <cell r="Y34">
            <v>42</v>
          </cell>
          <cell r="Z34">
            <v>209.07999999999998</v>
          </cell>
        </row>
        <row r="35">
          <cell r="B35">
            <v>2678</v>
          </cell>
          <cell r="D35" t="str">
            <v>Tubbed Salad</v>
          </cell>
          <cell r="Y35">
            <v>35</v>
          </cell>
          <cell r="Z35">
            <v>174.15000000000003</v>
          </cell>
        </row>
        <row r="36">
          <cell r="B36">
            <v>2679</v>
          </cell>
          <cell r="D36" t="str">
            <v>Salad</v>
          </cell>
          <cell r="Y36">
            <v>18</v>
          </cell>
          <cell r="Z36">
            <v>35.42</v>
          </cell>
        </row>
        <row r="37">
          <cell r="B37">
            <v>2696</v>
          </cell>
          <cell r="D37" t="str">
            <v>Tubbed Salad</v>
          </cell>
          <cell r="Y37">
            <v>32</v>
          </cell>
          <cell r="Z37">
            <v>158.17999999999998</v>
          </cell>
        </row>
        <row r="38">
          <cell r="B38">
            <v>2851</v>
          </cell>
          <cell r="D38" t="str">
            <v>Side</v>
          </cell>
          <cell r="Y38">
            <v>62</v>
          </cell>
          <cell r="Z38">
            <v>121.98</v>
          </cell>
        </row>
        <row r="39">
          <cell r="B39">
            <v>2929</v>
          </cell>
          <cell r="D39" t="str">
            <v>Meal</v>
          </cell>
          <cell r="Y39">
            <v>19</v>
          </cell>
          <cell r="Z39">
            <v>75.42</v>
          </cell>
        </row>
        <row r="40">
          <cell r="B40">
            <v>3011</v>
          </cell>
          <cell r="D40" t="str">
            <v>Sandwich</v>
          </cell>
          <cell r="Y40">
            <v>53</v>
          </cell>
          <cell r="Z40">
            <v>104.37</v>
          </cell>
        </row>
        <row r="41">
          <cell r="B41">
            <v>3032</v>
          </cell>
          <cell r="D41" t="str">
            <v>Salad</v>
          </cell>
          <cell r="Y41">
            <v>23</v>
          </cell>
          <cell r="Z41">
            <v>56.03</v>
          </cell>
        </row>
        <row r="42">
          <cell r="B42">
            <v>3040</v>
          </cell>
          <cell r="D42" t="str">
            <v>Fish</v>
          </cell>
          <cell r="Y42">
            <v>13</v>
          </cell>
          <cell r="Z42">
            <v>56.870000000000005</v>
          </cell>
        </row>
        <row r="43">
          <cell r="B43">
            <v>3042</v>
          </cell>
          <cell r="D43" t="str">
            <v>Soup</v>
          </cell>
          <cell r="Y43">
            <v>47</v>
          </cell>
          <cell r="Z43">
            <v>111.61</v>
          </cell>
        </row>
        <row r="44">
          <cell r="B44">
            <v>3076</v>
          </cell>
          <cell r="D44" t="str">
            <v>Salad</v>
          </cell>
          <cell r="Y44">
            <v>0</v>
          </cell>
          <cell r="Z44">
            <v>0</v>
          </cell>
        </row>
        <row r="45">
          <cell r="B45">
            <v>3043</v>
          </cell>
          <cell r="D45" t="str">
            <v>Soup</v>
          </cell>
          <cell r="Y45">
            <v>51</v>
          </cell>
          <cell r="Z45">
            <v>117.81</v>
          </cell>
        </row>
        <row r="46">
          <cell r="B46">
            <v>3081</v>
          </cell>
          <cell r="D46" t="str">
            <v>Soup</v>
          </cell>
          <cell r="Y46">
            <v>37</v>
          </cell>
          <cell r="Z46">
            <v>82.93</v>
          </cell>
        </row>
        <row r="47">
          <cell r="B47">
            <v>3091</v>
          </cell>
          <cell r="D47" t="str">
            <v>Salad</v>
          </cell>
          <cell r="Y47">
            <v>20</v>
          </cell>
          <cell r="Z47">
            <v>45.8</v>
          </cell>
        </row>
        <row r="48">
          <cell r="B48">
            <v>3096</v>
          </cell>
          <cell r="D48" t="str">
            <v>Salad</v>
          </cell>
          <cell r="Y48">
            <v>8</v>
          </cell>
          <cell r="Z48">
            <v>16.07</v>
          </cell>
        </row>
        <row r="49">
          <cell r="B49">
            <v>3094</v>
          </cell>
          <cell r="D49" t="str">
            <v>Salad</v>
          </cell>
          <cell r="Y49">
            <v>30</v>
          </cell>
          <cell r="Z49">
            <v>76.66</v>
          </cell>
        </row>
        <row r="50">
          <cell r="B50">
            <v>3160</v>
          </cell>
          <cell r="D50" t="str">
            <v>Side</v>
          </cell>
          <cell r="Y50">
            <v>45</v>
          </cell>
          <cell r="Z50">
            <v>73</v>
          </cell>
        </row>
        <row r="51">
          <cell r="B51">
            <v>3254</v>
          </cell>
          <cell r="D51" t="str">
            <v>Side</v>
          </cell>
          <cell r="Y51">
            <v>60</v>
          </cell>
          <cell r="Z51">
            <v>206.61</v>
          </cell>
        </row>
        <row r="52">
          <cell r="B52">
            <v>3600</v>
          </cell>
          <cell r="D52" t="str">
            <v>Main</v>
          </cell>
          <cell r="Y52">
            <v>0</v>
          </cell>
          <cell r="Z52">
            <v>0</v>
          </cell>
        </row>
        <row r="53">
          <cell r="B53">
            <v>3601</v>
          </cell>
          <cell r="D53" t="str">
            <v>Main</v>
          </cell>
          <cell r="Y53">
            <v>0</v>
          </cell>
          <cell r="Z53">
            <v>0</v>
          </cell>
        </row>
        <row r="54">
          <cell r="B54">
            <v>3284</v>
          </cell>
          <cell r="D54" t="str">
            <v>Sandwich</v>
          </cell>
          <cell r="Y54">
            <v>63</v>
          </cell>
          <cell r="Z54">
            <v>245.37</v>
          </cell>
        </row>
        <row r="55">
          <cell r="B55">
            <v>3606</v>
          </cell>
          <cell r="D55" t="str">
            <v>Main</v>
          </cell>
          <cell r="Y55">
            <v>0</v>
          </cell>
          <cell r="Z55">
            <v>0</v>
          </cell>
        </row>
        <row r="56">
          <cell r="B56">
            <v>3602</v>
          </cell>
          <cell r="D56" t="str">
            <v>Main</v>
          </cell>
          <cell r="Y56">
            <v>25</v>
          </cell>
          <cell r="Z56">
            <v>115.25000000000001</v>
          </cell>
        </row>
        <row r="57">
          <cell r="B57">
            <v>3609</v>
          </cell>
          <cell r="D57" t="str">
            <v>Sandwich</v>
          </cell>
          <cell r="Y57">
            <v>51</v>
          </cell>
          <cell r="Z57">
            <v>95.110000000000014</v>
          </cell>
        </row>
        <row r="58">
          <cell r="B58">
            <v>3610</v>
          </cell>
          <cell r="D58" t="str">
            <v>Sandwich</v>
          </cell>
          <cell r="Y58">
            <v>72</v>
          </cell>
          <cell r="Z58">
            <v>211.23000000000002</v>
          </cell>
        </row>
        <row r="59">
          <cell r="B59">
            <v>3618</v>
          </cell>
          <cell r="D59" t="str">
            <v>Sandwich</v>
          </cell>
          <cell r="Y59">
            <v>79</v>
          </cell>
          <cell r="Z59">
            <v>153.61000000000001</v>
          </cell>
        </row>
        <row r="60">
          <cell r="B60">
            <v>3641</v>
          </cell>
          <cell r="D60" t="str">
            <v>Sandwich</v>
          </cell>
          <cell r="Y60">
            <v>65</v>
          </cell>
          <cell r="Z60">
            <v>128.94999999999999</v>
          </cell>
        </row>
        <row r="61">
          <cell r="B61">
            <v>4001</v>
          </cell>
          <cell r="D61" t="str">
            <v>Salad</v>
          </cell>
          <cell r="Y61">
            <v>27</v>
          </cell>
          <cell r="Z61">
            <v>50.93</v>
          </cell>
        </row>
        <row r="62">
          <cell r="B62">
            <v>4037</v>
          </cell>
          <cell r="D62" t="str">
            <v>Kugel</v>
          </cell>
          <cell r="Y62">
            <v>1</v>
          </cell>
          <cell r="Z62">
            <v>3.89</v>
          </cell>
        </row>
        <row r="63">
          <cell r="B63">
            <v>4043</v>
          </cell>
          <cell r="D63" t="str">
            <v>Soup</v>
          </cell>
          <cell r="Y63">
            <v>76</v>
          </cell>
          <cell r="Z63">
            <v>176.12</v>
          </cell>
        </row>
        <row r="64">
          <cell r="B64">
            <v>4178</v>
          </cell>
          <cell r="D64" t="str">
            <v>Sandwich</v>
          </cell>
          <cell r="Y64">
            <v>72</v>
          </cell>
          <cell r="Z64">
            <v>142.47</v>
          </cell>
        </row>
        <row r="65">
          <cell r="B65">
            <v>4521</v>
          </cell>
          <cell r="D65" t="str">
            <v>Salad</v>
          </cell>
          <cell r="Y65">
            <v>56</v>
          </cell>
          <cell r="Z65">
            <v>108.34</v>
          </cell>
        </row>
        <row r="66">
          <cell r="B66">
            <v>4795</v>
          </cell>
          <cell r="D66" t="str">
            <v>Sandwich</v>
          </cell>
          <cell r="Y66">
            <v>75</v>
          </cell>
          <cell r="Z66">
            <v>292.45</v>
          </cell>
        </row>
        <row r="67">
          <cell r="B67">
            <v>5007</v>
          </cell>
          <cell r="D67" t="str">
            <v>Salad</v>
          </cell>
          <cell r="Y67">
            <v>2</v>
          </cell>
          <cell r="Z67">
            <v>2.56</v>
          </cell>
        </row>
        <row r="68">
          <cell r="B68">
            <v>4845</v>
          </cell>
          <cell r="D68" t="str">
            <v>Salad</v>
          </cell>
          <cell r="Y68">
            <v>4</v>
          </cell>
          <cell r="Z68">
            <v>6.76</v>
          </cell>
        </row>
        <row r="69">
          <cell r="B69">
            <v>5013</v>
          </cell>
          <cell r="D69" t="str">
            <v>Sandwich</v>
          </cell>
          <cell r="Y69">
            <v>70</v>
          </cell>
          <cell r="Z69">
            <v>137.1</v>
          </cell>
        </row>
        <row r="70">
          <cell r="B70">
            <v>5016</v>
          </cell>
          <cell r="D70" t="str">
            <v>Liver</v>
          </cell>
          <cell r="Y70">
            <v>302</v>
          </cell>
          <cell r="Z70">
            <v>1356.76</v>
          </cell>
        </row>
        <row r="71">
          <cell r="B71">
            <v>5021</v>
          </cell>
          <cell r="D71" t="str">
            <v>Salad</v>
          </cell>
          <cell r="Y71">
            <v>10</v>
          </cell>
          <cell r="Z71">
            <v>21.43</v>
          </cell>
        </row>
        <row r="72">
          <cell r="B72">
            <v>5022</v>
          </cell>
          <cell r="D72" t="str">
            <v>Salad</v>
          </cell>
          <cell r="Y72">
            <v>108</v>
          </cell>
          <cell r="Z72">
            <v>206.92</v>
          </cell>
        </row>
        <row r="73">
          <cell r="B73">
            <v>5045</v>
          </cell>
          <cell r="D73" t="str">
            <v>Liver</v>
          </cell>
          <cell r="Y73">
            <v>0</v>
          </cell>
          <cell r="Z73">
            <v>0</v>
          </cell>
        </row>
        <row r="74">
          <cell r="B74">
            <v>5035</v>
          </cell>
          <cell r="D74" t="str">
            <v>Salad</v>
          </cell>
          <cell r="Y74">
            <v>12</v>
          </cell>
          <cell r="Z74">
            <v>27.24</v>
          </cell>
        </row>
        <row r="75">
          <cell r="B75">
            <v>5056</v>
          </cell>
          <cell r="D75" t="str">
            <v>Salad</v>
          </cell>
          <cell r="Y75">
            <v>46</v>
          </cell>
          <cell r="Z75">
            <v>107.06</v>
          </cell>
        </row>
        <row r="76">
          <cell r="B76">
            <v>5072</v>
          </cell>
          <cell r="D76" t="str">
            <v>Salad</v>
          </cell>
          <cell r="Y76">
            <v>0</v>
          </cell>
          <cell r="Z76">
            <v>0</v>
          </cell>
        </row>
        <row r="77">
          <cell r="B77">
            <v>5060</v>
          </cell>
          <cell r="D77" t="str">
            <v>Fish</v>
          </cell>
          <cell r="Y77">
            <v>20</v>
          </cell>
          <cell r="Z77">
            <v>96.800000000000011</v>
          </cell>
        </row>
        <row r="78">
          <cell r="B78">
            <v>5075</v>
          </cell>
          <cell r="D78" t="str">
            <v>Salad</v>
          </cell>
          <cell r="Y78">
            <v>30</v>
          </cell>
          <cell r="Z78">
            <v>55.3</v>
          </cell>
        </row>
        <row r="79">
          <cell r="B79">
            <v>5092</v>
          </cell>
          <cell r="D79" t="str">
            <v>Salad</v>
          </cell>
          <cell r="Y79">
            <v>0</v>
          </cell>
          <cell r="Z79">
            <v>0</v>
          </cell>
        </row>
        <row r="80">
          <cell r="B80">
            <v>5095</v>
          </cell>
          <cell r="D80" t="str">
            <v>Salad</v>
          </cell>
          <cell r="Y80">
            <v>30</v>
          </cell>
          <cell r="Z80">
            <v>75.97999999999999</v>
          </cell>
        </row>
        <row r="81">
          <cell r="B81">
            <v>5289</v>
          </cell>
          <cell r="D81" t="str">
            <v>Soup</v>
          </cell>
          <cell r="Y81">
            <v>40</v>
          </cell>
          <cell r="Z81">
            <v>94.88</v>
          </cell>
        </row>
        <row r="82">
          <cell r="B82">
            <v>5592</v>
          </cell>
          <cell r="D82" t="str">
            <v>Salad</v>
          </cell>
          <cell r="Y82">
            <v>27</v>
          </cell>
          <cell r="Z82">
            <v>67.820000000000007</v>
          </cell>
        </row>
        <row r="83">
          <cell r="B83">
            <v>5656</v>
          </cell>
          <cell r="D83" t="str">
            <v>Kugel</v>
          </cell>
          <cell r="Y83">
            <v>180</v>
          </cell>
          <cell r="Z83">
            <v>388.65000000000003</v>
          </cell>
        </row>
        <row r="84">
          <cell r="B84">
            <v>5771</v>
          </cell>
          <cell r="D84" t="str">
            <v>Salad</v>
          </cell>
          <cell r="Y84">
            <v>50</v>
          </cell>
          <cell r="Z84">
            <v>102.67999999999999</v>
          </cell>
        </row>
        <row r="85">
          <cell r="B85">
            <v>6153</v>
          </cell>
          <cell r="D85" t="str">
            <v>Salad</v>
          </cell>
          <cell r="Y85">
            <v>4</v>
          </cell>
          <cell r="Z85">
            <v>19.96</v>
          </cell>
        </row>
        <row r="86">
          <cell r="B86">
            <v>5935</v>
          </cell>
          <cell r="D86" t="str">
            <v>Meal</v>
          </cell>
          <cell r="Y86">
            <v>40</v>
          </cell>
          <cell r="Z86">
            <v>199.6</v>
          </cell>
        </row>
        <row r="87">
          <cell r="B87">
            <v>7520</v>
          </cell>
          <cell r="D87" t="str">
            <v>Meal</v>
          </cell>
          <cell r="Y87">
            <v>1</v>
          </cell>
          <cell r="Z87">
            <v>4.25</v>
          </cell>
        </row>
        <row r="88">
          <cell r="B88">
            <v>6840</v>
          </cell>
          <cell r="D88" t="str">
            <v>Meal</v>
          </cell>
          <cell r="Y88">
            <v>0</v>
          </cell>
          <cell r="Z88">
            <v>0</v>
          </cell>
        </row>
        <row r="89">
          <cell r="B89">
            <v>6291</v>
          </cell>
          <cell r="D89" t="str">
            <v>Meal</v>
          </cell>
          <cell r="Y89">
            <v>15</v>
          </cell>
          <cell r="Z89">
            <v>63.349999999999994</v>
          </cell>
        </row>
        <row r="90">
          <cell r="B90">
            <v>6327</v>
          </cell>
          <cell r="D90" t="str">
            <v>Salad</v>
          </cell>
          <cell r="Y90">
            <v>27</v>
          </cell>
          <cell r="Z90">
            <v>53.33</v>
          </cell>
        </row>
        <row r="91">
          <cell r="B91">
            <v>7530</v>
          </cell>
          <cell r="D91" t="str">
            <v>Meal</v>
          </cell>
          <cell r="Y91">
            <v>26</v>
          </cell>
          <cell r="Z91">
            <v>164.95</v>
          </cell>
        </row>
        <row r="92">
          <cell r="B92">
            <v>7550</v>
          </cell>
          <cell r="D92" t="str">
            <v>Meal</v>
          </cell>
          <cell r="Y92">
            <v>0</v>
          </cell>
          <cell r="Z92">
            <v>0</v>
          </cell>
        </row>
        <row r="93">
          <cell r="B93">
            <v>7540</v>
          </cell>
          <cell r="D93" t="str">
            <v>Meal</v>
          </cell>
          <cell r="Y93">
            <v>18</v>
          </cell>
          <cell r="Z93">
            <v>71.42</v>
          </cell>
        </row>
        <row r="94">
          <cell r="B94">
            <v>8052</v>
          </cell>
          <cell r="D94" t="str">
            <v>Soup</v>
          </cell>
          <cell r="Y94">
            <v>31</v>
          </cell>
          <cell r="Z94">
            <v>73.14</v>
          </cell>
        </row>
        <row r="95">
          <cell r="B95">
            <v>8055</v>
          </cell>
          <cell r="D95" t="str">
            <v>Salad</v>
          </cell>
          <cell r="Y95">
            <v>28</v>
          </cell>
          <cell r="Z95">
            <v>43.32</v>
          </cell>
        </row>
        <row r="96">
          <cell r="B96">
            <v>8089</v>
          </cell>
          <cell r="D96" t="str">
            <v>Salad</v>
          </cell>
          <cell r="Y96">
            <v>46</v>
          </cell>
          <cell r="Z96">
            <v>87.64</v>
          </cell>
        </row>
        <row r="97">
          <cell r="B97">
            <v>8745</v>
          </cell>
          <cell r="D97" t="str">
            <v>Sandwich</v>
          </cell>
          <cell r="Y97">
            <v>0</v>
          </cell>
          <cell r="Z97">
            <v>0</v>
          </cell>
        </row>
        <row r="98">
          <cell r="B98">
            <v>8564</v>
          </cell>
          <cell r="D98" t="str">
            <v>Tubbed Salad</v>
          </cell>
          <cell r="Y98">
            <v>39</v>
          </cell>
          <cell r="Z98">
            <v>102.57000000000001</v>
          </cell>
        </row>
        <row r="99">
          <cell r="B99" t="str">
            <v>0164</v>
          </cell>
          <cell r="D99" t="str">
            <v>Liver</v>
          </cell>
          <cell r="Y99">
            <v>0</v>
          </cell>
          <cell r="Z99">
            <v>0</v>
          </cell>
        </row>
        <row r="100">
          <cell r="B100">
            <v>8859</v>
          </cell>
          <cell r="D100" t="str">
            <v>Tubbed Salad</v>
          </cell>
          <cell r="Y100">
            <v>32</v>
          </cell>
          <cell r="Z100">
            <v>159.17999999999998</v>
          </cell>
        </row>
        <row r="101">
          <cell r="B101">
            <v>9124</v>
          </cell>
          <cell r="D101" t="str">
            <v>Main</v>
          </cell>
          <cell r="Y101">
            <v>21</v>
          </cell>
          <cell r="Z101">
            <v>83.789999999999992</v>
          </cell>
        </row>
        <row r="102">
          <cell r="B102" t="str">
            <v>0163</v>
          </cell>
          <cell r="D102" t="str">
            <v>Kugel</v>
          </cell>
          <cell r="Y102">
            <v>26</v>
          </cell>
          <cell r="Z102">
            <v>76.84</v>
          </cell>
        </row>
        <row r="103">
          <cell r="B103" t="str">
            <v>0413</v>
          </cell>
          <cell r="D103" t="str">
            <v>Meal</v>
          </cell>
          <cell r="Y103">
            <v>1</v>
          </cell>
          <cell r="Z103">
            <v>0.99</v>
          </cell>
        </row>
        <row r="104">
          <cell r="Y104">
            <v>0</v>
          </cell>
          <cell r="Z104">
            <v>0</v>
          </cell>
        </row>
        <row r="105">
          <cell r="F105">
            <v>2322.099999999999</v>
          </cell>
          <cell r="H105">
            <v>23.06</v>
          </cell>
          <cell r="J105">
            <v>2277.8899999999985</v>
          </cell>
          <cell r="L105">
            <v>0</v>
          </cell>
          <cell r="N105">
            <v>2542.3999999999996</v>
          </cell>
          <cell r="P105">
            <v>21.73103448275862</v>
          </cell>
          <cell r="R105">
            <v>2300.3399999999992</v>
          </cell>
          <cell r="T105">
            <v>0</v>
          </cell>
          <cell r="Y105">
            <v>3155</v>
          </cell>
        </row>
      </sheetData>
      <sheetData sheetId="11">
        <row r="69">
          <cell r="E69">
            <v>116.91034482758623</v>
          </cell>
          <cell r="G69">
            <v>233.33448275862074</v>
          </cell>
          <cell r="I69">
            <v>146.78103448275863</v>
          </cell>
          <cell r="K69">
            <v>136.04827586206898</v>
          </cell>
          <cell r="M69">
            <v>95.365517241379308</v>
          </cell>
        </row>
      </sheetData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Products"/>
      <sheetName val="Premier"/>
      <sheetName val="Sales"/>
      <sheetName val="Return Template - Cat"/>
      <sheetName val="Return Template - Item"/>
      <sheetName val="Datas - Draft"/>
      <sheetName val="V1 - DO NOT USE"/>
    </sheetNames>
    <sheetDataSet>
      <sheetData sheetId="0" refreshError="1"/>
      <sheetData sheetId="1">
        <row r="4">
          <cell r="A4" t="str">
            <v>ITEM</v>
          </cell>
          <cell r="B4" t="str">
            <v>DESCRIPTION</v>
          </cell>
          <cell r="C4" t="str">
            <v>SIZE</v>
          </cell>
          <cell r="D4" t="str">
            <v>MEATY</v>
          </cell>
          <cell r="E4" t="str">
            <v>CATEGORY</v>
          </cell>
          <cell r="F4" t="str">
            <v>SHELF LIFE (DAYS)</v>
          </cell>
          <cell r="G4" t="str">
            <v>RECIPE</v>
          </cell>
          <cell r="H4" t="str">
            <v>BUY AT</v>
          </cell>
          <cell r="I4" t="str">
            <v>SELL AT</v>
          </cell>
          <cell r="J4" t="str">
            <v>MARKUP</v>
          </cell>
          <cell r="K4" t="str">
            <v>MARGIN</v>
          </cell>
          <cell r="L4" t="str">
            <v>TOTAL 
SOLD</v>
          </cell>
          <cell r="M4" t="str">
            <v>AVE. MONTH</v>
          </cell>
          <cell r="N4" t="str">
            <v>SPARE</v>
          </cell>
        </row>
        <row r="5">
          <cell r="A5">
            <v>547</v>
          </cell>
          <cell r="B5" t="str">
            <v>Misc Deli Item</v>
          </cell>
          <cell r="C5" t="str">
            <v>N/A</v>
          </cell>
          <cell r="D5" t="str">
            <v>N/A</v>
          </cell>
          <cell r="E5" t="str">
            <v>Misc</v>
          </cell>
          <cell r="F5" t="str">
            <v>N/A</v>
          </cell>
          <cell r="G5" t="str">
            <v>N/A</v>
          </cell>
          <cell r="H5">
            <v>0</v>
          </cell>
          <cell r="I5">
            <v>0</v>
          </cell>
          <cell r="J5" t="str">
            <v>N/A</v>
          </cell>
          <cell r="K5" t="str">
            <v>N/A</v>
          </cell>
          <cell r="L5">
            <v>3</v>
          </cell>
        </row>
        <row r="6">
          <cell r="A6">
            <v>1258</v>
          </cell>
          <cell r="B6" t="str">
            <v>Peeled Pomegranates</v>
          </cell>
          <cell r="D6" t="str">
            <v>Parev</v>
          </cell>
          <cell r="E6" t="str">
            <v>Seasonal</v>
          </cell>
          <cell r="G6" t="str">
            <v>Halperns</v>
          </cell>
          <cell r="H6">
            <v>2.0620689655172417</v>
          </cell>
          <cell r="I6">
            <v>2.99</v>
          </cell>
          <cell r="J6">
            <v>0.44999999999999996</v>
          </cell>
          <cell r="K6">
            <v>0.31034482758620685</v>
          </cell>
          <cell r="L6" t="str">
            <v/>
          </cell>
        </row>
        <row r="7">
          <cell r="A7">
            <v>1674</v>
          </cell>
          <cell r="B7" t="str">
            <v>Veg Snack With 1000 Island</v>
          </cell>
          <cell r="D7" t="str">
            <v>Parev</v>
          </cell>
          <cell r="E7" t="str">
            <v>Tubbed Salad</v>
          </cell>
          <cell r="F7">
            <v>14</v>
          </cell>
          <cell r="G7" t="str">
            <v xml:space="preserve">Halperns </v>
          </cell>
          <cell r="H7">
            <v>1.8275862068965518</v>
          </cell>
          <cell r="I7">
            <v>2.65</v>
          </cell>
          <cell r="J7">
            <v>0.44999999999999996</v>
          </cell>
          <cell r="K7">
            <v>0.31034482758620685</v>
          </cell>
          <cell r="L7">
            <v>72</v>
          </cell>
        </row>
        <row r="8">
          <cell r="A8">
            <v>1702</v>
          </cell>
          <cell r="B8" t="str">
            <v>Galareta with Egg</v>
          </cell>
          <cell r="C8" t="str">
            <v>180 G</v>
          </cell>
          <cell r="D8" t="str">
            <v>Meaty</v>
          </cell>
          <cell r="E8" t="str">
            <v>Salad</v>
          </cell>
          <cell r="F8">
            <v>8</v>
          </cell>
          <cell r="G8" t="str">
            <v>Shefa</v>
          </cell>
          <cell r="H8">
            <v>1.3724137931034484</v>
          </cell>
          <cell r="I8">
            <v>1.99</v>
          </cell>
          <cell r="J8">
            <v>0.44999999999999996</v>
          </cell>
          <cell r="K8">
            <v>0.31034482758620685</v>
          </cell>
          <cell r="L8">
            <v>0</v>
          </cell>
        </row>
        <row r="9">
          <cell r="A9">
            <v>1703</v>
          </cell>
          <cell r="B9" t="str">
            <v>Chicken Shwarma</v>
          </cell>
          <cell r="C9" t="str">
            <v>300 G</v>
          </cell>
          <cell r="D9" t="str">
            <v>Meaty</v>
          </cell>
          <cell r="E9" t="str">
            <v>Meal</v>
          </cell>
          <cell r="F9">
            <v>10</v>
          </cell>
          <cell r="G9" t="str">
            <v>Shefa</v>
          </cell>
          <cell r="H9">
            <v>4.8206896551724139</v>
          </cell>
          <cell r="I9">
            <v>6.99</v>
          </cell>
          <cell r="J9">
            <v>0.44999999999999996</v>
          </cell>
          <cell r="K9">
            <v>0.31034482758620691</v>
          </cell>
          <cell r="L9">
            <v>33</v>
          </cell>
        </row>
        <row r="10">
          <cell r="A10">
            <v>1704</v>
          </cell>
          <cell r="B10" t="str">
            <v>Meat Borekas</v>
          </cell>
          <cell r="C10" t="str">
            <v>2 units</v>
          </cell>
          <cell r="D10" t="str">
            <v>Meaty</v>
          </cell>
          <cell r="E10" t="str">
            <v>Misc</v>
          </cell>
          <cell r="F10">
            <v>8</v>
          </cell>
          <cell r="G10" t="str">
            <v>Shefa</v>
          </cell>
          <cell r="H10">
            <v>2.7517241379310349</v>
          </cell>
          <cell r="I10">
            <v>3.99</v>
          </cell>
          <cell r="J10">
            <v>0.44999999999999996</v>
          </cell>
          <cell r="K10">
            <v>0.31034482758620685</v>
          </cell>
          <cell r="L10">
            <v>0</v>
          </cell>
        </row>
        <row r="11">
          <cell r="A11">
            <v>1705</v>
          </cell>
          <cell r="B11" t="str">
            <v>Sweet &amp; Sour Chicken</v>
          </cell>
          <cell r="C11" t="str">
            <v>470 G</v>
          </cell>
          <cell r="D11" t="str">
            <v>Meaty</v>
          </cell>
          <cell r="E11" t="str">
            <v>Meal</v>
          </cell>
          <cell r="F11">
            <v>10</v>
          </cell>
          <cell r="G11" t="str">
            <v>Shefa</v>
          </cell>
          <cell r="H11">
            <v>4.1310344827586212</v>
          </cell>
          <cell r="I11">
            <v>5.99</v>
          </cell>
          <cell r="J11">
            <v>0.44999999999999996</v>
          </cell>
          <cell r="K11">
            <v>0.31034482758620685</v>
          </cell>
          <cell r="L11">
            <v>33</v>
          </cell>
        </row>
        <row r="12">
          <cell r="A12">
            <v>1706</v>
          </cell>
          <cell r="B12" t="str">
            <v>Beef Burgers with Potato Wedges</v>
          </cell>
          <cell r="C12" t="str">
            <v>400 G</v>
          </cell>
          <cell r="D12" t="str">
            <v>Meaty</v>
          </cell>
          <cell r="E12" t="str">
            <v>Meal</v>
          </cell>
          <cell r="F12">
            <v>10</v>
          </cell>
          <cell r="G12" t="str">
            <v>Shefa</v>
          </cell>
          <cell r="H12">
            <v>3.0275862068965518</v>
          </cell>
          <cell r="I12">
            <v>4.3899999999999997</v>
          </cell>
          <cell r="J12">
            <v>0.44999999999999996</v>
          </cell>
          <cell r="K12">
            <v>0.31034482758620685</v>
          </cell>
          <cell r="L12">
            <v>36</v>
          </cell>
        </row>
        <row r="13">
          <cell r="A13">
            <v>1707</v>
          </cell>
          <cell r="B13" t="str">
            <v>Beef Stir Fry</v>
          </cell>
          <cell r="C13" t="str">
            <v>470 G</v>
          </cell>
          <cell r="D13" t="str">
            <v>Meaty</v>
          </cell>
          <cell r="E13" t="str">
            <v>Meal</v>
          </cell>
          <cell r="F13">
            <v>10</v>
          </cell>
          <cell r="G13" t="str">
            <v>Shefa</v>
          </cell>
          <cell r="H13">
            <v>3.7862068965517244</v>
          </cell>
          <cell r="I13">
            <v>5.49</v>
          </cell>
          <cell r="J13">
            <v>0.44999999999999996</v>
          </cell>
          <cell r="K13">
            <v>0.31034482758620691</v>
          </cell>
          <cell r="L13">
            <v>43</v>
          </cell>
        </row>
        <row r="14">
          <cell r="A14">
            <v>1708</v>
          </cell>
          <cell r="B14" t="str">
            <v>Braised Chicken Liver with Onions</v>
          </cell>
          <cell r="C14" t="str">
            <v>350 G</v>
          </cell>
          <cell r="D14" t="str">
            <v>Meaty</v>
          </cell>
          <cell r="E14" t="str">
            <v>Meal</v>
          </cell>
          <cell r="F14">
            <v>10</v>
          </cell>
          <cell r="G14" t="str">
            <v>Shefa</v>
          </cell>
          <cell r="H14">
            <v>3.7862068965517244</v>
          </cell>
          <cell r="I14">
            <v>5.49</v>
          </cell>
          <cell r="J14">
            <v>0.44999999999999996</v>
          </cell>
          <cell r="K14">
            <v>0.31034482758620691</v>
          </cell>
          <cell r="L14">
            <v>56</v>
          </cell>
        </row>
        <row r="15">
          <cell r="A15">
            <v>1709</v>
          </cell>
          <cell r="B15" t="str">
            <v>Chicken Curry Rogan Josh</v>
          </cell>
          <cell r="C15" t="str">
            <v>470 G</v>
          </cell>
          <cell r="D15" t="str">
            <v>Meaty</v>
          </cell>
          <cell r="E15" t="str">
            <v>Meal</v>
          </cell>
          <cell r="F15">
            <v>10</v>
          </cell>
          <cell r="G15" t="str">
            <v>Shefa</v>
          </cell>
          <cell r="H15">
            <v>4.4758620689655171</v>
          </cell>
          <cell r="I15">
            <v>6.49</v>
          </cell>
          <cell r="J15">
            <v>0.45000000000000018</v>
          </cell>
          <cell r="K15">
            <v>0.31034482758620696</v>
          </cell>
          <cell r="L15">
            <v>13</v>
          </cell>
        </row>
        <row r="16">
          <cell r="A16">
            <v>1710</v>
          </cell>
          <cell r="B16" t="str">
            <v>Chinese Shredded Beef</v>
          </cell>
          <cell r="C16" t="str">
            <v>400 G</v>
          </cell>
          <cell r="D16" t="str">
            <v>Meaty</v>
          </cell>
          <cell r="E16" t="str">
            <v>Meal</v>
          </cell>
          <cell r="F16">
            <v>10</v>
          </cell>
          <cell r="G16" t="str">
            <v>Shefa</v>
          </cell>
          <cell r="H16">
            <v>3.0965517241379312</v>
          </cell>
          <cell r="I16">
            <v>4.49</v>
          </cell>
          <cell r="J16">
            <v>0.44999999999999996</v>
          </cell>
          <cell r="K16">
            <v>0.31034482758620691</v>
          </cell>
          <cell r="L16">
            <v>5</v>
          </cell>
        </row>
        <row r="17">
          <cell r="A17">
            <v>1712</v>
          </cell>
          <cell r="B17" t="str">
            <v>Parev Cholent</v>
          </cell>
          <cell r="C17" t="str">
            <v>700 G</v>
          </cell>
          <cell r="D17" t="str">
            <v>Parev</v>
          </cell>
          <cell r="E17" t="str">
            <v>Meal</v>
          </cell>
          <cell r="F17">
            <v>10</v>
          </cell>
          <cell r="G17" t="str">
            <v>Shefa</v>
          </cell>
          <cell r="H17">
            <v>3.0965517241379312</v>
          </cell>
          <cell r="I17">
            <v>4.49</v>
          </cell>
          <cell r="J17">
            <v>0.44999999999999996</v>
          </cell>
          <cell r="K17">
            <v>0.31034482758620691</v>
          </cell>
          <cell r="L17">
            <v>0</v>
          </cell>
        </row>
        <row r="18">
          <cell r="A18">
            <v>1713</v>
          </cell>
          <cell r="B18" t="str">
            <v>Steak in Red Wine Sauce</v>
          </cell>
          <cell r="C18" t="str">
            <v>350 G</v>
          </cell>
          <cell r="D18" t="str">
            <v>Meaty</v>
          </cell>
          <cell r="E18" t="str">
            <v>Meal</v>
          </cell>
          <cell r="F18">
            <v>10</v>
          </cell>
          <cell r="G18" t="str">
            <v>Shefa</v>
          </cell>
          <cell r="H18">
            <v>4.8206896551724139</v>
          </cell>
          <cell r="I18">
            <v>6.99</v>
          </cell>
          <cell r="J18">
            <v>0.44999999999999996</v>
          </cell>
          <cell r="K18">
            <v>0.31034482758620691</v>
          </cell>
          <cell r="L18">
            <v>33</v>
          </cell>
        </row>
        <row r="19">
          <cell r="A19">
            <v>1714</v>
          </cell>
          <cell r="B19" t="str">
            <v>Sticky Chinese Chicken Wings</v>
          </cell>
          <cell r="C19" t="str">
            <v>500 G</v>
          </cell>
          <cell r="D19" t="str">
            <v>Meaty</v>
          </cell>
          <cell r="E19" t="str">
            <v>Meal</v>
          </cell>
          <cell r="F19">
            <v>10</v>
          </cell>
          <cell r="G19" t="str">
            <v>Shefa</v>
          </cell>
          <cell r="H19">
            <v>2.0620689655172417</v>
          </cell>
          <cell r="I19">
            <v>2.99</v>
          </cell>
          <cell r="J19">
            <v>0.44999999999999996</v>
          </cell>
          <cell r="K19">
            <v>0.31034482758620685</v>
          </cell>
          <cell r="L19">
            <v>33</v>
          </cell>
        </row>
        <row r="20">
          <cell r="A20">
            <v>1715</v>
          </cell>
          <cell r="B20" t="str">
            <v>Pasta Bolognese</v>
          </cell>
          <cell r="C20" t="str">
            <v>450 G</v>
          </cell>
          <cell r="D20" t="str">
            <v>Meaty</v>
          </cell>
          <cell r="E20" t="str">
            <v>Meal</v>
          </cell>
          <cell r="F20">
            <v>10</v>
          </cell>
          <cell r="G20" t="str">
            <v>Shefa</v>
          </cell>
          <cell r="H20">
            <v>2.6827586206896554</v>
          </cell>
          <cell r="I20">
            <v>3.89</v>
          </cell>
          <cell r="J20">
            <v>0.44999999999999996</v>
          </cell>
          <cell r="K20">
            <v>0.31034482758620685</v>
          </cell>
          <cell r="L20">
            <v>27</v>
          </cell>
        </row>
        <row r="21">
          <cell r="A21">
            <v>1716</v>
          </cell>
          <cell r="B21" t="str">
            <v>Moroccan Shakshuka</v>
          </cell>
          <cell r="C21" t="str">
            <v>200 G</v>
          </cell>
          <cell r="D21" t="str">
            <v>Parev</v>
          </cell>
          <cell r="E21" t="str">
            <v>Salad</v>
          </cell>
          <cell r="F21">
            <v>21</v>
          </cell>
          <cell r="G21" t="str">
            <v>Shefa</v>
          </cell>
          <cell r="H21">
            <v>1.7241379310344829</v>
          </cell>
          <cell r="I21">
            <v>2.5</v>
          </cell>
          <cell r="J21">
            <v>0.44999999999999996</v>
          </cell>
          <cell r="K21">
            <v>0.31034482758620685</v>
          </cell>
          <cell r="L21">
            <v>27</v>
          </cell>
        </row>
        <row r="22">
          <cell r="A22">
            <v>1722</v>
          </cell>
          <cell r="B22" t="str">
            <v>Rice with Peppers &amp; Carrots</v>
          </cell>
          <cell r="C22" t="str">
            <v>400 G</v>
          </cell>
          <cell r="D22" t="str">
            <v>Parev</v>
          </cell>
          <cell r="E22" t="str">
            <v>Side</v>
          </cell>
          <cell r="F22">
            <v>10</v>
          </cell>
          <cell r="G22" t="str">
            <v>Shefa</v>
          </cell>
          <cell r="H22">
            <v>2.2689655172413796</v>
          </cell>
          <cell r="I22">
            <v>3.29</v>
          </cell>
          <cell r="J22">
            <v>0.44999999999999973</v>
          </cell>
          <cell r="K22">
            <v>0.3103448275862068</v>
          </cell>
          <cell r="L22">
            <v>42</v>
          </cell>
        </row>
        <row r="23">
          <cell r="A23">
            <v>1723</v>
          </cell>
          <cell r="B23" t="str">
            <v>Yellow Rice</v>
          </cell>
          <cell r="C23" t="str">
            <v>400 G</v>
          </cell>
          <cell r="D23" t="str">
            <v>Parev</v>
          </cell>
          <cell r="E23" t="str">
            <v>Side</v>
          </cell>
          <cell r="F23">
            <v>10</v>
          </cell>
          <cell r="G23" t="str">
            <v>Shefa</v>
          </cell>
          <cell r="H23">
            <v>2.0620689655172417</v>
          </cell>
          <cell r="I23">
            <v>2.99</v>
          </cell>
          <cell r="J23">
            <v>0.44999999999999996</v>
          </cell>
          <cell r="K23">
            <v>0.31034482758620685</v>
          </cell>
          <cell r="L23">
            <v>61</v>
          </cell>
        </row>
        <row r="24">
          <cell r="A24">
            <v>1725</v>
          </cell>
          <cell r="B24" t="str">
            <v>White Rice</v>
          </cell>
          <cell r="C24" t="str">
            <v>400 G</v>
          </cell>
          <cell r="D24" t="str">
            <v>Parev</v>
          </cell>
          <cell r="E24" t="str">
            <v>Side</v>
          </cell>
          <cell r="F24">
            <v>10</v>
          </cell>
          <cell r="G24" t="str">
            <v>Shefa</v>
          </cell>
          <cell r="H24">
            <v>2.0620689655172417</v>
          </cell>
          <cell r="I24">
            <v>2.99</v>
          </cell>
          <cell r="J24">
            <v>0.44999999999999996</v>
          </cell>
          <cell r="K24">
            <v>0.31034482758620685</v>
          </cell>
          <cell r="L24">
            <v>56</v>
          </cell>
        </row>
        <row r="25">
          <cell r="A25">
            <v>1732</v>
          </cell>
          <cell r="B25" t="str">
            <v>Beef Cholent</v>
          </cell>
          <cell r="C25" t="str">
            <v>700 G</v>
          </cell>
          <cell r="D25" t="str">
            <v>Meaty</v>
          </cell>
          <cell r="E25" t="str">
            <v>Meal</v>
          </cell>
          <cell r="F25">
            <v>10</v>
          </cell>
          <cell r="G25" t="str">
            <v>Shefa</v>
          </cell>
          <cell r="H25">
            <v>3.7862068965517244</v>
          </cell>
          <cell r="I25">
            <v>5.49</v>
          </cell>
          <cell r="J25">
            <v>0.44999999999999996</v>
          </cell>
          <cell r="K25">
            <v>0.31034482758620691</v>
          </cell>
          <cell r="L25">
            <v>49</v>
          </cell>
        </row>
        <row r="26">
          <cell r="A26">
            <v>1733</v>
          </cell>
          <cell r="B26" t="str">
            <v>Meat Balls in Tomato Sauce</v>
          </cell>
          <cell r="C26" t="str">
            <v>530 G</v>
          </cell>
          <cell r="D26" t="str">
            <v>Meaty</v>
          </cell>
          <cell r="E26" t="str">
            <v>Meal</v>
          </cell>
          <cell r="F26">
            <v>10</v>
          </cell>
          <cell r="G26" t="str">
            <v>Shefa</v>
          </cell>
          <cell r="H26">
            <v>4.7931034482758621</v>
          </cell>
          <cell r="I26">
            <v>6.95</v>
          </cell>
          <cell r="J26">
            <v>0.44999999999999996</v>
          </cell>
          <cell r="K26">
            <v>0.31034482758620691</v>
          </cell>
          <cell r="L26">
            <v>44</v>
          </cell>
        </row>
        <row r="27">
          <cell r="A27">
            <v>1734</v>
          </cell>
          <cell r="B27" t="str">
            <v>Taboule Salad</v>
          </cell>
          <cell r="C27" t="str">
            <v>200 G</v>
          </cell>
          <cell r="D27" t="str">
            <v>Parev</v>
          </cell>
          <cell r="E27" t="str">
            <v>Salad</v>
          </cell>
          <cell r="F27">
            <v>9</v>
          </cell>
          <cell r="G27" t="str">
            <v>Shefa</v>
          </cell>
          <cell r="H27">
            <v>1.7586206896551724</v>
          </cell>
          <cell r="I27">
            <v>2.5499999999999998</v>
          </cell>
          <cell r="J27">
            <v>0.44999999999999996</v>
          </cell>
          <cell r="K27">
            <v>0.31034482758620685</v>
          </cell>
          <cell r="L27">
            <v>55</v>
          </cell>
        </row>
        <row r="28">
          <cell r="A28">
            <v>1735</v>
          </cell>
          <cell r="B28" t="str">
            <v>Roast Potatoes with Paprika</v>
          </cell>
          <cell r="C28" t="str">
            <v>450 G</v>
          </cell>
          <cell r="D28" t="str">
            <v>Parev</v>
          </cell>
          <cell r="E28" t="str">
            <v>Side</v>
          </cell>
          <cell r="F28">
            <v>10</v>
          </cell>
          <cell r="G28" t="str">
            <v>Shefa</v>
          </cell>
          <cell r="H28">
            <v>2.2689655172413796</v>
          </cell>
          <cell r="I28">
            <v>3.29</v>
          </cell>
          <cell r="J28">
            <v>0.44999999999999973</v>
          </cell>
          <cell r="K28">
            <v>0.3103448275862068</v>
          </cell>
          <cell r="L28">
            <v>32</v>
          </cell>
        </row>
        <row r="29">
          <cell r="A29">
            <v>2049</v>
          </cell>
          <cell r="B29" t="str">
            <v>Garden Pea Soup</v>
          </cell>
          <cell r="C29" t="str">
            <v>400 G</v>
          </cell>
          <cell r="D29" t="str">
            <v>Parev</v>
          </cell>
          <cell r="E29" t="str">
            <v>Soup</v>
          </cell>
          <cell r="F29">
            <v>8</v>
          </cell>
          <cell r="G29" t="str">
            <v>Shefa</v>
          </cell>
          <cell r="H29">
            <v>1.6482758620689657</v>
          </cell>
          <cell r="I29">
            <v>2.39</v>
          </cell>
          <cell r="J29">
            <v>0.44999999999999996</v>
          </cell>
          <cell r="K29">
            <v>0.31034482758620685</v>
          </cell>
          <cell r="L29">
            <v>80</v>
          </cell>
        </row>
        <row r="30">
          <cell r="A30">
            <v>2418</v>
          </cell>
          <cell r="B30" t="str">
            <v>Butternut Squash Soup</v>
          </cell>
          <cell r="C30" t="str">
            <v>400 G</v>
          </cell>
          <cell r="D30" t="str">
            <v>Parev</v>
          </cell>
          <cell r="E30" t="str">
            <v>Soup</v>
          </cell>
          <cell r="F30">
            <v>8</v>
          </cell>
          <cell r="G30" t="str">
            <v>Shefa</v>
          </cell>
          <cell r="H30">
            <v>1.6482758620689657</v>
          </cell>
          <cell r="I30">
            <v>2.39</v>
          </cell>
          <cell r="J30">
            <v>0.44999999999999996</v>
          </cell>
          <cell r="K30">
            <v>0.31034482758620685</v>
          </cell>
          <cell r="L30">
            <v>86</v>
          </cell>
        </row>
        <row r="31">
          <cell r="A31">
            <v>2457</v>
          </cell>
          <cell r="B31" t="str">
            <v>Flaked Dill Salmon Sandwich</v>
          </cell>
          <cell r="C31">
            <v>1</v>
          </cell>
          <cell r="D31" t="str">
            <v>Parev</v>
          </cell>
          <cell r="E31" t="str">
            <v>Sandwich</v>
          </cell>
          <cell r="F31">
            <v>4</v>
          </cell>
          <cell r="H31">
            <v>1.3724137931034484</v>
          </cell>
          <cell r="I31">
            <v>1.99</v>
          </cell>
          <cell r="J31">
            <v>0.44999999999999996</v>
          </cell>
          <cell r="K31">
            <v>0.31034482758620685</v>
          </cell>
          <cell r="L31">
            <v>95</v>
          </cell>
        </row>
        <row r="32">
          <cell r="A32">
            <v>2558</v>
          </cell>
          <cell r="B32" t="str">
            <v>Chopped Liver Sandwich</v>
          </cell>
          <cell r="C32">
            <v>1</v>
          </cell>
          <cell r="D32" t="str">
            <v>Meaty</v>
          </cell>
          <cell r="E32" t="str">
            <v>Sandwich</v>
          </cell>
          <cell r="F32">
            <v>4</v>
          </cell>
          <cell r="G32" t="str">
            <v>Shefa</v>
          </cell>
          <cell r="H32">
            <v>2.7517241379310349</v>
          </cell>
          <cell r="I32">
            <v>3.99</v>
          </cell>
          <cell r="J32">
            <v>0.44999999999999996</v>
          </cell>
          <cell r="K32">
            <v>0.31034482758620685</v>
          </cell>
          <cell r="L32">
            <v>20</v>
          </cell>
        </row>
        <row r="33">
          <cell r="A33">
            <v>2629</v>
          </cell>
          <cell r="B33" t="str">
            <v>Corn Salad</v>
          </cell>
          <cell r="C33" t="str">
            <v>200 G</v>
          </cell>
          <cell r="D33" t="str">
            <v>Parev</v>
          </cell>
          <cell r="E33" t="str">
            <v>Salad</v>
          </cell>
          <cell r="F33">
            <v>14</v>
          </cell>
          <cell r="G33" t="str">
            <v xml:space="preserve">Halperns </v>
          </cell>
          <cell r="H33">
            <v>1.6896551724137934</v>
          </cell>
          <cell r="I33">
            <v>2.4500000000000002</v>
          </cell>
          <cell r="J33">
            <v>0.44999999999999996</v>
          </cell>
          <cell r="K33">
            <v>0.31034482758620685</v>
          </cell>
          <cell r="L33">
            <v>72</v>
          </cell>
        </row>
        <row r="34">
          <cell r="A34">
            <v>2635</v>
          </cell>
          <cell r="B34" t="str">
            <v>Spaghetti Bolognese</v>
          </cell>
          <cell r="D34" t="str">
            <v>Meaty</v>
          </cell>
          <cell r="E34" t="str">
            <v>Main</v>
          </cell>
          <cell r="F34">
            <v>8</v>
          </cell>
          <cell r="G34" t="str">
            <v>Shefa</v>
          </cell>
          <cell r="H34">
            <v>2.7517241379310349</v>
          </cell>
          <cell r="I34">
            <v>3.99</v>
          </cell>
          <cell r="J34">
            <v>0.44999999999999996</v>
          </cell>
          <cell r="K34">
            <v>0.31034482758620685</v>
          </cell>
          <cell r="L34">
            <v>0</v>
          </cell>
        </row>
        <row r="35">
          <cell r="A35">
            <v>2645</v>
          </cell>
          <cell r="B35" t="str">
            <v>Roasted Veg Tomato Pasta</v>
          </cell>
          <cell r="C35" t="str">
            <v>250 G</v>
          </cell>
          <cell r="D35" t="str">
            <v>Parev</v>
          </cell>
          <cell r="E35" t="str">
            <v>Side</v>
          </cell>
          <cell r="F35">
            <v>8</v>
          </cell>
          <cell r="G35" t="str">
            <v xml:space="preserve">Halperns </v>
          </cell>
          <cell r="H35">
            <v>1.7172413793103449</v>
          </cell>
          <cell r="I35">
            <v>2.4900000000000002</v>
          </cell>
          <cell r="J35">
            <v>0.44999999999999996</v>
          </cell>
          <cell r="K35">
            <v>0.31034482758620691</v>
          </cell>
          <cell r="L35">
            <v>78</v>
          </cell>
        </row>
        <row r="36">
          <cell r="A36">
            <v>2674</v>
          </cell>
          <cell r="B36" t="str">
            <v>Teriyaki Salmon Meal</v>
          </cell>
          <cell r="D36" t="str">
            <v>Parev</v>
          </cell>
          <cell r="E36" t="str">
            <v>Meal</v>
          </cell>
          <cell r="F36">
            <v>8</v>
          </cell>
          <cell r="G36" t="str">
            <v xml:space="preserve">Halperns </v>
          </cell>
          <cell r="H36">
            <v>3.441379310344828</v>
          </cell>
          <cell r="I36">
            <v>4.99</v>
          </cell>
          <cell r="J36">
            <v>0.44999999999999996</v>
          </cell>
          <cell r="K36">
            <v>0.31034482758620685</v>
          </cell>
          <cell r="L36">
            <v>66</v>
          </cell>
        </row>
        <row r="37">
          <cell r="A37">
            <v>2678</v>
          </cell>
          <cell r="B37" t="str">
            <v>Flaked Salmon Salad</v>
          </cell>
          <cell r="D37" t="str">
            <v>Parev</v>
          </cell>
          <cell r="E37" t="str">
            <v>Tubbed Salad</v>
          </cell>
          <cell r="F37">
            <v>8</v>
          </cell>
          <cell r="G37" t="str">
            <v xml:space="preserve">Halperns </v>
          </cell>
          <cell r="H37">
            <v>3.441379310344828</v>
          </cell>
          <cell r="I37">
            <v>4.99</v>
          </cell>
          <cell r="J37">
            <v>0.44999999999999996</v>
          </cell>
          <cell r="K37">
            <v>0.31034482758620685</v>
          </cell>
          <cell r="L37">
            <v>66</v>
          </cell>
        </row>
        <row r="38">
          <cell r="A38">
            <v>2679</v>
          </cell>
          <cell r="B38" t="str">
            <v>Cucumber Salad</v>
          </cell>
          <cell r="C38" t="str">
            <v>150 G</v>
          </cell>
          <cell r="D38" t="str">
            <v>Parev</v>
          </cell>
          <cell r="E38" t="str">
            <v>Salad</v>
          </cell>
          <cell r="F38">
            <v>20</v>
          </cell>
          <cell r="G38" t="str">
            <v>Shefa</v>
          </cell>
          <cell r="H38">
            <v>1.3724137931034484</v>
          </cell>
          <cell r="I38">
            <v>1.99</v>
          </cell>
          <cell r="J38">
            <v>0.44999999999999996</v>
          </cell>
          <cell r="K38">
            <v>0.31034482758620685</v>
          </cell>
          <cell r="L38">
            <v>5</v>
          </cell>
        </row>
        <row r="39">
          <cell r="A39">
            <v>2696</v>
          </cell>
          <cell r="B39" t="str">
            <v>Grilled Chicken Salad</v>
          </cell>
          <cell r="D39" t="str">
            <v>Parev</v>
          </cell>
          <cell r="E39" t="str">
            <v>Tubbed Salad</v>
          </cell>
          <cell r="F39">
            <v>8</v>
          </cell>
          <cell r="G39" t="str">
            <v xml:space="preserve">Halperns </v>
          </cell>
          <cell r="H39">
            <v>3.441379310344828</v>
          </cell>
          <cell r="I39">
            <v>4.99</v>
          </cell>
          <cell r="J39">
            <v>0.44999999999999996</v>
          </cell>
          <cell r="K39">
            <v>0.31034482758620685</v>
          </cell>
          <cell r="L39">
            <v>73</v>
          </cell>
        </row>
        <row r="40">
          <cell r="A40">
            <v>2851</v>
          </cell>
          <cell r="B40" t="str">
            <v>Potato Latke 2'S</v>
          </cell>
          <cell r="C40" t="str">
            <v>2 units</v>
          </cell>
          <cell r="D40" t="str">
            <v>Parev</v>
          </cell>
          <cell r="E40" t="str">
            <v>Side</v>
          </cell>
          <cell r="F40">
            <v>8</v>
          </cell>
          <cell r="G40" t="str">
            <v xml:space="preserve">Halperns </v>
          </cell>
          <cell r="H40">
            <v>1.3724137931034484</v>
          </cell>
          <cell r="I40">
            <v>1.99</v>
          </cell>
          <cell r="J40">
            <v>0.44999999999999996</v>
          </cell>
          <cell r="K40">
            <v>0.31034482758620685</v>
          </cell>
          <cell r="L40">
            <v>24</v>
          </cell>
        </row>
        <row r="41">
          <cell r="A41">
            <v>2929</v>
          </cell>
          <cell r="B41" t="str">
            <v>Roasted Sweet Potato</v>
          </cell>
          <cell r="D41" t="str">
            <v>Parev</v>
          </cell>
          <cell r="E41" t="str">
            <v>Meal</v>
          </cell>
          <cell r="F41">
            <v>10</v>
          </cell>
          <cell r="G41" t="str">
            <v xml:space="preserve">Halperns </v>
          </cell>
          <cell r="H41">
            <v>2.7517241379310349</v>
          </cell>
          <cell r="I41">
            <v>3.99</v>
          </cell>
          <cell r="J41">
            <v>0.44999999999999996</v>
          </cell>
          <cell r="K41">
            <v>0.31034482758620685</v>
          </cell>
          <cell r="L41">
            <v>39</v>
          </cell>
        </row>
        <row r="42">
          <cell r="A42">
            <v>3011</v>
          </cell>
          <cell r="B42" t="str">
            <v>Flaked Salmon Sandwich</v>
          </cell>
          <cell r="C42">
            <v>1</v>
          </cell>
          <cell r="D42" t="str">
            <v>Parev</v>
          </cell>
          <cell r="E42" t="str">
            <v>Sandwich</v>
          </cell>
          <cell r="F42">
            <v>4</v>
          </cell>
          <cell r="H42">
            <v>1.3724137931034484</v>
          </cell>
          <cell r="I42">
            <v>1.99</v>
          </cell>
          <cell r="J42">
            <v>0.44999999999999996</v>
          </cell>
          <cell r="K42">
            <v>0.31034482758620685</v>
          </cell>
          <cell r="L42">
            <v>110</v>
          </cell>
        </row>
        <row r="43">
          <cell r="A43">
            <v>3032</v>
          </cell>
          <cell r="B43" t="str">
            <v>Tuna Salad</v>
          </cell>
          <cell r="C43" t="str">
            <v>200 G</v>
          </cell>
          <cell r="D43" t="str">
            <v>Parev</v>
          </cell>
          <cell r="E43" t="str">
            <v>Salad</v>
          </cell>
          <cell r="F43">
            <v>10</v>
          </cell>
          <cell r="G43" t="str">
            <v>Shefa</v>
          </cell>
          <cell r="H43">
            <v>1.7172413793103449</v>
          </cell>
          <cell r="I43">
            <v>2.4900000000000002</v>
          </cell>
          <cell r="J43">
            <v>0.44999999999999996</v>
          </cell>
          <cell r="K43">
            <v>0.31034482758620691</v>
          </cell>
          <cell r="L43">
            <v>47</v>
          </cell>
        </row>
        <row r="44">
          <cell r="A44">
            <v>3040</v>
          </cell>
          <cell r="B44" t="str">
            <v>5 Poached Fish Balls</v>
          </cell>
          <cell r="C44" t="str">
            <v>5 units</v>
          </cell>
          <cell r="D44" t="str">
            <v>Parev</v>
          </cell>
          <cell r="E44" t="str">
            <v>Fish</v>
          </cell>
          <cell r="F44">
            <v>8</v>
          </cell>
          <cell r="G44" t="str">
            <v xml:space="preserve">Halperns </v>
          </cell>
          <cell r="H44">
            <v>3.441379310344828</v>
          </cell>
          <cell r="I44">
            <v>4.99</v>
          </cell>
          <cell r="J44">
            <v>0.44999999999999996</v>
          </cell>
          <cell r="K44">
            <v>0.31034482758620685</v>
          </cell>
          <cell r="L44">
            <v>37</v>
          </cell>
        </row>
        <row r="45">
          <cell r="A45">
            <v>3042</v>
          </cell>
          <cell r="B45" t="str">
            <v>Veg Minesrtrone Soup</v>
          </cell>
          <cell r="C45" t="str">
            <v>400 G</v>
          </cell>
          <cell r="D45" t="str">
            <v>Parev</v>
          </cell>
          <cell r="E45" t="str">
            <v>Soup</v>
          </cell>
          <cell r="F45">
            <v>8</v>
          </cell>
          <cell r="G45" t="str">
            <v>Shefa</v>
          </cell>
          <cell r="H45">
            <v>1.6482758620689657</v>
          </cell>
          <cell r="I45">
            <v>2.39</v>
          </cell>
          <cell r="J45">
            <v>0.44999999999999996</v>
          </cell>
          <cell r="K45">
            <v>0.31034482758620685</v>
          </cell>
          <cell r="L45">
            <v>104</v>
          </cell>
        </row>
        <row r="46">
          <cell r="A46">
            <v>3043</v>
          </cell>
          <cell r="B46" t="str">
            <v>Classic Veg Soup</v>
          </cell>
          <cell r="C46" t="str">
            <v>400 G</v>
          </cell>
          <cell r="D46" t="str">
            <v>Parev</v>
          </cell>
          <cell r="E46" t="str">
            <v>Soup</v>
          </cell>
          <cell r="F46">
            <v>8</v>
          </cell>
          <cell r="G46" t="str">
            <v xml:space="preserve">Halperns </v>
          </cell>
          <cell r="H46">
            <v>1.6482758620689657</v>
          </cell>
          <cell r="I46">
            <v>2.39</v>
          </cell>
          <cell r="J46">
            <v>0.44999999999999996</v>
          </cell>
          <cell r="K46">
            <v>0.31034482758620685</v>
          </cell>
          <cell r="L46">
            <v>102</v>
          </cell>
        </row>
        <row r="47">
          <cell r="A47">
            <v>3076</v>
          </cell>
          <cell r="B47" t="str">
            <v>Tehina</v>
          </cell>
          <cell r="C47" t="str">
            <v>200 G</v>
          </cell>
          <cell r="D47" t="str">
            <v>Parev</v>
          </cell>
          <cell r="E47" t="str">
            <v>Salad</v>
          </cell>
          <cell r="F47">
            <v>10</v>
          </cell>
          <cell r="G47" t="str">
            <v>Shefa</v>
          </cell>
          <cell r="H47">
            <v>1.7586206896551724</v>
          </cell>
          <cell r="I47">
            <v>2.5499999999999998</v>
          </cell>
          <cell r="J47">
            <v>0.44999999999999996</v>
          </cell>
          <cell r="K47">
            <v>0.31034482758620685</v>
          </cell>
          <cell r="L47">
            <v>0</v>
          </cell>
        </row>
        <row r="48">
          <cell r="A48">
            <v>3081</v>
          </cell>
          <cell r="B48" t="str">
            <v>Classic Tomato Soup</v>
          </cell>
          <cell r="C48" t="str">
            <v>400 G</v>
          </cell>
          <cell r="D48" t="str">
            <v>Parev</v>
          </cell>
          <cell r="E48" t="str">
            <v>Soup</v>
          </cell>
          <cell r="F48">
            <v>8</v>
          </cell>
          <cell r="G48" t="str">
            <v>Shefa</v>
          </cell>
          <cell r="H48">
            <v>1.6482758620689657</v>
          </cell>
          <cell r="I48">
            <v>2.39</v>
          </cell>
          <cell r="J48">
            <v>0.44999999999999996</v>
          </cell>
          <cell r="K48">
            <v>0.31034482758620685</v>
          </cell>
          <cell r="L48">
            <v>74</v>
          </cell>
        </row>
        <row r="49">
          <cell r="A49">
            <v>3091</v>
          </cell>
          <cell r="B49" t="str">
            <v>Tuna Dip</v>
          </cell>
          <cell r="C49" t="str">
            <v>200 G</v>
          </cell>
          <cell r="D49" t="str">
            <v>Parev</v>
          </cell>
          <cell r="E49" t="str">
            <v>Salad</v>
          </cell>
          <cell r="F49">
            <v>10</v>
          </cell>
          <cell r="G49" t="str">
            <v>Shefa</v>
          </cell>
          <cell r="H49">
            <v>1.7172413793103449</v>
          </cell>
          <cell r="I49">
            <v>2.4900000000000002</v>
          </cell>
          <cell r="J49">
            <v>0.44999999999999996</v>
          </cell>
          <cell r="K49">
            <v>0.31034482758620691</v>
          </cell>
          <cell r="L49">
            <v>47</v>
          </cell>
        </row>
        <row r="50">
          <cell r="A50">
            <v>3094</v>
          </cell>
          <cell r="B50" t="str">
            <v>Marinated Green Olives</v>
          </cell>
          <cell r="C50" t="str">
            <v>150 G</v>
          </cell>
          <cell r="D50" t="str">
            <v>Parev</v>
          </cell>
          <cell r="E50" t="str">
            <v>Salad</v>
          </cell>
          <cell r="F50">
            <v>20</v>
          </cell>
          <cell r="G50" t="str">
            <v>Shefa</v>
          </cell>
          <cell r="H50">
            <v>1.7862068965517242</v>
          </cell>
          <cell r="I50">
            <v>2.59</v>
          </cell>
          <cell r="J50">
            <v>0.44999999999999996</v>
          </cell>
          <cell r="K50">
            <v>0.31034482758620685</v>
          </cell>
          <cell r="L50">
            <v>64</v>
          </cell>
        </row>
        <row r="51">
          <cell r="A51">
            <v>3096</v>
          </cell>
          <cell r="B51" t="str">
            <v>Spicy Matbucha</v>
          </cell>
          <cell r="C51" t="str">
            <v>200 G</v>
          </cell>
          <cell r="D51" t="str">
            <v>Parev</v>
          </cell>
          <cell r="E51" t="str">
            <v>Salad</v>
          </cell>
          <cell r="F51">
            <v>10</v>
          </cell>
          <cell r="G51" t="str">
            <v>Shefa</v>
          </cell>
          <cell r="H51">
            <v>1.7586206896551724</v>
          </cell>
          <cell r="I51">
            <v>2.5499999999999998</v>
          </cell>
          <cell r="J51">
            <v>0.44999999999999996</v>
          </cell>
          <cell r="K51">
            <v>0.31034482758620685</v>
          </cell>
          <cell r="L51">
            <v>0</v>
          </cell>
        </row>
        <row r="52">
          <cell r="A52">
            <v>3160</v>
          </cell>
          <cell r="B52" t="str">
            <v>Kneidels</v>
          </cell>
          <cell r="C52" t="str">
            <v>4 units</v>
          </cell>
          <cell r="D52" t="str">
            <v>Parev</v>
          </cell>
          <cell r="E52" t="str">
            <v>Side</v>
          </cell>
          <cell r="F52">
            <v>6</v>
          </cell>
          <cell r="G52" t="str">
            <v xml:space="preserve">Halperns </v>
          </cell>
          <cell r="H52">
            <v>1.1655172413793105</v>
          </cell>
          <cell r="I52">
            <v>1.69</v>
          </cell>
          <cell r="J52">
            <v>0.44999999999999973</v>
          </cell>
          <cell r="K52">
            <v>0.3103448275862068</v>
          </cell>
          <cell r="L52">
            <v>136</v>
          </cell>
        </row>
        <row r="53">
          <cell r="A53">
            <v>3254</v>
          </cell>
          <cell r="B53" t="str">
            <v>Potato Latkes 4'S</v>
          </cell>
          <cell r="C53" t="str">
            <v>4 units</v>
          </cell>
          <cell r="D53" t="str">
            <v>Parev</v>
          </cell>
          <cell r="E53" t="str">
            <v>Side</v>
          </cell>
          <cell r="F53">
            <v>8</v>
          </cell>
          <cell r="G53" t="str">
            <v>Shefa</v>
          </cell>
          <cell r="H53">
            <v>2.4068965517241381</v>
          </cell>
          <cell r="I53">
            <v>3.49</v>
          </cell>
          <cell r="J53">
            <v>0.44999999999999996</v>
          </cell>
          <cell r="K53">
            <v>0.31034482758620691</v>
          </cell>
          <cell r="L53">
            <v>50</v>
          </cell>
        </row>
        <row r="54">
          <cell r="A54">
            <v>3284</v>
          </cell>
          <cell r="B54" t="str">
            <v>Grilled Pargiot Sandwich</v>
          </cell>
          <cell r="C54">
            <v>1</v>
          </cell>
          <cell r="D54" t="str">
            <v>Meaty</v>
          </cell>
          <cell r="E54" t="str">
            <v>Sandwich</v>
          </cell>
          <cell r="F54">
            <v>4</v>
          </cell>
          <cell r="G54" t="str">
            <v>N/A</v>
          </cell>
          <cell r="H54">
            <v>2.7517241379310349</v>
          </cell>
          <cell r="I54">
            <v>3.99</v>
          </cell>
          <cell r="J54">
            <v>0.44999999999999996</v>
          </cell>
          <cell r="K54">
            <v>0.31034482758620685</v>
          </cell>
          <cell r="L54">
            <v>82</v>
          </cell>
        </row>
        <row r="55">
          <cell r="A55">
            <v>3600</v>
          </cell>
          <cell r="B55" t="str">
            <v>Chicken Fettuccini</v>
          </cell>
          <cell r="C55" t="str">
            <v>350 G</v>
          </cell>
          <cell r="D55" t="str">
            <v>Meaty</v>
          </cell>
          <cell r="E55" t="str">
            <v>Main</v>
          </cell>
          <cell r="F55">
            <v>10</v>
          </cell>
          <cell r="G55" t="str">
            <v xml:space="preserve">Halperns </v>
          </cell>
          <cell r="H55">
            <v>3.441379310344828</v>
          </cell>
          <cell r="I55">
            <v>4.99</v>
          </cell>
          <cell r="J55">
            <v>0.44999999999999996</v>
          </cell>
          <cell r="K55">
            <v>0.31034482758620685</v>
          </cell>
          <cell r="L55">
            <v>0</v>
          </cell>
        </row>
        <row r="56">
          <cell r="A56">
            <v>3601</v>
          </cell>
          <cell r="B56" t="str">
            <v>Classic Stir Fry</v>
          </cell>
          <cell r="C56" t="str">
            <v>350 G</v>
          </cell>
          <cell r="D56" t="str">
            <v>Meaty</v>
          </cell>
          <cell r="E56" t="str">
            <v>Main</v>
          </cell>
          <cell r="F56">
            <v>10</v>
          </cell>
          <cell r="G56" t="str">
            <v xml:space="preserve">Halperns </v>
          </cell>
          <cell r="H56">
            <v>3.441379310344828</v>
          </cell>
          <cell r="I56">
            <v>4.99</v>
          </cell>
          <cell r="J56">
            <v>0.44999999999999996</v>
          </cell>
          <cell r="K56">
            <v>0.31034482758620685</v>
          </cell>
          <cell r="L56">
            <v>0</v>
          </cell>
        </row>
        <row r="57">
          <cell r="A57">
            <v>3602</v>
          </cell>
          <cell r="B57" t="str">
            <v>Teriyaki Stir Fry</v>
          </cell>
          <cell r="C57" t="str">
            <v>350 G</v>
          </cell>
          <cell r="D57" t="str">
            <v>Meaty</v>
          </cell>
          <cell r="E57" t="str">
            <v>Main</v>
          </cell>
          <cell r="F57">
            <v>10</v>
          </cell>
          <cell r="G57" t="str">
            <v xml:space="preserve">Halperns </v>
          </cell>
          <cell r="H57">
            <v>3.441379310344828</v>
          </cell>
          <cell r="I57">
            <v>4.99</v>
          </cell>
          <cell r="J57">
            <v>0.44999999999999996</v>
          </cell>
          <cell r="K57">
            <v>0.31034482758620685</v>
          </cell>
          <cell r="L57">
            <v>52</v>
          </cell>
        </row>
        <row r="58">
          <cell r="A58">
            <v>3606</v>
          </cell>
          <cell r="B58" t="str">
            <v>Teriyaki Salmon Meal</v>
          </cell>
          <cell r="C58" t="str">
            <v>2 units</v>
          </cell>
          <cell r="D58" t="str">
            <v>Parev</v>
          </cell>
          <cell r="E58" t="str">
            <v>Main</v>
          </cell>
          <cell r="F58">
            <v>10</v>
          </cell>
          <cell r="G58" t="str">
            <v xml:space="preserve">Halperns </v>
          </cell>
          <cell r="H58">
            <v>5.8551724137931034</v>
          </cell>
          <cell r="I58">
            <v>8.49</v>
          </cell>
          <cell r="J58">
            <v>0.44999999999999996</v>
          </cell>
          <cell r="K58">
            <v>0.31034482758620691</v>
          </cell>
          <cell r="L58">
            <v>0</v>
          </cell>
        </row>
        <row r="59">
          <cell r="A59">
            <v>3608</v>
          </cell>
          <cell r="B59" t="str">
            <v>Simanim</v>
          </cell>
          <cell r="D59" t="str">
            <v>Parev</v>
          </cell>
          <cell r="E59" t="str">
            <v>Seasonal</v>
          </cell>
          <cell r="H59">
            <v>2.7517241379310349</v>
          </cell>
          <cell r="I59">
            <v>3.99</v>
          </cell>
          <cell r="J59">
            <v>0.44999999999999996</v>
          </cell>
          <cell r="K59">
            <v>0.31034482758620685</v>
          </cell>
          <cell r="L59" t="str">
            <v/>
          </cell>
        </row>
        <row r="60">
          <cell r="A60">
            <v>3609</v>
          </cell>
          <cell r="B60" t="str">
            <v>Grilled Aubergine Sandwich</v>
          </cell>
          <cell r="C60">
            <v>1</v>
          </cell>
          <cell r="D60" t="str">
            <v>Parev</v>
          </cell>
          <cell r="E60" t="str">
            <v>Sandwich</v>
          </cell>
          <cell r="F60">
            <v>4</v>
          </cell>
          <cell r="H60">
            <v>1.3724137931034484</v>
          </cell>
          <cell r="I60">
            <v>1.99</v>
          </cell>
          <cell r="J60">
            <v>0.44999999999999996</v>
          </cell>
          <cell r="K60">
            <v>0.31034482758620685</v>
          </cell>
          <cell r="L60">
            <v>83</v>
          </cell>
        </row>
        <row r="61">
          <cell r="A61">
            <v>3610</v>
          </cell>
          <cell r="B61" t="str">
            <v>Smoked Salmon Sandwich</v>
          </cell>
          <cell r="C61">
            <v>1</v>
          </cell>
          <cell r="D61" t="str">
            <v>Parev</v>
          </cell>
          <cell r="E61" t="str">
            <v>Sandwich</v>
          </cell>
          <cell r="F61">
            <v>4</v>
          </cell>
          <cell r="H61">
            <v>2.0620689655172417</v>
          </cell>
          <cell r="I61">
            <v>2.99</v>
          </cell>
          <cell r="J61">
            <v>0.44999999999999996</v>
          </cell>
          <cell r="K61">
            <v>0.31034482758620685</v>
          </cell>
          <cell r="L61">
            <v>118</v>
          </cell>
        </row>
        <row r="62">
          <cell r="A62">
            <v>3618</v>
          </cell>
          <cell r="B62" t="str">
            <v>Tuna Salad Sandwich</v>
          </cell>
          <cell r="C62">
            <v>1</v>
          </cell>
          <cell r="D62" t="str">
            <v>Parev</v>
          </cell>
          <cell r="E62" t="str">
            <v>Sandwich</v>
          </cell>
          <cell r="F62">
            <v>4</v>
          </cell>
          <cell r="G62" t="str">
            <v>N/A</v>
          </cell>
          <cell r="H62">
            <v>1.3724137931034484</v>
          </cell>
          <cell r="I62">
            <v>1.99</v>
          </cell>
          <cell r="J62">
            <v>0.44999999999999996</v>
          </cell>
          <cell r="K62">
            <v>0.31034482758620685</v>
          </cell>
          <cell r="L62">
            <v>121</v>
          </cell>
        </row>
        <row r="63">
          <cell r="A63">
            <v>3641</v>
          </cell>
          <cell r="B63" t="str">
            <v>Egg &amp; Red Onion Sandwich</v>
          </cell>
          <cell r="C63">
            <v>1</v>
          </cell>
          <cell r="D63" t="str">
            <v>Parev</v>
          </cell>
          <cell r="E63" t="str">
            <v>Sandwich</v>
          </cell>
          <cell r="F63">
            <v>4</v>
          </cell>
          <cell r="G63" t="str">
            <v>N/A</v>
          </cell>
          <cell r="H63">
            <v>1.3724137931034484</v>
          </cell>
          <cell r="I63">
            <v>1.99</v>
          </cell>
          <cell r="J63">
            <v>0.44999999999999996</v>
          </cell>
          <cell r="K63">
            <v>0.31034482758620685</v>
          </cell>
          <cell r="L63">
            <v>120</v>
          </cell>
        </row>
        <row r="64">
          <cell r="A64">
            <v>4001</v>
          </cell>
          <cell r="B64" t="str">
            <v>Egg &amp; Fresh Red Onion</v>
          </cell>
          <cell r="C64" t="str">
            <v>200 G</v>
          </cell>
          <cell r="D64" t="str">
            <v>Parev</v>
          </cell>
          <cell r="E64" t="str">
            <v>Salad</v>
          </cell>
          <cell r="F64">
            <v>5</v>
          </cell>
          <cell r="G64" t="str">
            <v xml:space="preserve">Halperns </v>
          </cell>
          <cell r="H64">
            <v>1.3724137931034484</v>
          </cell>
          <cell r="I64">
            <v>1.99</v>
          </cell>
          <cell r="J64">
            <v>0.44999999999999996</v>
          </cell>
          <cell r="K64">
            <v>0.31034482758620685</v>
          </cell>
          <cell r="L64">
            <v>76</v>
          </cell>
        </row>
        <row r="65">
          <cell r="A65">
            <v>4037</v>
          </cell>
          <cell r="B65" t="str">
            <v>Potato Kugel</v>
          </cell>
          <cell r="C65" t="str">
            <v>750 G</v>
          </cell>
          <cell r="D65" t="str">
            <v>Parev</v>
          </cell>
          <cell r="E65" t="str">
            <v>Kugel</v>
          </cell>
          <cell r="F65" t="str">
            <v xml:space="preserve"> </v>
          </cell>
          <cell r="G65" t="str">
            <v xml:space="preserve">Halperns </v>
          </cell>
          <cell r="H65">
            <v>2.6827586206896554</v>
          </cell>
          <cell r="I65">
            <v>3.89</v>
          </cell>
          <cell r="J65">
            <v>0.44999999999999996</v>
          </cell>
          <cell r="K65">
            <v>0.31034482758620685</v>
          </cell>
          <cell r="L65">
            <v>0</v>
          </cell>
        </row>
        <row r="66">
          <cell r="A66">
            <v>4043</v>
          </cell>
          <cell r="B66" t="str">
            <v>Classic Chicken Soup</v>
          </cell>
          <cell r="C66" t="str">
            <v>400 G</v>
          </cell>
          <cell r="D66" t="str">
            <v>Meaty</v>
          </cell>
          <cell r="E66" t="str">
            <v>Soup</v>
          </cell>
          <cell r="F66">
            <v>7</v>
          </cell>
          <cell r="G66" t="str">
            <v xml:space="preserve">Halperns </v>
          </cell>
          <cell r="H66">
            <v>1.6482758620689657</v>
          </cell>
          <cell r="I66">
            <v>2.39</v>
          </cell>
          <cell r="J66">
            <v>0.44999999999999996</v>
          </cell>
          <cell r="K66">
            <v>0.31034482758620685</v>
          </cell>
          <cell r="L66">
            <v>139</v>
          </cell>
        </row>
        <row r="67">
          <cell r="A67">
            <v>4178</v>
          </cell>
          <cell r="B67" t="str">
            <v>Egg &amp; Avocado Sandwich</v>
          </cell>
          <cell r="C67">
            <v>1</v>
          </cell>
          <cell r="D67" t="str">
            <v>Parev</v>
          </cell>
          <cell r="E67" t="str">
            <v>Sandwich</v>
          </cell>
          <cell r="F67">
            <v>4</v>
          </cell>
          <cell r="G67" t="str">
            <v>N/A</v>
          </cell>
          <cell r="H67">
            <v>1.3724137931034484</v>
          </cell>
          <cell r="I67">
            <v>1.99</v>
          </cell>
          <cell r="J67">
            <v>0.44999999999999996</v>
          </cell>
          <cell r="K67">
            <v>0.31034482758620685</v>
          </cell>
          <cell r="L67">
            <v>116</v>
          </cell>
        </row>
        <row r="68">
          <cell r="A68">
            <v>4521</v>
          </cell>
          <cell r="B68" t="str">
            <v>Celeriac Coleslaw</v>
          </cell>
          <cell r="C68" t="str">
            <v>150 G</v>
          </cell>
          <cell r="D68" t="str">
            <v>Parev</v>
          </cell>
          <cell r="E68" t="str">
            <v>Salad</v>
          </cell>
          <cell r="F68">
            <v>8</v>
          </cell>
          <cell r="G68" t="str">
            <v xml:space="preserve">Halperns </v>
          </cell>
          <cell r="H68">
            <v>1.5103448275862068</v>
          </cell>
          <cell r="I68">
            <v>2.19</v>
          </cell>
          <cell r="J68">
            <v>0.44999999999999996</v>
          </cell>
          <cell r="K68">
            <v>0.31034482758620691</v>
          </cell>
          <cell r="L68">
            <v>94</v>
          </cell>
        </row>
        <row r="69">
          <cell r="A69">
            <v>4795</v>
          </cell>
          <cell r="B69" t="str">
            <v>Deli Schnitsel Sandwich</v>
          </cell>
          <cell r="C69">
            <v>1</v>
          </cell>
          <cell r="D69" t="str">
            <v>Meaty</v>
          </cell>
          <cell r="E69" t="str">
            <v>Sandwich</v>
          </cell>
          <cell r="F69">
            <v>4</v>
          </cell>
          <cell r="G69" t="str">
            <v>N/A</v>
          </cell>
          <cell r="H69">
            <v>2.7517241379310349</v>
          </cell>
          <cell r="I69">
            <v>3.99</v>
          </cell>
          <cell r="J69">
            <v>0.44999999999999996</v>
          </cell>
          <cell r="K69">
            <v>0.31034482758620685</v>
          </cell>
          <cell r="L69">
            <v>127</v>
          </cell>
        </row>
        <row r="70">
          <cell r="A70">
            <v>4845</v>
          </cell>
          <cell r="B70" t="str">
            <v>Fancy Cucumber Salad</v>
          </cell>
          <cell r="C70" t="str">
            <v>150 G</v>
          </cell>
          <cell r="D70" t="str">
            <v>Parev</v>
          </cell>
          <cell r="E70" t="str">
            <v>Salad</v>
          </cell>
          <cell r="F70">
            <v>12</v>
          </cell>
          <cell r="G70" t="str">
            <v>Shefa</v>
          </cell>
          <cell r="H70">
            <v>1.3724137931034484</v>
          </cell>
          <cell r="I70">
            <v>1.99</v>
          </cell>
          <cell r="J70">
            <v>0.44999999999999996</v>
          </cell>
          <cell r="K70">
            <v>0.31034482758620685</v>
          </cell>
          <cell r="L70">
            <v>6</v>
          </cell>
        </row>
        <row r="71">
          <cell r="A71">
            <v>5007</v>
          </cell>
          <cell r="B71" t="str">
            <v>Aubergine Mayo</v>
          </cell>
          <cell r="C71" t="str">
            <v>200 G</v>
          </cell>
          <cell r="D71" t="str">
            <v>Parev</v>
          </cell>
          <cell r="E71" t="str">
            <v>Salad</v>
          </cell>
          <cell r="F71">
            <v>10</v>
          </cell>
          <cell r="G71" t="str">
            <v>Shefa</v>
          </cell>
          <cell r="H71">
            <v>1.7586206896551724</v>
          </cell>
          <cell r="I71">
            <v>2.5499999999999998</v>
          </cell>
          <cell r="J71">
            <v>0.44999999999999996</v>
          </cell>
          <cell r="K71">
            <v>0.31034482758620685</v>
          </cell>
          <cell r="L71">
            <v>0</v>
          </cell>
        </row>
        <row r="72">
          <cell r="A72">
            <v>5013</v>
          </cell>
          <cell r="B72" t="str">
            <v>Tuna &amp; Egg Sandwich</v>
          </cell>
          <cell r="C72">
            <v>1</v>
          </cell>
          <cell r="D72" t="str">
            <v>Parev</v>
          </cell>
          <cell r="E72" t="str">
            <v>Sandwich</v>
          </cell>
          <cell r="F72">
            <v>4</v>
          </cell>
          <cell r="G72" t="str">
            <v>N/A</v>
          </cell>
          <cell r="H72">
            <v>1.3724137931034484</v>
          </cell>
          <cell r="I72">
            <v>1.99</v>
          </cell>
          <cell r="J72">
            <v>0.44999999999999996</v>
          </cell>
          <cell r="K72">
            <v>0.31034482758620685</v>
          </cell>
          <cell r="L72">
            <v>118</v>
          </cell>
        </row>
        <row r="73">
          <cell r="A73">
            <v>5016</v>
          </cell>
          <cell r="B73" t="str">
            <v>Chopped Liver</v>
          </cell>
          <cell r="C73" t="str">
            <v>200 G</v>
          </cell>
          <cell r="D73" t="str">
            <v>Meaty</v>
          </cell>
          <cell r="E73" t="str">
            <v>Liver</v>
          </cell>
          <cell r="F73">
            <v>6</v>
          </cell>
          <cell r="G73" t="str">
            <v xml:space="preserve">Halperns </v>
          </cell>
          <cell r="H73">
            <v>3.1655172413793102</v>
          </cell>
          <cell r="I73">
            <v>4.59</v>
          </cell>
          <cell r="J73">
            <v>0.44999999999999996</v>
          </cell>
          <cell r="K73">
            <v>0.31034482758620691</v>
          </cell>
          <cell r="L73">
            <v>642</v>
          </cell>
        </row>
        <row r="74">
          <cell r="A74">
            <v>5021</v>
          </cell>
          <cell r="B74" t="str">
            <v>Sweet &amp; Sour Aubergine</v>
          </cell>
          <cell r="C74" t="str">
            <v>200 G</v>
          </cell>
          <cell r="D74" t="str">
            <v>Parev</v>
          </cell>
          <cell r="E74" t="str">
            <v>Salad</v>
          </cell>
          <cell r="F74">
            <v>10</v>
          </cell>
          <cell r="G74" t="str">
            <v>Shefa</v>
          </cell>
          <cell r="H74">
            <v>1.7586206896551724</v>
          </cell>
          <cell r="I74">
            <v>2.5499999999999998</v>
          </cell>
          <cell r="J74">
            <v>0.44999999999999996</v>
          </cell>
          <cell r="K74">
            <v>0.31034482758620685</v>
          </cell>
          <cell r="L74">
            <v>27</v>
          </cell>
        </row>
        <row r="75">
          <cell r="A75">
            <v>5022</v>
          </cell>
          <cell r="B75" t="str">
            <v>Egg &amp; Fried Onion</v>
          </cell>
          <cell r="C75" t="str">
            <v>200 G</v>
          </cell>
          <cell r="D75" t="str">
            <v>Parev</v>
          </cell>
          <cell r="E75" t="str">
            <v>Salad</v>
          </cell>
          <cell r="F75">
            <v>5</v>
          </cell>
          <cell r="G75" t="str">
            <v xml:space="preserve">Halperns </v>
          </cell>
          <cell r="H75">
            <v>1.3724137931034484</v>
          </cell>
          <cell r="I75">
            <v>1.99</v>
          </cell>
          <cell r="J75">
            <v>0.44999999999999996</v>
          </cell>
          <cell r="K75">
            <v>0.31034482758620685</v>
          </cell>
          <cell r="L75">
            <v>225</v>
          </cell>
        </row>
        <row r="76">
          <cell r="A76">
            <v>5035</v>
          </cell>
          <cell r="B76" t="str">
            <v>Red Cabbage Salad</v>
          </cell>
          <cell r="C76" t="str">
            <v>150 G</v>
          </cell>
          <cell r="D76" t="str">
            <v>Parev</v>
          </cell>
          <cell r="E76" t="str">
            <v>Salad</v>
          </cell>
          <cell r="F76">
            <v>8</v>
          </cell>
          <cell r="G76" t="str">
            <v xml:space="preserve">Halperns </v>
          </cell>
          <cell r="H76">
            <v>1.6482758620689657</v>
          </cell>
          <cell r="I76">
            <v>2.39</v>
          </cell>
          <cell r="J76">
            <v>0.44999999999999996</v>
          </cell>
          <cell r="K76">
            <v>0.31034482758620685</v>
          </cell>
          <cell r="L76">
            <v>0</v>
          </cell>
        </row>
        <row r="77">
          <cell r="A77">
            <v>5045</v>
          </cell>
          <cell r="B77" t="str">
            <v>Chopped Liver Frozen</v>
          </cell>
          <cell r="C77" t="str">
            <v>200 G</v>
          </cell>
          <cell r="D77" t="str">
            <v>Meaty</v>
          </cell>
          <cell r="E77" t="str">
            <v>Liver</v>
          </cell>
          <cell r="F77">
            <v>120</v>
          </cell>
          <cell r="G77" t="str">
            <v xml:space="preserve">Halperns </v>
          </cell>
          <cell r="H77">
            <v>2.0620689655172417</v>
          </cell>
          <cell r="I77">
            <v>2.99</v>
          </cell>
          <cell r="J77">
            <v>0.44999999999999996</v>
          </cell>
          <cell r="K77">
            <v>0.31034482758620685</v>
          </cell>
          <cell r="L77">
            <v>0</v>
          </cell>
        </row>
        <row r="78">
          <cell r="A78">
            <v>5056</v>
          </cell>
          <cell r="B78" t="str">
            <v>Grivin</v>
          </cell>
          <cell r="C78" t="str">
            <v>70 G</v>
          </cell>
          <cell r="D78" t="str">
            <v>Meaty</v>
          </cell>
          <cell r="E78" t="str">
            <v>Salad</v>
          </cell>
          <cell r="F78">
            <v>18</v>
          </cell>
          <cell r="G78" t="str">
            <v xml:space="preserve">Halperns </v>
          </cell>
          <cell r="H78">
            <v>1.6482758620689657</v>
          </cell>
          <cell r="I78">
            <v>2.39</v>
          </cell>
          <cell r="J78">
            <v>0.44999999999999996</v>
          </cell>
          <cell r="K78">
            <v>0.31034482758620685</v>
          </cell>
          <cell r="L78">
            <v>73</v>
          </cell>
        </row>
        <row r="79">
          <cell r="A79">
            <v>5060</v>
          </cell>
          <cell r="B79" t="str">
            <v>5 Fried Fish Balls</v>
          </cell>
          <cell r="C79" t="str">
            <v>5 units</v>
          </cell>
          <cell r="D79" t="str">
            <v>Parev</v>
          </cell>
          <cell r="E79" t="str">
            <v>Fish</v>
          </cell>
          <cell r="F79">
            <v>8</v>
          </cell>
          <cell r="G79" t="str">
            <v xml:space="preserve">Halperns </v>
          </cell>
          <cell r="H79">
            <v>3.441379310344828</v>
          </cell>
          <cell r="I79">
            <v>4.99</v>
          </cell>
          <cell r="J79">
            <v>0.44999999999999996</v>
          </cell>
          <cell r="K79">
            <v>0.31034482758620685</v>
          </cell>
          <cell r="L79">
            <v>40</v>
          </cell>
        </row>
        <row r="80">
          <cell r="A80">
            <v>5072</v>
          </cell>
          <cell r="B80" t="str">
            <v>Matbucha</v>
          </cell>
          <cell r="C80" t="str">
            <v>200 G</v>
          </cell>
          <cell r="D80" t="str">
            <v>Parev</v>
          </cell>
          <cell r="E80" t="str">
            <v>Salad</v>
          </cell>
          <cell r="F80">
            <v>10</v>
          </cell>
          <cell r="G80" t="str">
            <v>Shefa</v>
          </cell>
          <cell r="H80">
            <v>1.7586206896551724</v>
          </cell>
          <cell r="I80">
            <v>2.5499999999999998</v>
          </cell>
          <cell r="J80">
            <v>0.44999999999999996</v>
          </cell>
          <cell r="K80">
            <v>0.31034482758620685</v>
          </cell>
          <cell r="L80">
            <v>18</v>
          </cell>
        </row>
        <row r="81">
          <cell r="A81">
            <v>5075</v>
          </cell>
          <cell r="B81" t="str">
            <v>Egg &amp; Chives</v>
          </cell>
          <cell r="C81" t="str">
            <v>200 G</v>
          </cell>
          <cell r="D81" t="str">
            <v>Parev</v>
          </cell>
          <cell r="E81" t="str">
            <v>Salad</v>
          </cell>
          <cell r="F81">
            <v>5</v>
          </cell>
          <cell r="G81" t="str">
            <v xml:space="preserve">Halperns </v>
          </cell>
          <cell r="H81">
            <v>1.3724137931034484</v>
          </cell>
          <cell r="I81">
            <v>1.99</v>
          </cell>
          <cell r="J81">
            <v>0.44999999999999996</v>
          </cell>
          <cell r="K81">
            <v>0.31034482758620685</v>
          </cell>
          <cell r="L81">
            <v>67</v>
          </cell>
        </row>
        <row r="82">
          <cell r="A82">
            <v>5092</v>
          </cell>
          <cell r="B82" t="str">
            <v>Creamy Hummus Tehina</v>
          </cell>
          <cell r="C82" t="str">
            <v>200 G</v>
          </cell>
          <cell r="D82" t="str">
            <v>Parev</v>
          </cell>
          <cell r="E82" t="str">
            <v>Salad</v>
          </cell>
          <cell r="F82">
            <v>8</v>
          </cell>
          <cell r="G82" t="str">
            <v>Shefa</v>
          </cell>
          <cell r="H82">
            <v>1.7586206896551724</v>
          </cell>
          <cell r="I82">
            <v>2.5499999999999998</v>
          </cell>
          <cell r="J82">
            <v>0.44999999999999996</v>
          </cell>
          <cell r="K82">
            <v>0.31034482758620685</v>
          </cell>
          <cell r="L82">
            <v>0</v>
          </cell>
        </row>
        <row r="83">
          <cell r="A83">
            <v>5095</v>
          </cell>
          <cell r="B83" t="str">
            <v>Roasted Salmon Spread</v>
          </cell>
          <cell r="C83" t="str">
            <v>150 G</v>
          </cell>
          <cell r="D83" t="str">
            <v>Parev</v>
          </cell>
          <cell r="E83" t="str">
            <v>Salad</v>
          </cell>
          <cell r="F83">
            <v>10</v>
          </cell>
          <cell r="G83" t="str">
            <v xml:space="preserve">Halperns </v>
          </cell>
          <cell r="H83">
            <v>1.7586206896551724</v>
          </cell>
          <cell r="I83">
            <v>2.5499999999999998</v>
          </cell>
          <cell r="J83">
            <v>0.44999999999999996</v>
          </cell>
          <cell r="K83">
            <v>0.31034482758620685</v>
          </cell>
          <cell r="L83">
            <v>62</v>
          </cell>
        </row>
        <row r="84">
          <cell r="A84">
            <v>5289</v>
          </cell>
          <cell r="B84" t="str">
            <v>Scottish Lentil Soup</v>
          </cell>
          <cell r="C84" t="str">
            <v>400 G</v>
          </cell>
          <cell r="D84" t="str">
            <v>Parev</v>
          </cell>
          <cell r="E84" t="str">
            <v>Soup</v>
          </cell>
          <cell r="F84">
            <v>8</v>
          </cell>
          <cell r="G84" t="str">
            <v>Shefa</v>
          </cell>
          <cell r="H84">
            <v>1.6482758620689657</v>
          </cell>
          <cell r="I84">
            <v>2.39</v>
          </cell>
          <cell r="J84">
            <v>0.44999999999999996</v>
          </cell>
          <cell r="K84">
            <v>0.31034482758620685</v>
          </cell>
          <cell r="L84">
            <v>86</v>
          </cell>
        </row>
        <row r="85">
          <cell r="A85">
            <v>5592</v>
          </cell>
          <cell r="B85" t="str">
            <v>Tuna &amp; Carmelised Onion</v>
          </cell>
          <cell r="C85" t="str">
            <v>200 G</v>
          </cell>
          <cell r="D85" t="str">
            <v>Parev</v>
          </cell>
          <cell r="E85" t="str">
            <v>Salad</v>
          </cell>
          <cell r="F85">
            <v>10</v>
          </cell>
          <cell r="G85" t="str">
            <v xml:space="preserve">Halperns </v>
          </cell>
          <cell r="H85">
            <v>1.7586206896551724</v>
          </cell>
          <cell r="I85">
            <v>2.5499999999999998</v>
          </cell>
          <cell r="J85">
            <v>0.44999999999999996</v>
          </cell>
          <cell r="K85">
            <v>0.31034482758620685</v>
          </cell>
          <cell r="L85">
            <v>79</v>
          </cell>
        </row>
        <row r="86">
          <cell r="A86">
            <v>5656</v>
          </cell>
          <cell r="B86" t="str">
            <v>Heimishe Potato Kugel</v>
          </cell>
          <cell r="C86" t="str">
            <v>500 G</v>
          </cell>
          <cell r="D86" t="str">
            <v>Parev</v>
          </cell>
          <cell r="E86" t="str">
            <v>Kugel</v>
          </cell>
          <cell r="F86">
            <v>6</v>
          </cell>
          <cell r="G86" t="str">
            <v>Shefa</v>
          </cell>
          <cell r="H86">
            <v>2.4068965517241381</v>
          </cell>
          <cell r="I86">
            <v>3.49</v>
          </cell>
          <cell r="J86">
            <v>0.44999999999999996</v>
          </cell>
          <cell r="K86">
            <v>0.31034482758620691</v>
          </cell>
          <cell r="L86">
            <v>200</v>
          </cell>
        </row>
        <row r="87">
          <cell r="A87">
            <v>5771</v>
          </cell>
          <cell r="B87" t="str">
            <v>Heimish Carrot &amp; Celery</v>
          </cell>
          <cell r="C87" t="str">
            <v>150 G</v>
          </cell>
          <cell r="D87" t="str">
            <v>Parev</v>
          </cell>
          <cell r="E87" t="str">
            <v>Salad</v>
          </cell>
          <cell r="F87">
            <v>8</v>
          </cell>
          <cell r="G87" t="str">
            <v xml:space="preserve">Halperns </v>
          </cell>
          <cell r="H87">
            <v>1.5103448275862068</v>
          </cell>
          <cell r="I87">
            <v>2.19</v>
          </cell>
          <cell r="J87">
            <v>0.44999999999999996</v>
          </cell>
          <cell r="K87">
            <v>0.31034482758620691</v>
          </cell>
          <cell r="L87">
            <v>100</v>
          </cell>
        </row>
        <row r="88">
          <cell r="A88">
            <v>5935</v>
          </cell>
          <cell r="B88" t="str">
            <v>Teriyaki Chicken Meal</v>
          </cell>
          <cell r="D88" t="str">
            <v>Meaty</v>
          </cell>
          <cell r="E88" t="str">
            <v>Meal</v>
          </cell>
          <cell r="F88">
            <v>8</v>
          </cell>
          <cell r="G88" t="str">
            <v xml:space="preserve">Halperns </v>
          </cell>
          <cell r="H88">
            <v>3.441379310344828</v>
          </cell>
          <cell r="I88">
            <v>4.99</v>
          </cell>
          <cell r="J88">
            <v>0.44999999999999996</v>
          </cell>
          <cell r="K88">
            <v>0.31034482758620685</v>
          </cell>
          <cell r="L88">
            <v>83</v>
          </cell>
        </row>
        <row r="89">
          <cell r="A89">
            <v>6153</v>
          </cell>
          <cell r="B89" t="str">
            <v>Smoked Salmon Pate</v>
          </cell>
          <cell r="C89" t="str">
            <v>150 G</v>
          </cell>
          <cell r="D89" t="str">
            <v>Parev</v>
          </cell>
          <cell r="E89" t="str">
            <v>Salad</v>
          </cell>
          <cell r="F89">
            <v>10</v>
          </cell>
          <cell r="G89" t="str">
            <v>Shefa</v>
          </cell>
          <cell r="H89">
            <v>2.0620689655172417</v>
          </cell>
          <cell r="I89">
            <v>2.99</v>
          </cell>
          <cell r="J89">
            <v>0.44999999999999996</v>
          </cell>
          <cell r="K89">
            <v>0.31034482758620685</v>
          </cell>
          <cell r="L89">
            <v>0</v>
          </cell>
        </row>
        <row r="90">
          <cell r="A90">
            <v>6291</v>
          </cell>
          <cell r="B90" t="str">
            <v>Flaked Salmon Couscous Meal</v>
          </cell>
          <cell r="D90" t="str">
            <v>Parev</v>
          </cell>
          <cell r="E90" t="str">
            <v>Meal</v>
          </cell>
          <cell r="F90">
            <v>8</v>
          </cell>
          <cell r="G90" t="str">
            <v>Shefa</v>
          </cell>
          <cell r="H90">
            <v>3.441379310344828</v>
          </cell>
          <cell r="I90">
            <v>4.99</v>
          </cell>
          <cell r="J90">
            <v>0.44999999999999996</v>
          </cell>
          <cell r="K90">
            <v>0.31034482758620685</v>
          </cell>
          <cell r="L90">
            <v>45</v>
          </cell>
        </row>
        <row r="91">
          <cell r="A91">
            <v>6327</v>
          </cell>
          <cell r="B91" t="str">
            <v>Russian Potato Salad</v>
          </cell>
          <cell r="C91" t="str">
            <v>200 G</v>
          </cell>
          <cell r="D91" t="str">
            <v>Parev</v>
          </cell>
          <cell r="E91" t="str">
            <v>Salad</v>
          </cell>
          <cell r="F91">
            <v>8</v>
          </cell>
          <cell r="G91" t="str">
            <v xml:space="preserve">Halperns </v>
          </cell>
          <cell r="H91">
            <v>1.3724137931034484</v>
          </cell>
          <cell r="I91">
            <v>1.99</v>
          </cell>
          <cell r="J91">
            <v>0.44999999999999996</v>
          </cell>
          <cell r="K91">
            <v>0.31034482758620685</v>
          </cell>
          <cell r="L91">
            <v>53</v>
          </cell>
        </row>
        <row r="92">
          <cell r="A92">
            <v>6840</v>
          </cell>
          <cell r="B92" t="str">
            <v>Sweet &amp; Sour Salmon</v>
          </cell>
          <cell r="C92" t="str">
            <v>2 units</v>
          </cell>
          <cell r="D92" t="str">
            <v>Parev</v>
          </cell>
          <cell r="E92" t="str">
            <v>Meal</v>
          </cell>
          <cell r="F92">
            <v>10</v>
          </cell>
          <cell r="G92" t="str">
            <v xml:space="preserve">Halperns </v>
          </cell>
          <cell r="H92">
            <v>5.8551724137931034</v>
          </cell>
          <cell r="I92">
            <v>8.49</v>
          </cell>
          <cell r="J92">
            <v>0.44999999999999996</v>
          </cell>
          <cell r="K92">
            <v>0.31034482758620691</v>
          </cell>
          <cell r="L92">
            <v>0</v>
          </cell>
        </row>
        <row r="93">
          <cell r="A93">
            <v>7520</v>
          </cell>
          <cell r="B93" t="str">
            <v>Lemon Herb Salmon</v>
          </cell>
          <cell r="C93" t="str">
            <v>2 units</v>
          </cell>
          <cell r="D93" t="str">
            <v>Parev</v>
          </cell>
          <cell r="E93" t="str">
            <v>Meal</v>
          </cell>
          <cell r="F93">
            <v>10</v>
          </cell>
          <cell r="G93" t="str">
            <v xml:space="preserve">Halperns </v>
          </cell>
          <cell r="H93">
            <v>5.8551724137931034</v>
          </cell>
          <cell r="I93">
            <v>8.49</v>
          </cell>
          <cell r="J93">
            <v>0.44999999999999996</v>
          </cell>
          <cell r="K93">
            <v>0.31034482758620691</v>
          </cell>
          <cell r="L93">
            <v>0</v>
          </cell>
        </row>
        <row r="94">
          <cell r="A94">
            <v>7530</v>
          </cell>
          <cell r="B94" t="str">
            <v>Haddock Goujon</v>
          </cell>
          <cell r="C94" t="str">
            <v>200 G</v>
          </cell>
          <cell r="D94" t="str">
            <v>Parev</v>
          </cell>
          <cell r="E94" t="str">
            <v>Meal</v>
          </cell>
          <cell r="F94">
            <v>10</v>
          </cell>
          <cell r="G94" t="str">
            <v xml:space="preserve">Halperns </v>
          </cell>
          <cell r="H94">
            <v>4.8206896551724139</v>
          </cell>
          <cell r="I94">
            <v>6.99</v>
          </cell>
          <cell r="J94">
            <v>0.44999999999999996</v>
          </cell>
          <cell r="K94">
            <v>0.31034482758620691</v>
          </cell>
          <cell r="L94">
            <v>42</v>
          </cell>
        </row>
        <row r="95">
          <cell r="A95">
            <v>7540</v>
          </cell>
          <cell r="B95" t="str">
            <v>Sauteed Potato &amp; Onion</v>
          </cell>
          <cell r="C95" t="str">
            <v>200 G</v>
          </cell>
          <cell r="D95" t="str">
            <v>Parev</v>
          </cell>
          <cell r="E95" t="str">
            <v>Meal</v>
          </cell>
          <cell r="F95">
            <v>10</v>
          </cell>
          <cell r="G95" t="str">
            <v xml:space="preserve">Halperns </v>
          </cell>
          <cell r="H95">
            <v>2.7517241379310349</v>
          </cell>
          <cell r="I95">
            <v>3.99</v>
          </cell>
          <cell r="J95">
            <v>0.44999999999999996</v>
          </cell>
          <cell r="K95">
            <v>0.31034482758620685</v>
          </cell>
          <cell r="L95">
            <v>40</v>
          </cell>
        </row>
        <row r="96">
          <cell r="A96">
            <v>7550</v>
          </cell>
          <cell r="B96" t="str">
            <v>Quinoa</v>
          </cell>
          <cell r="C96" t="str">
            <v>200 G</v>
          </cell>
          <cell r="D96" t="str">
            <v>Parev</v>
          </cell>
          <cell r="E96" t="str">
            <v>Meal</v>
          </cell>
          <cell r="F96">
            <v>10</v>
          </cell>
          <cell r="G96" t="str">
            <v xml:space="preserve">Halperns </v>
          </cell>
          <cell r="H96">
            <v>4.1310344827586212</v>
          </cell>
          <cell r="I96">
            <v>5.99</v>
          </cell>
          <cell r="J96">
            <v>0.44999999999999996</v>
          </cell>
          <cell r="K96">
            <v>0.31034482758620685</v>
          </cell>
          <cell r="L96">
            <v>0</v>
          </cell>
        </row>
        <row r="97">
          <cell r="A97">
            <v>8052</v>
          </cell>
          <cell r="B97" t="str">
            <v>Mushroom Soup</v>
          </cell>
          <cell r="C97" t="str">
            <v>400 G</v>
          </cell>
          <cell r="D97" t="str">
            <v>Parev</v>
          </cell>
          <cell r="E97" t="str">
            <v>Soup</v>
          </cell>
          <cell r="F97">
            <v>8</v>
          </cell>
          <cell r="G97" t="str">
            <v>Shefa</v>
          </cell>
          <cell r="H97">
            <v>1.6482758620689657</v>
          </cell>
          <cell r="I97">
            <v>2.39</v>
          </cell>
          <cell r="J97">
            <v>0.44999999999999996</v>
          </cell>
          <cell r="K97">
            <v>0.31034482758620685</v>
          </cell>
          <cell r="L97">
            <v>65</v>
          </cell>
        </row>
        <row r="98">
          <cell r="A98">
            <v>8055</v>
          </cell>
          <cell r="B98" t="str">
            <v>Heimishe Potato Salad</v>
          </cell>
          <cell r="C98" t="str">
            <v>200 G</v>
          </cell>
          <cell r="D98" t="str">
            <v>Parev</v>
          </cell>
          <cell r="E98" t="str">
            <v>Salad</v>
          </cell>
          <cell r="F98">
            <v>8</v>
          </cell>
          <cell r="G98" t="str">
            <v xml:space="preserve">Halperns </v>
          </cell>
          <cell r="H98">
            <v>1.3724137931034484</v>
          </cell>
          <cell r="I98">
            <v>1.99</v>
          </cell>
          <cell r="J98">
            <v>0.44999999999999996</v>
          </cell>
          <cell r="K98">
            <v>0.31034482758620685</v>
          </cell>
          <cell r="L98">
            <v>54</v>
          </cell>
        </row>
        <row r="99">
          <cell r="A99">
            <v>8089</v>
          </cell>
          <cell r="B99" t="str">
            <v>Egg Mayo</v>
          </cell>
          <cell r="C99" t="str">
            <v>200 G</v>
          </cell>
          <cell r="D99" t="str">
            <v>Parev</v>
          </cell>
          <cell r="E99" t="str">
            <v>Salad</v>
          </cell>
          <cell r="F99">
            <v>5</v>
          </cell>
          <cell r="G99" t="str">
            <v xml:space="preserve">Halperns </v>
          </cell>
          <cell r="H99">
            <v>1.3724137931034484</v>
          </cell>
          <cell r="I99">
            <v>1.99</v>
          </cell>
          <cell r="J99">
            <v>0.44999999999999996</v>
          </cell>
          <cell r="K99">
            <v>0.31034482758620685</v>
          </cell>
          <cell r="L99">
            <v>97</v>
          </cell>
        </row>
        <row r="100">
          <cell r="A100">
            <v>8564</v>
          </cell>
          <cell r="B100" t="str">
            <v>Veg Snack With Hummus</v>
          </cell>
          <cell r="D100" t="str">
            <v>Parev</v>
          </cell>
          <cell r="E100" t="str">
            <v>Tubbed Salad</v>
          </cell>
          <cell r="F100">
            <v>14</v>
          </cell>
          <cell r="G100" t="str">
            <v xml:space="preserve">Halperns </v>
          </cell>
          <cell r="H100">
            <v>1.8275862068965518</v>
          </cell>
          <cell r="I100">
            <v>2.65</v>
          </cell>
          <cell r="J100">
            <v>0.44999999999999996</v>
          </cell>
          <cell r="K100">
            <v>0.31034482758620685</v>
          </cell>
          <cell r="L100">
            <v>66</v>
          </cell>
        </row>
        <row r="101">
          <cell r="A101">
            <v>8745</v>
          </cell>
          <cell r="B101" t="str">
            <v>Aubergine &amp; Egg Sandwich</v>
          </cell>
          <cell r="C101">
            <v>1</v>
          </cell>
          <cell r="D101" t="str">
            <v>Parev</v>
          </cell>
          <cell r="E101" t="str">
            <v>Sandwich</v>
          </cell>
          <cell r="F101">
            <v>4</v>
          </cell>
          <cell r="G101" t="str">
            <v>Shefa</v>
          </cell>
          <cell r="H101">
            <v>1.3724137931034484</v>
          </cell>
          <cell r="I101">
            <v>1.99</v>
          </cell>
          <cell r="J101">
            <v>0.44999999999999996</v>
          </cell>
          <cell r="K101">
            <v>0.31034482758620685</v>
          </cell>
          <cell r="L101">
            <v>0</v>
          </cell>
        </row>
        <row r="102">
          <cell r="A102">
            <v>8859</v>
          </cell>
          <cell r="B102" t="str">
            <v>Pargiot Salad</v>
          </cell>
          <cell r="D102" t="str">
            <v>Meaty</v>
          </cell>
          <cell r="E102" t="str">
            <v>Tubbed Salad</v>
          </cell>
          <cell r="F102">
            <v>8</v>
          </cell>
          <cell r="G102" t="str">
            <v xml:space="preserve">Halperns </v>
          </cell>
          <cell r="H102">
            <v>3.441379310344828</v>
          </cell>
          <cell r="I102">
            <v>4.99</v>
          </cell>
          <cell r="J102">
            <v>0.44999999999999996</v>
          </cell>
          <cell r="K102">
            <v>0.31034482758620685</v>
          </cell>
          <cell r="L102">
            <v>57</v>
          </cell>
        </row>
        <row r="103">
          <cell r="A103">
            <v>9124</v>
          </cell>
          <cell r="B103" t="str">
            <v>Shepherd'S Pie</v>
          </cell>
          <cell r="D103" t="str">
            <v>Meaty</v>
          </cell>
          <cell r="E103" t="str">
            <v>Main</v>
          </cell>
          <cell r="F103">
            <v>8</v>
          </cell>
          <cell r="G103" t="str">
            <v xml:space="preserve">Halperns </v>
          </cell>
          <cell r="H103">
            <v>2.7517241379310349</v>
          </cell>
          <cell r="I103">
            <v>3.99</v>
          </cell>
          <cell r="J103">
            <v>0.44999999999999996</v>
          </cell>
          <cell r="K103">
            <v>0.31034482758620685</v>
          </cell>
          <cell r="L103">
            <v>40</v>
          </cell>
        </row>
        <row r="104">
          <cell r="A104" t="str">
            <v>0163</v>
          </cell>
          <cell r="B104" t="str">
            <v>Frozen Potato Kugel</v>
          </cell>
          <cell r="C104" t="str">
            <v>200 G</v>
          </cell>
          <cell r="D104" t="str">
            <v>Parev</v>
          </cell>
          <cell r="E104" t="str">
            <v>Kugel</v>
          </cell>
          <cell r="F104">
            <v>120</v>
          </cell>
          <cell r="G104" t="str">
            <v>Halperns</v>
          </cell>
          <cell r="H104">
            <v>2.0620689655172417</v>
          </cell>
          <cell r="I104">
            <v>2.99</v>
          </cell>
          <cell r="J104">
            <v>0.44999999999999996</v>
          </cell>
          <cell r="K104">
            <v>0.31034482758620685</v>
          </cell>
          <cell r="L104">
            <v>36</v>
          </cell>
        </row>
        <row r="105">
          <cell r="A105" t="str">
            <v>0164</v>
          </cell>
          <cell r="B105" t="str">
            <v>Frozen Sauteed Liver and Onions</v>
          </cell>
          <cell r="C105" t="str">
            <v>200 G</v>
          </cell>
          <cell r="D105" t="str">
            <v>Meaty</v>
          </cell>
          <cell r="E105" t="str">
            <v>Liver</v>
          </cell>
          <cell r="F105">
            <v>120</v>
          </cell>
          <cell r="G105" t="str">
            <v>Halperns</v>
          </cell>
          <cell r="H105">
            <v>2.0620689655172417</v>
          </cell>
          <cell r="I105">
            <v>2.99</v>
          </cell>
          <cell r="J105">
            <v>0.44999999999999996</v>
          </cell>
          <cell r="K105">
            <v>0.31034482758620685</v>
          </cell>
          <cell r="L105">
            <v>0</v>
          </cell>
        </row>
        <row r="106">
          <cell r="A106">
            <v>5010</v>
          </cell>
          <cell r="B106" t="str">
            <v>Fresh Salad With Grilled Chicken</v>
          </cell>
          <cell r="D106" t="str">
            <v>Meaty</v>
          </cell>
          <cell r="E106" t="str">
            <v>Tubbed Salad</v>
          </cell>
          <cell r="H106" t="str">
            <v/>
          </cell>
          <cell r="J106" t="e">
            <v>#VALUE!</v>
          </cell>
          <cell r="K106" t="e">
            <v>#VALUE!</v>
          </cell>
          <cell r="L106">
            <v>1</v>
          </cell>
        </row>
        <row r="107">
          <cell r="A107">
            <v>3022</v>
          </cell>
          <cell r="B107" t="str">
            <v>Persian Rice</v>
          </cell>
          <cell r="C107" t="str">
            <v>200 G</v>
          </cell>
          <cell r="D107" t="str">
            <v>Parev</v>
          </cell>
          <cell r="E107" t="str">
            <v>Side</v>
          </cell>
          <cell r="F107">
            <v>10</v>
          </cell>
          <cell r="G107" t="str">
            <v>Halperns</v>
          </cell>
          <cell r="H107" t="str">
            <v/>
          </cell>
          <cell r="J107" t="e">
            <v>#VALUE!</v>
          </cell>
          <cell r="K107" t="e">
            <v>#VALUE!</v>
          </cell>
          <cell r="L107">
            <v>1</v>
          </cell>
        </row>
        <row r="108">
          <cell r="A108">
            <v>5066</v>
          </cell>
          <cell r="B108" t="str">
            <v>Hummus with Zaatar</v>
          </cell>
          <cell r="C108" t="str">
            <v>200 G</v>
          </cell>
          <cell r="D108" t="str">
            <v>Parev</v>
          </cell>
          <cell r="E108" t="str">
            <v>Salad</v>
          </cell>
          <cell r="G108" t="str">
            <v>Halperns</v>
          </cell>
          <cell r="H108" t="str">
            <v/>
          </cell>
          <cell r="J108" t="e">
            <v>#VALUE!</v>
          </cell>
          <cell r="K108" t="e">
            <v>#VALUE!</v>
          </cell>
          <cell r="L108">
            <v>1</v>
          </cell>
        </row>
        <row r="109">
          <cell r="H109" t="str">
            <v/>
          </cell>
          <cell r="J109" t="e">
            <v>#VALUE!</v>
          </cell>
          <cell r="K109" t="e">
            <v>#VALUE!</v>
          </cell>
          <cell r="L109" t="str">
            <v/>
          </cell>
        </row>
        <row r="110">
          <cell r="H110" t="str">
            <v/>
          </cell>
          <cell r="J110" t="e">
            <v>#VALUE!</v>
          </cell>
          <cell r="K110" t="e">
            <v>#VALUE!</v>
          </cell>
          <cell r="L110" t="str">
            <v/>
          </cell>
        </row>
        <row r="111">
          <cell r="H111" t="str">
            <v/>
          </cell>
          <cell r="J111" t="e">
            <v>#VALUE!</v>
          </cell>
          <cell r="K111" t="e">
            <v>#VALUE!</v>
          </cell>
          <cell r="L111" t="str">
            <v/>
          </cell>
        </row>
      </sheetData>
      <sheetData sheetId="2"/>
      <sheetData sheetId="3">
        <row r="3">
          <cell r="B3" t="str">
            <v>ITEM</v>
          </cell>
          <cell r="C3" t="str">
            <v>DESCRIPTION</v>
          </cell>
          <cell r="D3" t="str">
            <v>CATEGORY</v>
          </cell>
          <cell r="E3" t="str">
            <v>UW1</v>
          </cell>
          <cell r="F3" t="str">
            <v>SW1</v>
          </cell>
          <cell r="G3" t="str">
            <v>RW1</v>
          </cell>
          <cell r="H3" t="str">
            <v>VW1</v>
          </cell>
          <cell r="I3" t="str">
            <v>UW2</v>
          </cell>
          <cell r="J3" t="str">
            <v>SW2</v>
          </cell>
          <cell r="K3" t="str">
            <v>RW2</v>
          </cell>
          <cell r="L3" t="str">
            <v>VW2</v>
          </cell>
          <cell r="M3" t="str">
            <v>UW3</v>
          </cell>
          <cell r="N3" t="str">
            <v>SW3</v>
          </cell>
          <cell r="O3" t="str">
            <v>RW3</v>
          </cell>
          <cell r="P3" t="str">
            <v>VW3</v>
          </cell>
          <cell r="Q3" t="str">
            <v>UW4</v>
          </cell>
          <cell r="R3" t="str">
            <v>SW4</v>
          </cell>
          <cell r="S3" t="str">
            <v>RW4</v>
          </cell>
          <cell r="T3" t="str">
            <v>VW4</v>
          </cell>
          <cell r="U3" t="str">
            <v>UW5</v>
          </cell>
          <cell r="V3" t="str">
            <v>SW5</v>
          </cell>
          <cell r="W3" t="str">
            <v>RW5</v>
          </cell>
          <cell r="X3" t="str">
            <v>VW5</v>
          </cell>
          <cell r="Y3" t="str">
            <v>UW6</v>
          </cell>
          <cell r="Z3" t="str">
            <v>SW6</v>
          </cell>
          <cell r="AA3" t="str">
            <v>RW6</v>
          </cell>
          <cell r="AB3" t="str">
            <v>VW6</v>
          </cell>
          <cell r="AC3" t="str">
            <v>UW7</v>
          </cell>
          <cell r="AD3" t="str">
            <v>SW7</v>
          </cell>
          <cell r="AE3" t="str">
            <v>RW7</v>
          </cell>
          <cell r="AF3" t="str">
            <v>VW7</v>
          </cell>
          <cell r="AG3" t="str">
            <v>UW8</v>
          </cell>
          <cell r="AH3" t="str">
            <v>SW8</v>
          </cell>
          <cell r="AI3" t="str">
            <v>RW8</v>
          </cell>
          <cell r="AJ3" t="str">
            <v>VW8</v>
          </cell>
          <cell r="AK3" t="str">
            <v>UW9</v>
          </cell>
          <cell r="AL3" t="str">
            <v>SW9</v>
          </cell>
          <cell r="AM3" t="str">
            <v>RW9</v>
          </cell>
          <cell r="AN3" t="str">
            <v>VW9</v>
          </cell>
          <cell r="AO3" t="str">
            <v>UW10</v>
          </cell>
          <cell r="AP3" t="str">
            <v>SW10</v>
          </cell>
          <cell r="AQ3" t="str">
            <v>RW10</v>
          </cell>
          <cell r="AR3" t="str">
            <v>VW10</v>
          </cell>
          <cell r="AS3" t="str">
            <v>UW11</v>
          </cell>
          <cell r="AT3" t="str">
            <v>SW11</v>
          </cell>
          <cell r="AU3" t="str">
            <v>RW11</v>
          </cell>
          <cell r="AV3" t="str">
            <v>VW11</v>
          </cell>
          <cell r="AW3" t="str">
            <v>UW12</v>
          </cell>
          <cell r="AX3" t="str">
            <v>SW12</v>
          </cell>
          <cell r="AY3" t="str">
            <v>RW12</v>
          </cell>
          <cell r="AZ3" t="str">
            <v>VW12</v>
          </cell>
          <cell r="BA3" t="str">
            <v>UW13</v>
          </cell>
          <cell r="BB3" t="str">
            <v>SW13</v>
          </cell>
          <cell r="BC3" t="str">
            <v>RW13</v>
          </cell>
          <cell r="BD3" t="str">
            <v>VW13</v>
          </cell>
          <cell r="BE3" t="str">
            <v>UW14</v>
          </cell>
          <cell r="BF3" t="str">
            <v>SW14</v>
          </cell>
          <cell r="BG3" t="str">
            <v>RW14</v>
          </cell>
          <cell r="BH3" t="str">
            <v>VW14</v>
          </cell>
          <cell r="BI3" t="str">
            <v>UW15</v>
          </cell>
          <cell r="BJ3" t="str">
            <v>SW15</v>
          </cell>
          <cell r="BK3" t="str">
            <v>RW15</v>
          </cell>
          <cell r="BL3" t="str">
            <v>VW15</v>
          </cell>
          <cell r="BM3" t="str">
            <v>UW16</v>
          </cell>
          <cell r="BN3" t="str">
            <v>SW16</v>
          </cell>
          <cell r="BO3" t="str">
            <v>RW16</v>
          </cell>
          <cell r="BP3" t="str">
            <v>VW16</v>
          </cell>
          <cell r="BQ3" t="str">
            <v>UW17</v>
          </cell>
          <cell r="BR3" t="str">
            <v>SW17</v>
          </cell>
          <cell r="BS3" t="str">
            <v>RW17</v>
          </cell>
          <cell r="BT3" t="str">
            <v>VW17</v>
          </cell>
          <cell r="BU3" t="str">
            <v>UW18</v>
          </cell>
          <cell r="BV3" t="str">
            <v>SW18</v>
          </cell>
          <cell r="BW3" t="str">
            <v>RW18</v>
          </cell>
          <cell r="BX3" t="str">
            <v>VW18</v>
          </cell>
          <cell r="BY3" t="str">
            <v>UW19</v>
          </cell>
          <cell r="BZ3" t="str">
            <v>SW19</v>
          </cell>
          <cell r="CA3" t="str">
            <v>RW19</v>
          </cell>
          <cell r="CB3" t="str">
            <v>VW19</v>
          </cell>
          <cell r="CC3" t="str">
            <v>UW20</v>
          </cell>
          <cell r="CD3" t="str">
            <v>SW20</v>
          </cell>
          <cell r="CE3" t="str">
            <v>RW20</v>
          </cell>
          <cell r="CF3" t="str">
            <v>VW20</v>
          </cell>
          <cell r="CG3" t="str">
            <v>UW21</v>
          </cell>
          <cell r="CH3" t="str">
            <v>SW21</v>
          </cell>
          <cell r="CI3" t="str">
            <v>RW21</v>
          </cell>
          <cell r="CJ3" t="str">
            <v>VW21</v>
          </cell>
          <cell r="CK3" t="str">
            <v>UW22</v>
          </cell>
          <cell r="CL3" t="str">
            <v>SW22</v>
          </cell>
          <cell r="CM3" t="str">
            <v>RW22</v>
          </cell>
          <cell r="CN3" t="str">
            <v>VW22</v>
          </cell>
          <cell r="CO3" t="str">
            <v>UW23</v>
          </cell>
          <cell r="CP3" t="str">
            <v>SW23</v>
          </cell>
          <cell r="CQ3" t="str">
            <v>RW23</v>
          </cell>
          <cell r="CR3" t="str">
            <v>VW23</v>
          </cell>
          <cell r="CS3" t="str">
            <v>UW24</v>
          </cell>
          <cell r="CT3" t="str">
            <v>SW24</v>
          </cell>
          <cell r="CU3" t="str">
            <v>RW24</v>
          </cell>
          <cell r="CV3" t="str">
            <v>VW24</v>
          </cell>
          <cell r="CW3" t="str">
            <v>UW25</v>
          </cell>
          <cell r="CX3" t="str">
            <v>SW25</v>
          </cell>
          <cell r="CY3" t="str">
            <v>RW25</v>
          </cell>
          <cell r="CZ3" t="str">
            <v>VW25</v>
          </cell>
          <cell r="DA3" t="str">
            <v>UW26</v>
          </cell>
          <cell r="DB3" t="str">
            <v>SW26</v>
          </cell>
          <cell r="DC3" t="str">
            <v>RW26</v>
          </cell>
          <cell r="DD3" t="str">
            <v>VW26</v>
          </cell>
          <cell r="DE3" t="str">
            <v>UW27</v>
          </cell>
          <cell r="DF3" t="str">
            <v>SW27</v>
          </cell>
          <cell r="DG3" t="str">
            <v>RW27</v>
          </cell>
          <cell r="DH3" t="str">
            <v>VW27</v>
          </cell>
          <cell r="DI3" t="str">
            <v>UW28</v>
          </cell>
          <cell r="DJ3" t="str">
            <v>SW28</v>
          </cell>
          <cell r="DK3" t="str">
            <v>RW28</v>
          </cell>
          <cell r="DL3" t="str">
            <v>VW28</v>
          </cell>
          <cell r="DM3" t="str">
            <v>UW29</v>
          </cell>
          <cell r="DN3" t="str">
            <v>SW29</v>
          </cell>
          <cell r="DO3" t="str">
            <v>RW29</v>
          </cell>
          <cell r="DP3" t="str">
            <v>VW29</v>
          </cell>
          <cell r="DQ3" t="str">
            <v>UW30</v>
          </cell>
          <cell r="DR3" t="str">
            <v>SW30</v>
          </cell>
          <cell r="DS3" t="str">
            <v>RW30</v>
          </cell>
          <cell r="DT3" t="str">
            <v>VW30</v>
          </cell>
          <cell r="DU3" t="str">
            <v>UW31</v>
          </cell>
          <cell r="DV3" t="str">
            <v>SW31</v>
          </cell>
          <cell r="DW3" t="str">
            <v>RW31</v>
          </cell>
          <cell r="DX3" t="str">
            <v>VW31</v>
          </cell>
          <cell r="DY3" t="str">
            <v>UW32</v>
          </cell>
          <cell r="DZ3" t="str">
            <v>SW32</v>
          </cell>
          <cell r="EA3" t="str">
            <v>RW32</v>
          </cell>
          <cell r="EB3" t="str">
            <v>VW32</v>
          </cell>
          <cell r="EC3" t="str">
            <v>UW33</v>
          </cell>
          <cell r="ED3" t="str">
            <v>SW33</v>
          </cell>
          <cell r="EE3" t="str">
            <v>RW33</v>
          </cell>
          <cell r="EF3" t="str">
            <v>VW33</v>
          </cell>
          <cell r="EG3" t="str">
            <v>UW34</v>
          </cell>
          <cell r="EH3" t="str">
            <v>SW34</v>
          </cell>
          <cell r="EI3" t="str">
            <v>RW34</v>
          </cell>
          <cell r="EJ3" t="str">
            <v>VW34</v>
          </cell>
          <cell r="EK3" t="str">
            <v>UW35</v>
          </cell>
          <cell r="EL3" t="str">
            <v>SW35</v>
          </cell>
          <cell r="EM3" t="str">
            <v>RW35</v>
          </cell>
          <cell r="EN3" t="str">
            <v>VW35</v>
          </cell>
          <cell r="EO3" t="str">
            <v>UW36</v>
          </cell>
          <cell r="EP3" t="str">
            <v>SW36</v>
          </cell>
          <cell r="EQ3" t="str">
            <v>RW36</v>
          </cell>
          <cell r="ER3" t="str">
            <v>VW36</v>
          </cell>
          <cell r="ES3" t="str">
            <v>UW37</v>
          </cell>
          <cell r="ET3" t="str">
            <v>SW37</v>
          </cell>
          <cell r="EU3" t="str">
            <v>RW37</v>
          </cell>
          <cell r="EV3" t="str">
            <v>VW37</v>
          </cell>
          <cell r="EW3" t="str">
            <v>UW38</v>
          </cell>
          <cell r="EX3" t="str">
            <v>SW38</v>
          </cell>
          <cell r="EY3" t="str">
            <v>RW38</v>
          </cell>
          <cell r="EZ3" t="str">
            <v>VW38</v>
          </cell>
          <cell r="FA3" t="str">
            <v>UW39</v>
          </cell>
          <cell r="FB3" t="str">
            <v>SW39</v>
          </cell>
          <cell r="FC3" t="str">
            <v>RW39</v>
          </cell>
          <cell r="FD3" t="str">
            <v>VW39</v>
          </cell>
          <cell r="FE3" t="str">
            <v>UW40</v>
          </cell>
          <cell r="FF3" t="str">
            <v>SW40</v>
          </cell>
          <cell r="FG3" t="str">
            <v>RW40</v>
          </cell>
          <cell r="FH3" t="str">
            <v>VW40</v>
          </cell>
          <cell r="FI3" t="str">
            <v>UW41</v>
          </cell>
          <cell r="FJ3" t="str">
            <v>SW41</v>
          </cell>
          <cell r="FK3" t="str">
            <v>RW41</v>
          </cell>
          <cell r="FL3" t="str">
            <v>VW41</v>
          </cell>
          <cell r="FM3" t="str">
            <v>UW42</v>
          </cell>
          <cell r="FN3" t="str">
            <v>SW42</v>
          </cell>
          <cell r="FO3" t="str">
            <v>RW42</v>
          </cell>
          <cell r="FP3" t="str">
            <v>VW42</v>
          </cell>
          <cell r="FQ3" t="str">
            <v>UW43</v>
          </cell>
          <cell r="FR3" t="str">
            <v>SW43</v>
          </cell>
          <cell r="FS3" t="str">
            <v>RW43</v>
          </cell>
          <cell r="FT3" t="str">
            <v>VW43</v>
          </cell>
          <cell r="FU3" t="str">
            <v>UW44</v>
          </cell>
          <cell r="FV3" t="str">
            <v>SW44</v>
          </cell>
          <cell r="FW3" t="str">
            <v>RW44</v>
          </cell>
          <cell r="FX3" t="str">
            <v>VW44</v>
          </cell>
          <cell r="FY3" t="str">
            <v>UW45</v>
          </cell>
          <cell r="FZ3" t="str">
            <v>SW45</v>
          </cell>
          <cell r="GA3" t="str">
            <v>RW45</v>
          </cell>
          <cell r="GB3" t="str">
            <v>VW45</v>
          </cell>
          <cell r="GC3" t="str">
            <v>UW46</v>
          </cell>
          <cell r="GD3" t="str">
            <v>SW46</v>
          </cell>
          <cell r="GE3" t="str">
            <v>RW46</v>
          </cell>
          <cell r="GF3" t="str">
            <v>VW46</v>
          </cell>
          <cell r="GG3" t="str">
            <v>UW47</v>
          </cell>
          <cell r="GH3" t="str">
            <v>SW47</v>
          </cell>
          <cell r="GI3" t="str">
            <v>RW47</v>
          </cell>
          <cell r="GJ3" t="str">
            <v>VW47</v>
          </cell>
          <cell r="GK3" t="str">
            <v>UW48</v>
          </cell>
          <cell r="GL3" t="str">
            <v>SW48</v>
          </cell>
          <cell r="GM3" t="str">
            <v>RW48</v>
          </cell>
          <cell r="GN3" t="str">
            <v>VW48</v>
          </cell>
          <cell r="GO3" t="str">
            <v>UW49</v>
          </cell>
          <cell r="GP3" t="str">
            <v>SW49</v>
          </cell>
          <cell r="GQ3" t="str">
            <v>RW49</v>
          </cell>
          <cell r="GR3" t="str">
            <v>VW49</v>
          </cell>
          <cell r="GS3" t="str">
            <v>UW50</v>
          </cell>
          <cell r="GT3" t="str">
            <v>SW50</v>
          </cell>
          <cell r="GU3" t="str">
            <v>RW50</v>
          </cell>
          <cell r="GV3" t="str">
            <v>VW50</v>
          </cell>
          <cell r="GW3" t="str">
            <v>UW51</v>
          </cell>
          <cell r="GX3" t="str">
            <v>SW51</v>
          </cell>
          <cell r="GY3" t="str">
            <v>RW51</v>
          </cell>
          <cell r="GZ3" t="str">
            <v>VW51</v>
          </cell>
          <cell r="HA3" t="str">
            <v>UW52</v>
          </cell>
          <cell r="HB3" t="str">
            <v>SW52</v>
          </cell>
          <cell r="HC3" t="str">
            <v>RW52</v>
          </cell>
          <cell r="HD3" t="str">
            <v>VW52</v>
          </cell>
          <cell r="HE3" t="str">
            <v>S</v>
          </cell>
          <cell r="HF3" t="str">
            <v>SV</v>
          </cell>
          <cell r="HG3" t="str">
            <v>L</v>
          </cell>
          <cell r="HH3" t="str">
            <v>LF</v>
          </cell>
        </row>
        <row r="4">
          <cell r="B4">
            <v>547</v>
          </cell>
          <cell r="C4" t="str">
            <v>Misc Deli Item</v>
          </cell>
          <cell r="D4" t="str">
            <v>Misc</v>
          </cell>
          <cell r="E4" t="str">
            <v/>
          </cell>
          <cell r="F4" t="str">
            <v/>
          </cell>
          <cell r="H4" t="str">
            <v/>
          </cell>
          <cell r="I4">
            <v>1</v>
          </cell>
          <cell r="J4">
            <v>0.1</v>
          </cell>
          <cell r="L4" t="str">
            <v/>
          </cell>
          <cell r="M4">
            <v>0</v>
          </cell>
          <cell r="N4">
            <v>0.5</v>
          </cell>
          <cell r="P4" t="str">
            <v/>
          </cell>
          <cell r="Q4" t="str">
            <v/>
          </cell>
          <cell r="R4" t="str">
            <v/>
          </cell>
          <cell r="T4" t="str">
            <v/>
          </cell>
          <cell r="U4" t="str">
            <v/>
          </cell>
          <cell r="V4" t="str">
            <v/>
          </cell>
          <cell r="X4" t="str">
            <v/>
          </cell>
          <cell r="Y4" t="str">
            <v/>
          </cell>
          <cell r="Z4" t="str">
            <v/>
          </cell>
          <cell r="AB4" t="str">
            <v/>
          </cell>
          <cell r="AC4" t="str">
            <v/>
          </cell>
          <cell r="AD4" t="str">
            <v/>
          </cell>
          <cell r="AF4" t="str">
            <v/>
          </cell>
          <cell r="AG4">
            <v>2</v>
          </cell>
          <cell r="AH4">
            <v>10.83</v>
          </cell>
          <cell r="AJ4" t="str">
            <v/>
          </cell>
          <cell r="AN4" t="str">
            <v/>
          </cell>
          <cell r="AR4" t="str">
            <v/>
          </cell>
          <cell r="AV4" t="str">
            <v/>
          </cell>
          <cell r="AZ4" t="str">
            <v/>
          </cell>
          <cell r="BD4" t="str">
            <v/>
          </cell>
          <cell r="BH4" t="str">
            <v/>
          </cell>
          <cell r="BL4" t="str">
            <v/>
          </cell>
          <cell r="BP4" t="str">
            <v/>
          </cell>
          <cell r="BT4" t="str">
            <v/>
          </cell>
          <cell r="BX4" t="str">
            <v/>
          </cell>
          <cell r="CB4" t="str">
            <v/>
          </cell>
          <cell r="CF4" t="str">
            <v/>
          </cell>
          <cell r="CJ4" t="str">
            <v/>
          </cell>
          <cell r="CN4" t="str">
            <v/>
          </cell>
          <cell r="CR4" t="str">
            <v/>
          </cell>
          <cell r="CV4" t="str">
            <v/>
          </cell>
          <cell r="CZ4" t="str">
            <v/>
          </cell>
          <cell r="DD4" t="str">
            <v/>
          </cell>
          <cell r="DH4" t="str">
            <v/>
          </cell>
          <cell r="DL4" t="str">
            <v/>
          </cell>
          <cell r="DP4" t="str">
            <v/>
          </cell>
          <cell r="DT4" t="str">
            <v/>
          </cell>
          <cell r="DX4" t="str">
            <v/>
          </cell>
          <cell r="EB4" t="str">
            <v/>
          </cell>
          <cell r="EF4" t="str">
            <v/>
          </cell>
          <cell r="EJ4" t="str">
            <v/>
          </cell>
          <cell r="EN4" t="str">
            <v/>
          </cell>
          <cell r="ER4" t="str">
            <v/>
          </cell>
          <cell r="EV4" t="str">
            <v/>
          </cell>
          <cell r="EZ4" t="str">
            <v/>
          </cell>
          <cell r="FD4" t="str">
            <v/>
          </cell>
          <cell r="FH4" t="str">
            <v/>
          </cell>
          <cell r="FL4" t="str">
            <v/>
          </cell>
          <cell r="FP4" t="str">
            <v/>
          </cell>
          <cell r="FT4" t="str">
            <v/>
          </cell>
          <cell r="FX4" t="str">
            <v/>
          </cell>
          <cell r="GB4" t="str">
            <v/>
          </cell>
          <cell r="GF4" t="str">
            <v/>
          </cell>
          <cell r="GJ4" t="str">
            <v/>
          </cell>
          <cell r="GN4" t="str">
            <v/>
          </cell>
          <cell r="GR4" t="str">
            <v/>
          </cell>
          <cell r="GV4" t="str">
            <v/>
          </cell>
          <cell r="GZ4" t="str">
            <v/>
          </cell>
          <cell r="HD4" t="str">
            <v/>
          </cell>
          <cell r="HE4">
            <v>3</v>
          </cell>
          <cell r="HF4">
            <v>11.43</v>
          </cell>
          <cell r="HG4">
            <v>0</v>
          </cell>
          <cell r="HH4">
            <v>0</v>
          </cell>
        </row>
        <row r="5">
          <cell r="B5">
            <v>1674</v>
          </cell>
          <cell r="C5" t="str">
            <v>Veg Snack With 1000 Island</v>
          </cell>
          <cell r="D5" t="str">
            <v>Tubbed Salad</v>
          </cell>
          <cell r="E5">
            <v>7</v>
          </cell>
          <cell r="F5">
            <v>17.62</v>
          </cell>
          <cell r="H5" t="str">
            <v/>
          </cell>
          <cell r="I5">
            <v>8</v>
          </cell>
          <cell r="J5">
            <v>20.94</v>
          </cell>
          <cell r="L5" t="str">
            <v/>
          </cell>
          <cell r="M5">
            <v>10</v>
          </cell>
          <cell r="N5">
            <v>26.1</v>
          </cell>
          <cell r="Q5">
            <v>10</v>
          </cell>
          <cell r="R5">
            <v>26.5</v>
          </cell>
          <cell r="T5" t="str">
            <v/>
          </cell>
          <cell r="U5">
            <v>10</v>
          </cell>
          <cell r="V5">
            <v>26.5</v>
          </cell>
          <cell r="X5" t="str">
            <v/>
          </cell>
          <cell r="Y5">
            <v>10</v>
          </cell>
          <cell r="Z5">
            <v>25.97</v>
          </cell>
          <cell r="AB5" t="str">
            <v/>
          </cell>
          <cell r="AC5">
            <v>7</v>
          </cell>
          <cell r="AD5">
            <v>18.55</v>
          </cell>
          <cell r="AG5">
            <v>10</v>
          </cell>
          <cell r="AH5">
            <v>26.5</v>
          </cell>
          <cell r="AJ5" t="str">
            <v/>
          </cell>
          <cell r="AN5" t="str">
            <v/>
          </cell>
          <cell r="AR5" t="str">
            <v/>
          </cell>
          <cell r="AV5" t="str">
            <v/>
          </cell>
          <cell r="AZ5" t="str">
            <v/>
          </cell>
          <cell r="BD5" t="str">
            <v/>
          </cell>
          <cell r="BH5" t="str">
            <v/>
          </cell>
          <cell r="BL5" t="str">
            <v/>
          </cell>
          <cell r="BP5" t="str">
            <v/>
          </cell>
          <cell r="BT5" t="str">
            <v/>
          </cell>
          <cell r="BX5" t="str">
            <v/>
          </cell>
          <cell r="CB5" t="str">
            <v/>
          </cell>
          <cell r="CF5" t="str">
            <v/>
          </cell>
          <cell r="CJ5" t="str">
            <v/>
          </cell>
          <cell r="CN5" t="str">
            <v/>
          </cell>
          <cell r="CR5" t="str">
            <v/>
          </cell>
          <cell r="CV5" t="str">
            <v/>
          </cell>
          <cell r="CZ5" t="str">
            <v/>
          </cell>
          <cell r="DD5" t="str">
            <v/>
          </cell>
          <cell r="DH5" t="str">
            <v/>
          </cell>
          <cell r="DL5" t="str">
            <v/>
          </cell>
          <cell r="DP5" t="str">
            <v/>
          </cell>
          <cell r="DT5" t="str">
            <v/>
          </cell>
          <cell r="DX5" t="str">
            <v/>
          </cell>
          <cell r="EB5" t="str">
            <v/>
          </cell>
          <cell r="EF5" t="str">
            <v/>
          </cell>
          <cell r="EJ5" t="str">
            <v/>
          </cell>
          <cell r="EN5" t="str">
            <v/>
          </cell>
          <cell r="ER5" t="str">
            <v/>
          </cell>
          <cell r="EV5" t="str">
            <v/>
          </cell>
          <cell r="EZ5" t="str">
            <v/>
          </cell>
          <cell r="FD5" t="str">
            <v/>
          </cell>
          <cell r="FH5" t="str">
            <v/>
          </cell>
          <cell r="FL5" t="str">
            <v/>
          </cell>
          <cell r="FP5" t="str">
            <v/>
          </cell>
          <cell r="FT5" t="str">
            <v/>
          </cell>
          <cell r="FX5" t="str">
            <v/>
          </cell>
          <cell r="GB5" t="str">
            <v/>
          </cell>
          <cell r="GF5" t="str">
            <v/>
          </cell>
          <cell r="GJ5" t="str">
            <v/>
          </cell>
          <cell r="GN5" t="str">
            <v/>
          </cell>
          <cell r="GR5" t="str">
            <v/>
          </cell>
          <cell r="GV5" t="str">
            <v/>
          </cell>
          <cell r="GZ5" t="str">
            <v/>
          </cell>
          <cell r="HD5" t="str">
            <v/>
          </cell>
          <cell r="HE5">
            <v>72</v>
          </cell>
          <cell r="HF5">
            <v>188.68</v>
          </cell>
          <cell r="HG5">
            <v>0</v>
          </cell>
          <cell r="HH5">
            <v>0</v>
          </cell>
        </row>
        <row r="6">
          <cell r="B6">
            <v>1702</v>
          </cell>
          <cell r="C6" t="str">
            <v>Galareta with Egg</v>
          </cell>
          <cell r="D6" t="str">
            <v>Salad</v>
          </cell>
          <cell r="E6" t="str">
            <v/>
          </cell>
          <cell r="F6" t="str">
            <v/>
          </cell>
          <cell r="H6" t="str">
            <v/>
          </cell>
          <cell r="I6" t="str">
            <v/>
          </cell>
          <cell r="J6" t="str">
            <v/>
          </cell>
          <cell r="L6" t="str">
            <v/>
          </cell>
          <cell r="M6" t="str">
            <v/>
          </cell>
          <cell r="N6" t="str">
            <v/>
          </cell>
          <cell r="P6" t="str">
            <v/>
          </cell>
          <cell r="Q6" t="str">
            <v/>
          </cell>
          <cell r="R6" t="str">
            <v/>
          </cell>
          <cell r="T6" t="str">
            <v/>
          </cell>
          <cell r="U6" t="str">
            <v/>
          </cell>
          <cell r="V6" t="str">
            <v/>
          </cell>
          <cell r="Y6" t="str">
            <v/>
          </cell>
          <cell r="Z6" t="str">
            <v/>
          </cell>
          <cell r="AB6" t="str">
            <v/>
          </cell>
          <cell r="AC6" t="str">
            <v/>
          </cell>
          <cell r="AD6" t="str">
            <v/>
          </cell>
          <cell r="AF6" t="str">
            <v/>
          </cell>
          <cell r="AG6" t="str">
            <v/>
          </cell>
          <cell r="AH6" t="str">
            <v/>
          </cell>
          <cell r="AJ6" t="str">
            <v/>
          </cell>
          <cell r="AN6" t="str">
            <v/>
          </cell>
          <cell r="AR6" t="str">
            <v/>
          </cell>
          <cell r="AV6" t="str">
            <v/>
          </cell>
          <cell r="AZ6" t="str">
            <v/>
          </cell>
          <cell r="BD6" t="str">
            <v/>
          </cell>
          <cell r="BH6" t="str">
            <v/>
          </cell>
          <cell r="BL6" t="str">
            <v/>
          </cell>
          <cell r="BP6" t="str">
            <v/>
          </cell>
          <cell r="BT6" t="str">
            <v/>
          </cell>
          <cell r="BX6" t="str">
            <v/>
          </cell>
          <cell r="CB6" t="str">
            <v/>
          </cell>
          <cell r="CF6" t="str">
            <v/>
          </cell>
          <cell r="CJ6" t="str">
            <v/>
          </cell>
          <cell r="CN6" t="str">
            <v/>
          </cell>
          <cell r="CR6" t="str">
            <v/>
          </cell>
          <cell r="CV6" t="str">
            <v/>
          </cell>
          <cell r="CZ6" t="str">
            <v/>
          </cell>
          <cell r="DD6" t="str">
            <v/>
          </cell>
          <cell r="DH6" t="str">
            <v/>
          </cell>
          <cell r="DL6" t="str">
            <v/>
          </cell>
          <cell r="DP6" t="str">
            <v/>
          </cell>
          <cell r="DT6" t="str">
            <v/>
          </cell>
          <cell r="DX6" t="str">
            <v/>
          </cell>
          <cell r="EB6" t="str">
            <v/>
          </cell>
          <cell r="EF6" t="str">
            <v/>
          </cell>
          <cell r="EJ6" t="str">
            <v/>
          </cell>
          <cell r="EN6" t="str">
            <v/>
          </cell>
          <cell r="ER6" t="str">
            <v/>
          </cell>
          <cell r="EV6" t="str">
            <v/>
          </cell>
          <cell r="EZ6" t="str">
            <v/>
          </cell>
          <cell r="FD6" t="str">
            <v/>
          </cell>
          <cell r="FH6" t="str">
            <v/>
          </cell>
          <cell r="FL6" t="str">
            <v/>
          </cell>
          <cell r="FP6" t="str">
            <v/>
          </cell>
          <cell r="FT6" t="str">
            <v/>
          </cell>
          <cell r="FX6" t="str">
            <v/>
          </cell>
          <cell r="GB6" t="str">
            <v/>
          </cell>
          <cell r="GF6" t="str">
            <v/>
          </cell>
          <cell r="GJ6" t="str">
            <v/>
          </cell>
          <cell r="GN6" t="str">
            <v/>
          </cell>
          <cell r="GR6" t="str">
            <v/>
          </cell>
          <cell r="GV6" t="str">
            <v/>
          </cell>
          <cell r="GZ6" t="str">
            <v/>
          </cell>
          <cell r="HD6" t="str">
            <v/>
          </cell>
          <cell r="HE6">
            <v>0</v>
          </cell>
          <cell r="HF6">
            <v>0</v>
          </cell>
          <cell r="HG6">
            <v>0</v>
          </cell>
          <cell r="HH6">
            <v>0</v>
          </cell>
        </row>
        <row r="7">
          <cell r="B7">
            <v>1703</v>
          </cell>
          <cell r="C7" t="str">
            <v>Chicken Shwarma</v>
          </cell>
          <cell r="D7" t="str">
            <v>Meal</v>
          </cell>
          <cell r="E7">
            <v>4</v>
          </cell>
          <cell r="F7">
            <v>19.559999999999999</v>
          </cell>
          <cell r="H7" t="str">
            <v/>
          </cell>
          <cell r="I7">
            <v>5</v>
          </cell>
          <cell r="J7">
            <v>31.45</v>
          </cell>
          <cell r="L7" t="str">
            <v/>
          </cell>
          <cell r="M7">
            <v>1</v>
          </cell>
          <cell r="N7">
            <v>6.99</v>
          </cell>
          <cell r="O7">
            <v>2</v>
          </cell>
          <cell r="P7">
            <v>9.6413793103448278</v>
          </cell>
          <cell r="Q7">
            <v>7</v>
          </cell>
          <cell r="R7">
            <v>41.23</v>
          </cell>
          <cell r="T7" t="str">
            <v/>
          </cell>
          <cell r="U7">
            <v>5</v>
          </cell>
          <cell r="V7">
            <v>34.950000000000003</v>
          </cell>
          <cell r="X7" t="str">
            <v/>
          </cell>
          <cell r="Y7">
            <v>4</v>
          </cell>
          <cell r="Z7">
            <v>27.61</v>
          </cell>
          <cell r="AB7" t="str">
            <v/>
          </cell>
          <cell r="AC7">
            <v>6</v>
          </cell>
          <cell r="AD7">
            <v>41.25</v>
          </cell>
          <cell r="AF7" t="str">
            <v/>
          </cell>
          <cell r="AG7">
            <v>1</v>
          </cell>
          <cell r="AH7">
            <v>6.99</v>
          </cell>
          <cell r="AJ7" t="str">
            <v/>
          </cell>
          <cell r="AN7" t="str">
            <v/>
          </cell>
          <cell r="AR7" t="str">
            <v/>
          </cell>
          <cell r="AV7" t="str">
            <v/>
          </cell>
          <cell r="AZ7" t="str">
            <v/>
          </cell>
          <cell r="BD7" t="str">
            <v/>
          </cell>
          <cell r="BH7" t="str">
            <v/>
          </cell>
          <cell r="BL7" t="str">
            <v/>
          </cell>
          <cell r="BP7" t="str">
            <v/>
          </cell>
          <cell r="BT7" t="str">
            <v/>
          </cell>
          <cell r="BX7" t="str">
            <v/>
          </cell>
          <cell r="CB7" t="str">
            <v/>
          </cell>
          <cell r="CF7" t="str">
            <v/>
          </cell>
          <cell r="CJ7" t="str">
            <v/>
          </cell>
          <cell r="CN7" t="str">
            <v/>
          </cell>
          <cell r="CR7" t="str">
            <v/>
          </cell>
          <cell r="CV7" t="str">
            <v/>
          </cell>
          <cell r="CZ7" t="str">
            <v/>
          </cell>
          <cell r="DD7" t="str">
            <v/>
          </cell>
          <cell r="DH7" t="str">
            <v/>
          </cell>
          <cell r="DL7" t="str">
            <v/>
          </cell>
          <cell r="DP7" t="str">
            <v/>
          </cell>
          <cell r="DT7" t="str">
            <v/>
          </cell>
          <cell r="DX7" t="str">
            <v/>
          </cell>
          <cell r="EB7" t="str">
            <v/>
          </cell>
          <cell r="EF7" t="str">
            <v/>
          </cell>
          <cell r="EJ7" t="str">
            <v/>
          </cell>
          <cell r="EN7" t="str">
            <v/>
          </cell>
          <cell r="ER7" t="str">
            <v/>
          </cell>
          <cell r="EV7" t="str">
            <v/>
          </cell>
          <cell r="EZ7" t="str">
            <v/>
          </cell>
          <cell r="FD7" t="str">
            <v/>
          </cell>
          <cell r="FH7" t="str">
            <v/>
          </cell>
          <cell r="FL7" t="str">
            <v/>
          </cell>
          <cell r="FP7" t="str">
            <v/>
          </cell>
          <cell r="FT7" t="str">
            <v/>
          </cell>
          <cell r="FX7" t="str">
            <v/>
          </cell>
          <cell r="GB7" t="str">
            <v/>
          </cell>
          <cell r="GF7" t="str">
            <v/>
          </cell>
          <cell r="GJ7" t="str">
            <v/>
          </cell>
          <cell r="GN7" t="str">
            <v/>
          </cell>
          <cell r="GR7" t="str">
            <v/>
          </cell>
          <cell r="GV7" t="str">
            <v/>
          </cell>
          <cell r="GZ7" t="str">
            <v/>
          </cell>
          <cell r="HD7" t="str">
            <v/>
          </cell>
          <cell r="HE7">
            <v>33</v>
          </cell>
          <cell r="HF7">
            <v>210.03000000000003</v>
          </cell>
          <cell r="HG7">
            <v>2</v>
          </cell>
          <cell r="HH7">
            <v>9.6413793103448278</v>
          </cell>
        </row>
        <row r="8">
          <cell r="B8">
            <v>1704</v>
          </cell>
          <cell r="C8" t="str">
            <v>Meat Borekas</v>
          </cell>
          <cell r="D8" t="str">
            <v>Misc</v>
          </cell>
          <cell r="E8" t="str">
            <v/>
          </cell>
          <cell r="F8" t="str">
            <v/>
          </cell>
          <cell r="H8" t="str">
            <v/>
          </cell>
          <cell r="I8" t="str">
            <v/>
          </cell>
          <cell r="J8" t="str">
            <v/>
          </cell>
          <cell r="L8" t="str">
            <v/>
          </cell>
          <cell r="M8" t="str">
            <v/>
          </cell>
          <cell r="N8" t="str">
            <v/>
          </cell>
          <cell r="P8" t="str">
            <v/>
          </cell>
          <cell r="Q8" t="str">
            <v/>
          </cell>
          <cell r="R8" t="str">
            <v/>
          </cell>
          <cell r="T8" t="str">
            <v/>
          </cell>
          <cell r="U8" t="str">
            <v/>
          </cell>
          <cell r="V8" t="str">
            <v/>
          </cell>
          <cell r="X8" t="str">
            <v/>
          </cell>
          <cell r="Y8" t="str">
            <v/>
          </cell>
          <cell r="Z8" t="str">
            <v/>
          </cell>
          <cell r="AB8" t="str">
            <v/>
          </cell>
          <cell r="AC8" t="str">
            <v/>
          </cell>
          <cell r="AD8" t="str">
            <v/>
          </cell>
          <cell r="AF8" t="str">
            <v/>
          </cell>
          <cell r="AG8" t="str">
            <v/>
          </cell>
          <cell r="AH8" t="str">
            <v/>
          </cell>
          <cell r="AJ8" t="str">
            <v/>
          </cell>
          <cell r="AN8" t="str">
            <v/>
          </cell>
          <cell r="AR8" t="str">
            <v/>
          </cell>
          <cell r="AV8" t="str">
            <v/>
          </cell>
          <cell r="AZ8" t="str">
            <v/>
          </cell>
          <cell r="BD8" t="str">
            <v/>
          </cell>
          <cell r="BH8" t="str">
            <v/>
          </cell>
          <cell r="BL8" t="str">
            <v/>
          </cell>
          <cell r="BP8" t="str">
            <v/>
          </cell>
          <cell r="BT8" t="str">
            <v/>
          </cell>
          <cell r="BX8" t="str">
            <v/>
          </cell>
          <cell r="CB8" t="str">
            <v/>
          </cell>
          <cell r="CF8" t="str">
            <v/>
          </cell>
          <cell r="CJ8" t="str">
            <v/>
          </cell>
          <cell r="CN8" t="str">
            <v/>
          </cell>
          <cell r="CR8" t="str">
            <v/>
          </cell>
          <cell r="CV8" t="str">
            <v/>
          </cell>
          <cell r="CZ8" t="str">
            <v/>
          </cell>
          <cell r="DD8" t="str">
            <v/>
          </cell>
          <cell r="DH8" t="str">
            <v/>
          </cell>
          <cell r="DL8" t="str">
            <v/>
          </cell>
          <cell r="DP8" t="str">
            <v/>
          </cell>
          <cell r="DT8" t="str">
            <v/>
          </cell>
          <cell r="DX8" t="str">
            <v/>
          </cell>
          <cell r="EB8" t="str">
            <v/>
          </cell>
          <cell r="EF8" t="str">
            <v/>
          </cell>
          <cell r="EJ8" t="str">
            <v/>
          </cell>
          <cell r="EN8" t="str">
            <v/>
          </cell>
          <cell r="ER8" t="str">
            <v/>
          </cell>
          <cell r="EV8" t="str">
            <v/>
          </cell>
          <cell r="EZ8" t="str">
            <v/>
          </cell>
          <cell r="FD8" t="str">
            <v/>
          </cell>
          <cell r="FH8" t="str">
            <v/>
          </cell>
          <cell r="FL8" t="str">
            <v/>
          </cell>
          <cell r="FP8" t="str">
            <v/>
          </cell>
          <cell r="FT8" t="str">
            <v/>
          </cell>
          <cell r="FX8" t="str">
            <v/>
          </cell>
          <cell r="GB8" t="str">
            <v/>
          </cell>
          <cell r="GF8" t="str">
            <v/>
          </cell>
          <cell r="GJ8" t="str">
            <v/>
          </cell>
          <cell r="GN8" t="str">
            <v/>
          </cell>
          <cell r="GR8" t="str">
            <v/>
          </cell>
          <cell r="GV8" t="str">
            <v/>
          </cell>
          <cell r="GZ8" t="str">
            <v/>
          </cell>
          <cell r="HD8" t="str">
            <v/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</row>
        <row r="9">
          <cell r="B9">
            <v>1705</v>
          </cell>
          <cell r="C9" t="str">
            <v>Sweet &amp; Sour Chicken</v>
          </cell>
          <cell r="D9" t="str">
            <v>Meal</v>
          </cell>
          <cell r="E9">
            <v>6</v>
          </cell>
          <cell r="F9">
            <v>35.94</v>
          </cell>
          <cell r="H9" t="str">
            <v/>
          </cell>
          <cell r="I9">
            <v>3</v>
          </cell>
          <cell r="J9">
            <v>17.97</v>
          </cell>
          <cell r="L9" t="str">
            <v/>
          </cell>
          <cell r="M9">
            <v>6</v>
          </cell>
          <cell r="N9">
            <v>35.94</v>
          </cell>
          <cell r="P9" t="str">
            <v/>
          </cell>
          <cell r="Q9">
            <v>5</v>
          </cell>
          <cell r="R9">
            <v>29.95</v>
          </cell>
          <cell r="T9" t="str">
            <v/>
          </cell>
          <cell r="U9">
            <v>4</v>
          </cell>
          <cell r="V9">
            <v>22.76</v>
          </cell>
          <cell r="X9" t="str">
            <v/>
          </cell>
          <cell r="Y9">
            <v>1</v>
          </cell>
          <cell r="Z9">
            <v>5.99</v>
          </cell>
          <cell r="AB9" t="str">
            <v/>
          </cell>
          <cell r="AC9">
            <v>5</v>
          </cell>
          <cell r="AD9">
            <v>29.95</v>
          </cell>
          <cell r="AF9" t="str">
            <v/>
          </cell>
          <cell r="AG9">
            <v>3</v>
          </cell>
          <cell r="AH9">
            <v>17.37</v>
          </cell>
          <cell r="AJ9" t="str">
            <v/>
          </cell>
          <cell r="AN9" t="str">
            <v/>
          </cell>
          <cell r="AR9" t="str">
            <v/>
          </cell>
          <cell r="AV9" t="str">
            <v/>
          </cell>
          <cell r="AZ9" t="str">
            <v/>
          </cell>
          <cell r="BD9" t="str">
            <v/>
          </cell>
          <cell r="BH9" t="str">
            <v/>
          </cell>
          <cell r="BL9" t="str">
            <v/>
          </cell>
          <cell r="BP9" t="str">
            <v/>
          </cell>
          <cell r="BT9" t="str">
            <v/>
          </cell>
          <cell r="BX9" t="str">
            <v/>
          </cell>
          <cell r="CB9" t="str">
            <v/>
          </cell>
          <cell r="CF9" t="str">
            <v/>
          </cell>
          <cell r="CJ9" t="str">
            <v/>
          </cell>
          <cell r="CN9" t="str">
            <v/>
          </cell>
          <cell r="CR9" t="str">
            <v/>
          </cell>
          <cell r="CV9" t="str">
            <v/>
          </cell>
          <cell r="CZ9" t="str">
            <v/>
          </cell>
          <cell r="DD9" t="str">
            <v/>
          </cell>
          <cell r="DH9" t="str">
            <v/>
          </cell>
          <cell r="DL9" t="str">
            <v/>
          </cell>
          <cell r="DP9" t="str">
            <v/>
          </cell>
          <cell r="DT9" t="str">
            <v/>
          </cell>
          <cell r="DX9" t="str">
            <v/>
          </cell>
          <cell r="EB9" t="str">
            <v/>
          </cell>
          <cell r="EF9" t="str">
            <v/>
          </cell>
          <cell r="EJ9" t="str">
            <v/>
          </cell>
          <cell r="EN9" t="str">
            <v/>
          </cell>
          <cell r="ER9" t="str">
            <v/>
          </cell>
          <cell r="EV9" t="str">
            <v/>
          </cell>
          <cell r="EZ9" t="str">
            <v/>
          </cell>
          <cell r="FD9" t="str">
            <v/>
          </cell>
          <cell r="FH9" t="str">
            <v/>
          </cell>
          <cell r="FL9" t="str">
            <v/>
          </cell>
          <cell r="FP9" t="str">
            <v/>
          </cell>
          <cell r="FT9" t="str">
            <v/>
          </cell>
          <cell r="FX9" t="str">
            <v/>
          </cell>
          <cell r="GB9" t="str">
            <v/>
          </cell>
          <cell r="GF9" t="str">
            <v/>
          </cell>
          <cell r="GJ9" t="str">
            <v/>
          </cell>
          <cell r="GN9" t="str">
            <v/>
          </cell>
          <cell r="GR9" t="str">
            <v/>
          </cell>
          <cell r="GV9" t="str">
            <v/>
          </cell>
          <cell r="GZ9" t="str">
            <v/>
          </cell>
          <cell r="HD9" t="str">
            <v/>
          </cell>
          <cell r="HE9">
            <v>33</v>
          </cell>
          <cell r="HF9">
            <v>195.87</v>
          </cell>
          <cell r="HG9">
            <v>0</v>
          </cell>
          <cell r="HH9">
            <v>0</v>
          </cell>
        </row>
        <row r="10">
          <cell r="B10">
            <v>1706</v>
          </cell>
          <cell r="C10" t="str">
            <v>Beef Burgers with Potato Wedges</v>
          </cell>
          <cell r="D10" t="str">
            <v>Meal</v>
          </cell>
          <cell r="E10">
            <v>4</v>
          </cell>
          <cell r="F10">
            <v>12.74</v>
          </cell>
          <cell r="H10" t="str">
            <v/>
          </cell>
          <cell r="I10">
            <v>4</v>
          </cell>
          <cell r="J10">
            <v>15.37</v>
          </cell>
          <cell r="L10" t="str">
            <v/>
          </cell>
          <cell r="M10">
            <v>2</v>
          </cell>
          <cell r="N10">
            <v>8.7799999999999994</v>
          </cell>
          <cell r="P10" t="str">
            <v/>
          </cell>
          <cell r="Q10">
            <v>8</v>
          </cell>
          <cell r="R10">
            <v>26.36</v>
          </cell>
          <cell r="T10" t="str">
            <v/>
          </cell>
          <cell r="U10">
            <v>4</v>
          </cell>
          <cell r="V10">
            <v>17.559999999999999</v>
          </cell>
          <cell r="X10" t="str">
            <v/>
          </cell>
          <cell r="Y10">
            <v>6</v>
          </cell>
          <cell r="Z10">
            <v>24.15</v>
          </cell>
          <cell r="AB10" t="str">
            <v/>
          </cell>
          <cell r="AC10">
            <v>2</v>
          </cell>
          <cell r="AD10">
            <v>8.7799999999999994</v>
          </cell>
          <cell r="AF10" t="str">
            <v/>
          </cell>
          <cell r="AG10">
            <v>6</v>
          </cell>
          <cell r="AH10">
            <v>24.15</v>
          </cell>
          <cell r="AJ10" t="str">
            <v/>
          </cell>
          <cell r="AN10" t="str">
            <v/>
          </cell>
          <cell r="AR10" t="str">
            <v/>
          </cell>
          <cell r="AV10" t="str">
            <v/>
          </cell>
          <cell r="AZ10" t="str">
            <v/>
          </cell>
          <cell r="BD10" t="str">
            <v/>
          </cell>
          <cell r="BH10" t="str">
            <v/>
          </cell>
          <cell r="BL10" t="str">
            <v/>
          </cell>
          <cell r="BP10" t="str">
            <v/>
          </cell>
          <cell r="BT10" t="str">
            <v/>
          </cell>
          <cell r="BX10" t="str">
            <v/>
          </cell>
          <cell r="CB10" t="str">
            <v/>
          </cell>
          <cell r="CF10" t="str">
            <v/>
          </cell>
          <cell r="CJ10" t="str">
            <v/>
          </cell>
          <cell r="CN10" t="str">
            <v/>
          </cell>
          <cell r="CR10" t="str">
            <v/>
          </cell>
          <cell r="CV10" t="str">
            <v/>
          </cell>
          <cell r="CZ10" t="str">
            <v/>
          </cell>
          <cell r="DD10" t="str">
            <v/>
          </cell>
          <cell r="DH10" t="str">
            <v/>
          </cell>
          <cell r="DL10" t="str">
            <v/>
          </cell>
          <cell r="DP10" t="str">
            <v/>
          </cell>
          <cell r="DT10" t="str">
            <v/>
          </cell>
          <cell r="DX10" t="str">
            <v/>
          </cell>
          <cell r="EB10" t="str">
            <v/>
          </cell>
          <cell r="EF10" t="str">
            <v/>
          </cell>
          <cell r="EJ10" t="str">
            <v/>
          </cell>
          <cell r="EN10" t="str">
            <v/>
          </cell>
          <cell r="ER10" t="str">
            <v/>
          </cell>
          <cell r="EV10" t="str">
            <v/>
          </cell>
          <cell r="EZ10" t="str">
            <v/>
          </cell>
          <cell r="FD10" t="str">
            <v/>
          </cell>
          <cell r="FH10" t="str">
            <v/>
          </cell>
          <cell r="FL10" t="str">
            <v/>
          </cell>
          <cell r="FP10" t="str">
            <v/>
          </cell>
          <cell r="FT10" t="str">
            <v/>
          </cell>
          <cell r="FX10" t="str">
            <v/>
          </cell>
          <cell r="GB10" t="str">
            <v/>
          </cell>
          <cell r="GF10" t="str">
            <v/>
          </cell>
          <cell r="GJ10" t="str">
            <v/>
          </cell>
          <cell r="GN10" t="str">
            <v/>
          </cell>
          <cell r="GR10" t="str">
            <v/>
          </cell>
          <cell r="GV10" t="str">
            <v/>
          </cell>
          <cell r="GZ10" t="str">
            <v/>
          </cell>
          <cell r="HD10" t="str">
            <v/>
          </cell>
          <cell r="HE10">
            <v>36</v>
          </cell>
          <cell r="HF10">
            <v>137.89000000000001</v>
          </cell>
          <cell r="HG10">
            <v>0</v>
          </cell>
          <cell r="HH10">
            <v>0</v>
          </cell>
        </row>
        <row r="11">
          <cell r="B11">
            <v>1707</v>
          </cell>
          <cell r="C11" t="str">
            <v>Beef Stir Fry</v>
          </cell>
          <cell r="D11" t="str">
            <v>Meal</v>
          </cell>
          <cell r="E11">
            <v>9</v>
          </cell>
          <cell r="F11">
            <v>38.450000000000003</v>
          </cell>
          <cell r="H11" t="str">
            <v/>
          </cell>
          <cell r="I11">
            <v>4</v>
          </cell>
          <cell r="J11">
            <v>21.96</v>
          </cell>
          <cell r="L11" t="str">
            <v/>
          </cell>
          <cell r="M11">
            <v>5</v>
          </cell>
          <cell r="N11">
            <v>26.35</v>
          </cell>
          <cell r="P11" t="str">
            <v/>
          </cell>
          <cell r="Q11">
            <v>6</v>
          </cell>
          <cell r="R11">
            <v>26.91</v>
          </cell>
          <cell r="T11" t="str">
            <v/>
          </cell>
          <cell r="U11">
            <v>1</v>
          </cell>
          <cell r="V11">
            <v>5.49</v>
          </cell>
          <cell r="X11" t="str">
            <v/>
          </cell>
          <cell r="Y11">
            <v>9</v>
          </cell>
          <cell r="Z11">
            <v>48.87</v>
          </cell>
          <cell r="AB11" t="str">
            <v/>
          </cell>
          <cell r="AC11">
            <v>5</v>
          </cell>
          <cell r="AD11">
            <v>26.9</v>
          </cell>
          <cell r="AF11" t="str">
            <v/>
          </cell>
          <cell r="AG11">
            <v>4</v>
          </cell>
          <cell r="AH11">
            <v>21.41</v>
          </cell>
          <cell r="AJ11" t="str">
            <v/>
          </cell>
          <cell r="AN11" t="str">
            <v/>
          </cell>
          <cell r="AR11" t="str">
            <v/>
          </cell>
          <cell r="AV11" t="str">
            <v/>
          </cell>
          <cell r="AZ11" t="str">
            <v/>
          </cell>
          <cell r="BD11" t="str">
            <v/>
          </cell>
          <cell r="BH11" t="str">
            <v/>
          </cell>
          <cell r="BL11" t="str">
            <v/>
          </cell>
          <cell r="BP11" t="str">
            <v/>
          </cell>
          <cell r="BT11" t="str">
            <v/>
          </cell>
          <cell r="BX11" t="str">
            <v/>
          </cell>
          <cell r="CB11" t="str">
            <v/>
          </cell>
          <cell r="CF11" t="str">
            <v/>
          </cell>
          <cell r="CJ11" t="str">
            <v/>
          </cell>
          <cell r="CN11" t="str">
            <v/>
          </cell>
          <cell r="CR11" t="str">
            <v/>
          </cell>
          <cell r="CV11" t="str">
            <v/>
          </cell>
          <cell r="CZ11" t="str">
            <v/>
          </cell>
          <cell r="DD11" t="str">
            <v/>
          </cell>
          <cell r="DH11" t="str">
            <v/>
          </cell>
          <cell r="DL11" t="str">
            <v/>
          </cell>
          <cell r="DP11" t="str">
            <v/>
          </cell>
          <cell r="DT11" t="str">
            <v/>
          </cell>
          <cell r="DX11" t="str">
            <v/>
          </cell>
          <cell r="EB11" t="str">
            <v/>
          </cell>
          <cell r="EF11" t="str">
            <v/>
          </cell>
          <cell r="EJ11" t="str">
            <v/>
          </cell>
          <cell r="EN11" t="str">
            <v/>
          </cell>
          <cell r="ER11" t="str">
            <v/>
          </cell>
          <cell r="EV11" t="str">
            <v/>
          </cell>
          <cell r="EZ11" t="str">
            <v/>
          </cell>
          <cell r="FD11" t="str">
            <v/>
          </cell>
          <cell r="FH11" t="str">
            <v/>
          </cell>
          <cell r="FL11" t="str">
            <v/>
          </cell>
          <cell r="FP11" t="str">
            <v/>
          </cell>
          <cell r="FT11" t="str">
            <v/>
          </cell>
          <cell r="FX11" t="str">
            <v/>
          </cell>
          <cell r="GB11" t="str">
            <v/>
          </cell>
          <cell r="GF11" t="str">
            <v/>
          </cell>
          <cell r="GJ11" t="str">
            <v/>
          </cell>
          <cell r="GN11" t="str">
            <v/>
          </cell>
          <cell r="GR11" t="str">
            <v/>
          </cell>
          <cell r="GV11" t="str">
            <v/>
          </cell>
          <cell r="GZ11" t="str">
            <v/>
          </cell>
          <cell r="HD11" t="str">
            <v/>
          </cell>
          <cell r="HE11">
            <v>43</v>
          </cell>
          <cell r="HF11">
            <v>216.34</v>
          </cell>
          <cell r="HG11">
            <v>0</v>
          </cell>
          <cell r="HH11">
            <v>0</v>
          </cell>
        </row>
        <row r="12">
          <cell r="B12">
            <v>1708</v>
          </cell>
          <cell r="C12" t="str">
            <v>Braised Chicken Liver with Onions</v>
          </cell>
          <cell r="D12" t="str">
            <v>Meal</v>
          </cell>
          <cell r="E12" t="str">
            <v/>
          </cell>
          <cell r="F12" t="str">
            <v/>
          </cell>
          <cell r="H12" t="str">
            <v/>
          </cell>
          <cell r="I12">
            <v>7</v>
          </cell>
          <cell r="J12">
            <v>38.43</v>
          </cell>
          <cell r="L12" t="str">
            <v/>
          </cell>
          <cell r="M12">
            <v>6</v>
          </cell>
          <cell r="N12">
            <v>32.94</v>
          </cell>
          <cell r="P12" t="str">
            <v/>
          </cell>
          <cell r="Q12">
            <v>9</v>
          </cell>
          <cell r="R12">
            <v>49.41</v>
          </cell>
          <cell r="T12" t="str">
            <v/>
          </cell>
          <cell r="U12">
            <v>2</v>
          </cell>
          <cell r="V12">
            <v>10.98</v>
          </cell>
          <cell r="X12" t="str">
            <v/>
          </cell>
          <cell r="Y12">
            <v>13</v>
          </cell>
          <cell r="Z12">
            <v>69.709999999999994</v>
          </cell>
          <cell r="AB12" t="str">
            <v/>
          </cell>
          <cell r="AC12">
            <v>10</v>
          </cell>
          <cell r="AD12">
            <v>53.8</v>
          </cell>
          <cell r="AF12" t="str">
            <v/>
          </cell>
          <cell r="AG12">
            <v>9</v>
          </cell>
          <cell r="AH12">
            <v>47.76</v>
          </cell>
          <cell r="AJ12" t="str">
            <v/>
          </cell>
          <cell r="AN12" t="str">
            <v/>
          </cell>
          <cell r="AR12" t="str">
            <v/>
          </cell>
          <cell r="AV12" t="str">
            <v/>
          </cell>
          <cell r="AZ12" t="str">
            <v/>
          </cell>
          <cell r="BD12" t="str">
            <v/>
          </cell>
          <cell r="BH12" t="str">
            <v/>
          </cell>
          <cell r="BL12" t="str">
            <v/>
          </cell>
          <cell r="BP12" t="str">
            <v/>
          </cell>
          <cell r="BT12" t="str">
            <v/>
          </cell>
          <cell r="BX12" t="str">
            <v/>
          </cell>
          <cell r="CB12" t="str">
            <v/>
          </cell>
          <cell r="CF12" t="str">
            <v/>
          </cell>
          <cell r="CJ12" t="str">
            <v/>
          </cell>
          <cell r="CN12" t="str">
            <v/>
          </cell>
          <cell r="CR12" t="str">
            <v/>
          </cell>
          <cell r="CV12" t="str">
            <v/>
          </cell>
          <cell r="CZ12" t="str">
            <v/>
          </cell>
          <cell r="DD12" t="str">
            <v/>
          </cell>
          <cell r="DH12" t="str">
            <v/>
          </cell>
          <cell r="DL12" t="str">
            <v/>
          </cell>
          <cell r="DP12" t="str">
            <v/>
          </cell>
          <cell r="DT12" t="str">
            <v/>
          </cell>
          <cell r="DX12" t="str">
            <v/>
          </cell>
          <cell r="EB12" t="str">
            <v/>
          </cell>
          <cell r="EF12" t="str">
            <v/>
          </cell>
          <cell r="EJ12" t="str">
            <v/>
          </cell>
          <cell r="EN12" t="str">
            <v/>
          </cell>
          <cell r="ER12" t="str">
            <v/>
          </cell>
          <cell r="EV12" t="str">
            <v/>
          </cell>
          <cell r="EZ12" t="str">
            <v/>
          </cell>
          <cell r="FD12" t="str">
            <v/>
          </cell>
          <cell r="FH12" t="str">
            <v/>
          </cell>
          <cell r="FL12" t="str">
            <v/>
          </cell>
          <cell r="FP12" t="str">
            <v/>
          </cell>
          <cell r="FT12" t="str">
            <v/>
          </cell>
          <cell r="FX12" t="str">
            <v/>
          </cell>
          <cell r="GB12" t="str">
            <v/>
          </cell>
          <cell r="GF12" t="str">
            <v/>
          </cell>
          <cell r="GJ12" t="str">
            <v/>
          </cell>
          <cell r="GN12" t="str">
            <v/>
          </cell>
          <cell r="GR12" t="str">
            <v/>
          </cell>
          <cell r="GV12" t="str">
            <v/>
          </cell>
          <cell r="GZ12" t="str">
            <v/>
          </cell>
          <cell r="HD12" t="str">
            <v/>
          </cell>
          <cell r="HE12">
            <v>56</v>
          </cell>
          <cell r="HF12">
            <v>303.02999999999997</v>
          </cell>
          <cell r="HG12">
            <v>0</v>
          </cell>
          <cell r="HH12">
            <v>0</v>
          </cell>
        </row>
        <row r="13">
          <cell r="B13">
            <v>1709</v>
          </cell>
          <cell r="C13" t="str">
            <v>Chicken Curry Rogan Josh</v>
          </cell>
          <cell r="D13" t="str">
            <v>Meal</v>
          </cell>
          <cell r="E13">
            <v>7</v>
          </cell>
          <cell r="F13">
            <v>34.409999999999997</v>
          </cell>
          <cell r="H13" t="str">
            <v/>
          </cell>
          <cell r="I13">
            <v>3</v>
          </cell>
          <cell r="J13">
            <v>19.47</v>
          </cell>
          <cell r="L13" t="str">
            <v/>
          </cell>
          <cell r="M13">
            <v>3</v>
          </cell>
          <cell r="N13">
            <v>12.99</v>
          </cell>
          <cell r="P13" t="str">
            <v/>
          </cell>
          <cell r="Q13" t="str">
            <v/>
          </cell>
          <cell r="R13" t="str">
            <v/>
          </cell>
          <cell r="T13" t="str">
            <v/>
          </cell>
          <cell r="U13" t="str">
            <v/>
          </cell>
          <cell r="V13" t="str">
            <v/>
          </cell>
          <cell r="X13" t="str">
            <v/>
          </cell>
          <cell r="Y13" t="str">
            <v/>
          </cell>
          <cell r="Z13" t="str">
            <v/>
          </cell>
          <cell r="AB13" t="str">
            <v/>
          </cell>
          <cell r="AC13" t="str">
            <v/>
          </cell>
          <cell r="AD13" t="str">
            <v/>
          </cell>
          <cell r="AF13" t="str">
            <v/>
          </cell>
          <cell r="AG13" t="str">
            <v/>
          </cell>
          <cell r="AH13" t="str">
            <v/>
          </cell>
          <cell r="AJ13" t="str">
            <v/>
          </cell>
          <cell r="AN13" t="str">
            <v/>
          </cell>
          <cell r="AR13" t="str">
            <v/>
          </cell>
          <cell r="AV13" t="str">
            <v/>
          </cell>
          <cell r="AZ13" t="str">
            <v/>
          </cell>
          <cell r="BD13" t="str">
            <v/>
          </cell>
          <cell r="BH13" t="str">
            <v/>
          </cell>
          <cell r="BL13" t="str">
            <v/>
          </cell>
          <cell r="BP13" t="str">
            <v/>
          </cell>
          <cell r="BT13" t="str">
            <v/>
          </cell>
          <cell r="BX13" t="str">
            <v/>
          </cell>
          <cell r="CB13" t="str">
            <v/>
          </cell>
          <cell r="CF13" t="str">
            <v/>
          </cell>
          <cell r="CJ13" t="str">
            <v/>
          </cell>
          <cell r="CN13" t="str">
            <v/>
          </cell>
          <cell r="CR13" t="str">
            <v/>
          </cell>
          <cell r="CV13" t="str">
            <v/>
          </cell>
          <cell r="CZ13" t="str">
            <v/>
          </cell>
          <cell r="DD13" t="str">
            <v/>
          </cell>
          <cell r="DH13" t="str">
            <v/>
          </cell>
          <cell r="DL13" t="str">
            <v/>
          </cell>
          <cell r="DP13" t="str">
            <v/>
          </cell>
          <cell r="DT13" t="str">
            <v/>
          </cell>
          <cell r="DX13" t="str">
            <v/>
          </cell>
          <cell r="EB13" t="str">
            <v/>
          </cell>
          <cell r="EF13" t="str">
            <v/>
          </cell>
          <cell r="EJ13" t="str">
            <v/>
          </cell>
          <cell r="EN13" t="str">
            <v/>
          </cell>
          <cell r="ER13" t="str">
            <v/>
          </cell>
          <cell r="EV13" t="str">
            <v/>
          </cell>
          <cell r="EZ13" t="str">
            <v/>
          </cell>
          <cell r="FD13" t="str">
            <v/>
          </cell>
          <cell r="FH13" t="str">
            <v/>
          </cell>
          <cell r="FL13" t="str">
            <v/>
          </cell>
          <cell r="FP13" t="str">
            <v/>
          </cell>
          <cell r="FT13" t="str">
            <v/>
          </cell>
          <cell r="FX13" t="str">
            <v/>
          </cell>
          <cell r="GB13" t="str">
            <v/>
          </cell>
          <cell r="GF13" t="str">
            <v/>
          </cell>
          <cell r="GJ13" t="str">
            <v/>
          </cell>
          <cell r="GN13" t="str">
            <v/>
          </cell>
          <cell r="GR13" t="str">
            <v/>
          </cell>
          <cell r="GV13" t="str">
            <v/>
          </cell>
          <cell r="GZ13" t="str">
            <v/>
          </cell>
          <cell r="HD13" t="str">
            <v/>
          </cell>
          <cell r="HE13">
            <v>13</v>
          </cell>
          <cell r="HF13">
            <v>66.86999999999999</v>
          </cell>
          <cell r="HG13">
            <v>0</v>
          </cell>
          <cell r="HH13">
            <v>0</v>
          </cell>
        </row>
        <row r="14">
          <cell r="B14">
            <v>1710</v>
          </cell>
          <cell r="C14" t="str">
            <v>Chinese Shredded Beef</v>
          </cell>
          <cell r="D14" t="str">
            <v>Meal</v>
          </cell>
          <cell r="E14" t="str">
            <v/>
          </cell>
          <cell r="F14" t="str">
            <v/>
          </cell>
          <cell r="H14" t="str">
            <v/>
          </cell>
          <cell r="I14" t="str">
            <v/>
          </cell>
          <cell r="J14" t="str">
            <v/>
          </cell>
          <cell r="L14" t="str">
            <v/>
          </cell>
          <cell r="M14" t="str">
            <v/>
          </cell>
          <cell r="N14" t="str">
            <v/>
          </cell>
          <cell r="P14" t="str">
            <v/>
          </cell>
          <cell r="Q14" t="str">
            <v/>
          </cell>
          <cell r="R14" t="str">
            <v/>
          </cell>
          <cell r="T14" t="str">
            <v/>
          </cell>
          <cell r="U14" t="str">
            <v/>
          </cell>
          <cell r="V14" t="str">
            <v/>
          </cell>
          <cell r="X14" t="str">
            <v/>
          </cell>
          <cell r="Y14" t="str">
            <v/>
          </cell>
          <cell r="Z14" t="str">
            <v/>
          </cell>
          <cell r="AB14" t="str">
            <v/>
          </cell>
          <cell r="AC14">
            <v>4</v>
          </cell>
          <cell r="AD14">
            <v>17.96</v>
          </cell>
          <cell r="AF14" t="str">
            <v/>
          </cell>
          <cell r="AG14">
            <v>1</v>
          </cell>
          <cell r="AH14">
            <v>4.49</v>
          </cell>
          <cell r="AJ14" t="str">
            <v/>
          </cell>
          <cell r="AN14" t="str">
            <v/>
          </cell>
          <cell r="AR14" t="str">
            <v/>
          </cell>
          <cell r="AV14" t="str">
            <v/>
          </cell>
          <cell r="AZ14" t="str">
            <v/>
          </cell>
          <cell r="BD14" t="str">
            <v/>
          </cell>
          <cell r="BH14" t="str">
            <v/>
          </cell>
          <cell r="BL14" t="str">
            <v/>
          </cell>
          <cell r="BP14" t="str">
            <v/>
          </cell>
          <cell r="BT14" t="str">
            <v/>
          </cell>
          <cell r="BX14" t="str">
            <v/>
          </cell>
          <cell r="CB14" t="str">
            <v/>
          </cell>
          <cell r="CF14" t="str">
            <v/>
          </cell>
          <cell r="CJ14" t="str">
            <v/>
          </cell>
          <cell r="CN14" t="str">
            <v/>
          </cell>
          <cell r="CR14" t="str">
            <v/>
          </cell>
          <cell r="CV14" t="str">
            <v/>
          </cell>
          <cell r="CZ14" t="str">
            <v/>
          </cell>
          <cell r="DD14" t="str">
            <v/>
          </cell>
          <cell r="DH14" t="str">
            <v/>
          </cell>
          <cell r="DL14" t="str">
            <v/>
          </cell>
          <cell r="DP14" t="str">
            <v/>
          </cell>
          <cell r="DT14" t="str">
            <v/>
          </cell>
          <cell r="DX14" t="str">
            <v/>
          </cell>
          <cell r="EB14" t="str">
            <v/>
          </cell>
          <cell r="EF14" t="str">
            <v/>
          </cell>
          <cell r="EJ14" t="str">
            <v/>
          </cell>
          <cell r="EN14" t="str">
            <v/>
          </cell>
          <cell r="ER14" t="str">
            <v/>
          </cell>
          <cell r="EV14" t="str">
            <v/>
          </cell>
          <cell r="EZ14" t="str">
            <v/>
          </cell>
          <cell r="FD14" t="str">
            <v/>
          </cell>
          <cell r="FH14" t="str">
            <v/>
          </cell>
          <cell r="FL14" t="str">
            <v/>
          </cell>
          <cell r="FP14" t="str">
            <v/>
          </cell>
          <cell r="FT14" t="str">
            <v/>
          </cell>
          <cell r="FX14" t="str">
            <v/>
          </cell>
          <cell r="GB14" t="str">
            <v/>
          </cell>
          <cell r="GF14" t="str">
            <v/>
          </cell>
          <cell r="GJ14" t="str">
            <v/>
          </cell>
          <cell r="GN14" t="str">
            <v/>
          </cell>
          <cell r="GR14" t="str">
            <v/>
          </cell>
          <cell r="GV14" t="str">
            <v/>
          </cell>
          <cell r="GZ14" t="str">
            <v/>
          </cell>
          <cell r="HD14" t="str">
            <v/>
          </cell>
          <cell r="HE14">
            <v>5</v>
          </cell>
          <cell r="HF14">
            <v>22.450000000000003</v>
          </cell>
          <cell r="HG14">
            <v>0</v>
          </cell>
          <cell r="HH14">
            <v>0</v>
          </cell>
        </row>
        <row r="15">
          <cell r="B15">
            <v>1712</v>
          </cell>
          <cell r="C15" t="str">
            <v>Parev Cholent</v>
          </cell>
          <cell r="D15" t="str">
            <v>Meal</v>
          </cell>
          <cell r="E15" t="str">
            <v/>
          </cell>
          <cell r="F15" t="str">
            <v/>
          </cell>
          <cell r="H15" t="str">
            <v/>
          </cell>
          <cell r="I15" t="str">
            <v/>
          </cell>
          <cell r="J15" t="str">
            <v/>
          </cell>
          <cell r="L15" t="str">
            <v/>
          </cell>
          <cell r="M15" t="str">
            <v/>
          </cell>
          <cell r="N15" t="str">
            <v/>
          </cell>
          <cell r="P15" t="str">
            <v/>
          </cell>
          <cell r="Q15" t="str">
            <v/>
          </cell>
          <cell r="R15" t="str">
            <v/>
          </cell>
          <cell r="T15" t="str">
            <v/>
          </cell>
          <cell r="U15" t="str">
            <v/>
          </cell>
          <cell r="V15" t="str">
            <v/>
          </cell>
          <cell r="X15" t="str">
            <v/>
          </cell>
          <cell r="Y15" t="str">
            <v/>
          </cell>
          <cell r="Z15" t="str">
            <v/>
          </cell>
          <cell r="AB15" t="str">
            <v/>
          </cell>
          <cell r="AC15" t="str">
            <v/>
          </cell>
          <cell r="AD15" t="str">
            <v/>
          </cell>
          <cell r="AF15" t="str">
            <v/>
          </cell>
          <cell r="AG15" t="str">
            <v/>
          </cell>
          <cell r="AH15" t="str">
            <v/>
          </cell>
          <cell r="AJ15" t="str">
            <v/>
          </cell>
          <cell r="AN15" t="str">
            <v/>
          </cell>
          <cell r="AR15" t="str">
            <v/>
          </cell>
          <cell r="AV15" t="str">
            <v/>
          </cell>
          <cell r="AZ15" t="str">
            <v/>
          </cell>
          <cell r="BD15" t="str">
            <v/>
          </cell>
          <cell r="BH15" t="str">
            <v/>
          </cell>
          <cell r="BL15" t="str">
            <v/>
          </cell>
          <cell r="BP15" t="str">
            <v/>
          </cell>
          <cell r="BT15" t="str">
            <v/>
          </cell>
          <cell r="BX15" t="str">
            <v/>
          </cell>
          <cell r="CB15" t="str">
            <v/>
          </cell>
          <cell r="CF15" t="str">
            <v/>
          </cell>
          <cell r="CJ15" t="str">
            <v/>
          </cell>
          <cell r="CN15" t="str">
            <v/>
          </cell>
          <cell r="CR15" t="str">
            <v/>
          </cell>
          <cell r="CV15" t="str">
            <v/>
          </cell>
          <cell r="CZ15" t="str">
            <v/>
          </cell>
          <cell r="DD15" t="str">
            <v/>
          </cell>
          <cell r="DH15" t="str">
            <v/>
          </cell>
          <cell r="DL15" t="str">
            <v/>
          </cell>
          <cell r="DP15" t="str">
            <v/>
          </cell>
          <cell r="DT15" t="str">
            <v/>
          </cell>
          <cell r="DX15" t="str">
            <v/>
          </cell>
          <cell r="EB15" t="str">
            <v/>
          </cell>
          <cell r="EF15" t="str">
            <v/>
          </cell>
          <cell r="EJ15" t="str">
            <v/>
          </cell>
          <cell r="EN15" t="str">
            <v/>
          </cell>
          <cell r="ER15" t="str">
            <v/>
          </cell>
          <cell r="EV15" t="str">
            <v/>
          </cell>
          <cell r="EZ15" t="str">
            <v/>
          </cell>
          <cell r="FD15" t="str">
            <v/>
          </cell>
          <cell r="FH15" t="str">
            <v/>
          </cell>
          <cell r="FL15" t="str">
            <v/>
          </cell>
          <cell r="FP15" t="str">
            <v/>
          </cell>
          <cell r="FT15" t="str">
            <v/>
          </cell>
          <cell r="FX15" t="str">
            <v/>
          </cell>
          <cell r="GB15" t="str">
            <v/>
          </cell>
          <cell r="GF15" t="str">
            <v/>
          </cell>
          <cell r="GJ15" t="str">
            <v/>
          </cell>
          <cell r="GN15" t="str">
            <v/>
          </cell>
          <cell r="GR15" t="str">
            <v/>
          </cell>
          <cell r="GV15" t="str">
            <v/>
          </cell>
          <cell r="GZ15" t="str">
            <v/>
          </cell>
          <cell r="HD15" t="str">
            <v/>
          </cell>
          <cell r="HE15">
            <v>0</v>
          </cell>
          <cell r="HF15">
            <v>0</v>
          </cell>
          <cell r="HG15">
            <v>0</v>
          </cell>
          <cell r="HH15">
            <v>0</v>
          </cell>
        </row>
        <row r="16">
          <cell r="B16">
            <v>1713</v>
          </cell>
          <cell r="C16" t="str">
            <v>Steak in Red Wine Sauce</v>
          </cell>
          <cell r="D16" t="str">
            <v>Meal</v>
          </cell>
          <cell r="E16">
            <v>6</v>
          </cell>
          <cell r="F16">
            <v>41.94</v>
          </cell>
          <cell r="H16" t="str">
            <v/>
          </cell>
          <cell r="I16">
            <v>3</v>
          </cell>
          <cell r="J16">
            <v>20.97</v>
          </cell>
          <cell r="L16" t="str">
            <v/>
          </cell>
          <cell r="M16">
            <v>2</v>
          </cell>
          <cell r="N16">
            <v>10.48</v>
          </cell>
          <cell r="O16">
            <v>1</v>
          </cell>
          <cell r="P16">
            <v>4.8206896551724139</v>
          </cell>
          <cell r="Q16">
            <v>6</v>
          </cell>
          <cell r="R16">
            <v>27.94</v>
          </cell>
          <cell r="T16" t="str">
            <v/>
          </cell>
          <cell r="U16">
            <v>2</v>
          </cell>
          <cell r="V16">
            <v>13.98</v>
          </cell>
          <cell r="X16" t="str">
            <v/>
          </cell>
          <cell r="Y16">
            <v>6</v>
          </cell>
          <cell r="Z16">
            <v>41.94</v>
          </cell>
          <cell r="AB16" t="str">
            <v/>
          </cell>
          <cell r="AC16">
            <v>3</v>
          </cell>
          <cell r="AD16">
            <v>20.97</v>
          </cell>
          <cell r="AF16" t="str">
            <v/>
          </cell>
          <cell r="AG16">
            <v>5</v>
          </cell>
          <cell r="AH16">
            <v>33.549999999999997</v>
          </cell>
          <cell r="AJ16" t="str">
            <v/>
          </cell>
          <cell r="AN16" t="str">
            <v/>
          </cell>
          <cell r="AR16" t="str">
            <v/>
          </cell>
          <cell r="AV16" t="str">
            <v/>
          </cell>
          <cell r="AZ16" t="str">
            <v/>
          </cell>
          <cell r="BD16" t="str">
            <v/>
          </cell>
          <cell r="BH16" t="str">
            <v/>
          </cell>
          <cell r="BL16" t="str">
            <v/>
          </cell>
          <cell r="BP16" t="str">
            <v/>
          </cell>
          <cell r="BT16" t="str">
            <v/>
          </cell>
          <cell r="BX16" t="str">
            <v/>
          </cell>
          <cell r="CB16" t="str">
            <v/>
          </cell>
          <cell r="CF16" t="str">
            <v/>
          </cell>
          <cell r="CJ16" t="str">
            <v/>
          </cell>
          <cell r="CN16" t="str">
            <v/>
          </cell>
          <cell r="CR16" t="str">
            <v/>
          </cell>
          <cell r="CV16" t="str">
            <v/>
          </cell>
          <cell r="CZ16" t="str">
            <v/>
          </cell>
          <cell r="DD16" t="str">
            <v/>
          </cell>
          <cell r="DH16" t="str">
            <v/>
          </cell>
          <cell r="DL16" t="str">
            <v/>
          </cell>
          <cell r="DP16" t="str">
            <v/>
          </cell>
          <cell r="DT16" t="str">
            <v/>
          </cell>
          <cell r="DX16" t="str">
            <v/>
          </cell>
          <cell r="EB16" t="str">
            <v/>
          </cell>
          <cell r="EF16" t="str">
            <v/>
          </cell>
          <cell r="EJ16" t="str">
            <v/>
          </cell>
          <cell r="EN16" t="str">
            <v/>
          </cell>
          <cell r="ER16" t="str">
            <v/>
          </cell>
          <cell r="EV16" t="str">
            <v/>
          </cell>
          <cell r="EZ16" t="str">
            <v/>
          </cell>
          <cell r="FD16" t="str">
            <v/>
          </cell>
          <cell r="FH16" t="str">
            <v/>
          </cell>
          <cell r="FL16" t="str">
            <v/>
          </cell>
          <cell r="FP16" t="str">
            <v/>
          </cell>
          <cell r="FT16" t="str">
            <v/>
          </cell>
          <cell r="FX16" t="str">
            <v/>
          </cell>
          <cell r="GB16" t="str">
            <v/>
          </cell>
          <cell r="GF16" t="str">
            <v/>
          </cell>
          <cell r="GJ16" t="str">
            <v/>
          </cell>
          <cell r="GN16" t="str">
            <v/>
          </cell>
          <cell r="GR16" t="str">
            <v/>
          </cell>
          <cell r="GV16" t="str">
            <v/>
          </cell>
          <cell r="GZ16" t="str">
            <v/>
          </cell>
          <cell r="HD16" t="str">
            <v/>
          </cell>
          <cell r="HE16">
            <v>33</v>
          </cell>
          <cell r="HF16">
            <v>211.76999999999998</v>
          </cell>
          <cell r="HG16">
            <v>1</v>
          </cell>
          <cell r="HH16">
            <v>4.8206896551724139</v>
          </cell>
        </row>
        <row r="17">
          <cell r="B17">
            <v>1714</v>
          </cell>
          <cell r="C17" t="str">
            <v>Sticky Chinese Chicken Wings</v>
          </cell>
          <cell r="D17" t="str">
            <v>Meal</v>
          </cell>
          <cell r="E17">
            <v>5</v>
          </cell>
          <cell r="F17">
            <v>13.45</v>
          </cell>
          <cell r="G17">
            <v>2</v>
          </cell>
          <cell r="H17">
            <v>4.1241379310344835</v>
          </cell>
          <cell r="I17">
            <v>2</v>
          </cell>
          <cell r="J17">
            <v>4.4800000000000004</v>
          </cell>
          <cell r="L17" t="str">
            <v/>
          </cell>
          <cell r="M17">
            <v>3</v>
          </cell>
          <cell r="N17">
            <v>5.97</v>
          </cell>
          <cell r="P17" t="str">
            <v/>
          </cell>
          <cell r="Q17">
            <v>4</v>
          </cell>
          <cell r="R17">
            <v>8.9600000000000009</v>
          </cell>
          <cell r="S17">
            <v>2</v>
          </cell>
          <cell r="T17">
            <v>4.1241379310344835</v>
          </cell>
          <cell r="U17">
            <v>5</v>
          </cell>
          <cell r="V17">
            <v>13.45</v>
          </cell>
          <cell r="X17" t="str">
            <v/>
          </cell>
          <cell r="Y17">
            <v>7</v>
          </cell>
          <cell r="Z17">
            <v>17.93</v>
          </cell>
          <cell r="AB17" t="str">
            <v/>
          </cell>
          <cell r="AC17">
            <v>4</v>
          </cell>
          <cell r="AD17">
            <v>10.46</v>
          </cell>
          <cell r="AF17" t="str">
            <v/>
          </cell>
          <cell r="AG17">
            <v>3</v>
          </cell>
          <cell r="AH17">
            <v>8.9700000000000006</v>
          </cell>
          <cell r="AJ17" t="str">
            <v/>
          </cell>
          <cell r="AN17" t="str">
            <v/>
          </cell>
          <cell r="AR17" t="str">
            <v/>
          </cell>
          <cell r="AV17" t="str">
            <v/>
          </cell>
          <cell r="AZ17" t="str">
            <v/>
          </cell>
          <cell r="BD17" t="str">
            <v/>
          </cell>
          <cell r="BH17" t="str">
            <v/>
          </cell>
          <cell r="BL17" t="str">
            <v/>
          </cell>
          <cell r="BP17" t="str">
            <v/>
          </cell>
          <cell r="BT17" t="str">
            <v/>
          </cell>
          <cell r="BX17" t="str">
            <v/>
          </cell>
          <cell r="CB17" t="str">
            <v/>
          </cell>
          <cell r="CF17" t="str">
            <v/>
          </cell>
          <cell r="CJ17" t="str">
            <v/>
          </cell>
          <cell r="CN17" t="str">
            <v/>
          </cell>
          <cell r="CR17" t="str">
            <v/>
          </cell>
          <cell r="CV17" t="str">
            <v/>
          </cell>
          <cell r="CZ17" t="str">
            <v/>
          </cell>
          <cell r="DD17" t="str">
            <v/>
          </cell>
          <cell r="DH17" t="str">
            <v/>
          </cell>
          <cell r="DL17" t="str">
            <v/>
          </cell>
          <cell r="DP17" t="str">
            <v/>
          </cell>
          <cell r="DT17" t="str">
            <v/>
          </cell>
          <cell r="DX17" t="str">
            <v/>
          </cell>
          <cell r="EB17" t="str">
            <v/>
          </cell>
          <cell r="EF17" t="str">
            <v/>
          </cell>
          <cell r="EJ17" t="str">
            <v/>
          </cell>
          <cell r="EN17" t="str">
            <v/>
          </cell>
          <cell r="ER17" t="str">
            <v/>
          </cell>
          <cell r="EV17" t="str">
            <v/>
          </cell>
          <cell r="EZ17" t="str">
            <v/>
          </cell>
          <cell r="FD17" t="str">
            <v/>
          </cell>
          <cell r="FH17" t="str">
            <v/>
          </cell>
          <cell r="FL17" t="str">
            <v/>
          </cell>
          <cell r="FP17" t="str">
            <v/>
          </cell>
          <cell r="FT17" t="str">
            <v/>
          </cell>
          <cell r="FX17" t="str">
            <v/>
          </cell>
          <cell r="GB17" t="str">
            <v/>
          </cell>
          <cell r="GF17" t="str">
            <v/>
          </cell>
          <cell r="GJ17" t="str">
            <v/>
          </cell>
          <cell r="GN17" t="str">
            <v/>
          </cell>
          <cell r="GR17" t="str">
            <v/>
          </cell>
          <cell r="GV17" t="str">
            <v/>
          </cell>
          <cell r="GZ17" t="str">
            <v/>
          </cell>
          <cell r="HD17" t="str">
            <v/>
          </cell>
          <cell r="HE17">
            <v>33</v>
          </cell>
          <cell r="HF17">
            <v>83.670000000000016</v>
          </cell>
          <cell r="HG17">
            <v>4</v>
          </cell>
          <cell r="HH17">
            <v>8.2482758620689669</v>
          </cell>
        </row>
        <row r="18">
          <cell r="B18">
            <v>1715</v>
          </cell>
          <cell r="C18" t="str">
            <v>Pasta Bolognese</v>
          </cell>
          <cell r="D18" t="str">
            <v>Meal</v>
          </cell>
          <cell r="E18">
            <v>3</v>
          </cell>
          <cell r="F18">
            <v>11.67</v>
          </cell>
          <cell r="H18" t="str">
            <v/>
          </cell>
          <cell r="I18" t="str">
            <v/>
          </cell>
          <cell r="J18" t="str">
            <v/>
          </cell>
          <cell r="L18" t="str">
            <v/>
          </cell>
          <cell r="M18">
            <v>2</v>
          </cell>
          <cell r="N18">
            <v>7.78</v>
          </cell>
          <cell r="P18" t="str">
            <v/>
          </cell>
          <cell r="Q18">
            <v>4</v>
          </cell>
          <cell r="R18">
            <v>9.74</v>
          </cell>
          <cell r="T18" t="str">
            <v/>
          </cell>
          <cell r="U18">
            <v>6</v>
          </cell>
          <cell r="V18">
            <v>19.46</v>
          </cell>
          <cell r="W18">
            <v>1</v>
          </cell>
          <cell r="X18">
            <v>2.6827586206896554</v>
          </cell>
          <cell r="Y18">
            <v>2</v>
          </cell>
          <cell r="Z18">
            <v>7.78</v>
          </cell>
          <cell r="AB18" t="str">
            <v/>
          </cell>
          <cell r="AC18">
            <v>5</v>
          </cell>
          <cell r="AD18">
            <v>19.45</v>
          </cell>
          <cell r="AF18" t="str">
            <v/>
          </cell>
          <cell r="AG18">
            <v>5</v>
          </cell>
          <cell r="AH18">
            <v>19.45</v>
          </cell>
          <cell r="AJ18" t="str">
            <v/>
          </cell>
          <cell r="AN18" t="str">
            <v/>
          </cell>
          <cell r="AR18" t="str">
            <v/>
          </cell>
          <cell r="AV18" t="str">
            <v/>
          </cell>
          <cell r="AZ18" t="str">
            <v/>
          </cell>
          <cell r="BD18" t="str">
            <v/>
          </cell>
          <cell r="BH18" t="str">
            <v/>
          </cell>
          <cell r="BL18" t="str">
            <v/>
          </cell>
          <cell r="BP18" t="str">
            <v/>
          </cell>
          <cell r="BT18" t="str">
            <v/>
          </cell>
          <cell r="BX18" t="str">
            <v/>
          </cell>
          <cell r="CB18" t="str">
            <v/>
          </cell>
          <cell r="CF18" t="str">
            <v/>
          </cell>
          <cell r="CJ18" t="str">
            <v/>
          </cell>
          <cell r="CN18" t="str">
            <v/>
          </cell>
          <cell r="CR18" t="str">
            <v/>
          </cell>
          <cell r="CV18" t="str">
            <v/>
          </cell>
          <cell r="CZ18" t="str">
            <v/>
          </cell>
          <cell r="DD18" t="str">
            <v/>
          </cell>
          <cell r="DH18" t="str">
            <v/>
          </cell>
          <cell r="DL18" t="str">
            <v/>
          </cell>
          <cell r="DP18" t="str">
            <v/>
          </cell>
          <cell r="DT18" t="str">
            <v/>
          </cell>
          <cell r="DX18" t="str">
            <v/>
          </cell>
          <cell r="EB18" t="str">
            <v/>
          </cell>
          <cell r="EF18" t="str">
            <v/>
          </cell>
          <cell r="EJ18" t="str">
            <v/>
          </cell>
          <cell r="EN18" t="str">
            <v/>
          </cell>
          <cell r="ER18" t="str">
            <v/>
          </cell>
          <cell r="EV18" t="str">
            <v/>
          </cell>
          <cell r="EZ18" t="str">
            <v/>
          </cell>
          <cell r="FD18" t="str">
            <v/>
          </cell>
          <cell r="FH18" t="str">
            <v/>
          </cell>
          <cell r="FL18" t="str">
            <v/>
          </cell>
          <cell r="FP18" t="str">
            <v/>
          </cell>
          <cell r="FT18" t="str">
            <v/>
          </cell>
          <cell r="FX18" t="str">
            <v/>
          </cell>
          <cell r="GB18" t="str">
            <v/>
          </cell>
          <cell r="GF18" t="str">
            <v/>
          </cell>
          <cell r="GJ18" t="str">
            <v/>
          </cell>
          <cell r="GN18" t="str">
            <v/>
          </cell>
          <cell r="GR18" t="str">
            <v/>
          </cell>
          <cell r="GV18" t="str">
            <v/>
          </cell>
          <cell r="GZ18" t="str">
            <v/>
          </cell>
          <cell r="HD18" t="str">
            <v/>
          </cell>
          <cell r="HE18">
            <v>27</v>
          </cell>
          <cell r="HF18">
            <v>95.33</v>
          </cell>
          <cell r="HG18">
            <v>1</v>
          </cell>
          <cell r="HH18">
            <v>2.6827586206896554</v>
          </cell>
        </row>
        <row r="19">
          <cell r="B19">
            <v>1716</v>
          </cell>
          <cell r="C19" t="str">
            <v>Moroccan Shakshuka</v>
          </cell>
          <cell r="D19" t="str">
            <v>Salad</v>
          </cell>
          <cell r="E19">
            <v>4</v>
          </cell>
          <cell r="F19">
            <v>10</v>
          </cell>
          <cell r="H19" t="str">
            <v/>
          </cell>
          <cell r="I19">
            <v>2</v>
          </cell>
          <cell r="J19">
            <v>5</v>
          </cell>
          <cell r="L19" t="str">
            <v/>
          </cell>
          <cell r="M19">
            <v>3</v>
          </cell>
          <cell r="N19">
            <v>7.5</v>
          </cell>
          <cell r="P19" t="str">
            <v/>
          </cell>
          <cell r="Q19">
            <v>4</v>
          </cell>
          <cell r="R19">
            <v>10</v>
          </cell>
          <cell r="S19">
            <v>1</v>
          </cell>
          <cell r="T19">
            <v>1.7241379310344829</v>
          </cell>
          <cell r="U19" t="str">
            <v/>
          </cell>
          <cell r="V19" t="str">
            <v/>
          </cell>
          <cell r="X19" t="str">
            <v/>
          </cell>
          <cell r="Y19">
            <v>7</v>
          </cell>
          <cell r="Z19">
            <v>10</v>
          </cell>
          <cell r="AB19" t="str">
            <v/>
          </cell>
          <cell r="AC19">
            <v>2</v>
          </cell>
          <cell r="AD19">
            <v>5</v>
          </cell>
          <cell r="AF19" t="str">
            <v/>
          </cell>
          <cell r="AG19">
            <v>5</v>
          </cell>
          <cell r="AH19">
            <v>9.75</v>
          </cell>
          <cell r="AJ19" t="str">
            <v/>
          </cell>
          <cell r="AN19" t="str">
            <v/>
          </cell>
          <cell r="AR19" t="str">
            <v/>
          </cell>
          <cell r="AV19" t="str">
            <v/>
          </cell>
          <cell r="AZ19" t="str">
            <v/>
          </cell>
          <cell r="BD19" t="str">
            <v/>
          </cell>
          <cell r="BH19" t="str">
            <v/>
          </cell>
          <cell r="BL19" t="str">
            <v/>
          </cell>
          <cell r="BP19" t="str">
            <v/>
          </cell>
          <cell r="BT19" t="str">
            <v/>
          </cell>
          <cell r="BX19" t="str">
            <v/>
          </cell>
          <cell r="CB19" t="str">
            <v/>
          </cell>
          <cell r="CF19" t="str">
            <v/>
          </cell>
          <cell r="CJ19" t="str">
            <v/>
          </cell>
          <cell r="CN19" t="str">
            <v/>
          </cell>
          <cell r="CR19" t="str">
            <v/>
          </cell>
          <cell r="CV19" t="str">
            <v/>
          </cell>
          <cell r="CZ19" t="str">
            <v/>
          </cell>
          <cell r="DD19" t="str">
            <v/>
          </cell>
          <cell r="DH19" t="str">
            <v/>
          </cell>
          <cell r="DL19" t="str">
            <v/>
          </cell>
          <cell r="DP19" t="str">
            <v/>
          </cell>
          <cell r="DT19" t="str">
            <v/>
          </cell>
          <cell r="DX19" t="str">
            <v/>
          </cell>
          <cell r="EB19" t="str">
            <v/>
          </cell>
          <cell r="EF19" t="str">
            <v/>
          </cell>
          <cell r="EJ19" t="str">
            <v/>
          </cell>
          <cell r="EN19" t="str">
            <v/>
          </cell>
          <cell r="ER19" t="str">
            <v/>
          </cell>
          <cell r="EV19" t="str">
            <v/>
          </cell>
          <cell r="EZ19" t="str">
            <v/>
          </cell>
          <cell r="FD19" t="str">
            <v/>
          </cell>
          <cell r="FH19" t="str">
            <v/>
          </cell>
          <cell r="FL19" t="str">
            <v/>
          </cell>
          <cell r="FP19" t="str">
            <v/>
          </cell>
          <cell r="FT19" t="str">
            <v/>
          </cell>
          <cell r="FX19" t="str">
            <v/>
          </cell>
          <cell r="GB19" t="str">
            <v/>
          </cell>
          <cell r="GF19" t="str">
            <v/>
          </cell>
          <cell r="GJ19" t="str">
            <v/>
          </cell>
          <cell r="GN19" t="str">
            <v/>
          </cell>
          <cell r="GR19" t="str">
            <v/>
          </cell>
          <cell r="GV19" t="str">
            <v/>
          </cell>
          <cell r="GZ19" t="str">
            <v/>
          </cell>
          <cell r="HD19" t="str">
            <v/>
          </cell>
          <cell r="HE19">
            <v>27</v>
          </cell>
          <cell r="HF19">
            <v>57.25</v>
          </cell>
          <cell r="HG19">
            <v>1</v>
          </cell>
          <cell r="HH19">
            <v>1.7241379310344829</v>
          </cell>
        </row>
        <row r="20">
          <cell r="B20">
            <v>1722</v>
          </cell>
          <cell r="C20" t="str">
            <v>Rice with Peppers &amp; Carrots</v>
          </cell>
          <cell r="D20" t="str">
            <v>Side</v>
          </cell>
          <cell r="E20">
            <v>8</v>
          </cell>
          <cell r="F20">
            <v>26.32</v>
          </cell>
          <cell r="H20" t="str">
            <v/>
          </cell>
          <cell r="I20">
            <v>2</v>
          </cell>
          <cell r="J20">
            <v>6.58</v>
          </cell>
          <cell r="L20" t="str">
            <v/>
          </cell>
          <cell r="M20">
            <v>6</v>
          </cell>
          <cell r="N20">
            <v>19.41</v>
          </cell>
          <cell r="P20" t="str">
            <v/>
          </cell>
          <cell r="Q20">
            <v>7</v>
          </cell>
          <cell r="R20">
            <v>22.7</v>
          </cell>
          <cell r="T20" t="str">
            <v/>
          </cell>
          <cell r="U20">
            <v>2</v>
          </cell>
          <cell r="V20">
            <v>6.58</v>
          </cell>
          <cell r="X20" t="str">
            <v/>
          </cell>
          <cell r="Y20">
            <v>6</v>
          </cell>
          <cell r="Z20">
            <v>19.739999999999998</v>
          </cell>
          <cell r="AB20" t="str">
            <v/>
          </cell>
          <cell r="AC20">
            <v>8</v>
          </cell>
          <cell r="AD20">
            <v>25.99</v>
          </cell>
          <cell r="AF20" t="str">
            <v/>
          </cell>
          <cell r="AG20">
            <v>3</v>
          </cell>
          <cell r="AH20">
            <v>9.5399999999999991</v>
          </cell>
          <cell r="AJ20" t="str">
            <v/>
          </cell>
          <cell r="AN20" t="str">
            <v/>
          </cell>
          <cell r="AR20" t="str">
            <v/>
          </cell>
          <cell r="AV20" t="str">
            <v/>
          </cell>
          <cell r="AZ20" t="str">
            <v/>
          </cell>
          <cell r="BD20" t="str">
            <v/>
          </cell>
          <cell r="BH20" t="str">
            <v/>
          </cell>
          <cell r="BL20" t="str">
            <v/>
          </cell>
          <cell r="BP20" t="str">
            <v/>
          </cell>
          <cell r="BT20" t="str">
            <v/>
          </cell>
          <cell r="BX20" t="str">
            <v/>
          </cell>
          <cell r="CB20" t="str">
            <v/>
          </cell>
          <cell r="CF20" t="str">
            <v/>
          </cell>
          <cell r="CJ20" t="str">
            <v/>
          </cell>
          <cell r="CN20" t="str">
            <v/>
          </cell>
          <cell r="CR20" t="str">
            <v/>
          </cell>
          <cell r="CV20" t="str">
            <v/>
          </cell>
          <cell r="CZ20" t="str">
            <v/>
          </cell>
          <cell r="DD20" t="str">
            <v/>
          </cell>
          <cell r="DH20" t="str">
            <v/>
          </cell>
          <cell r="DL20" t="str">
            <v/>
          </cell>
          <cell r="DP20" t="str">
            <v/>
          </cell>
          <cell r="DT20" t="str">
            <v/>
          </cell>
          <cell r="DX20" t="str">
            <v/>
          </cell>
          <cell r="EB20" t="str">
            <v/>
          </cell>
          <cell r="EF20" t="str">
            <v/>
          </cell>
          <cell r="EJ20" t="str">
            <v/>
          </cell>
          <cell r="EN20" t="str">
            <v/>
          </cell>
          <cell r="ER20" t="str">
            <v/>
          </cell>
          <cell r="EV20" t="str">
            <v/>
          </cell>
          <cell r="EZ20" t="str">
            <v/>
          </cell>
          <cell r="FD20" t="str">
            <v/>
          </cell>
          <cell r="FH20" t="str">
            <v/>
          </cell>
          <cell r="FL20" t="str">
            <v/>
          </cell>
          <cell r="FP20" t="str">
            <v/>
          </cell>
          <cell r="FT20" t="str">
            <v/>
          </cell>
          <cell r="FX20" t="str">
            <v/>
          </cell>
          <cell r="GB20" t="str">
            <v/>
          </cell>
          <cell r="GF20" t="str">
            <v/>
          </cell>
          <cell r="GJ20" t="str">
            <v/>
          </cell>
          <cell r="GN20" t="str">
            <v/>
          </cell>
          <cell r="GR20" t="str">
            <v/>
          </cell>
          <cell r="GV20" t="str">
            <v/>
          </cell>
          <cell r="GZ20" t="str">
            <v/>
          </cell>
          <cell r="HD20" t="str">
            <v/>
          </cell>
          <cell r="HE20">
            <v>42</v>
          </cell>
          <cell r="HF20">
            <v>136.85999999999999</v>
          </cell>
          <cell r="HG20">
            <v>0</v>
          </cell>
          <cell r="HH20">
            <v>0</v>
          </cell>
        </row>
        <row r="21">
          <cell r="B21">
            <v>1723</v>
          </cell>
          <cell r="C21" t="str">
            <v>Yellow Rice</v>
          </cell>
          <cell r="D21" t="str">
            <v>Side</v>
          </cell>
          <cell r="E21">
            <v>5</v>
          </cell>
          <cell r="F21">
            <v>14.65</v>
          </cell>
          <cell r="H21" t="str">
            <v/>
          </cell>
          <cell r="I21">
            <v>7</v>
          </cell>
          <cell r="J21">
            <v>14.93</v>
          </cell>
          <cell r="L21" t="str">
            <v/>
          </cell>
          <cell r="M21">
            <v>8</v>
          </cell>
          <cell r="N21">
            <v>23.92</v>
          </cell>
          <cell r="P21" t="str">
            <v/>
          </cell>
          <cell r="Q21">
            <v>5</v>
          </cell>
          <cell r="R21">
            <v>14.95</v>
          </cell>
          <cell r="T21" t="str">
            <v/>
          </cell>
          <cell r="U21">
            <v>6</v>
          </cell>
          <cell r="V21">
            <v>17.64</v>
          </cell>
          <cell r="W21">
            <v>2</v>
          </cell>
          <cell r="X21">
            <v>4.1241379310344835</v>
          </cell>
          <cell r="Y21">
            <v>13</v>
          </cell>
          <cell r="Z21">
            <v>33.78</v>
          </cell>
          <cell r="AB21" t="str">
            <v/>
          </cell>
          <cell r="AC21">
            <v>6</v>
          </cell>
          <cell r="AD21">
            <v>16.440000000000001</v>
          </cell>
          <cell r="AF21" t="str">
            <v/>
          </cell>
          <cell r="AG21">
            <v>11</v>
          </cell>
          <cell r="AH21">
            <v>32.29</v>
          </cell>
          <cell r="AJ21" t="str">
            <v/>
          </cell>
          <cell r="AN21" t="str">
            <v/>
          </cell>
          <cell r="AR21" t="str">
            <v/>
          </cell>
          <cell r="AV21" t="str">
            <v/>
          </cell>
          <cell r="AZ21" t="str">
            <v/>
          </cell>
          <cell r="BD21" t="str">
            <v/>
          </cell>
          <cell r="BH21" t="str">
            <v/>
          </cell>
          <cell r="BL21" t="str">
            <v/>
          </cell>
          <cell r="BP21" t="str">
            <v/>
          </cell>
          <cell r="BT21" t="str">
            <v/>
          </cell>
          <cell r="BX21" t="str">
            <v/>
          </cell>
          <cell r="CB21" t="str">
            <v/>
          </cell>
          <cell r="CF21" t="str">
            <v/>
          </cell>
          <cell r="CJ21" t="str">
            <v/>
          </cell>
          <cell r="CN21" t="str">
            <v/>
          </cell>
          <cell r="CR21" t="str">
            <v/>
          </cell>
          <cell r="CV21" t="str">
            <v/>
          </cell>
          <cell r="CZ21" t="str">
            <v/>
          </cell>
          <cell r="DD21" t="str">
            <v/>
          </cell>
          <cell r="DH21" t="str">
            <v/>
          </cell>
          <cell r="DL21" t="str">
            <v/>
          </cell>
          <cell r="DP21" t="str">
            <v/>
          </cell>
          <cell r="DT21" t="str">
            <v/>
          </cell>
          <cell r="DX21" t="str">
            <v/>
          </cell>
          <cell r="EB21" t="str">
            <v/>
          </cell>
          <cell r="EF21" t="str">
            <v/>
          </cell>
          <cell r="EJ21" t="str">
            <v/>
          </cell>
          <cell r="EN21" t="str">
            <v/>
          </cell>
          <cell r="ER21" t="str">
            <v/>
          </cell>
          <cell r="EV21" t="str">
            <v/>
          </cell>
          <cell r="EZ21" t="str">
            <v/>
          </cell>
          <cell r="FD21" t="str">
            <v/>
          </cell>
          <cell r="FH21" t="str">
            <v/>
          </cell>
          <cell r="FL21" t="str">
            <v/>
          </cell>
          <cell r="FP21" t="str">
            <v/>
          </cell>
          <cell r="FT21" t="str">
            <v/>
          </cell>
          <cell r="FX21" t="str">
            <v/>
          </cell>
          <cell r="GB21" t="str">
            <v/>
          </cell>
          <cell r="GF21" t="str">
            <v/>
          </cell>
          <cell r="GJ21" t="str">
            <v/>
          </cell>
          <cell r="GN21" t="str">
            <v/>
          </cell>
          <cell r="GR21" t="str">
            <v/>
          </cell>
          <cell r="GV21" t="str">
            <v/>
          </cell>
          <cell r="GZ21" t="str">
            <v/>
          </cell>
          <cell r="HD21" t="str">
            <v/>
          </cell>
          <cell r="HE21">
            <v>61</v>
          </cell>
          <cell r="HF21">
            <v>168.6</v>
          </cell>
          <cell r="HG21">
            <v>2</v>
          </cell>
          <cell r="HH21">
            <v>4.1241379310344835</v>
          </cell>
        </row>
        <row r="22">
          <cell r="B22">
            <v>1725</v>
          </cell>
          <cell r="C22" t="str">
            <v>White Rice</v>
          </cell>
          <cell r="D22" t="str">
            <v>Side</v>
          </cell>
          <cell r="E22">
            <v>8</v>
          </cell>
          <cell r="F22">
            <v>23.02</v>
          </cell>
          <cell r="H22" t="str">
            <v/>
          </cell>
          <cell r="I22">
            <v>8</v>
          </cell>
          <cell r="J22">
            <v>23.62</v>
          </cell>
          <cell r="L22" t="str">
            <v/>
          </cell>
          <cell r="M22">
            <v>9</v>
          </cell>
          <cell r="N22">
            <v>23.76</v>
          </cell>
          <cell r="P22" t="str">
            <v/>
          </cell>
          <cell r="Q22">
            <v>5</v>
          </cell>
          <cell r="R22">
            <v>14.95</v>
          </cell>
          <cell r="T22" t="str">
            <v/>
          </cell>
          <cell r="U22">
            <v>4</v>
          </cell>
          <cell r="V22">
            <v>11.66</v>
          </cell>
          <cell r="X22" t="str">
            <v/>
          </cell>
          <cell r="Y22">
            <v>9</v>
          </cell>
          <cell r="Z22">
            <v>26.91</v>
          </cell>
          <cell r="AB22" t="str">
            <v/>
          </cell>
          <cell r="AC22">
            <v>5</v>
          </cell>
          <cell r="AD22">
            <v>14.35</v>
          </cell>
          <cell r="AF22" t="str">
            <v/>
          </cell>
          <cell r="AG22">
            <v>8</v>
          </cell>
          <cell r="AH22">
            <v>21.52</v>
          </cell>
          <cell r="AJ22" t="str">
            <v/>
          </cell>
          <cell r="AN22" t="str">
            <v/>
          </cell>
          <cell r="AR22" t="str">
            <v/>
          </cell>
          <cell r="AV22" t="str">
            <v/>
          </cell>
          <cell r="AZ22" t="str">
            <v/>
          </cell>
          <cell r="BD22" t="str">
            <v/>
          </cell>
          <cell r="BH22" t="str">
            <v/>
          </cell>
          <cell r="BL22" t="str">
            <v/>
          </cell>
          <cell r="BP22" t="str">
            <v/>
          </cell>
          <cell r="BT22" t="str">
            <v/>
          </cell>
          <cell r="BX22" t="str">
            <v/>
          </cell>
          <cell r="CB22" t="str">
            <v/>
          </cell>
          <cell r="CF22" t="str">
            <v/>
          </cell>
          <cell r="CJ22" t="str">
            <v/>
          </cell>
          <cell r="CN22" t="str">
            <v/>
          </cell>
          <cell r="CR22" t="str">
            <v/>
          </cell>
          <cell r="CV22" t="str">
            <v/>
          </cell>
          <cell r="CZ22" t="str">
            <v/>
          </cell>
          <cell r="DD22" t="str">
            <v/>
          </cell>
          <cell r="DH22" t="str">
            <v/>
          </cell>
          <cell r="DL22" t="str">
            <v/>
          </cell>
          <cell r="DP22" t="str">
            <v/>
          </cell>
          <cell r="DT22" t="str">
            <v/>
          </cell>
          <cell r="DX22" t="str">
            <v/>
          </cell>
          <cell r="EB22" t="str">
            <v/>
          </cell>
          <cell r="EF22" t="str">
            <v/>
          </cell>
          <cell r="EJ22" t="str">
            <v/>
          </cell>
          <cell r="EN22" t="str">
            <v/>
          </cell>
          <cell r="ER22" t="str">
            <v/>
          </cell>
          <cell r="EV22" t="str">
            <v/>
          </cell>
          <cell r="EZ22" t="str">
            <v/>
          </cell>
          <cell r="FD22" t="str">
            <v/>
          </cell>
          <cell r="FH22" t="str">
            <v/>
          </cell>
          <cell r="FL22" t="str">
            <v/>
          </cell>
          <cell r="FP22" t="str">
            <v/>
          </cell>
          <cell r="FT22" t="str">
            <v/>
          </cell>
          <cell r="FX22" t="str">
            <v/>
          </cell>
          <cell r="GB22" t="str">
            <v/>
          </cell>
          <cell r="GF22" t="str">
            <v/>
          </cell>
          <cell r="GJ22" t="str">
            <v/>
          </cell>
          <cell r="GN22" t="str">
            <v/>
          </cell>
          <cell r="GR22" t="str">
            <v/>
          </cell>
          <cell r="GV22" t="str">
            <v/>
          </cell>
          <cell r="GZ22" t="str">
            <v/>
          </cell>
          <cell r="HD22" t="str">
            <v/>
          </cell>
          <cell r="HE22">
            <v>56</v>
          </cell>
          <cell r="HF22">
            <v>159.79000000000002</v>
          </cell>
          <cell r="HG22">
            <v>0</v>
          </cell>
          <cell r="HH22">
            <v>0</v>
          </cell>
        </row>
        <row r="23">
          <cell r="B23">
            <v>1732</v>
          </cell>
          <cell r="C23" t="str">
            <v>Beef Cholent</v>
          </cell>
          <cell r="D23" t="str">
            <v>Meal</v>
          </cell>
          <cell r="E23">
            <v>8</v>
          </cell>
          <cell r="F23">
            <v>43.92</v>
          </cell>
          <cell r="H23" t="str">
            <v/>
          </cell>
          <cell r="I23">
            <v>3</v>
          </cell>
          <cell r="J23">
            <v>16.47</v>
          </cell>
          <cell r="L23" t="str">
            <v/>
          </cell>
          <cell r="M23">
            <v>7</v>
          </cell>
          <cell r="N23">
            <v>32.94</v>
          </cell>
          <cell r="P23" t="str">
            <v/>
          </cell>
          <cell r="Q23">
            <v>9</v>
          </cell>
          <cell r="R23">
            <v>36.53</v>
          </cell>
          <cell r="T23" t="str">
            <v/>
          </cell>
          <cell r="U23">
            <v>6</v>
          </cell>
          <cell r="V23">
            <v>30.75</v>
          </cell>
          <cell r="X23" t="str">
            <v/>
          </cell>
          <cell r="Y23">
            <v>6</v>
          </cell>
          <cell r="Z23">
            <v>32.94</v>
          </cell>
          <cell r="AB23" t="str">
            <v/>
          </cell>
          <cell r="AC23">
            <v>3</v>
          </cell>
          <cell r="AD23">
            <v>16.47</v>
          </cell>
          <cell r="AF23" t="str">
            <v/>
          </cell>
          <cell r="AG23">
            <v>7</v>
          </cell>
          <cell r="AH23">
            <v>30.19</v>
          </cell>
          <cell r="AJ23" t="str">
            <v/>
          </cell>
          <cell r="AN23" t="str">
            <v/>
          </cell>
          <cell r="AR23" t="str">
            <v/>
          </cell>
          <cell r="AV23" t="str">
            <v/>
          </cell>
          <cell r="AZ23" t="str">
            <v/>
          </cell>
          <cell r="BD23" t="str">
            <v/>
          </cell>
          <cell r="BH23" t="str">
            <v/>
          </cell>
          <cell r="BL23" t="str">
            <v/>
          </cell>
          <cell r="BP23" t="str">
            <v/>
          </cell>
          <cell r="BT23" t="str">
            <v/>
          </cell>
          <cell r="BX23" t="str">
            <v/>
          </cell>
          <cell r="CB23" t="str">
            <v/>
          </cell>
          <cell r="CF23" t="str">
            <v/>
          </cell>
          <cell r="CJ23" t="str">
            <v/>
          </cell>
          <cell r="CN23" t="str">
            <v/>
          </cell>
          <cell r="CR23" t="str">
            <v/>
          </cell>
          <cell r="CV23" t="str">
            <v/>
          </cell>
          <cell r="CZ23" t="str">
            <v/>
          </cell>
          <cell r="DD23" t="str">
            <v/>
          </cell>
          <cell r="DH23" t="str">
            <v/>
          </cell>
          <cell r="DL23" t="str">
            <v/>
          </cell>
          <cell r="DP23" t="str">
            <v/>
          </cell>
          <cell r="DT23" t="str">
            <v/>
          </cell>
          <cell r="DX23" t="str">
            <v/>
          </cell>
          <cell r="EB23" t="str">
            <v/>
          </cell>
          <cell r="EF23" t="str">
            <v/>
          </cell>
          <cell r="EJ23" t="str">
            <v/>
          </cell>
          <cell r="EN23" t="str">
            <v/>
          </cell>
          <cell r="ER23" t="str">
            <v/>
          </cell>
          <cell r="EV23" t="str">
            <v/>
          </cell>
          <cell r="EZ23" t="str">
            <v/>
          </cell>
          <cell r="FD23" t="str">
            <v/>
          </cell>
          <cell r="FH23" t="str">
            <v/>
          </cell>
          <cell r="FL23" t="str">
            <v/>
          </cell>
          <cell r="FP23" t="str">
            <v/>
          </cell>
          <cell r="FT23" t="str">
            <v/>
          </cell>
          <cell r="FX23" t="str">
            <v/>
          </cell>
          <cell r="GB23" t="str">
            <v/>
          </cell>
          <cell r="GF23" t="str">
            <v/>
          </cell>
          <cell r="GJ23" t="str">
            <v/>
          </cell>
          <cell r="GN23" t="str">
            <v/>
          </cell>
          <cell r="GR23" t="str">
            <v/>
          </cell>
          <cell r="GV23" t="str">
            <v/>
          </cell>
          <cell r="GZ23" t="str">
            <v/>
          </cell>
          <cell r="HD23" t="str">
            <v/>
          </cell>
          <cell r="HE23">
            <v>49</v>
          </cell>
          <cell r="HF23">
            <v>240.21</v>
          </cell>
          <cell r="HG23">
            <v>0</v>
          </cell>
          <cell r="HH23">
            <v>0</v>
          </cell>
        </row>
        <row r="24">
          <cell r="B24">
            <v>1733</v>
          </cell>
          <cell r="C24" t="str">
            <v>Meat Balls in Tomato Sauce</v>
          </cell>
          <cell r="D24" t="str">
            <v>Meal</v>
          </cell>
          <cell r="E24">
            <v>7</v>
          </cell>
          <cell r="F24">
            <v>40.99</v>
          </cell>
          <cell r="H24" t="str">
            <v/>
          </cell>
          <cell r="I24">
            <v>5</v>
          </cell>
          <cell r="J24">
            <v>34.75</v>
          </cell>
          <cell r="L24" t="str">
            <v/>
          </cell>
          <cell r="M24">
            <v>5</v>
          </cell>
          <cell r="N24">
            <v>30.92</v>
          </cell>
          <cell r="P24" t="str">
            <v/>
          </cell>
          <cell r="Q24">
            <v>7</v>
          </cell>
          <cell r="R24">
            <v>48.65</v>
          </cell>
          <cell r="T24" t="str">
            <v/>
          </cell>
          <cell r="U24">
            <v>4</v>
          </cell>
          <cell r="V24">
            <v>27.8</v>
          </cell>
          <cell r="X24" t="str">
            <v/>
          </cell>
          <cell r="Y24">
            <v>6</v>
          </cell>
          <cell r="Z24">
            <v>38.22</v>
          </cell>
          <cell r="AB24" t="str">
            <v/>
          </cell>
          <cell r="AC24">
            <v>6</v>
          </cell>
          <cell r="AD24">
            <v>34.049999999999997</v>
          </cell>
          <cell r="AF24" t="str">
            <v/>
          </cell>
          <cell r="AG24">
            <v>4</v>
          </cell>
          <cell r="AH24">
            <v>27.1</v>
          </cell>
          <cell r="AJ24" t="str">
            <v/>
          </cell>
          <cell r="AN24" t="str">
            <v/>
          </cell>
          <cell r="AR24" t="str">
            <v/>
          </cell>
          <cell r="AV24" t="str">
            <v/>
          </cell>
          <cell r="AZ24" t="str">
            <v/>
          </cell>
          <cell r="BD24" t="str">
            <v/>
          </cell>
          <cell r="BH24" t="str">
            <v/>
          </cell>
          <cell r="BL24" t="str">
            <v/>
          </cell>
          <cell r="BP24" t="str">
            <v/>
          </cell>
          <cell r="BT24" t="str">
            <v/>
          </cell>
          <cell r="BX24" t="str">
            <v/>
          </cell>
          <cell r="CB24" t="str">
            <v/>
          </cell>
          <cell r="CF24" t="str">
            <v/>
          </cell>
          <cell r="CJ24" t="str">
            <v/>
          </cell>
          <cell r="CN24" t="str">
            <v/>
          </cell>
          <cell r="CR24" t="str">
            <v/>
          </cell>
          <cell r="CV24" t="str">
            <v/>
          </cell>
          <cell r="CZ24" t="str">
            <v/>
          </cell>
          <cell r="DD24" t="str">
            <v/>
          </cell>
          <cell r="DH24" t="str">
            <v/>
          </cell>
          <cell r="DL24" t="str">
            <v/>
          </cell>
          <cell r="DP24" t="str">
            <v/>
          </cell>
          <cell r="DT24" t="str">
            <v/>
          </cell>
          <cell r="DX24" t="str">
            <v/>
          </cell>
          <cell r="EB24" t="str">
            <v/>
          </cell>
          <cell r="EF24" t="str">
            <v/>
          </cell>
          <cell r="EJ24" t="str">
            <v/>
          </cell>
          <cell r="EN24" t="str">
            <v/>
          </cell>
          <cell r="ER24" t="str">
            <v/>
          </cell>
          <cell r="EV24" t="str">
            <v/>
          </cell>
          <cell r="EZ24" t="str">
            <v/>
          </cell>
          <cell r="FD24" t="str">
            <v/>
          </cell>
          <cell r="FH24" t="str">
            <v/>
          </cell>
          <cell r="FL24" t="str">
            <v/>
          </cell>
          <cell r="FP24" t="str">
            <v/>
          </cell>
          <cell r="FT24" t="str">
            <v/>
          </cell>
          <cell r="FX24" t="str">
            <v/>
          </cell>
          <cell r="GB24" t="str">
            <v/>
          </cell>
          <cell r="GF24" t="str">
            <v/>
          </cell>
          <cell r="GJ24" t="str">
            <v/>
          </cell>
          <cell r="GN24" t="str">
            <v/>
          </cell>
          <cell r="GR24" t="str">
            <v/>
          </cell>
          <cell r="GV24" t="str">
            <v/>
          </cell>
          <cell r="GZ24" t="str">
            <v/>
          </cell>
          <cell r="HD24" t="str">
            <v/>
          </cell>
          <cell r="HE24">
            <v>44</v>
          </cell>
          <cell r="HF24">
            <v>282.48</v>
          </cell>
          <cell r="HG24">
            <v>0</v>
          </cell>
          <cell r="HH24">
            <v>0</v>
          </cell>
        </row>
        <row r="25">
          <cell r="B25">
            <v>1734</v>
          </cell>
          <cell r="C25" t="str">
            <v>Taboule Salad</v>
          </cell>
          <cell r="D25" t="str">
            <v>Salad</v>
          </cell>
          <cell r="E25">
            <v>7</v>
          </cell>
          <cell r="F25">
            <v>16.579999999999998</v>
          </cell>
          <cell r="G25">
            <v>2</v>
          </cell>
          <cell r="H25">
            <v>3.5172413793103448</v>
          </cell>
          <cell r="I25">
            <v>8</v>
          </cell>
          <cell r="J25">
            <v>19.88</v>
          </cell>
          <cell r="L25" t="str">
            <v/>
          </cell>
          <cell r="M25">
            <v>4</v>
          </cell>
          <cell r="N25">
            <v>10.199999999999999</v>
          </cell>
          <cell r="P25" t="str">
            <v/>
          </cell>
          <cell r="Q25">
            <v>9</v>
          </cell>
          <cell r="R25">
            <v>21.68</v>
          </cell>
          <cell r="S25">
            <v>5</v>
          </cell>
          <cell r="T25">
            <v>8.7931034482758612</v>
          </cell>
          <cell r="U25">
            <v>8</v>
          </cell>
          <cell r="V25">
            <v>19.66</v>
          </cell>
          <cell r="X25" t="str">
            <v/>
          </cell>
          <cell r="Y25">
            <v>7</v>
          </cell>
          <cell r="Z25">
            <v>17.850000000000001</v>
          </cell>
          <cell r="AB25" t="str">
            <v/>
          </cell>
          <cell r="AC25">
            <v>4</v>
          </cell>
          <cell r="AD25">
            <v>9.6999999999999993</v>
          </cell>
          <cell r="AF25" t="str">
            <v/>
          </cell>
          <cell r="AG25">
            <v>8</v>
          </cell>
          <cell r="AH25">
            <v>19.88</v>
          </cell>
          <cell r="AJ25" t="str">
            <v/>
          </cell>
          <cell r="AN25" t="str">
            <v/>
          </cell>
          <cell r="AR25" t="str">
            <v/>
          </cell>
          <cell r="AV25" t="str">
            <v/>
          </cell>
          <cell r="AZ25" t="str">
            <v/>
          </cell>
          <cell r="BD25" t="str">
            <v/>
          </cell>
          <cell r="BH25" t="str">
            <v/>
          </cell>
          <cell r="BL25" t="str">
            <v/>
          </cell>
          <cell r="BP25" t="str">
            <v/>
          </cell>
          <cell r="BT25" t="str">
            <v/>
          </cell>
          <cell r="BX25" t="str">
            <v/>
          </cell>
          <cell r="CB25" t="str">
            <v/>
          </cell>
          <cell r="CF25" t="str">
            <v/>
          </cell>
          <cell r="CJ25" t="str">
            <v/>
          </cell>
          <cell r="CN25" t="str">
            <v/>
          </cell>
          <cell r="CR25" t="str">
            <v/>
          </cell>
          <cell r="CV25" t="str">
            <v/>
          </cell>
          <cell r="CZ25" t="str">
            <v/>
          </cell>
          <cell r="DD25" t="str">
            <v/>
          </cell>
          <cell r="DH25" t="str">
            <v/>
          </cell>
          <cell r="DL25" t="str">
            <v/>
          </cell>
          <cell r="DP25" t="str">
            <v/>
          </cell>
          <cell r="DT25" t="str">
            <v/>
          </cell>
          <cell r="DX25" t="str">
            <v/>
          </cell>
          <cell r="EB25" t="str">
            <v/>
          </cell>
          <cell r="EF25" t="str">
            <v/>
          </cell>
          <cell r="EJ25" t="str">
            <v/>
          </cell>
          <cell r="EN25" t="str">
            <v/>
          </cell>
          <cell r="ER25" t="str">
            <v/>
          </cell>
          <cell r="EV25" t="str">
            <v/>
          </cell>
          <cell r="EZ25" t="str">
            <v/>
          </cell>
          <cell r="FD25" t="str">
            <v/>
          </cell>
          <cell r="FH25" t="str">
            <v/>
          </cell>
          <cell r="FL25" t="str">
            <v/>
          </cell>
          <cell r="FP25" t="str">
            <v/>
          </cell>
          <cell r="FT25" t="str">
            <v/>
          </cell>
          <cell r="FX25" t="str">
            <v/>
          </cell>
          <cell r="GB25" t="str">
            <v/>
          </cell>
          <cell r="GF25" t="str">
            <v/>
          </cell>
          <cell r="GJ25" t="str">
            <v/>
          </cell>
          <cell r="GN25" t="str">
            <v/>
          </cell>
          <cell r="GR25" t="str">
            <v/>
          </cell>
          <cell r="GV25" t="str">
            <v/>
          </cell>
          <cell r="GZ25" t="str">
            <v/>
          </cell>
          <cell r="HD25" t="str">
            <v/>
          </cell>
          <cell r="HE25">
            <v>55</v>
          </cell>
          <cell r="HF25">
            <v>135.43</v>
          </cell>
          <cell r="HG25">
            <v>7</v>
          </cell>
          <cell r="HH25">
            <v>12.310344827586206</v>
          </cell>
        </row>
        <row r="26">
          <cell r="B26">
            <v>1735</v>
          </cell>
          <cell r="C26" t="str">
            <v>Roast Potatoes with Paprika</v>
          </cell>
          <cell r="D26" t="str">
            <v>Side</v>
          </cell>
          <cell r="E26">
            <v>5</v>
          </cell>
          <cell r="F26">
            <v>16.45</v>
          </cell>
          <cell r="H26" t="str">
            <v/>
          </cell>
          <cell r="I26">
            <v>4</v>
          </cell>
          <cell r="J26">
            <v>13.16</v>
          </cell>
          <cell r="L26" t="str">
            <v/>
          </cell>
          <cell r="M26">
            <v>3</v>
          </cell>
          <cell r="N26">
            <v>9.5500000000000007</v>
          </cell>
          <cell r="P26" t="str">
            <v/>
          </cell>
          <cell r="Q26">
            <v>6</v>
          </cell>
          <cell r="R26">
            <v>18.100000000000001</v>
          </cell>
          <cell r="S26">
            <v>1</v>
          </cell>
          <cell r="T26">
            <v>2.2689655172413796</v>
          </cell>
          <cell r="U26">
            <v>2</v>
          </cell>
          <cell r="V26">
            <v>6.58</v>
          </cell>
          <cell r="X26" t="str">
            <v/>
          </cell>
          <cell r="Y26">
            <v>4</v>
          </cell>
          <cell r="Z26">
            <v>13.16</v>
          </cell>
          <cell r="AB26" t="str">
            <v/>
          </cell>
          <cell r="AC26">
            <v>5</v>
          </cell>
          <cell r="AD26">
            <v>13.17</v>
          </cell>
          <cell r="AF26" t="str">
            <v/>
          </cell>
          <cell r="AG26">
            <v>3</v>
          </cell>
          <cell r="AH26">
            <v>9.5399999999999991</v>
          </cell>
          <cell r="AJ26" t="str">
            <v/>
          </cell>
          <cell r="AN26" t="str">
            <v/>
          </cell>
          <cell r="AR26" t="str">
            <v/>
          </cell>
          <cell r="AV26" t="str">
            <v/>
          </cell>
          <cell r="AZ26" t="str">
            <v/>
          </cell>
          <cell r="BD26" t="str">
            <v/>
          </cell>
          <cell r="BH26" t="str">
            <v/>
          </cell>
          <cell r="BL26" t="str">
            <v/>
          </cell>
          <cell r="BP26" t="str">
            <v/>
          </cell>
          <cell r="BT26" t="str">
            <v/>
          </cell>
          <cell r="BX26" t="str">
            <v/>
          </cell>
          <cell r="CB26" t="str">
            <v/>
          </cell>
          <cell r="CF26" t="str">
            <v/>
          </cell>
          <cell r="CJ26" t="str">
            <v/>
          </cell>
          <cell r="CN26" t="str">
            <v/>
          </cell>
          <cell r="CR26" t="str">
            <v/>
          </cell>
          <cell r="CV26" t="str">
            <v/>
          </cell>
          <cell r="CZ26" t="str">
            <v/>
          </cell>
          <cell r="DD26" t="str">
            <v/>
          </cell>
          <cell r="DH26" t="str">
            <v/>
          </cell>
          <cell r="DL26" t="str">
            <v/>
          </cell>
          <cell r="DP26" t="str">
            <v/>
          </cell>
          <cell r="DT26" t="str">
            <v/>
          </cell>
          <cell r="DX26" t="str">
            <v/>
          </cell>
          <cell r="EB26" t="str">
            <v/>
          </cell>
          <cell r="EF26" t="str">
            <v/>
          </cell>
          <cell r="EJ26" t="str">
            <v/>
          </cell>
          <cell r="EN26" t="str">
            <v/>
          </cell>
          <cell r="ER26" t="str">
            <v/>
          </cell>
          <cell r="EV26" t="str">
            <v/>
          </cell>
          <cell r="EZ26" t="str">
            <v/>
          </cell>
          <cell r="FD26" t="str">
            <v/>
          </cell>
          <cell r="FH26" t="str">
            <v/>
          </cell>
          <cell r="FL26" t="str">
            <v/>
          </cell>
          <cell r="FP26" t="str">
            <v/>
          </cell>
          <cell r="FT26" t="str">
            <v/>
          </cell>
          <cell r="FX26" t="str">
            <v/>
          </cell>
          <cell r="GB26" t="str">
            <v/>
          </cell>
          <cell r="GF26" t="str">
            <v/>
          </cell>
          <cell r="GJ26" t="str">
            <v/>
          </cell>
          <cell r="GN26" t="str">
            <v/>
          </cell>
          <cell r="GR26" t="str">
            <v/>
          </cell>
          <cell r="GV26" t="str">
            <v/>
          </cell>
          <cell r="GZ26" t="str">
            <v/>
          </cell>
          <cell r="HD26" t="str">
            <v/>
          </cell>
          <cell r="HE26">
            <v>32</v>
          </cell>
          <cell r="HF26">
            <v>99.710000000000008</v>
          </cell>
          <cell r="HG26">
            <v>1</v>
          </cell>
          <cell r="HH26">
            <v>2.2689655172413796</v>
          </cell>
        </row>
        <row r="27">
          <cell r="B27">
            <v>2049</v>
          </cell>
          <cell r="C27" t="str">
            <v>Garden Pea Soup</v>
          </cell>
          <cell r="D27" t="str">
            <v>Soup</v>
          </cell>
          <cell r="E27">
            <v>10</v>
          </cell>
          <cell r="F27">
            <v>23.9</v>
          </cell>
          <cell r="H27" t="str">
            <v/>
          </cell>
          <cell r="I27">
            <v>9</v>
          </cell>
          <cell r="J27">
            <v>20.8</v>
          </cell>
          <cell r="L27" t="str">
            <v/>
          </cell>
          <cell r="M27">
            <v>11</v>
          </cell>
          <cell r="N27">
            <v>26.29</v>
          </cell>
          <cell r="P27" t="str">
            <v/>
          </cell>
          <cell r="Q27">
            <v>10</v>
          </cell>
          <cell r="R27">
            <v>23.9</v>
          </cell>
          <cell r="T27" t="str">
            <v/>
          </cell>
          <cell r="U27">
            <v>12</v>
          </cell>
          <cell r="V27">
            <v>27.72</v>
          </cell>
          <cell r="X27" t="str">
            <v/>
          </cell>
          <cell r="Y27">
            <v>12</v>
          </cell>
          <cell r="Z27">
            <v>28.68</v>
          </cell>
          <cell r="AB27" t="str">
            <v/>
          </cell>
          <cell r="AC27">
            <v>10</v>
          </cell>
          <cell r="AD27">
            <v>23.66</v>
          </cell>
          <cell r="AF27" t="str">
            <v/>
          </cell>
          <cell r="AG27">
            <v>6</v>
          </cell>
          <cell r="AH27">
            <v>14.1</v>
          </cell>
          <cell r="AJ27" t="str">
            <v/>
          </cell>
          <cell r="AN27" t="str">
            <v/>
          </cell>
          <cell r="AR27" t="str">
            <v/>
          </cell>
          <cell r="AV27" t="str">
            <v/>
          </cell>
          <cell r="AZ27" t="str">
            <v/>
          </cell>
          <cell r="BD27" t="str">
            <v/>
          </cell>
          <cell r="BH27" t="str">
            <v/>
          </cell>
          <cell r="BL27" t="str">
            <v/>
          </cell>
          <cell r="BP27" t="str">
            <v/>
          </cell>
          <cell r="BT27" t="str">
            <v/>
          </cell>
          <cell r="BX27" t="str">
            <v/>
          </cell>
          <cell r="CB27" t="str">
            <v/>
          </cell>
          <cell r="CF27" t="str">
            <v/>
          </cell>
          <cell r="CJ27" t="str">
            <v/>
          </cell>
          <cell r="CN27" t="str">
            <v/>
          </cell>
          <cell r="CR27" t="str">
            <v/>
          </cell>
          <cell r="CV27" t="str">
            <v/>
          </cell>
          <cell r="CZ27" t="str">
            <v/>
          </cell>
          <cell r="DD27" t="str">
            <v/>
          </cell>
          <cell r="DH27" t="str">
            <v/>
          </cell>
          <cell r="DL27" t="str">
            <v/>
          </cell>
          <cell r="DP27" t="str">
            <v/>
          </cell>
          <cell r="DT27" t="str">
            <v/>
          </cell>
          <cell r="DX27" t="str">
            <v/>
          </cell>
          <cell r="EB27" t="str">
            <v/>
          </cell>
          <cell r="EF27" t="str">
            <v/>
          </cell>
          <cell r="EJ27" t="str">
            <v/>
          </cell>
          <cell r="EN27" t="str">
            <v/>
          </cell>
          <cell r="ER27" t="str">
            <v/>
          </cell>
          <cell r="EV27" t="str">
            <v/>
          </cell>
          <cell r="EZ27" t="str">
            <v/>
          </cell>
          <cell r="FD27" t="str">
            <v/>
          </cell>
          <cell r="FH27" t="str">
            <v/>
          </cell>
          <cell r="FL27" t="str">
            <v/>
          </cell>
          <cell r="FP27" t="str">
            <v/>
          </cell>
          <cell r="FT27" t="str">
            <v/>
          </cell>
          <cell r="FX27" t="str">
            <v/>
          </cell>
          <cell r="GB27" t="str">
            <v/>
          </cell>
          <cell r="GF27" t="str">
            <v/>
          </cell>
          <cell r="GJ27" t="str">
            <v/>
          </cell>
          <cell r="GN27" t="str">
            <v/>
          </cell>
          <cell r="GR27" t="str">
            <v/>
          </cell>
          <cell r="GV27" t="str">
            <v/>
          </cell>
          <cell r="GZ27" t="str">
            <v/>
          </cell>
          <cell r="HD27" t="str">
            <v/>
          </cell>
          <cell r="HE27">
            <v>80</v>
          </cell>
          <cell r="HF27">
            <v>189.05</v>
          </cell>
          <cell r="HG27">
            <v>0</v>
          </cell>
          <cell r="HH27">
            <v>0</v>
          </cell>
        </row>
        <row r="28">
          <cell r="B28">
            <v>2418</v>
          </cell>
          <cell r="C28" t="str">
            <v>Butternut Squash Soup</v>
          </cell>
          <cell r="D28" t="str">
            <v>Soup</v>
          </cell>
          <cell r="E28">
            <v>10</v>
          </cell>
          <cell r="F28">
            <v>23.9</v>
          </cell>
          <cell r="H28" t="str">
            <v/>
          </cell>
          <cell r="I28">
            <v>10</v>
          </cell>
          <cell r="J28">
            <v>23.66</v>
          </cell>
          <cell r="L28" t="str">
            <v/>
          </cell>
          <cell r="M28">
            <v>10</v>
          </cell>
          <cell r="N28">
            <v>23.66</v>
          </cell>
          <cell r="P28" t="str">
            <v/>
          </cell>
          <cell r="Q28">
            <v>12</v>
          </cell>
          <cell r="R28">
            <v>28.44</v>
          </cell>
          <cell r="T28" t="str">
            <v/>
          </cell>
          <cell r="U28">
            <v>10</v>
          </cell>
          <cell r="V28">
            <v>23.66</v>
          </cell>
          <cell r="X28" t="str">
            <v/>
          </cell>
          <cell r="Y28">
            <v>14</v>
          </cell>
          <cell r="Z28">
            <v>30.82</v>
          </cell>
          <cell r="AB28" t="str">
            <v/>
          </cell>
          <cell r="AC28">
            <v>8</v>
          </cell>
          <cell r="AD28">
            <v>19.12</v>
          </cell>
          <cell r="AF28" t="str">
            <v/>
          </cell>
          <cell r="AG28">
            <v>12</v>
          </cell>
          <cell r="AH28">
            <v>25.56</v>
          </cell>
          <cell r="AJ28" t="str">
            <v/>
          </cell>
          <cell r="AN28" t="str">
            <v/>
          </cell>
          <cell r="AR28" t="str">
            <v/>
          </cell>
          <cell r="AV28" t="str">
            <v/>
          </cell>
          <cell r="AZ28" t="str">
            <v/>
          </cell>
          <cell r="BD28" t="str">
            <v/>
          </cell>
          <cell r="BH28" t="str">
            <v/>
          </cell>
          <cell r="BL28" t="str">
            <v/>
          </cell>
          <cell r="BP28" t="str">
            <v/>
          </cell>
          <cell r="BT28" t="str">
            <v/>
          </cell>
          <cell r="BX28" t="str">
            <v/>
          </cell>
          <cell r="CB28" t="str">
            <v/>
          </cell>
          <cell r="CF28" t="str">
            <v/>
          </cell>
          <cell r="CJ28" t="str">
            <v/>
          </cell>
          <cell r="CN28" t="str">
            <v/>
          </cell>
          <cell r="CR28" t="str">
            <v/>
          </cell>
          <cell r="CV28" t="str">
            <v/>
          </cell>
          <cell r="CZ28" t="str">
            <v/>
          </cell>
          <cell r="DD28" t="str">
            <v/>
          </cell>
          <cell r="DH28" t="str">
            <v/>
          </cell>
          <cell r="DL28" t="str">
            <v/>
          </cell>
          <cell r="DP28" t="str">
            <v/>
          </cell>
          <cell r="DT28" t="str">
            <v/>
          </cell>
          <cell r="DX28" t="str">
            <v/>
          </cell>
          <cell r="EB28" t="str">
            <v/>
          </cell>
          <cell r="EF28" t="str">
            <v/>
          </cell>
          <cell r="EJ28" t="str">
            <v/>
          </cell>
          <cell r="EN28" t="str">
            <v/>
          </cell>
          <cell r="ER28" t="str">
            <v/>
          </cell>
          <cell r="EV28" t="str">
            <v/>
          </cell>
          <cell r="EZ28" t="str">
            <v/>
          </cell>
          <cell r="FD28" t="str">
            <v/>
          </cell>
          <cell r="FH28" t="str">
            <v/>
          </cell>
          <cell r="FL28" t="str">
            <v/>
          </cell>
          <cell r="FP28" t="str">
            <v/>
          </cell>
          <cell r="FT28" t="str">
            <v/>
          </cell>
          <cell r="FX28" t="str">
            <v/>
          </cell>
          <cell r="GB28" t="str">
            <v/>
          </cell>
          <cell r="GF28" t="str">
            <v/>
          </cell>
          <cell r="GJ28" t="str">
            <v/>
          </cell>
          <cell r="GN28" t="str">
            <v/>
          </cell>
          <cell r="GR28" t="str">
            <v/>
          </cell>
          <cell r="GV28" t="str">
            <v/>
          </cell>
          <cell r="GZ28" t="str">
            <v/>
          </cell>
          <cell r="HD28" t="str">
            <v/>
          </cell>
          <cell r="HE28">
            <v>86</v>
          </cell>
          <cell r="HF28">
            <v>198.82</v>
          </cell>
          <cell r="HG28">
            <v>0</v>
          </cell>
          <cell r="HH28">
            <v>0</v>
          </cell>
        </row>
        <row r="29">
          <cell r="B29">
            <v>2457</v>
          </cell>
          <cell r="C29" t="str">
            <v>Flaked Dill Salmon Sandwich</v>
          </cell>
          <cell r="D29" t="str">
            <v>Sandwich</v>
          </cell>
          <cell r="E29">
            <v>15</v>
          </cell>
          <cell r="F29">
            <v>28.45</v>
          </cell>
          <cell r="H29" t="str">
            <v/>
          </cell>
          <cell r="I29">
            <v>10</v>
          </cell>
          <cell r="J29">
            <v>19.899999999999999</v>
          </cell>
          <cell r="L29" t="str">
            <v/>
          </cell>
          <cell r="M29">
            <v>6</v>
          </cell>
          <cell r="N29">
            <v>9.94</v>
          </cell>
          <cell r="P29" t="str">
            <v/>
          </cell>
          <cell r="Q29">
            <v>11</v>
          </cell>
          <cell r="R29">
            <v>17.89</v>
          </cell>
          <cell r="T29" t="str">
            <v/>
          </cell>
          <cell r="U29">
            <v>13</v>
          </cell>
          <cell r="V29">
            <v>22.87</v>
          </cell>
          <cell r="X29" t="str">
            <v/>
          </cell>
          <cell r="Y29">
            <v>13</v>
          </cell>
          <cell r="Z29">
            <v>25.87</v>
          </cell>
          <cell r="AB29" t="str">
            <v/>
          </cell>
          <cell r="AC29">
            <v>14</v>
          </cell>
          <cell r="AD29">
            <v>22.86</v>
          </cell>
          <cell r="AF29" t="str">
            <v/>
          </cell>
          <cell r="AG29">
            <v>13</v>
          </cell>
          <cell r="AH29">
            <v>23.87</v>
          </cell>
          <cell r="AJ29" t="str">
            <v/>
          </cell>
          <cell r="AN29" t="str">
            <v/>
          </cell>
          <cell r="AR29" t="str">
            <v/>
          </cell>
          <cell r="AV29" t="str">
            <v/>
          </cell>
          <cell r="AZ29" t="str">
            <v/>
          </cell>
          <cell r="BD29" t="str">
            <v/>
          </cell>
          <cell r="BH29" t="str">
            <v/>
          </cell>
          <cell r="BL29" t="str">
            <v/>
          </cell>
          <cell r="BP29" t="str">
            <v/>
          </cell>
          <cell r="BT29" t="str">
            <v/>
          </cell>
          <cell r="BX29" t="str">
            <v/>
          </cell>
          <cell r="CB29" t="str">
            <v/>
          </cell>
          <cell r="CF29" t="str">
            <v/>
          </cell>
          <cell r="CJ29" t="str">
            <v/>
          </cell>
          <cell r="CN29" t="str">
            <v/>
          </cell>
          <cell r="CR29" t="str">
            <v/>
          </cell>
          <cell r="CV29" t="str">
            <v/>
          </cell>
          <cell r="CZ29" t="str">
            <v/>
          </cell>
          <cell r="DD29" t="str">
            <v/>
          </cell>
          <cell r="DH29" t="str">
            <v/>
          </cell>
          <cell r="DL29" t="str">
            <v/>
          </cell>
          <cell r="DP29" t="str">
            <v/>
          </cell>
          <cell r="DT29" t="str">
            <v/>
          </cell>
          <cell r="DX29" t="str">
            <v/>
          </cell>
          <cell r="EB29" t="str">
            <v/>
          </cell>
          <cell r="EF29" t="str">
            <v/>
          </cell>
          <cell r="EJ29" t="str">
            <v/>
          </cell>
          <cell r="EN29" t="str">
            <v/>
          </cell>
          <cell r="ER29" t="str">
            <v/>
          </cell>
          <cell r="EV29" t="str">
            <v/>
          </cell>
          <cell r="EZ29" t="str">
            <v/>
          </cell>
          <cell r="FD29" t="str">
            <v/>
          </cell>
          <cell r="FH29" t="str">
            <v/>
          </cell>
          <cell r="FL29" t="str">
            <v/>
          </cell>
          <cell r="FP29" t="str">
            <v/>
          </cell>
          <cell r="FT29" t="str">
            <v/>
          </cell>
          <cell r="FX29" t="str">
            <v/>
          </cell>
          <cell r="GB29" t="str">
            <v/>
          </cell>
          <cell r="GF29" t="str">
            <v/>
          </cell>
          <cell r="GJ29" t="str">
            <v/>
          </cell>
          <cell r="GN29" t="str">
            <v/>
          </cell>
          <cell r="GR29" t="str">
            <v/>
          </cell>
          <cell r="GV29" t="str">
            <v/>
          </cell>
          <cell r="GZ29" t="str">
            <v/>
          </cell>
          <cell r="HD29" t="str">
            <v/>
          </cell>
          <cell r="HE29">
            <v>95</v>
          </cell>
          <cell r="HF29">
            <v>171.65</v>
          </cell>
          <cell r="HG29">
            <v>0</v>
          </cell>
          <cell r="HH29">
            <v>0</v>
          </cell>
        </row>
        <row r="30">
          <cell r="B30">
            <v>2558</v>
          </cell>
          <cell r="C30" t="str">
            <v>Chopped Liver Sandwich</v>
          </cell>
          <cell r="D30" t="str">
            <v>Sandwich</v>
          </cell>
          <cell r="E30">
            <v>1</v>
          </cell>
          <cell r="F30">
            <v>3.99</v>
          </cell>
          <cell r="H30" t="str">
            <v/>
          </cell>
          <cell r="I30">
            <v>4</v>
          </cell>
          <cell r="J30">
            <v>15.56</v>
          </cell>
          <cell r="L30" t="str">
            <v/>
          </cell>
          <cell r="M30">
            <v>3</v>
          </cell>
          <cell r="N30">
            <v>11.97</v>
          </cell>
          <cell r="P30" t="str">
            <v/>
          </cell>
          <cell r="Q30">
            <v>1</v>
          </cell>
          <cell r="R30">
            <v>3.99</v>
          </cell>
          <cell r="T30" t="str">
            <v/>
          </cell>
          <cell r="U30">
            <v>3</v>
          </cell>
          <cell r="V30">
            <v>9.9700000000000006</v>
          </cell>
          <cell r="X30" t="str">
            <v/>
          </cell>
          <cell r="Y30">
            <v>2</v>
          </cell>
          <cell r="Z30">
            <v>7.59</v>
          </cell>
          <cell r="AB30" t="str">
            <v/>
          </cell>
          <cell r="AC30">
            <v>1</v>
          </cell>
          <cell r="AD30">
            <v>3.99</v>
          </cell>
          <cell r="AF30" t="str">
            <v/>
          </cell>
          <cell r="AG30">
            <v>5</v>
          </cell>
          <cell r="AH30">
            <v>15.95</v>
          </cell>
          <cell r="AJ30" t="str">
            <v/>
          </cell>
          <cell r="AN30" t="str">
            <v/>
          </cell>
          <cell r="AR30" t="str">
            <v/>
          </cell>
          <cell r="AV30" t="str">
            <v/>
          </cell>
          <cell r="AZ30" t="str">
            <v/>
          </cell>
          <cell r="BD30" t="str">
            <v/>
          </cell>
          <cell r="BH30" t="str">
            <v/>
          </cell>
          <cell r="BL30" t="str">
            <v/>
          </cell>
          <cell r="BP30" t="str">
            <v/>
          </cell>
          <cell r="BT30" t="str">
            <v/>
          </cell>
          <cell r="BX30" t="str">
            <v/>
          </cell>
          <cell r="CB30" t="str">
            <v/>
          </cell>
          <cell r="CF30" t="str">
            <v/>
          </cell>
          <cell r="CJ30" t="str">
            <v/>
          </cell>
          <cell r="CN30" t="str">
            <v/>
          </cell>
          <cell r="CR30" t="str">
            <v/>
          </cell>
          <cell r="CV30" t="str">
            <v/>
          </cell>
          <cell r="CZ30" t="str">
            <v/>
          </cell>
          <cell r="DD30" t="str">
            <v/>
          </cell>
          <cell r="DH30" t="str">
            <v/>
          </cell>
          <cell r="DL30" t="str">
            <v/>
          </cell>
          <cell r="DP30" t="str">
            <v/>
          </cell>
          <cell r="DT30" t="str">
            <v/>
          </cell>
          <cell r="DX30" t="str">
            <v/>
          </cell>
          <cell r="EB30" t="str">
            <v/>
          </cell>
          <cell r="EF30" t="str">
            <v/>
          </cell>
          <cell r="EJ30" t="str">
            <v/>
          </cell>
          <cell r="EN30" t="str">
            <v/>
          </cell>
          <cell r="ER30" t="str">
            <v/>
          </cell>
          <cell r="EV30" t="str">
            <v/>
          </cell>
          <cell r="EZ30" t="str">
            <v/>
          </cell>
          <cell r="FD30" t="str">
            <v/>
          </cell>
          <cell r="FH30" t="str">
            <v/>
          </cell>
          <cell r="FL30" t="str">
            <v/>
          </cell>
          <cell r="FP30" t="str">
            <v/>
          </cell>
          <cell r="FT30" t="str">
            <v/>
          </cell>
          <cell r="FX30" t="str">
            <v/>
          </cell>
          <cell r="GB30" t="str">
            <v/>
          </cell>
          <cell r="GF30" t="str">
            <v/>
          </cell>
          <cell r="GJ30" t="str">
            <v/>
          </cell>
          <cell r="GN30" t="str">
            <v/>
          </cell>
          <cell r="GR30" t="str">
            <v/>
          </cell>
          <cell r="GV30" t="str">
            <v/>
          </cell>
          <cell r="GZ30" t="str">
            <v/>
          </cell>
          <cell r="HD30" t="str">
            <v/>
          </cell>
          <cell r="HE30">
            <v>20</v>
          </cell>
          <cell r="HF30">
            <v>73.010000000000005</v>
          </cell>
          <cell r="HG30">
            <v>0</v>
          </cell>
          <cell r="HH30">
            <v>0</v>
          </cell>
        </row>
        <row r="31">
          <cell r="B31">
            <v>2629</v>
          </cell>
          <cell r="C31" t="str">
            <v>Corn Salad</v>
          </cell>
          <cell r="D31" t="str">
            <v>Salad</v>
          </cell>
          <cell r="E31">
            <v>10</v>
          </cell>
          <cell r="F31">
            <v>24.38</v>
          </cell>
          <cell r="H31" t="str">
            <v/>
          </cell>
          <cell r="I31">
            <v>9</v>
          </cell>
          <cell r="J31">
            <v>21.8</v>
          </cell>
          <cell r="L31" t="str">
            <v/>
          </cell>
          <cell r="M31">
            <v>6</v>
          </cell>
          <cell r="N31">
            <v>14.7</v>
          </cell>
          <cell r="P31" t="str">
            <v/>
          </cell>
          <cell r="Q31">
            <v>12</v>
          </cell>
          <cell r="R31">
            <v>29.15</v>
          </cell>
          <cell r="T31" t="str">
            <v/>
          </cell>
          <cell r="U31">
            <v>4</v>
          </cell>
          <cell r="V31">
            <v>9.5500000000000007</v>
          </cell>
          <cell r="X31" t="str">
            <v/>
          </cell>
          <cell r="Y31">
            <v>14</v>
          </cell>
          <cell r="Z31">
            <v>34.049999999999997</v>
          </cell>
          <cell r="AB31" t="str">
            <v/>
          </cell>
          <cell r="AC31">
            <v>8</v>
          </cell>
          <cell r="AD31">
            <v>19.350000000000001</v>
          </cell>
          <cell r="AF31" t="str">
            <v/>
          </cell>
          <cell r="AG31">
            <v>9</v>
          </cell>
          <cell r="AH31">
            <v>21.55</v>
          </cell>
          <cell r="AJ31" t="str">
            <v/>
          </cell>
          <cell r="AN31" t="str">
            <v/>
          </cell>
          <cell r="AR31" t="str">
            <v/>
          </cell>
          <cell r="AV31" t="str">
            <v/>
          </cell>
          <cell r="AZ31" t="str">
            <v/>
          </cell>
          <cell r="BD31" t="str">
            <v/>
          </cell>
          <cell r="BH31" t="str">
            <v/>
          </cell>
          <cell r="BL31" t="str">
            <v/>
          </cell>
          <cell r="BP31" t="str">
            <v/>
          </cell>
          <cell r="BT31" t="str">
            <v/>
          </cell>
          <cell r="BX31" t="str">
            <v/>
          </cell>
          <cell r="CB31" t="str">
            <v/>
          </cell>
          <cell r="CF31" t="str">
            <v/>
          </cell>
          <cell r="CJ31" t="str">
            <v/>
          </cell>
          <cell r="CN31" t="str">
            <v/>
          </cell>
          <cell r="CR31" t="str">
            <v/>
          </cell>
          <cell r="CV31" t="str">
            <v/>
          </cell>
          <cell r="CZ31" t="str">
            <v/>
          </cell>
          <cell r="DD31" t="str">
            <v/>
          </cell>
          <cell r="DH31" t="str">
            <v/>
          </cell>
          <cell r="DL31" t="str">
            <v/>
          </cell>
          <cell r="DP31" t="str">
            <v/>
          </cell>
          <cell r="DT31" t="str">
            <v/>
          </cell>
          <cell r="DX31" t="str">
            <v/>
          </cell>
          <cell r="EB31" t="str">
            <v/>
          </cell>
          <cell r="EF31" t="str">
            <v/>
          </cell>
          <cell r="EJ31" t="str">
            <v/>
          </cell>
          <cell r="EN31" t="str">
            <v/>
          </cell>
          <cell r="ER31" t="str">
            <v/>
          </cell>
          <cell r="EV31" t="str">
            <v/>
          </cell>
          <cell r="EZ31" t="str">
            <v/>
          </cell>
          <cell r="FD31" t="str">
            <v/>
          </cell>
          <cell r="FH31" t="str">
            <v/>
          </cell>
          <cell r="FL31" t="str">
            <v/>
          </cell>
          <cell r="FP31" t="str">
            <v/>
          </cell>
          <cell r="FT31" t="str">
            <v/>
          </cell>
          <cell r="FX31" t="str">
            <v/>
          </cell>
          <cell r="GB31" t="str">
            <v/>
          </cell>
          <cell r="GF31" t="str">
            <v/>
          </cell>
          <cell r="GJ31" t="str">
            <v/>
          </cell>
          <cell r="GN31" t="str">
            <v/>
          </cell>
          <cell r="GR31" t="str">
            <v/>
          </cell>
          <cell r="GV31" t="str">
            <v/>
          </cell>
          <cell r="GZ31" t="str">
            <v/>
          </cell>
          <cell r="HD31" t="str">
            <v/>
          </cell>
          <cell r="HE31">
            <v>72</v>
          </cell>
          <cell r="HF31">
            <v>174.53</v>
          </cell>
          <cell r="HG31">
            <v>0</v>
          </cell>
          <cell r="HH31">
            <v>0</v>
          </cell>
        </row>
        <row r="32">
          <cell r="B32">
            <v>2635</v>
          </cell>
          <cell r="C32" t="str">
            <v>Spaghetti Bolognese</v>
          </cell>
          <cell r="D32" t="str">
            <v>Main</v>
          </cell>
          <cell r="E32" t="str">
            <v/>
          </cell>
          <cell r="F32" t="str">
            <v/>
          </cell>
          <cell r="H32" t="str">
            <v/>
          </cell>
          <cell r="I32" t="str">
            <v/>
          </cell>
          <cell r="J32" t="str">
            <v/>
          </cell>
          <cell r="L32" t="str">
            <v/>
          </cell>
          <cell r="M32" t="str">
            <v/>
          </cell>
          <cell r="N32" t="str">
            <v/>
          </cell>
          <cell r="P32" t="str">
            <v/>
          </cell>
          <cell r="Q32" t="str">
            <v/>
          </cell>
          <cell r="R32" t="str">
            <v/>
          </cell>
          <cell r="T32" t="str">
            <v/>
          </cell>
          <cell r="U32" t="str">
            <v/>
          </cell>
          <cell r="V32" t="str">
            <v/>
          </cell>
          <cell r="X32" t="str">
            <v/>
          </cell>
          <cell r="Y32" t="str">
            <v/>
          </cell>
          <cell r="Z32" t="str">
            <v/>
          </cell>
          <cell r="AB32" t="str">
            <v/>
          </cell>
          <cell r="AC32" t="str">
            <v/>
          </cell>
          <cell r="AD32" t="str">
            <v/>
          </cell>
          <cell r="AF32" t="str">
            <v/>
          </cell>
          <cell r="AG32" t="str">
            <v/>
          </cell>
          <cell r="AH32" t="str">
            <v/>
          </cell>
          <cell r="AJ32" t="str">
            <v/>
          </cell>
          <cell r="AN32" t="str">
            <v/>
          </cell>
          <cell r="AR32" t="str">
            <v/>
          </cell>
          <cell r="AV32" t="str">
            <v/>
          </cell>
          <cell r="AZ32" t="str">
            <v/>
          </cell>
          <cell r="BD32" t="str">
            <v/>
          </cell>
          <cell r="BH32" t="str">
            <v/>
          </cell>
          <cell r="BL32" t="str">
            <v/>
          </cell>
          <cell r="BP32" t="str">
            <v/>
          </cell>
          <cell r="BT32" t="str">
            <v/>
          </cell>
          <cell r="BX32" t="str">
            <v/>
          </cell>
          <cell r="CB32" t="str">
            <v/>
          </cell>
          <cell r="CF32" t="str">
            <v/>
          </cell>
          <cell r="CJ32" t="str">
            <v/>
          </cell>
          <cell r="CN32" t="str">
            <v/>
          </cell>
          <cell r="CR32" t="str">
            <v/>
          </cell>
          <cell r="CV32" t="str">
            <v/>
          </cell>
          <cell r="CZ32" t="str">
            <v/>
          </cell>
          <cell r="DD32" t="str">
            <v/>
          </cell>
          <cell r="DH32" t="str">
            <v/>
          </cell>
          <cell r="DL32" t="str">
            <v/>
          </cell>
          <cell r="DP32" t="str">
            <v/>
          </cell>
          <cell r="DT32" t="str">
            <v/>
          </cell>
          <cell r="DX32" t="str">
            <v/>
          </cell>
          <cell r="EB32" t="str">
            <v/>
          </cell>
          <cell r="EF32" t="str">
            <v/>
          </cell>
          <cell r="EJ32" t="str">
            <v/>
          </cell>
          <cell r="EN32" t="str">
            <v/>
          </cell>
          <cell r="ER32" t="str">
            <v/>
          </cell>
          <cell r="EV32" t="str">
            <v/>
          </cell>
          <cell r="EZ32" t="str">
            <v/>
          </cell>
          <cell r="FD32" t="str">
            <v/>
          </cell>
          <cell r="FH32" t="str">
            <v/>
          </cell>
          <cell r="FL32" t="str">
            <v/>
          </cell>
          <cell r="FP32" t="str">
            <v/>
          </cell>
          <cell r="FT32" t="str">
            <v/>
          </cell>
          <cell r="FX32" t="str">
            <v/>
          </cell>
          <cell r="GB32" t="str">
            <v/>
          </cell>
          <cell r="GF32" t="str">
            <v/>
          </cell>
          <cell r="GJ32" t="str">
            <v/>
          </cell>
          <cell r="GN32" t="str">
            <v/>
          </cell>
          <cell r="GR32" t="str">
            <v/>
          </cell>
          <cell r="GV32" t="str">
            <v/>
          </cell>
          <cell r="GZ32" t="str">
            <v/>
          </cell>
          <cell r="HD32" t="str">
            <v/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</row>
        <row r="33">
          <cell r="B33">
            <v>2645</v>
          </cell>
          <cell r="C33" t="str">
            <v>Roasted Veg Tomato Pasta</v>
          </cell>
          <cell r="D33" t="str">
            <v>Side</v>
          </cell>
          <cell r="E33">
            <v>4</v>
          </cell>
          <cell r="F33">
            <v>9.9600000000000009</v>
          </cell>
          <cell r="H33" t="str">
            <v/>
          </cell>
          <cell r="I33">
            <v>9</v>
          </cell>
          <cell r="J33">
            <v>17.41</v>
          </cell>
          <cell r="K33">
            <v>2</v>
          </cell>
          <cell r="L33">
            <v>3.4344827586206899</v>
          </cell>
          <cell r="M33">
            <v>7</v>
          </cell>
          <cell r="N33">
            <v>14.93</v>
          </cell>
          <cell r="O33">
            <v>5</v>
          </cell>
          <cell r="P33">
            <v>8.5862068965517242</v>
          </cell>
          <cell r="Q33">
            <v>9</v>
          </cell>
          <cell r="R33">
            <v>16.16</v>
          </cell>
          <cell r="S33">
            <v>2</v>
          </cell>
          <cell r="T33">
            <v>3.4344827586206899</v>
          </cell>
          <cell r="U33">
            <v>13</v>
          </cell>
          <cell r="V33">
            <v>28.62</v>
          </cell>
          <cell r="X33" t="str">
            <v/>
          </cell>
          <cell r="Y33">
            <v>14</v>
          </cell>
          <cell r="Z33">
            <v>27.11</v>
          </cell>
          <cell r="AB33" t="str">
            <v/>
          </cell>
          <cell r="AC33">
            <v>10</v>
          </cell>
          <cell r="AD33">
            <v>19.899999999999999</v>
          </cell>
          <cell r="AF33" t="str">
            <v/>
          </cell>
          <cell r="AG33">
            <v>12</v>
          </cell>
          <cell r="AH33">
            <v>23.63</v>
          </cell>
          <cell r="AJ33" t="str">
            <v/>
          </cell>
          <cell r="AN33" t="str">
            <v/>
          </cell>
          <cell r="AR33" t="str">
            <v/>
          </cell>
          <cell r="AV33" t="str">
            <v/>
          </cell>
          <cell r="AZ33" t="str">
            <v/>
          </cell>
          <cell r="BD33" t="str">
            <v/>
          </cell>
          <cell r="BH33" t="str">
            <v/>
          </cell>
          <cell r="BL33" t="str">
            <v/>
          </cell>
          <cell r="BP33" t="str">
            <v/>
          </cell>
          <cell r="BT33" t="str">
            <v/>
          </cell>
          <cell r="BX33" t="str">
            <v/>
          </cell>
          <cell r="CB33" t="str">
            <v/>
          </cell>
          <cell r="CF33" t="str">
            <v/>
          </cell>
          <cell r="CJ33" t="str">
            <v/>
          </cell>
          <cell r="CN33" t="str">
            <v/>
          </cell>
          <cell r="CR33" t="str">
            <v/>
          </cell>
          <cell r="CV33" t="str">
            <v/>
          </cell>
          <cell r="CZ33" t="str">
            <v/>
          </cell>
          <cell r="DD33" t="str">
            <v/>
          </cell>
          <cell r="DH33" t="str">
            <v/>
          </cell>
          <cell r="DL33" t="str">
            <v/>
          </cell>
          <cell r="DP33" t="str">
            <v/>
          </cell>
          <cell r="DT33" t="str">
            <v/>
          </cell>
          <cell r="DX33" t="str">
            <v/>
          </cell>
          <cell r="EB33" t="str">
            <v/>
          </cell>
          <cell r="EF33" t="str">
            <v/>
          </cell>
          <cell r="EJ33" t="str">
            <v/>
          </cell>
          <cell r="EN33" t="str">
            <v/>
          </cell>
          <cell r="ER33" t="str">
            <v/>
          </cell>
          <cell r="EV33" t="str">
            <v/>
          </cell>
          <cell r="EZ33" t="str">
            <v/>
          </cell>
          <cell r="FD33" t="str">
            <v/>
          </cell>
          <cell r="FH33" t="str">
            <v/>
          </cell>
          <cell r="FL33" t="str">
            <v/>
          </cell>
          <cell r="FP33" t="str">
            <v/>
          </cell>
          <cell r="FT33" t="str">
            <v/>
          </cell>
          <cell r="FX33" t="str">
            <v/>
          </cell>
          <cell r="GB33" t="str">
            <v/>
          </cell>
          <cell r="GF33" t="str">
            <v/>
          </cell>
          <cell r="GJ33" t="str">
            <v/>
          </cell>
          <cell r="GN33" t="str">
            <v/>
          </cell>
          <cell r="GR33" t="str">
            <v/>
          </cell>
          <cell r="GV33" t="str">
            <v/>
          </cell>
          <cell r="GZ33" t="str">
            <v/>
          </cell>
          <cell r="HD33" t="str">
            <v/>
          </cell>
          <cell r="HE33">
            <v>78</v>
          </cell>
          <cell r="HF33">
            <v>157.72</v>
          </cell>
          <cell r="HG33">
            <v>9</v>
          </cell>
          <cell r="HH33">
            <v>15.455172413793104</v>
          </cell>
        </row>
        <row r="34">
          <cell r="B34">
            <v>2674</v>
          </cell>
          <cell r="C34" t="str">
            <v>Teriyaki Salmon Meal</v>
          </cell>
          <cell r="D34" t="str">
            <v>Meal</v>
          </cell>
          <cell r="E34" t="str">
            <v/>
          </cell>
          <cell r="F34" t="str">
            <v/>
          </cell>
          <cell r="H34" t="str">
            <v/>
          </cell>
          <cell r="I34">
            <v>10</v>
          </cell>
          <cell r="J34">
            <v>49.9</v>
          </cell>
          <cell r="L34" t="str">
            <v/>
          </cell>
          <cell r="M34">
            <v>7</v>
          </cell>
          <cell r="N34">
            <v>34.93</v>
          </cell>
          <cell r="P34" t="str">
            <v/>
          </cell>
          <cell r="Q34">
            <v>11</v>
          </cell>
          <cell r="R34">
            <v>49.39</v>
          </cell>
          <cell r="T34" t="str">
            <v/>
          </cell>
          <cell r="U34">
            <v>10</v>
          </cell>
          <cell r="V34">
            <v>49.9</v>
          </cell>
          <cell r="X34" t="str">
            <v/>
          </cell>
          <cell r="Y34">
            <v>10</v>
          </cell>
          <cell r="Z34">
            <v>49.9</v>
          </cell>
          <cell r="AB34" t="str">
            <v/>
          </cell>
          <cell r="AC34">
            <v>9</v>
          </cell>
          <cell r="AD34">
            <v>44.91</v>
          </cell>
          <cell r="AF34" t="str">
            <v/>
          </cell>
          <cell r="AG34">
            <v>9</v>
          </cell>
          <cell r="AH34">
            <v>39.909999999999997</v>
          </cell>
          <cell r="AJ34" t="str">
            <v/>
          </cell>
          <cell r="AN34" t="str">
            <v/>
          </cell>
          <cell r="AR34" t="str">
            <v/>
          </cell>
          <cell r="AV34" t="str">
            <v/>
          </cell>
          <cell r="AZ34" t="str">
            <v/>
          </cell>
          <cell r="BD34" t="str">
            <v/>
          </cell>
          <cell r="BH34" t="str">
            <v/>
          </cell>
          <cell r="BL34" t="str">
            <v/>
          </cell>
          <cell r="BP34" t="str">
            <v/>
          </cell>
          <cell r="BT34" t="str">
            <v/>
          </cell>
          <cell r="BX34" t="str">
            <v/>
          </cell>
          <cell r="CB34" t="str">
            <v/>
          </cell>
          <cell r="CF34" t="str">
            <v/>
          </cell>
          <cell r="CJ34" t="str">
            <v/>
          </cell>
          <cell r="CN34" t="str">
            <v/>
          </cell>
          <cell r="CR34" t="str">
            <v/>
          </cell>
          <cell r="CV34" t="str">
            <v/>
          </cell>
          <cell r="CZ34" t="str">
            <v/>
          </cell>
          <cell r="DD34" t="str">
            <v/>
          </cell>
          <cell r="DH34" t="str">
            <v/>
          </cell>
          <cell r="DL34" t="str">
            <v/>
          </cell>
          <cell r="DP34" t="str">
            <v/>
          </cell>
          <cell r="DT34" t="str">
            <v/>
          </cell>
          <cell r="DX34" t="str">
            <v/>
          </cell>
          <cell r="EB34" t="str">
            <v/>
          </cell>
          <cell r="EF34" t="str">
            <v/>
          </cell>
          <cell r="EJ34" t="str">
            <v/>
          </cell>
          <cell r="EN34" t="str">
            <v/>
          </cell>
          <cell r="ER34" t="str">
            <v/>
          </cell>
          <cell r="EV34" t="str">
            <v/>
          </cell>
          <cell r="EZ34" t="str">
            <v/>
          </cell>
          <cell r="FD34" t="str">
            <v/>
          </cell>
          <cell r="FH34" t="str">
            <v/>
          </cell>
          <cell r="FL34" t="str">
            <v/>
          </cell>
          <cell r="FP34" t="str">
            <v/>
          </cell>
          <cell r="FT34" t="str">
            <v/>
          </cell>
          <cell r="FX34" t="str">
            <v/>
          </cell>
          <cell r="GB34" t="str">
            <v/>
          </cell>
          <cell r="GF34" t="str">
            <v/>
          </cell>
          <cell r="GJ34" t="str">
            <v/>
          </cell>
          <cell r="GN34" t="str">
            <v/>
          </cell>
          <cell r="GR34" t="str">
            <v/>
          </cell>
          <cell r="GV34" t="str">
            <v/>
          </cell>
          <cell r="GZ34" t="str">
            <v/>
          </cell>
          <cell r="HD34" t="str">
            <v/>
          </cell>
          <cell r="HE34">
            <v>66</v>
          </cell>
          <cell r="HF34">
            <v>318.84000000000003</v>
          </cell>
          <cell r="HG34">
            <v>0</v>
          </cell>
          <cell r="HH34">
            <v>0</v>
          </cell>
        </row>
        <row r="35">
          <cell r="B35">
            <v>2678</v>
          </cell>
          <cell r="C35" t="str">
            <v>Flaked Salmon Salad</v>
          </cell>
          <cell r="D35" t="str">
            <v>Tubbed Salad</v>
          </cell>
          <cell r="E35">
            <v>11</v>
          </cell>
          <cell r="F35">
            <v>54.64</v>
          </cell>
          <cell r="H35" t="str">
            <v/>
          </cell>
          <cell r="I35">
            <v>6</v>
          </cell>
          <cell r="J35">
            <v>29.94</v>
          </cell>
          <cell r="L35" t="str">
            <v/>
          </cell>
          <cell r="M35">
            <v>10</v>
          </cell>
          <cell r="N35">
            <v>49.9</v>
          </cell>
          <cell r="P35" t="str">
            <v/>
          </cell>
          <cell r="Q35">
            <v>8</v>
          </cell>
          <cell r="R35">
            <v>39.92</v>
          </cell>
          <cell r="T35" t="str">
            <v/>
          </cell>
          <cell r="U35">
            <v>6</v>
          </cell>
          <cell r="V35">
            <v>29.44</v>
          </cell>
          <cell r="X35" t="str">
            <v/>
          </cell>
          <cell r="Y35">
            <v>10</v>
          </cell>
          <cell r="Z35">
            <v>47.4</v>
          </cell>
          <cell r="AB35" t="str">
            <v/>
          </cell>
          <cell r="AC35">
            <v>6</v>
          </cell>
          <cell r="AD35">
            <v>29.94</v>
          </cell>
          <cell r="AF35" t="str">
            <v/>
          </cell>
          <cell r="AG35">
            <v>9</v>
          </cell>
          <cell r="AH35">
            <v>42.41</v>
          </cell>
          <cell r="AJ35" t="str">
            <v/>
          </cell>
          <cell r="AN35" t="str">
            <v/>
          </cell>
          <cell r="AR35" t="str">
            <v/>
          </cell>
          <cell r="AV35" t="str">
            <v/>
          </cell>
          <cell r="AZ35" t="str">
            <v/>
          </cell>
          <cell r="BD35" t="str">
            <v/>
          </cell>
          <cell r="BH35" t="str">
            <v/>
          </cell>
          <cell r="BL35" t="str">
            <v/>
          </cell>
          <cell r="BP35" t="str">
            <v/>
          </cell>
          <cell r="BT35" t="str">
            <v/>
          </cell>
          <cell r="BX35" t="str">
            <v/>
          </cell>
          <cell r="CB35" t="str">
            <v/>
          </cell>
          <cell r="CF35" t="str">
            <v/>
          </cell>
          <cell r="CJ35" t="str">
            <v/>
          </cell>
          <cell r="CN35" t="str">
            <v/>
          </cell>
          <cell r="CR35" t="str">
            <v/>
          </cell>
          <cell r="CV35" t="str">
            <v/>
          </cell>
          <cell r="CZ35" t="str">
            <v/>
          </cell>
          <cell r="DD35" t="str">
            <v/>
          </cell>
          <cell r="DH35" t="str">
            <v/>
          </cell>
          <cell r="DL35" t="str">
            <v/>
          </cell>
          <cell r="DP35" t="str">
            <v/>
          </cell>
          <cell r="DT35" t="str">
            <v/>
          </cell>
          <cell r="DX35" t="str">
            <v/>
          </cell>
          <cell r="EB35" t="str">
            <v/>
          </cell>
          <cell r="EF35" t="str">
            <v/>
          </cell>
          <cell r="EJ35" t="str">
            <v/>
          </cell>
          <cell r="EN35" t="str">
            <v/>
          </cell>
          <cell r="ER35" t="str">
            <v/>
          </cell>
          <cell r="EV35" t="str">
            <v/>
          </cell>
          <cell r="EZ35" t="str">
            <v/>
          </cell>
          <cell r="FD35" t="str">
            <v/>
          </cell>
          <cell r="FH35" t="str">
            <v/>
          </cell>
          <cell r="FL35" t="str">
            <v/>
          </cell>
          <cell r="FP35" t="str">
            <v/>
          </cell>
          <cell r="FT35" t="str">
            <v/>
          </cell>
          <cell r="FX35" t="str">
            <v/>
          </cell>
          <cell r="GB35" t="str">
            <v/>
          </cell>
          <cell r="GF35" t="str">
            <v/>
          </cell>
          <cell r="GJ35" t="str">
            <v/>
          </cell>
          <cell r="GN35" t="str">
            <v/>
          </cell>
          <cell r="GR35" t="str">
            <v/>
          </cell>
          <cell r="GV35" t="str">
            <v/>
          </cell>
          <cell r="GZ35" t="str">
            <v/>
          </cell>
          <cell r="HD35" t="str">
            <v/>
          </cell>
          <cell r="HE35">
            <v>66</v>
          </cell>
          <cell r="HF35">
            <v>323.59000000000003</v>
          </cell>
          <cell r="HG35">
            <v>0</v>
          </cell>
          <cell r="HH35">
            <v>0</v>
          </cell>
        </row>
        <row r="36">
          <cell r="B36">
            <v>2679</v>
          </cell>
          <cell r="C36" t="str">
            <v>Cucumber Salad</v>
          </cell>
          <cell r="D36" t="str">
            <v>Salad</v>
          </cell>
          <cell r="E36">
            <v>5</v>
          </cell>
          <cell r="F36">
            <v>9.9499999999999993</v>
          </cell>
          <cell r="H36" t="str">
            <v/>
          </cell>
          <cell r="I36" t="str">
            <v/>
          </cell>
          <cell r="J36" t="str">
            <v/>
          </cell>
          <cell r="L36" t="str">
            <v/>
          </cell>
          <cell r="M36" t="str">
            <v/>
          </cell>
          <cell r="N36" t="str">
            <v/>
          </cell>
          <cell r="P36" t="str">
            <v/>
          </cell>
          <cell r="Q36" t="str">
            <v/>
          </cell>
          <cell r="R36" t="str">
            <v/>
          </cell>
          <cell r="T36" t="str">
            <v/>
          </cell>
          <cell r="U36" t="str">
            <v/>
          </cell>
          <cell r="V36" t="str">
            <v/>
          </cell>
          <cell r="X36" t="str">
            <v/>
          </cell>
          <cell r="Y36" t="str">
            <v/>
          </cell>
          <cell r="Z36" t="str">
            <v/>
          </cell>
          <cell r="AB36" t="str">
            <v/>
          </cell>
          <cell r="AC36" t="str">
            <v/>
          </cell>
          <cell r="AD36" t="str">
            <v/>
          </cell>
          <cell r="AF36" t="str">
            <v/>
          </cell>
          <cell r="AG36" t="str">
            <v/>
          </cell>
          <cell r="AH36" t="str">
            <v/>
          </cell>
          <cell r="AJ36" t="str">
            <v/>
          </cell>
          <cell r="AN36" t="str">
            <v/>
          </cell>
          <cell r="AR36" t="str">
            <v/>
          </cell>
          <cell r="AV36" t="str">
            <v/>
          </cell>
          <cell r="AZ36" t="str">
            <v/>
          </cell>
          <cell r="BD36" t="str">
            <v/>
          </cell>
          <cell r="BH36" t="str">
            <v/>
          </cell>
          <cell r="BL36" t="str">
            <v/>
          </cell>
          <cell r="BP36" t="str">
            <v/>
          </cell>
          <cell r="BT36" t="str">
            <v/>
          </cell>
          <cell r="BX36" t="str">
            <v/>
          </cell>
          <cell r="CB36" t="str">
            <v/>
          </cell>
          <cell r="CF36" t="str">
            <v/>
          </cell>
          <cell r="CJ36" t="str">
            <v/>
          </cell>
          <cell r="CN36" t="str">
            <v/>
          </cell>
          <cell r="CR36" t="str">
            <v/>
          </cell>
          <cell r="CV36" t="str">
            <v/>
          </cell>
          <cell r="CZ36" t="str">
            <v/>
          </cell>
          <cell r="DD36" t="str">
            <v/>
          </cell>
          <cell r="DH36" t="str">
            <v/>
          </cell>
          <cell r="DL36" t="str">
            <v/>
          </cell>
          <cell r="DP36" t="str">
            <v/>
          </cell>
          <cell r="DT36" t="str">
            <v/>
          </cell>
          <cell r="DX36" t="str">
            <v/>
          </cell>
          <cell r="EB36" t="str">
            <v/>
          </cell>
          <cell r="EF36" t="str">
            <v/>
          </cell>
          <cell r="EJ36" t="str">
            <v/>
          </cell>
          <cell r="EN36" t="str">
            <v/>
          </cell>
          <cell r="ER36" t="str">
            <v/>
          </cell>
          <cell r="EV36" t="str">
            <v/>
          </cell>
          <cell r="EZ36" t="str">
            <v/>
          </cell>
          <cell r="FD36" t="str">
            <v/>
          </cell>
          <cell r="FH36" t="str">
            <v/>
          </cell>
          <cell r="FL36" t="str">
            <v/>
          </cell>
          <cell r="FP36" t="str">
            <v/>
          </cell>
          <cell r="FT36" t="str">
            <v/>
          </cell>
          <cell r="FX36" t="str">
            <v/>
          </cell>
          <cell r="GB36" t="str">
            <v/>
          </cell>
          <cell r="GF36" t="str">
            <v/>
          </cell>
          <cell r="GJ36" t="str">
            <v/>
          </cell>
          <cell r="GN36" t="str">
            <v/>
          </cell>
          <cell r="GR36" t="str">
            <v/>
          </cell>
          <cell r="GV36" t="str">
            <v/>
          </cell>
          <cell r="GZ36" t="str">
            <v/>
          </cell>
          <cell r="HD36" t="str">
            <v/>
          </cell>
          <cell r="HE36">
            <v>5</v>
          </cell>
          <cell r="HF36">
            <v>9.9499999999999993</v>
          </cell>
          <cell r="HG36">
            <v>0</v>
          </cell>
          <cell r="HH36">
            <v>0</v>
          </cell>
        </row>
        <row r="37">
          <cell r="B37">
            <v>2696</v>
          </cell>
          <cell r="C37" t="str">
            <v>Grilled Chicken Salad</v>
          </cell>
          <cell r="D37" t="str">
            <v>Tubbed Salad</v>
          </cell>
          <cell r="E37">
            <v>12</v>
          </cell>
          <cell r="F37">
            <v>47.38</v>
          </cell>
          <cell r="G37">
            <v>1</v>
          </cell>
          <cell r="H37">
            <v>3.441379310344828</v>
          </cell>
          <cell r="I37">
            <v>8</v>
          </cell>
          <cell r="J37">
            <v>38.92</v>
          </cell>
          <cell r="L37" t="str">
            <v/>
          </cell>
          <cell r="M37">
            <v>10</v>
          </cell>
          <cell r="N37">
            <v>47.4</v>
          </cell>
          <cell r="P37" t="str">
            <v/>
          </cell>
          <cell r="Q37">
            <v>9</v>
          </cell>
          <cell r="R37">
            <v>42.41</v>
          </cell>
          <cell r="T37" t="str">
            <v/>
          </cell>
          <cell r="U37">
            <v>10</v>
          </cell>
          <cell r="V37">
            <v>49.9</v>
          </cell>
          <cell r="X37" t="str">
            <v/>
          </cell>
          <cell r="Y37">
            <v>9</v>
          </cell>
          <cell r="Z37">
            <v>44.66</v>
          </cell>
          <cell r="AB37" t="str">
            <v/>
          </cell>
          <cell r="AC37">
            <v>8</v>
          </cell>
          <cell r="AD37">
            <v>39.92</v>
          </cell>
          <cell r="AF37" t="str">
            <v/>
          </cell>
          <cell r="AG37">
            <v>7</v>
          </cell>
          <cell r="AH37">
            <v>34.93</v>
          </cell>
          <cell r="AJ37" t="str">
            <v/>
          </cell>
          <cell r="AN37" t="str">
            <v/>
          </cell>
          <cell r="AR37" t="str">
            <v/>
          </cell>
          <cell r="AV37" t="str">
            <v/>
          </cell>
          <cell r="AZ37" t="str">
            <v/>
          </cell>
          <cell r="BD37" t="str">
            <v/>
          </cell>
          <cell r="BH37" t="str">
            <v/>
          </cell>
          <cell r="BL37" t="str">
            <v/>
          </cell>
          <cell r="BP37" t="str">
            <v/>
          </cell>
          <cell r="BT37" t="str">
            <v/>
          </cell>
          <cell r="BX37" t="str">
            <v/>
          </cell>
          <cell r="CB37" t="str">
            <v/>
          </cell>
          <cell r="CF37" t="str">
            <v/>
          </cell>
          <cell r="CJ37" t="str">
            <v/>
          </cell>
          <cell r="CN37" t="str">
            <v/>
          </cell>
          <cell r="CR37" t="str">
            <v/>
          </cell>
          <cell r="CV37" t="str">
            <v/>
          </cell>
          <cell r="CZ37" t="str">
            <v/>
          </cell>
          <cell r="DD37" t="str">
            <v/>
          </cell>
          <cell r="DH37" t="str">
            <v/>
          </cell>
          <cell r="DL37" t="str">
            <v/>
          </cell>
          <cell r="DP37" t="str">
            <v/>
          </cell>
          <cell r="DT37" t="str">
            <v/>
          </cell>
          <cell r="DX37" t="str">
            <v/>
          </cell>
          <cell r="EB37" t="str">
            <v/>
          </cell>
          <cell r="EF37" t="str">
            <v/>
          </cell>
          <cell r="EJ37" t="str">
            <v/>
          </cell>
          <cell r="EN37" t="str">
            <v/>
          </cell>
          <cell r="ER37" t="str">
            <v/>
          </cell>
          <cell r="EV37" t="str">
            <v/>
          </cell>
          <cell r="EZ37" t="str">
            <v/>
          </cell>
          <cell r="FD37" t="str">
            <v/>
          </cell>
          <cell r="FH37" t="str">
            <v/>
          </cell>
          <cell r="FL37" t="str">
            <v/>
          </cell>
          <cell r="FP37" t="str">
            <v/>
          </cell>
          <cell r="FT37" t="str">
            <v/>
          </cell>
          <cell r="FX37" t="str">
            <v/>
          </cell>
          <cell r="GB37" t="str">
            <v/>
          </cell>
          <cell r="GF37" t="str">
            <v/>
          </cell>
          <cell r="GJ37" t="str">
            <v/>
          </cell>
          <cell r="GN37" t="str">
            <v/>
          </cell>
          <cell r="GR37" t="str">
            <v/>
          </cell>
          <cell r="GV37" t="str">
            <v/>
          </cell>
          <cell r="GZ37" t="str">
            <v/>
          </cell>
          <cell r="HD37" t="str">
            <v/>
          </cell>
          <cell r="HE37">
            <v>73</v>
          </cell>
          <cell r="HF37">
            <v>345.52000000000004</v>
          </cell>
          <cell r="HG37">
            <v>1</v>
          </cell>
          <cell r="HH37">
            <v>3.441379310344828</v>
          </cell>
        </row>
        <row r="38">
          <cell r="B38">
            <v>2851</v>
          </cell>
          <cell r="C38" t="str">
            <v>Potato Latke 2'S</v>
          </cell>
          <cell r="D38" t="str">
            <v>Side</v>
          </cell>
          <cell r="E38">
            <v>19</v>
          </cell>
          <cell r="F38">
            <v>25.72</v>
          </cell>
          <cell r="G38">
            <v>10</v>
          </cell>
          <cell r="H38">
            <v>13.724137931034484</v>
          </cell>
          <cell r="I38">
            <v>1</v>
          </cell>
          <cell r="J38">
            <v>1.99</v>
          </cell>
          <cell r="L38" t="str">
            <v/>
          </cell>
          <cell r="M38">
            <v>4</v>
          </cell>
          <cell r="N38">
            <v>6.96</v>
          </cell>
          <cell r="P38" t="str">
            <v/>
          </cell>
          <cell r="Q38" t="str">
            <v/>
          </cell>
          <cell r="R38" t="str">
            <v/>
          </cell>
          <cell r="T38" t="str">
            <v/>
          </cell>
          <cell r="U38" t="str">
            <v/>
          </cell>
          <cell r="V38" t="str">
            <v/>
          </cell>
          <cell r="X38" t="str">
            <v/>
          </cell>
          <cell r="Y38" t="str">
            <v/>
          </cell>
          <cell r="Z38" t="str">
            <v/>
          </cell>
          <cell r="AB38" t="str">
            <v/>
          </cell>
          <cell r="AC38" t="str">
            <v/>
          </cell>
          <cell r="AD38" t="str">
            <v/>
          </cell>
          <cell r="AF38" t="str">
            <v/>
          </cell>
          <cell r="AG38" t="str">
            <v/>
          </cell>
          <cell r="AH38" t="str">
            <v/>
          </cell>
          <cell r="AJ38" t="str">
            <v/>
          </cell>
          <cell r="AN38" t="str">
            <v/>
          </cell>
          <cell r="AR38" t="str">
            <v/>
          </cell>
          <cell r="AV38" t="str">
            <v/>
          </cell>
          <cell r="AZ38" t="str">
            <v/>
          </cell>
          <cell r="BD38" t="str">
            <v/>
          </cell>
          <cell r="BH38" t="str">
            <v/>
          </cell>
          <cell r="BL38" t="str">
            <v/>
          </cell>
          <cell r="BP38" t="str">
            <v/>
          </cell>
          <cell r="BT38" t="str">
            <v/>
          </cell>
          <cell r="BX38" t="str">
            <v/>
          </cell>
          <cell r="CB38" t="str">
            <v/>
          </cell>
          <cell r="CF38" t="str">
            <v/>
          </cell>
          <cell r="CJ38" t="str">
            <v/>
          </cell>
          <cell r="CN38" t="str">
            <v/>
          </cell>
          <cell r="CR38" t="str">
            <v/>
          </cell>
          <cell r="CV38" t="str">
            <v/>
          </cell>
          <cell r="CZ38" t="str">
            <v/>
          </cell>
          <cell r="DD38" t="str">
            <v/>
          </cell>
          <cell r="DH38" t="str">
            <v/>
          </cell>
          <cell r="DL38" t="str">
            <v/>
          </cell>
          <cell r="DP38" t="str">
            <v/>
          </cell>
          <cell r="DT38" t="str">
            <v/>
          </cell>
          <cell r="DX38" t="str">
            <v/>
          </cell>
          <cell r="EB38" t="str">
            <v/>
          </cell>
          <cell r="EF38" t="str">
            <v/>
          </cell>
          <cell r="EJ38" t="str">
            <v/>
          </cell>
          <cell r="EN38" t="str">
            <v/>
          </cell>
          <cell r="ER38" t="str">
            <v/>
          </cell>
          <cell r="EV38" t="str">
            <v/>
          </cell>
          <cell r="EZ38" t="str">
            <v/>
          </cell>
          <cell r="FD38" t="str">
            <v/>
          </cell>
          <cell r="FH38" t="str">
            <v/>
          </cell>
          <cell r="FL38" t="str">
            <v/>
          </cell>
          <cell r="FP38" t="str">
            <v/>
          </cell>
          <cell r="FT38" t="str">
            <v/>
          </cell>
          <cell r="FX38" t="str">
            <v/>
          </cell>
          <cell r="GB38" t="str">
            <v/>
          </cell>
          <cell r="GF38" t="str">
            <v/>
          </cell>
          <cell r="GJ38" t="str">
            <v/>
          </cell>
          <cell r="GN38" t="str">
            <v/>
          </cell>
          <cell r="GR38" t="str">
            <v/>
          </cell>
          <cell r="GV38" t="str">
            <v/>
          </cell>
          <cell r="GZ38" t="str">
            <v/>
          </cell>
          <cell r="HD38" t="str">
            <v/>
          </cell>
          <cell r="HE38">
            <v>24</v>
          </cell>
          <cell r="HF38">
            <v>34.669999999999995</v>
          </cell>
          <cell r="HG38">
            <v>10</v>
          </cell>
          <cell r="HH38">
            <v>13.724137931034484</v>
          </cell>
        </row>
        <row r="39">
          <cell r="B39">
            <v>2929</v>
          </cell>
          <cell r="C39" t="str">
            <v>Roasted Sweet Potato</v>
          </cell>
          <cell r="D39" t="str">
            <v>Meal</v>
          </cell>
          <cell r="E39">
            <v>5</v>
          </cell>
          <cell r="F39">
            <v>19.55</v>
          </cell>
          <cell r="H39" t="str">
            <v/>
          </cell>
          <cell r="I39">
            <v>4</v>
          </cell>
          <cell r="J39">
            <v>15.96</v>
          </cell>
          <cell r="L39" t="str">
            <v/>
          </cell>
          <cell r="M39">
            <v>4</v>
          </cell>
          <cell r="N39">
            <v>15.96</v>
          </cell>
          <cell r="O39">
            <v>1</v>
          </cell>
          <cell r="P39">
            <v>2.7517241379310349</v>
          </cell>
          <cell r="Q39">
            <v>4</v>
          </cell>
          <cell r="R39">
            <v>13.96</v>
          </cell>
          <cell r="S39">
            <v>2</v>
          </cell>
          <cell r="T39">
            <v>5.5034482758620697</v>
          </cell>
          <cell r="U39">
            <v>7</v>
          </cell>
          <cell r="V39">
            <v>23.53</v>
          </cell>
          <cell r="X39" t="str">
            <v/>
          </cell>
          <cell r="Y39">
            <v>6</v>
          </cell>
          <cell r="Z39">
            <v>23.14</v>
          </cell>
          <cell r="AB39" t="str">
            <v/>
          </cell>
          <cell r="AC39">
            <v>6</v>
          </cell>
          <cell r="AD39">
            <v>21.94</v>
          </cell>
          <cell r="AF39" t="str">
            <v/>
          </cell>
          <cell r="AG39">
            <v>3</v>
          </cell>
          <cell r="AH39">
            <v>11.58</v>
          </cell>
          <cell r="AJ39" t="str">
            <v/>
          </cell>
          <cell r="AN39" t="str">
            <v/>
          </cell>
          <cell r="AR39" t="str">
            <v/>
          </cell>
          <cell r="AV39" t="str">
            <v/>
          </cell>
          <cell r="AZ39" t="str">
            <v/>
          </cell>
          <cell r="BD39" t="str">
            <v/>
          </cell>
          <cell r="BH39" t="str">
            <v/>
          </cell>
          <cell r="BL39" t="str">
            <v/>
          </cell>
          <cell r="BP39" t="str">
            <v/>
          </cell>
          <cell r="BT39" t="str">
            <v/>
          </cell>
          <cell r="BX39" t="str">
            <v/>
          </cell>
          <cell r="CB39" t="str">
            <v/>
          </cell>
          <cell r="CF39" t="str">
            <v/>
          </cell>
          <cell r="CJ39" t="str">
            <v/>
          </cell>
          <cell r="CN39" t="str">
            <v/>
          </cell>
          <cell r="CR39" t="str">
            <v/>
          </cell>
          <cell r="CV39" t="str">
            <v/>
          </cell>
          <cell r="CZ39" t="str">
            <v/>
          </cell>
          <cell r="DD39" t="str">
            <v/>
          </cell>
          <cell r="DH39" t="str">
            <v/>
          </cell>
          <cell r="DL39" t="str">
            <v/>
          </cell>
          <cell r="DP39" t="str">
            <v/>
          </cell>
          <cell r="DT39" t="str">
            <v/>
          </cell>
          <cell r="DX39" t="str">
            <v/>
          </cell>
          <cell r="EB39" t="str">
            <v/>
          </cell>
          <cell r="EF39" t="str">
            <v/>
          </cell>
          <cell r="EJ39" t="str">
            <v/>
          </cell>
          <cell r="EN39" t="str">
            <v/>
          </cell>
          <cell r="ER39" t="str">
            <v/>
          </cell>
          <cell r="EV39" t="str">
            <v/>
          </cell>
          <cell r="EZ39" t="str">
            <v/>
          </cell>
          <cell r="FD39" t="str">
            <v/>
          </cell>
          <cell r="FH39" t="str">
            <v/>
          </cell>
          <cell r="FL39" t="str">
            <v/>
          </cell>
          <cell r="FP39" t="str">
            <v/>
          </cell>
          <cell r="FT39" t="str">
            <v/>
          </cell>
          <cell r="FX39" t="str">
            <v/>
          </cell>
          <cell r="GB39" t="str">
            <v/>
          </cell>
          <cell r="GF39" t="str">
            <v/>
          </cell>
          <cell r="GJ39" t="str">
            <v/>
          </cell>
          <cell r="GN39" t="str">
            <v/>
          </cell>
          <cell r="GR39" t="str">
            <v/>
          </cell>
          <cell r="GV39" t="str">
            <v/>
          </cell>
          <cell r="GZ39" t="str">
            <v/>
          </cell>
          <cell r="HD39" t="str">
            <v/>
          </cell>
          <cell r="HE39">
            <v>39</v>
          </cell>
          <cell r="HF39">
            <v>145.62000000000003</v>
          </cell>
          <cell r="HG39">
            <v>3</v>
          </cell>
          <cell r="HH39">
            <v>8.2551724137931046</v>
          </cell>
        </row>
        <row r="40">
          <cell r="B40">
            <v>3011</v>
          </cell>
          <cell r="C40" t="str">
            <v>Flaked Salmon Sandwich</v>
          </cell>
          <cell r="D40" t="str">
            <v>Sandwich</v>
          </cell>
          <cell r="E40">
            <v>16</v>
          </cell>
          <cell r="F40">
            <v>30.64</v>
          </cell>
          <cell r="H40" t="str">
            <v/>
          </cell>
          <cell r="I40">
            <v>10</v>
          </cell>
          <cell r="J40">
            <v>19.899999999999999</v>
          </cell>
          <cell r="L40" t="str">
            <v/>
          </cell>
          <cell r="M40">
            <v>16</v>
          </cell>
          <cell r="N40">
            <v>30.84</v>
          </cell>
          <cell r="P40" t="str">
            <v/>
          </cell>
          <cell r="Q40">
            <v>14</v>
          </cell>
          <cell r="R40">
            <v>27.86</v>
          </cell>
          <cell r="T40" t="str">
            <v/>
          </cell>
          <cell r="U40">
            <v>10</v>
          </cell>
          <cell r="V40">
            <v>19.899999999999999</v>
          </cell>
          <cell r="X40" t="str">
            <v/>
          </cell>
          <cell r="Y40">
            <v>15</v>
          </cell>
          <cell r="Z40">
            <v>29.85</v>
          </cell>
          <cell r="AB40" t="str">
            <v/>
          </cell>
          <cell r="AC40">
            <v>14</v>
          </cell>
          <cell r="AD40">
            <v>27.86</v>
          </cell>
          <cell r="AF40" t="str">
            <v/>
          </cell>
          <cell r="AG40">
            <v>15</v>
          </cell>
          <cell r="AH40">
            <v>29.85</v>
          </cell>
          <cell r="AJ40" t="str">
            <v/>
          </cell>
          <cell r="AN40" t="str">
            <v/>
          </cell>
          <cell r="AR40" t="str">
            <v/>
          </cell>
          <cell r="AV40" t="str">
            <v/>
          </cell>
          <cell r="AZ40" t="str">
            <v/>
          </cell>
          <cell r="BD40" t="str">
            <v/>
          </cell>
          <cell r="BH40" t="str">
            <v/>
          </cell>
          <cell r="BL40" t="str">
            <v/>
          </cell>
          <cell r="BP40" t="str">
            <v/>
          </cell>
          <cell r="BT40" t="str">
            <v/>
          </cell>
          <cell r="BX40" t="str">
            <v/>
          </cell>
          <cell r="CB40" t="str">
            <v/>
          </cell>
          <cell r="CF40" t="str">
            <v/>
          </cell>
          <cell r="CJ40" t="str">
            <v/>
          </cell>
          <cell r="CN40" t="str">
            <v/>
          </cell>
          <cell r="CR40" t="str">
            <v/>
          </cell>
          <cell r="CV40" t="str">
            <v/>
          </cell>
          <cell r="CZ40" t="str">
            <v/>
          </cell>
          <cell r="DD40" t="str">
            <v/>
          </cell>
          <cell r="DH40" t="str">
            <v/>
          </cell>
          <cell r="DL40" t="str">
            <v/>
          </cell>
          <cell r="DP40" t="str">
            <v/>
          </cell>
          <cell r="DT40" t="str">
            <v/>
          </cell>
          <cell r="DX40" t="str">
            <v/>
          </cell>
          <cell r="EB40" t="str">
            <v/>
          </cell>
          <cell r="EF40" t="str">
            <v/>
          </cell>
          <cell r="EJ40" t="str">
            <v/>
          </cell>
          <cell r="EN40" t="str">
            <v/>
          </cell>
          <cell r="ER40" t="str">
            <v/>
          </cell>
          <cell r="EV40" t="str">
            <v/>
          </cell>
          <cell r="EZ40" t="str">
            <v/>
          </cell>
          <cell r="FD40" t="str">
            <v/>
          </cell>
          <cell r="FH40" t="str">
            <v/>
          </cell>
          <cell r="FL40" t="str">
            <v/>
          </cell>
          <cell r="FP40" t="str">
            <v/>
          </cell>
          <cell r="FT40" t="str">
            <v/>
          </cell>
          <cell r="FX40" t="str">
            <v/>
          </cell>
          <cell r="GB40" t="str">
            <v/>
          </cell>
          <cell r="GF40" t="str">
            <v/>
          </cell>
          <cell r="GJ40" t="str">
            <v/>
          </cell>
          <cell r="GN40" t="str">
            <v/>
          </cell>
          <cell r="GR40" t="str">
            <v/>
          </cell>
          <cell r="GV40" t="str">
            <v/>
          </cell>
          <cell r="GZ40" t="str">
            <v/>
          </cell>
          <cell r="HD40" t="str">
            <v/>
          </cell>
          <cell r="HE40">
            <v>110</v>
          </cell>
          <cell r="HF40">
            <v>216.69999999999996</v>
          </cell>
          <cell r="HG40">
            <v>0</v>
          </cell>
          <cell r="HH40">
            <v>0</v>
          </cell>
        </row>
        <row r="41">
          <cell r="B41">
            <v>3032</v>
          </cell>
          <cell r="C41" t="str">
            <v>Tuna Salad</v>
          </cell>
          <cell r="D41" t="str">
            <v>Salad</v>
          </cell>
          <cell r="E41">
            <v>5</v>
          </cell>
          <cell r="F41">
            <v>12.2</v>
          </cell>
          <cell r="H41" t="str">
            <v/>
          </cell>
          <cell r="I41">
            <v>4</v>
          </cell>
          <cell r="J41">
            <v>9.2200000000000006</v>
          </cell>
          <cell r="L41" t="str">
            <v/>
          </cell>
          <cell r="M41">
            <v>8</v>
          </cell>
          <cell r="N41">
            <v>19.920000000000002</v>
          </cell>
          <cell r="P41" t="str">
            <v/>
          </cell>
          <cell r="Q41">
            <v>6</v>
          </cell>
          <cell r="R41">
            <v>14.94</v>
          </cell>
          <cell r="T41" t="str">
            <v/>
          </cell>
          <cell r="U41">
            <v>6</v>
          </cell>
          <cell r="V41">
            <v>14.69</v>
          </cell>
          <cell r="X41" t="str">
            <v/>
          </cell>
          <cell r="Y41">
            <v>5</v>
          </cell>
          <cell r="Z41">
            <v>12.45</v>
          </cell>
          <cell r="AB41" t="str">
            <v/>
          </cell>
          <cell r="AC41">
            <v>6</v>
          </cell>
          <cell r="AD41">
            <v>14.94</v>
          </cell>
          <cell r="AF41" t="str">
            <v/>
          </cell>
          <cell r="AG41">
            <v>7</v>
          </cell>
          <cell r="AH41">
            <v>17.18</v>
          </cell>
          <cell r="AJ41" t="str">
            <v/>
          </cell>
          <cell r="AN41" t="str">
            <v/>
          </cell>
          <cell r="AR41" t="str">
            <v/>
          </cell>
          <cell r="AV41" t="str">
            <v/>
          </cell>
          <cell r="AZ41" t="str">
            <v/>
          </cell>
          <cell r="BD41" t="str">
            <v/>
          </cell>
          <cell r="BH41" t="str">
            <v/>
          </cell>
          <cell r="BL41" t="str">
            <v/>
          </cell>
          <cell r="BP41" t="str">
            <v/>
          </cell>
          <cell r="BT41" t="str">
            <v/>
          </cell>
          <cell r="BX41" t="str">
            <v/>
          </cell>
          <cell r="CB41" t="str">
            <v/>
          </cell>
          <cell r="CF41" t="str">
            <v/>
          </cell>
          <cell r="CJ41" t="str">
            <v/>
          </cell>
          <cell r="CN41" t="str">
            <v/>
          </cell>
          <cell r="CR41" t="str">
            <v/>
          </cell>
          <cell r="CV41" t="str">
            <v/>
          </cell>
          <cell r="CZ41" t="str">
            <v/>
          </cell>
          <cell r="DD41" t="str">
            <v/>
          </cell>
          <cell r="DH41" t="str">
            <v/>
          </cell>
          <cell r="DL41" t="str">
            <v/>
          </cell>
          <cell r="DP41" t="str">
            <v/>
          </cell>
          <cell r="DT41" t="str">
            <v/>
          </cell>
          <cell r="DX41" t="str">
            <v/>
          </cell>
          <cell r="EB41" t="str">
            <v/>
          </cell>
          <cell r="EF41" t="str">
            <v/>
          </cell>
          <cell r="EJ41" t="str">
            <v/>
          </cell>
          <cell r="EN41" t="str">
            <v/>
          </cell>
          <cell r="ER41" t="str">
            <v/>
          </cell>
          <cell r="EV41" t="str">
            <v/>
          </cell>
          <cell r="EZ41" t="str">
            <v/>
          </cell>
          <cell r="FD41" t="str">
            <v/>
          </cell>
          <cell r="FH41" t="str">
            <v/>
          </cell>
          <cell r="FL41" t="str">
            <v/>
          </cell>
          <cell r="FP41" t="str">
            <v/>
          </cell>
          <cell r="FT41" t="str">
            <v/>
          </cell>
          <cell r="FX41" t="str">
            <v/>
          </cell>
          <cell r="GB41" t="str">
            <v/>
          </cell>
          <cell r="GF41" t="str">
            <v/>
          </cell>
          <cell r="GJ41" t="str">
            <v/>
          </cell>
          <cell r="GN41" t="str">
            <v/>
          </cell>
          <cell r="GR41" t="str">
            <v/>
          </cell>
          <cell r="GV41" t="str">
            <v/>
          </cell>
          <cell r="GZ41" t="str">
            <v/>
          </cell>
          <cell r="HD41" t="str">
            <v/>
          </cell>
          <cell r="HE41">
            <v>47</v>
          </cell>
          <cell r="HF41">
            <v>115.53999999999999</v>
          </cell>
          <cell r="HG41">
            <v>0</v>
          </cell>
          <cell r="HH41">
            <v>0</v>
          </cell>
        </row>
        <row r="42">
          <cell r="B42">
            <v>3040</v>
          </cell>
          <cell r="C42" t="str">
            <v>5 Poached Fish Balls</v>
          </cell>
          <cell r="D42" t="str">
            <v>Fish</v>
          </cell>
          <cell r="E42">
            <v>6</v>
          </cell>
          <cell r="F42">
            <v>27.44</v>
          </cell>
          <cell r="H42" t="str">
            <v/>
          </cell>
          <cell r="I42">
            <v>3</v>
          </cell>
          <cell r="J42">
            <v>12.47</v>
          </cell>
          <cell r="L42" t="str">
            <v/>
          </cell>
          <cell r="M42">
            <v>6</v>
          </cell>
          <cell r="N42">
            <v>29.94</v>
          </cell>
          <cell r="O42">
            <v>1</v>
          </cell>
          <cell r="P42">
            <v>3.441379310344828</v>
          </cell>
          <cell r="Q42">
            <v>2</v>
          </cell>
          <cell r="R42">
            <v>9.98</v>
          </cell>
          <cell r="S42">
            <v>2</v>
          </cell>
          <cell r="T42">
            <v>6.882758620689656</v>
          </cell>
          <cell r="U42">
            <v>7</v>
          </cell>
          <cell r="V42">
            <v>26.94</v>
          </cell>
          <cell r="X42" t="str">
            <v/>
          </cell>
          <cell r="Y42">
            <v>5</v>
          </cell>
          <cell r="Z42">
            <v>24.95</v>
          </cell>
          <cell r="AB42" t="str">
            <v/>
          </cell>
          <cell r="AC42">
            <v>3</v>
          </cell>
          <cell r="AD42">
            <v>12.47</v>
          </cell>
          <cell r="AF42" t="str">
            <v/>
          </cell>
          <cell r="AG42">
            <v>5</v>
          </cell>
          <cell r="AH42">
            <v>24.95</v>
          </cell>
          <cell r="AJ42" t="str">
            <v/>
          </cell>
          <cell r="AN42" t="str">
            <v/>
          </cell>
          <cell r="AR42" t="str">
            <v/>
          </cell>
          <cell r="AV42" t="str">
            <v/>
          </cell>
          <cell r="AZ42" t="str">
            <v/>
          </cell>
          <cell r="BD42" t="str">
            <v/>
          </cell>
          <cell r="BH42" t="str">
            <v/>
          </cell>
          <cell r="BL42" t="str">
            <v/>
          </cell>
          <cell r="BP42" t="str">
            <v/>
          </cell>
          <cell r="BT42" t="str">
            <v/>
          </cell>
          <cell r="BX42" t="str">
            <v/>
          </cell>
          <cell r="CB42" t="str">
            <v/>
          </cell>
          <cell r="CF42" t="str">
            <v/>
          </cell>
          <cell r="CJ42" t="str">
            <v/>
          </cell>
          <cell r="CN42" t="str">
            <v/>
          </cell>
          <cell r="CR42" t="str">
            <v/>
          </cell>
          <cell r="CV42" t="str">
            <v/>
          </cell>
          <cell r="CZ42" t="str">
            <v/>
          </cell>
          <cell r="DD42" t="str">
            <v/>
          </cell>
          <cell r="DH42" t="str">
            <v/>
          </cell>
          <cell r="DL42" t="str">
            <v/>
          </cell>
          <cell r="DP42" t="str">
            <v/>
          </cell>
          <cell r="DT42" t="str">
            <v/>
          </cell>
          <cell r="DX42" t="str">
            <v/>
          </cell>
          <cell r="EB42" t="str">
            <v/>
          </cell>
          <cell r="EF42" t="str">
            <v/>
          </cell>
          <cell r="EJ42" t="str">
            <v/>
          </cell>
          <cell r="EN42" t="str">
            <v/>
          </cell>
          <cell r="ER42" t="str">
            <v/>
          </cell>
          <cell r="EV42" t="str">
            <v/>
          </cell>
          <cell r="EZ42" t="str">
            <v/>
          </cell>
          <cell r="FD42" t="str">
            <v/>
          </cell>
          <cell r="FH42" t="str">
            <v/>
          </cell>
          <cell r="FL42" t="str">
            <v/>
          </cell>
          <cell r="FP42" t="str">
            <v/>
          </cell>
          <cell r="FT42" t="str">
            <v/>
          </cell>
          <cell r="FX42" t="str">
            <v/>
          </cell>
          <cell r="GB42" t="str">
            <v/>
          </cell>
          <cell r="GF42" t="str">
            <v/>
          </cell>
          <cell r="GJ42" t="str">
            <v/>
          </cell>
          <cell r="GN42" t="str">
            <v/>
          </cell>
          <cell r="GR42" t="str">
            <v/>
          </cell>
          <cell r="GV42" t="str">
            <v/>
          </cell>
          <cell r="GZ42" t="str">
            <v/>
          </cell>
          <cell r="HD42" t="str">
            <v/>
          </cell>
          <cell r="HE42">
            <v>37</v>
          </cell>
          <cell r="HF42">
            <v>169.14</v>
          </cell>
          <cell r="HG42">
            <v>3</v>
          </cell>
          <cell r="HH42">
            <v>10.324137931034484</v>
          </cell>
        </row>
        <row r="43">
          <cell r="B43">
            <v>3042</v>
          </cell>
          <cell r="C43" t="str">
            <v>Veg Minesrtrone Soup</v>
          </cell>
          <cell r="D43" t="str">
            <v>Soup</v>
          </cell>
          <cell r="E43">
            <v>13</v>
          </cell>
          <cell r="F43">
            <v>28.55</v>
          </cell>
          <cell r="H43" t="str">
            <v/>
          </cell>
          <cell r="I43">
            <v>12</v>
          </cell>
          <cell r="J43">
            <v>28.68</v>
          </cell>
          <cell r="L43" t="str">
            <v/>
          </cell>
          <cell r="M43">
            <v>14</v>
          </cell>
          <cell r="N43">
            <v>32.74</v>
          </cell>
          <cell r="P43" t="str">
            <v/>
          </cell>
          <cell r="Q43">
            <v>12</v>
          </cell>
          <cell r="R43">
            <v>28.68</v>
          </cell>
          <cell r="T43" t="str">
            <v/>
          </cell>
          <cell r="U43">
            <v>13</v>
          </cell>
          <cell r="V43">
            <v>30.59</v>
          </cell>
          <cell r="X43" t="str">
            <v/>
          </cell>
          <cell r="Y43">
            <v>15</v>
          </cell>
          <cell r="Z43">
            <v>35.61</v>
          </cell>
          <cell r="AB43" t="str">
            <v/>
          </cell>
          <cell r="AC43">
            <v>14</v>
          </cell>
          <cell r="AD43">
            <v>33.46</v>
          </cell>
          <cell r="AF43" t="str">
            <v/>
          </cell>
          <cell r="AG43">
            <v>11</v>
          </cell>
          <cell r="AH43">
            <v>25.81</v>
          </cell>
          <cell r="AJ43" t="str">
            <v/>
          </cell>
          <cell r="AN43" t="str">
            <v/>
          </cell>
          <cell r="AR43" t="str">
            <v/>
          </cell>
          <cell r="AV43" t="str">
            <v/>
          </cell>
          <cell r="AZ43" t="str">
            <v/>
          </cell>
          <cell r="BD43" t="str">
            <v/>
          </cell>
          <cell r="BH43" t="str">
            <v/>
          </cell>
          <cell r="BL43" t="str">
            <v/>
          </cell>
          <cell r="BP43" t="str">
            <v/>
          </cell>
          <cell r="BT43" t="str">
            <v/>
          </cell>
          <cell r="BX43" t="str">
            <v/>
          </cell>
          <cell r="CB43" t="str">
            <v/>
          </cell>
          <cell r="CF43" t="str">
            <v/>
          </cell>
          <cell r="CJ43" t="str">
            <v/>
          </cell>
          <cell r="CN43" t="str">
            <v/>
          </cell>
          <cell r="CR43" t="str">
            <v/>
          </cell>
          <cell r="CV43" t="str">
            <v/>
          </cell>
          <cell r="CZ43" t="str">
            <v/>
          </cell>
          <cell r="DD43" t="str">
            <v/>
          </cell>
          <cell r="DH43" t="str">
            <v/>
          </cell>
          <cell r="DL43" t="str">
            <v/>
          </cell>
          <cell r="DP43" t="str">
            <v/>
          </cell>
          <cell r="DT43" t="str">
            <v/>
          </cell>
          <cell r="DX43" t="str">
            <v/>
          </cell>
          <cell r="EB43" t="str">
            <v/>
          </cell>
          <cell r="EF43" t="str">
            <v/>
          </cell>
          <cell r="EJ43" t="str">
            <v/>
          </cell>
          <cell r="EN43" t="str">
            <v/>
          </cell>
          <cell r="ER43" t="str">
            <v/>
          </cell>
          <cell r="EV43" t="str">
            <v/>
          </cell>
          <cell r="EZ43" t="str">
            <v/>
          </cell>
          <cell r="FD43" t="str">
            <v/>
          </cell>
          <cell r="FH43" t="str">
            <v/>
          </cell>
          <cell r="FL43" t="str">
            <v/>
          </cell>
          <cell r="FP43" t="str">
            <v/>
          </cell>
          <cell r="FT43" t="str">
            <v/>
          </cell>
          <cell r="FX43" t="str">
            <v/>
          </cell>
          <cell r="GB43" t="str">
            <v/>
          </cell>
          <cell r="GF43" t="str">
            <v/>
          </cell>
          <cell r="GJ43" t="str">
            <v/>
          </cell>
          <cell r="GN43" t="str">
            <v/>
          </cell>
          <cell r="GR43" t="str">
            <v/>
          </cell>
          <cell r="GV43" t="str">
            <v/>
          </cell>
          <cell r="GZ43" t="str">
            <v/>
          </cell>
          <cell r="HD43" t="str">
            <v/>
          </cell>
          <cell r="HE43">
            <v>104</v>
          </cell>
          <cell r="HF43">
            <v>244.12000000000003</v>
          </cell>
          <cell r="HG43">
            <v>0</v>
          </cell>
          <cell r="HH43">
            <v>0</v>
          </cell>
        </row>
        <row r="44">
          <cell r="B44">
            <v>3043</v>
          </cell>
          <cell r="C44" t="str">
            <v>Classic Veg Soup</v>
          </cell>
          <cell r="D44" t="str">
            <v>Soup</v>
          </cell>
          <cell r="E44">
            <v>15</v>
          </cell>
          <cell r="F44">
            <v>35.61</v>
          </cell>
          <cell r="H44" t="str">
            <v/>
          </cell>
          <cell r="I44">
            <v>18</v>
          </cell>
          <cell r="J44">
            <v>42.3</v>
          </cell>
          <cell r="L44" t="str">
            <v/>
          </cell>
          <cell r="M44">
            <v>7</v>
          </cell>
          <cell r="N44">
            <v>16.73</v>
          </cell>
          <cell r="P44" t="str">
            <v/>
          </cell>
          <cell r="Q44">
            <v>12</v>
          </cell>
          <cell r="R44">
            <v>28.68</v>
          </cell>
          <cell r="T44" t="str">
            <v/>
          </cell>
          <cell r="U44">
            <v>12</v>
          </cell>
          <cell r="V44">
            <v>28.68</v>
          </cell>
          <cell r="X44" t="str">
            <v/>
          </cell>
          <cell r="Y44">
            <v>15</v>
          </cell>
          <cell r="Z44">
            <v>35.369999999999997</v>
          </cell>
          <cell r="AB44" t="str">
            <v/>
          </cell>
          <cell r="AC44">
            <v>13</v>
          </cell>
          <cell r="AD44">
            <v>31.07</v>
          </cell>
          <cell r="AF44" t="str">
            <v/>
          </cell>
          <cell r="AG44">
            <v>10</v>
          </cell>
          <cell r="AH44">
            <v>23.66</v>
          </cell>
          <cell r="AJ44" t="str">
            <v/>
          </cell>
          <cell r="AN44" t="str">
            <v/>
          </cell>
          <cell r="AR44" t="str">
            <v/>
          </cell>
          <cell r="AV44" t="str">
            <v/>
          </cell>
          <cell r="AZ44" t="str">
            <v/>
          </cell>
          <cell r="BD44" t="str">
            <v/>
          </cell>
          <cell r="BH44" t="str">
            <v/>
          </cell>
          <cell r="BL44" t="str">
            <v/>
          </cell>
          <cell r="BP44" t="str">
            <v/>
          </cell>
          <cell r="BT44" t="str">
            <v/>
          </cell>
          <cell r="BX44" t="str">
            <v/>
          </cell>
          <cell r="CB44" t="str">
            <v/>
          </cell>
          <cell r="CF44" t="str">
            <v/>
          </cell>
          <cell r="CJ44" t="str">
            <v/>
          </cell>
          <cell r="CN44" t="str">
            <v/>
          </cell>
          <cell r="CR44" t="str">
            <v/>
          </cell>
          <cell r="CV44" t="str">
            <v/>
          </cell>
          <cell r="CZ44" t="str">
            <v/>
          </cell>
          <cell r="DD44" t="str">
            <v/>
          </cell>
          <cell r="DH44" t="str">
            <v/>
          </cell>
          <cell r="DL44" t="str">
            <v/>
          </cell>
          <cell r="DP44" t="str">
            <v/>
          </cell>
          <cell r="DT44" t="str">
            <v/>
          </cell>
          <cell r="DX44" t="str">
            <v/>
          </cell>
          <cell r="EB44" t="str">
            <v/>
          </cell>
          <cell r="EF44" t="str">
            <v/>
          </cell>
          <cell r="EJ44" t="str">
            <v/>
          </cell>
          <cell r="EN44" t="str">
            <v/>
          </cell>
          <cell r="ER44" t="str">
            <v/>
          </cell>
          <cell r="EV44" t="str">
            <v/>
          </cell>
          <cell r="EZ44" t="str">
            <v/>
          </cell>
          <cell r="FD44" t="str">
            <v/>
          </cell>
          <cell r="FH44" t="str">
            <v/>
          </cell>
          <cell r="FL44" t="str">
            <v/>
          </cell>
          <cell r="FP44" t="str">
            <v/>
          </cell>
          <cell r="FT44" t="str">
            <v/>
          </cell>
          <cell r="FX44" t="str">
            <v/>
          </cell>
          <cell r="GB44" t="str">
            <v/>
          </cell>
          <cell r="GF44" t="str">
            <v/>
          </cell>
          <cell r="GJ44" t="str">
            <v/>
          </cell>
          <cell r="GN44" t="str">
            <v/>
          </cell>
          <cell r="GR44" t="str">
            <v/>
          </cell>
          <cell r="GV44" t="str">
            <v/>
          </cell>
          <cell r="GZ44" t="str">
            <v/>
          </cell>
          <cell r="HD44" t="str">
            <v/>
          </cell>
          <cell r="HE44">
            <v>102</v>
          </cell>
          <cell r="HF44">
            <v>242.1</v>
          </cell>
          <cell r="HG44">
            <v>0</v>
          </cell>
          <cell r="HH44">
            <v>0</v>
          </cell>
        </row>
        <row r="45">
          <cell r="B45">
            <v>3076</v>
          </cell>
          <cell r="C45" t="str">
            <v>Tehina</v>
          </cell>
          <cell r="D45" t="str">
            <v>Salad</v>
          </cell>
          <cell r="E45" t="str">
            <v/>
          </cell>
          <cell r="F45" t="str">
            <v/>
          </cell>
          <cell r="H45" t="str">
            <v/>
          </cell>
          <cell r="I45" t="str">
            <v/>
          </cell>
          <cell r="J45" t="str">
            <v/>
          </cell>
          <cell r="L45" t="str">
            <v/>
          </cell>
          <cell r="M45" t="str">
            <v/>
          </cell>
          <cell r="N45" t="str">
            <v/>
          </cell>
          <cell r="P45" t="str">
            <v/>
          </cell>
          <cell r="Q45" t="str">
            <v/>
          </cell>
          <cell r="R45" t="str">
            <v/>
          </cell>
          <cell r="T45" t="str">
            <v/>
          </cell>
          <cell r="U45" t="str">
            <v/>
          </cell>
          <cell r="V45" t="str">
            <v/>
          </cell>
          <cell r="X45" t="str">
            <v/>
          </cell>
          <cell r="Y45" t="str">
            <v/>
          </cell>
          <cell r="Z45" t="str">
            <v/>
          </cell>
          <cell r="AB45" t="str">
            <v/>
          </cell>
          <cell r="AC45" t="str">
            <v/>
          </cell>
          <cell r="AD45" t="str">
            <v/>
          </cell>
          <cell r="AF45" t="str">
            <v/>
          </cell>
          <cell r="AG45" t="str">
            <v/>
          </cell>
          <cell r="AH45" t="str">
            <v/>
          </cell>
          <cell r="AJ45" t="str">
            <v/>
          </cell>
          <cell r="AN45" t="str">
            <v/>
          </cell>
          <cell r="AR45" t="str">
            <v/>
          </cell>
          <cell r="AV45" t="str">
            <v/>
          </cell>
          <cell r="AZ45" t="str">
            <v/>
          </cell>
          <cell r="BD45" t="str">
            <v/>
          </cell>
          <cell r="BH45" t="str">
            <v/>
          </cell>
          <cell r="BL45" t="str">
            <v/>
          </cell>
          <cell r="BP45" t="str">
            <v/>
          </cell>
          <cell r="BT45" t="str">
            <v/>
          </cell>
          <cell r="BX45" t="str">
            <v/>
          </cell>
          <cell r="CB45" t="str">
            <v/>
          </cell>
          <cell r="CF45" t="str">
            <v/>
          </cell>
          <cell r="CJ45" t="str">
            <v/>
          </cell>
          <cell r="CN45" t="str">
            <v/>
          </cell>
          <cell r="CR45" t="str">
            <v/>
          </cell>
          <cell r="CV45" t="str">
            <v/>
          </cell>
          <cell r="CZ45" t="str">
            <v/>
          </cell>
          <cell r="DD45" t="str">
            <v/>
          </cell>
          <cell r="DH45" t="str">
            <v/>
          </cell>
          <cell r="DL45" t="str">
            <v/>
          </cell>
          <cell r="DP45" t="str">
            <v/>
          </cell>
          <cell r="DT45" t="str">
            <v/>
          </cell>
          <cell r="DX45" t="str">
            <v/>
          </cell>
          <cell r="EB45" t="str">
            <v/>
          </cell>
          <cell r="EF45" t="str">
            <v/>
          </cell>
          <cell r="EJ45" t="str">
            <v/>
          </cell>
          <cell r="EN45" t="str">
            <v/>
          </cell>
          <cell r="ER45" t="str">
            <v/>
          </cell>
          <cell r="EV45" t="str">
            <v/>
          </cell>
          <cell r="EZ45" t="str">
            <v/>
          </cell>
          <cell r="FD45" t="str">
            <v/>
          </cell>
          <cell r="FH45" t="str">
            <v/>
          </cell>
          <cell r="FL45" t="str">
            <v/>
          </cell>
          <cell r="FP45" t="str">
            <v/>
          </cell>
          <cell r="FT45" t="str">
            <v/>
          </cell>
          <cell r="FX45" t="str">
            <v/>
          </cell>
          <cell r="GB45" t="str">
            <v/>
          </cell>
          <cell r="GF45" t="str">
            <v/>
          </cell>
          <cell r="GJ45" t="str">
            <v/>
          </cell>
          <cell r="GN45" t="str">
            <v/>
          </cell>
          <cell r="GR45" t="str">
            <v/>
          </cell>
          <cell r="GV45" t="str">
            <v/>
          </cell>
          <cell r="GZ45" t="str">
            <v/>
          </cell>
          <cell r="HD45" t="str">
            <v/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</row>
        <row r="46">
          <cell r="B46">
            <v>3081</v>
          </cell>
          <cell r="C46" t="str">
            <v>Classic Tomato Soup</v>
          </cell>
          <cell r="D46" t="str">
            <v>Soup</v>
          </cell>
          <cell r="E46">
            <v>13</v>
          </cell>
          <cell r="F46">
            <v>29.87</v>
          </cell>
          <cell r="H46" t="str">
            <v/>
          </cell>
          <cell r="I46">
            <v>10</v>
          </cell>
          <cell r="J46">
            <v>23.42</v>
          </cell>
          <cell r="L46" t="str">
            <v/>
          </cell>
          <cell r="M46">
            <v>10</v>
          </cell>
          <cell r="N46">
            <v>23.9</v>
          </cell>
          <cell r="P46" t="str">
            <v/>
          </cell>
          <cell r="Q46">
            <v>8</v>
          </cell>
          <cell r="R46">
            <v>19.12</v>
          </cell>
          <cell r="T46" t="str">
            <v/>
          </cell>
          <cell r="U46">
            <v>8</v>
          </cell>
          <cell r="V46">
            <v>19.12</v>
          </cell>
          <cell r="X46" t="str">
            <v/>
          </cell>
          <cell r="Y46">
            <v>8</v>
          </cell>
          <cell r="Z46">
            <v>19.12</v>
          </cell>
          <cell r="AB46" t="str">
            <v/>
          </cell>
          <cell r="AC46">
            <v>7</v>
          </cell>
          <cell r="AD46">
            <v>16.73</v>
          </cell>
          <cell r="AF46" t="str">
            <v/>
          </cell>
          <cell r="AG46">
            <v>10</v>
          </cell>
          <cell r="AH46">
            <v>23.9</v>
          </cell>
          <cell r="AJ46" t="str">
            <v/>
          </cell>
          <cell r="AN46" t="str">
            <v/>
          </cell>
          <cell r="AR46" t="str">
            <v/>
          </cell>
          <cell r="AV46" t="str">
            <v/>
          </cell>
          <cell r="AZ46" t="str">
            <v/>
          </cell>
          <cell r="BD46" t="str">
            <v/>
          </cell>
          <cell r="BH46" t="str">
            <v/>
          </cell>
          <cell r="BL46" t="str">
            <v/>
          </cell>
          <cell r="BP46" t="str">
            <v/>
          </cell>
          <cell r="BT46" t="str">
            <v/>
          </cell>
          <cell r="BX46" t="str">
            <v/>
          </cell>
          <cell r="CB46" t="str">
            <v/>
          </cell>
          <cell r="CF46" t="str">
            <v/>
          </cell>
          <cell r="CJ46" t="str">
            <v/>
          </cell>
          <cell r="CN46" t="str">
            <v/>
          </cell>
          <cell r="CR46" t="str">
            <v/>
          </cell>
          <cell r="CV46" t="str">
            <v/>
          </cell>
          <cell r="CZ46" t="str">
            <v/>
          </cell>
          <cell r="DD46" t="str">
            <v/>
          </cell>
          <cell r="DH46" t="str">
            <v/>
          </cell>
          <cell r="DL46" t="str">
            <v/>
          </cell>
          <cell r="DP46" t="str">
            <v/>
          </cell>
          <cell r="DT46" t="str">
            <v/>
          </cell>
          <cell r="DX46" t="str">
            <v/>
          </cell>
          <cell r="EB46" t="str">
            <v/>
          </cell>
          <cell r="EF46" t="str">
            <v/>
          </cell>
          <cell r="EJ46" t="str">
            <v/>
          </cell>
          <cell r="EN46" t="str">
            <v/>
          </cell>
          <cell r="ER46" t="str">
            <v/>
          </cell>
          <cell r="EV46" t="str">
            <v/>
          </cell>
          <cell r="EZ46" t="str">
            <v/>
          </cell>
          <cell r="FD46" t="str">
            <v/>
          </cell>
          <cell r="FH46" t="str">
            <v/>
          </cell>
          <cell r="FL46" t="str">
            <v/>
          </cell>
          <cell r="FP46" t="str">
            <v/>
          </cell>
          <cell r="FT46" t="str">
            <v/>
          </cell>
          <cell r="FX46" t="str">
            <v/>
          </cell>
          <cell r="GB46" t="str">
            <v/>
          </cell>
          <cell r="GF46" t="str">
            <v/>
          </cell>
          <cell r="GJ46" t="str">
            <v/>
          </cell>
          <cell r="GN46" t="str">
            <v/>
          </cell>
          <cell r="GR46" t="str">
            <v/>
          </cell>
          <cell r="GV46" t="str">
            <v/>
          </cell>
          <cell r="GZ46" t="str">
            <v/>
          </cell>
          <cell r="HD46" t="str">
            <v/>
          </cell>
          <cell r="HE46">
            <v>74</v>
          </cell>
          <cell r="HF46">
            <v>175.18</v>
          </cell>
          <cell r="HG46">
            <v>0</v>
          </cell>
          <cell r="HH46">
            <v>0</v>
          </cell>
        </row>
        <row r="47">
          <cell r="B47">
            <v>3091</v>
          </cell>
          <cell r="C47" t="str">
            <v>Tuna Dip</v>
          </cell>
          <cell r="D47" t="str">
            <v>Salad</v>
          </cell>
          <cell r="E47">
            <v>4</v>
          </cell>
          <cell r="F47">
            <v>9.7100000000000009</v>
          </cell>
          <cell r="G47">
            <v>2</v>
          </cell>
          <cell r="H47">
            <v>3.4344827586206899</v>
          </cell>
          <cell r="I47">
            <v>4</v>
          </cell>
          <cell r="J47">
            <v>8.7100000000000009</v>
          </cell>
          <cell r="L47" t="str">
            <v/>
          </cell>
          <cell r="M47">
            <v>6</v>
          </cell>
          <cell r="N47">
            <v>13.69</v>
          </cell>
          <cell r="O47">
            <v>3</v>
          </cell>
          <cell r="P47">
            <v>5.1517241379310352</v>
          </cell>
          <cell r="Q47">
            <v>9</v>
          </cell>
          <cell r="R47">
            <v>21.16</v>
          </cell>
          <cell r="T47" t="str">
            <v/>
          </cell>
          <cell r="U47" t="str">
            <v/>
          </cell>
          <cell r="V47" t="str">
            <v/>
          </cell>
          <cell r="X47" t="str">
            <v/>
          </cell>
          <cell r="Y47">
            <v>12</v>
          </cell>
          <cell r="Z47">
            <v>27.14</v>
          </cell>
          <cell r="AB47" t="str">
            <v/>
          </cell>
          <cell r="AC47">
            <v>2</v>
          </cell>
          <cell r="AD47">
            <v>4.9800000000000004</v>
          </cell>
          <cell r="AF47" t="str">
            <v/>
          </cell>
          <cell r="AG47">
            <v>10</v>
          </cell>
          <cell r="AH47">
            <v>19.649999999999999</v>
          </cell>
          <cell r="AJ47" t="str">
            <v/>
          </cell>
          <cell r="AN47" t="str">
            <v/>
          </cell>
          <cell r="AR47" t="str">
            <v/>
          </cell>
          <cell r="AV47" t="str">
            <v/>
          </cell>
          <cell r="AZ47" t="str">
            <v/>
          </cell>
          <cell r="BD47" t="str">
            <v/>
          </cell>
          <cell r="BH47" t="str">
            <v/>
          </cell>
          <cell r="BL47" t="str">
            <v/>
          </cell>
          <cell r="BP47" t="str">
            <v/>
          </cell>
          <cell r="BT47" t="str">
            <v/>
          </cell>
          <cell r="BX47" t="str">
            <v/>
          </cell>
          <cell r="CB47" t="str">
            <v/>
          </cell>
          <cell r="CF47" t="str">
            <v/>
          </cell>
          <cell r="CJ47" t="str">
            <v/>
          </cell>
          <cell r="CN47" t="str">
            <v/>
          </cell>
          <cell r="CR47" t="str">
            <v/>
          </cell>
          <cell r="CV47" t="str">
            <v/>
          </cell>
          <cell r="CZ47" t="str">
            <v/>
          </cell>
          <cell r="DD47" t="str">
            <v/>
          </cell>
          <cell r="DH47" t="str">
            <v/>
          </cell>
          <cell r="DL47" t="str">
            <v/>
          </cell>
          <cell r="DP47" t="str">
            <v/>
          </cell>
          <cell r="DT47" t="str">
            <v/>
          </cell>
          <cell r="DX47" t="str">
            <v/>
          </cell>
          <cell r="EB47" t="str">
            <v/>
          </cell>
          <cell r="EF47" t="str">
            <v/>
          </cell>
          <cell r="EJ47" t="str">
            <v/>
          </cell>
          <cell r="EN47" t="str">
            <v/>
          </cell>
          <cell r="ER47" t="str">
            <v/>
          </cell>
          <cell r="EV47" t="str">
            <v/>
          </cell>
          <cell r="EZ47" t="str">
            <v/>
          </cell>
          <cell r="FD47" t="str">
            <v/>
          </cell>
          <cell r="FH47" t="str">
            <v/>
          </cell>
          <cell r="FL47" t="str">
            <v/>
          </cell>
          <cell r="FP47" t="str">
            <v/>
          </cell>
          <cell r="FT47" t="str">
            <v/>
          </cell>
          <cell r="FX47" t="str">
            <v/>
          </cell>
          <cell r="GB47" t="str">
            <v/>
          </cell>
          <cell r="GF47" t="str">
            <v/>
          </cell>
          <cell r="GJ47" t="str">
            <v/>
          </cell>
          <cell r="GN47" t="str">
            <v/>
          </cell>
          <cell r="GR47" t="str">
            <v/>
          </cell>
          <cell r="GV47" t="str">
            <v/>
          </cell>
          <cell r="GZ47" t="str">
            <v/>
          </cell>
          <cell r="HD47" t="str">
            <v/>
          </cell>
          <cell r="HE47">
            <v>47</v>
          </cell>
          <cell r="HF47">
            <v>105.03999999999999</v>
          </cell>
          <cell r="HG47">
            <v>5</v>
          </cell>
          <cell r="HH47">
            <v>8.586206896551726</v>
          </cell>
        </row>
        <row r="48">
          <cell r="B48">
            <v>3094</v>
          </cell>
          <cell r="C48" t="str">
            <v>Marinated Green Olives</v>
          </cell>
          <cell r="D48" t="str">
            <v>Salad</v>
          </cell>
          <cell r="E48">
            <v>11</v>
          </cell>
          <cell r="F48">
            <v>27.58</v>
          </cell>
          <cell r="H48" t="str">
            <v/>
          </cell>
          <cell r="I48">
            <v>9</v>
          </cell>
          <cell r="J48">
            <v>23.05</v>
          </cell>
          <cell r="L48" t="str">
            <v/>
          </cell>
          <cell r="M48">
            <v>9</v>
          </cell>
          <cell r="N48">
            <v>23.31</v>
          </cell>
          <cell r="P48" t="str">
            <v/>
          </cell>
          <cell r="Q48">
            <v>7</v>
          </cell>
          <cell r="R48">
            <v>18.13</v>
          </cell>
          <cell r="T48" t="str">
            <v/>
          </cell>
          <cell r="U48">
            <v>5</v>
          </cell>
          <cell r="V48">
            <v>12.69</v>
          </cell>
          <cell r="W48">
            <v>1</v>
          </cell>
          <cell r="X48">
            <v>1.7862068965517242</v>
          </cell>
          <cell r="Y48">
            <v>4</v>
          </cell>
          <cell r="Z48">
            <v>10.36</v>
          </cell>
          <cell r="AA48">
            <v>2</v>
          </cell>
          <cell r="AB48">
            <v>3.5724137931034483</v>
          </cell>
          <cell r="AC48">
            <v>10</v>
          </cell>
          <cell r="AD48">
            <v>25.9</v>
          </cell>
          <cell r="AF48" t="str">
            <v/>
          </cell>
          <cell r="AG48">
            <v>9</v>
          </cell>
          <cell r="AH48">
            <v>22.79</v>
          </cell>
          <cell r="AJ48" t="str">
            <v/>
          </cell>
          <cell r="AN48" t="str">
            <v/>
          </cell>
          <cell r="AR48" t="str">
            <v/>
          </cell>
          <cell r="AV48" t="str">
            <v/>
          </cell>
          <cell r="AZ48" t="str">
            <v/>
          </cell>
          <cell r="BD48" t="str">
            <v/>
          </cell>
          <cell r="BH48" t="str">
            <v/>
          </cell>
          <cell r="BL48" t="str">
            <v/>
          </cell>
          <cell r="BP48" t="str">
            <v/>
          </cell>
          <cell r="BT48" t="str">
            <v/>
          </cell>
          <cell r="BX48" t="str">
            <v/>
          </cell>
          <cell r="CB48" t="str">
            <v/>
          </cell>
          <cell r="CF48" t="str">
            <v/>
          </cell>
          <cell r="CJ48" t="str">
            <v/>
          </cell>
          <cell r="CN48" t="str">
            <v/>
          </cell>
          <cell r="CR48" t="str">
            <v/>
          </cell>
          <cell r="CV48" t="str">
            <v/>
          </cell>
          <cell r="CZ48" t="str">
            <v/>
          </cell>
          <cell r="DD48" t="str">
            <v/>
          </cell>
          <cell r="DH48" t="str">
            <v/>
          </cell>
          <cell r="DL48" t="str">
            <v/>
          </cell>
          <cell r="DP48" t="str">
            <v/>
          </cell>
          <cell r="DT48" t="str">
            <v/>
          </cell>
          <cell r="DX48" t="str">
            <v/>
          </cell>
          <cell r="EB48" t="str">
            <v/>
          </cell>
          <cell r="EF48" t="str">
            <v/>
          </cell>
          <cell r="EJ48" t="str">
            <v/>
          </cell>
          <cell r="EN48" t="str">
            <v/>
          </cell>
          <cell r="ER48" t="str">
            <v/>
          </cell>
          <cell r="EV48" t="str">
            <v/>
          </cell>
          <cell r="EZ48" t="str">
            <v/>
          </cell>
          <cell r="FD48" t="str">
            <v/>
          </cell>
          <cell r="FH48" t="str">
            <v/>
          </cell>
          <cell r="FL48" t="str">
            <v/>
          </cell>
          <cell r="FP48" t="str">
            <v/>
          </cell>
          <cell r="FT48" t="str">
            <v/>
          </cell>
          <cell r="FX48" t="str">
            <v/>
          </cell>
          <cell r="GB48" t="str">
            <v/>
          </cell>
          <cell r="GF48" t="str">
            <v/>
          </cell>
          <cell r="GJ48" t="str">
            <v/>
          </cell>
          <cell r="GN48" t="str">
            <v/>
          </cell>
          <cell r="GR48" t="str">
            <v/>
          </cell>
          <cell r="GV48" t="str">
            <v/>
          </cell>
          <cell r="GZ48" t="str">
            <v/>
          </cell>
          <cell r="HD48" t="str">
            <v/>
          </cell>
          <cell r="HE48">
            <v>64</v>
          </cell>
          <cell r="HF48">
            <v>163.80999999999997</v>
          </cell>
          <cell r="HG48">
            <v>3</v>
          </cell>
          <cell r="HH48">
            <v>5.3586206896551722</v>
          </cell>
        </row>
        <row r="49">
          <cell r="B49">
            <v>3096</v>
          </cell>
          <cell r="C49" t="str">
            <v>Spicy Matbucha</v>
          </cell>
          <cell r="D49" t="str">
            <v>Salad</v>
          </cell>
          <cell r="E49" t="str">
            <v/>
          </cell>
          <cell r="F49" t="str">
            <v/>
          </cell>
          <cell r="H49" t="str">
            <v/>
          </cell>
          <cell r="I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P49" t="str">
            <v/>
          </cell>
          <cell r="Q49" t="str">
            <v/>
          </cell>
          <cell r="R49" t="str">
            <v/>
          </cell>
          <cell r="T49" t="str">
            <v/>
          </cell>
          <cell r="U49" t="str">
            <v/>
          </cell>
          <cell r="V49" t="str">
            <v/>
          </cell>
          <cell r="X49" t="str">
            <v/>
          </cell>
          <cell r="Y49" t="str">
            <v/>
          </cell>
          <cell r="Z49" t="str">
            <v/>
          </cell>
          <cell r="AB49" t="str">
            <v/>
          </cell>
          <cell r="AC49" t="str">
            <v/>
          </cell>
          <cell r="AD49" t="str">
            <v/>
          </cell>
          <cell r="AF49" t="str">
            <v/>
          </cell>
          <cell r="AG49" t="str">
            <v/>
          </cell>
          <cell r="AH49" t="str">
            <v/>
          </cell>
          <cell r="AJ49" t="str">
            <v/>
          </cell>
          <cell r="AN49" t="str">
            <v/>
          </cell>
          <cell r="AR49" t="str">
            <v/>
          </cell>
          <cell r="AV49" t="str">
            <v/>
          </cell>
          <cell r="AZ49" t="str">
            <v/>
          </cell>
          <cell r="BD49" t="str">
            <v/>
          </cell>
          <cell r="BH49" t="str">
            <v/>
          </cell>
          <cell r="BL49" t="str">
            <v/>
          </cell>
          <cell r="BP49" t="str">
            <v/>
          </cell>
          <cell r="BT49" t="str">
            <v/>
          </cell>
          <cell r="BX49" t="str">
            <v/>
          </cell>
          <cell r="CB49" t="str">
            <v/>
          </cell>
          <cell r="CF49" t="str">
            <v/>
          </cell>
          <cell r="CJ49" t="str">
            <v/>
          </cell>
          <cell r="CN49" t="str">
            <v/>
          </cell>
          <cell r="CR49" t="str">
            <v/>
          </cell>
          <cell r="CV49" t="str">
            <v/>
          </cell>
          <cell r="CZ49" t="str">
            <v/>
          </cell>
          <cell r="DD49" t="str">
            <v/>
          </cell>
          <cell r="DH49" t="str">
            <v/>
          </cell>
          <cell r="DL49" t="str">
            <v/>
          </cell>
          <cell r="DP49" t="str">
            <v/>
          </cell>
          <cell r="DT49" t="str">
            <v/>
          </cell>
          <cell r="DX49" t="str">
            <v/>
          </cell>
          <cell r="EB49" t="str">
            <v/>
          </cell>
          <cell r="EF49" t="str">
            <v/>
          </cell>
          <cell r="EJ49" t="str">
            <v/>
          </cell>
          <cell r="EN49" t="str">
            <v/>
          </cell>
          <cell r="ER49" t="str">
            <v/>
          </cell>
          <cell r="EV49" t="str">
            <v/>
          </cell>
          <cell r="EZ49" t="str">
            <v/>
          </cell>
          <cell r="FD49" t="str">
            <v/>
          </cell>
          <cell r="FH49" t="str">
            <v/>
          </cell>
          <cell r="FL49" t="str">
            <v/>
          </cell>
          <cell r="FP49" t="str">
            <v/>
          </cell>
          <cell r="FT49" t="str">
            <v/>
          </cell>
          <cell r="FX49" t="str">
            <v/>
          </cell>
          <cell r="GB49" t="str">
            <v/>
          </cell>
          <cell r="GF49" t="str">
            <v/>
          </cell>
          <cell r="GJ49" t="str">
            <v/>
          </cell>
          <cell r="GN49" t="str">
            <v/>
          </cell>
          <cell r="GR49" t="str">
            <v/>
          </cell>
          <cell r="GV49" t="str">
            <v/>
          </cell>
          <cell r="GZ49" t="str">
            <v/>
          </cell>
          <cell r="HD49" t="str">
            <v/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</row>
        <row r="50">
          <cell r="B50">
            <v>3160</v>
          </cell>
          <cell r="C50" t="str">
            <v>Kneidels</v>
          </cell>
          <cell r="D50" t="str">
            <v>Side</v>
          </cell>
          <cell r="E50">
            <v>21</v>
          </cell>
          <cell r="F50">
            <v>32.630000000000003</v>
          </cell>
          <cell r="G50">
            <v>8</v>
          </cell>
          <cell r="H50">
            <v>9.3241379310344836</v>
          </cell>
          <cell r="I50">
            <v>16</v>
          </cell>
          <cell r="J50">
            <v>26.03</v>
          </cell>
          <cell r="L50" t="str">
            <v/>
          </cell>
          <cell r="M50">
            <v>14</v>
          </cell>
          <cell r="N50">
            <v>23.32</v>
          </cell>
          <cell r="P50" t="str">
            <v/>
          </cell>
          <cell r="Q50">
            <v>18</v>
          </cell>
          <cell r="R50">
            <v>27.39</v>
          </cell>
          <cell r="T50" t="str">
            <v/>
          </cell>
          <cell r="U50">
            <v>11</v>
          </cell>
          <cell r="V50">
            <v>17.07</v>
          </cell>
          <cell r="W50">
            <v>2</v>
          </cell>
          <cell r="X50">
            <v>2.3310344827586209</v>
          </cell>
          <cell r="Y50">
            <v>20</v>
          </cell>
          <cell r="Z50">
            <v>29.77</v>
          </cell>
          <cell r="AA50">
            <v>1</v>
          </cell>
          <cell r="AB50">
            <v>1.1655172413793105</v>
          </cell>
          <cell r="AC50">
            <v>15</v>
          </cell>
          <cell r="AD50">
            <v>24.67</v>
          </cell>
          <cell r="AF50" t="str">
            <v/>
          </cell>
          <cell r="AG50">
            <v>21</v>
          </cell>
          <cell r="AH50">
            <v>34.130000000000003</v>
          </cell>
          <cell r="AJ50" t="str">
            <v/>
          </cell>
          <cell r="AN50" t="str">
            <v/>
          </cell>
          <cell r="AR50" t="str">
            <v/>
          </cell>
          <cell r="AV50" t="str">
            <v/>
          </cell>
          <cell r="AZ50" t="str">
            <v/>
          </cell>
          <cell r="BD50" t="str">
            <v/>
          </cell>
          <cell r="BH50" t="str">
            <v/>
          </cell>
          <cell r="BL50" t="str">
            <v/>
          </cell>
          <cell r="BP50" t="str">
            <v/>
          </cell>
          <cell r="BT50" t="str">
            <v/>
          </cell>
          <cell r="BX50" t="str">
            <v/>
          </cell>
          <cell r="CB50" t="str">
            <v/>
          </cell>
          <cell r="CF50" t="str">
            <v/>
          </cell>
          <cell r="CJ50" t="str">
            <v/>
          </cell>
          <cell r="CN50" t="str">
            <v/>
          </cell>
          <cell r="CR50" t="str">
            <v/>
          </cell>
          <cell r="CV50" t="str">
            <v/>
          </cell>
          <cell r="CZ50" t="str">
            <v/>
          </cell>
          <cell r="DD50" t="str">
            <v/>
          </cell>
          <cell r="DH50" t="str">
            <v/>
          </cell>
          <cell r="DL50" t="str">
            <v/>
          </cell>
          <cell r="DP50" t="str">
            <v/>
          </cell>
          <cell r="DT50" t="str">
            <v/>
          </cell>
          <cell r="DX50" t="str">
            <v/>
          </cell>
          <cell r="EB50" t="str">
            <v/>
          </cell>
          <cell r="EF50" t="str">
            <v/>
          </cell>
          <cell r="EJ50" t="str">
            <v/>
          </cell>
          <cell r="EN50" t="str">
            <v/>
          </cell>
          <cell r="ER50" t="str">
            <v/>
          </cell>
          <cell r="EV50" t="str">
            <v/>
          </cell>
          <cell r="EZ50" t="str">
            <v/>
          </cell>
          <cell r="FD50" t="str">
            <v/>
          </cell>
          <cell r="FH50" t="str">
            <v/>
          </cell>
          <cell r="FL50" t="str">
            <v/>
          </cell>
          <cell r="FP50" t="str">
            <v/>
          </cell>
          <cell r="FT50" t="str">
            <v/>
          </cell>
          <cell r="FX50" t="str">
            <v/>
          </cell>
          <cell r="GB50" t="str">
            <v/>
          </cell>
          <cell r="GF50" t="str">
            <v/>
          </cell>
          <cell r="GJ50" t="str">
            <v/>
          </cell>
          <cell r="GN50" t="str">
            <v/>
          </cell>
          <cell r="GR50" t="str">
            <v/>
          </cell>
          <cell r="GV50" t="str">
            <v/>
          </cell>
          <cell r="GZ50" t="str">
            <v/>
          </cell>
          <cell r="HD50" t="str">
            <v/>
          </cell>
          <cell r="HE50">
            <v>136</v>
          </cell>
          <cell r="HF50">
            <v>215.01</v>
          </cell>
          <cell r="HG50">
            <v>11</v>
          </cell>
          <cell r="HH50">
            <v>12.820689655172416</v>
          </cell>
        </row>
        <row r="51">
          <cell r="B51">
            <v>3254</v>
          </cell>
          <cell r="C51" t="str">
            <v>Potato Latkes 4'S</v>
          </cell>
          <cell r="D51" t="str">
            <v>Side</v>
          </cell>
          <cell r="E51">
            <v>7</v>
          </cell>
          <cell r="F51">
            <v>24.08</v>
          </cell>
          <cell r="H51" t="str">
            <v/>
          </cell>
          <cell r="I51">
            <v>7</v>
          </cell>
          <cell r="J51">
            <v>19.21</v>
          </cell>
          <cell r="L51" t="str">
            <v/>
          </cell>
          <cell r="M51">
            <v>8</v>
          </cell>
          <cell r="N51">
            <v>25.83</v>
          </cell>
          <cell r="P51" t="str">
            <v/>
          </cell>
          <cell r="Q51">
            <v>5</v>
          </cell>
          <cell r="R51">
            <v>13.97</v>
          </cell>
          <cell r="S51">
            <v>2</v>
          </cell>
          <cell r="T51">
            <v>4.8137931034482762</v>
          </cell>
          <cell r="U51">
            <v>7</v>
          </cell>
          <cell r="V51">
            <v>20.95</v>
          </cell>
          <cell r="X51" t="str">
            <v/>
          </cell>
          <cell r="Y51">
            <v>5</v>
          </cell>
          <cell r="Z51">
            <v>17.45</v>
          </cell>
          <cell r="AB51" t="str">
            <v/>
          </cell>
          <cell r="AC51">
            <v>6</v>
          </cell>
          <cell r="AD51">
            <v>20.94</v>
          </cell>
          <cell r="AF51" t="str">
            <v/>
          </cell>
          <cell r="AG51">
            <v>5</v>
          </cell>
          <cell r="AH51">
            <v>17.100000000000001</v>
          </cell>
          <cell r="AJ51" t="str">
            <v/>
          </cell>
          <cell r="AN51" t="str">
            <v/>
          </cell>
          <cell r="AR51" t="str">
            <v/>
          </cell>
          <cell r="AV51" t="str">
            <v/>
          </cell>
          <cell r="AZ51" t="str">
            <v/>
          </cell>
          <cell r="BD51" t="str">
            <v/>
          </cell>
          <cell r="BH51" t="str">
            <v/>
          </cell>
          <cell r="BL51" t="str">
            <v/>
          </cell>
          <cell r="BP51" t="str">
            <v/>
          </cell>
          <cell r="BT51" t="str">
            <v/>
          </cell>
          <cell r="BX51" t="str">
            <v/>
          </cell>
          <cell r="CB51" t="str">
            <v/>
          </cell>
          <cell r="CF51" t="str">
            <v/>
          </cell>
          <cell r="CJ51" t="str">
            <v/>
          </cell>
          <cell r="CN51" t="str">
            <v/>
          </cell>
          <cell r="CR51" t="str">
            <v/>
          </cell>
          <cell r="CV51" t="str">
            <v/>
          </cell>
          <cell r="CZ51" t="str">
            <v/>
          </cell>
          <cell r="DD51" t="str">
            <v/>
          </cell>
          <cell r="DH51" t="str">
            <v/>
          </cell>
          <cell r="DL51" t="str">
            <v/>
          </cell>
          <cell r="DP51" t="str">
            <v/>
          </cell>
          <cell r="DT51" t="str">
            <v/>
          </cell>
          <cell r="DX51" t="str">
            <v/>
          </cell>
          <cell r="EB51" t="str">
            <v/>
          </cell>
          <cell r="EF51" t="str">
            <v/>
          </cell>
          <cell r="EJ51" t="str">
            <v/>
          </cell>
          <cell r="EN51" t="str">
            <v/>
          </cell>
          <cell r="ER51" t="str">
            <v/>
          </cell>
          <cell r="EV51" t="str">
            <v/>
          </cell>
          <cell r="EZ51" t="str">
            <v/>
          </cell>
          <cell r="FD51" t="str">
            <v/>
          </cell>
          <cell r="FH51" t="str">
            <v/>
          </cell>
          <cell r="FL51" t="str">
            <v/>
          </cell>
          <cell r="FP51" t="str">
            <v/>
          </cell>
          <cell r="FT51" t="str">
            <v/>
          </cell>
          <cell r="FX51" t="str">
            <v/>
          </cell>
          <cell r="GB51" t="str">
            <v/>
          </cell>
          <cell r="GF51" t="str">
            <v/>
          </cell>
          <cell r="GJ51" t="str">
            <v/>
          </cell>
          <cell r="GN51" t="str">
            <v/>
          </cell>
          <cell r="GR51" t="str">
            <v/>
          </cell>
          <cell r="GV51" t="str">
            <v/>
          </cell>
          <cell r="GZ51" t="str">
            <v/>
          </cell>
          <cell r="HD51" t="str">
            <v/>
          </cell>
          <cell r="HE51">
            <v>50</v>
          </cell>
          <cell r="HF51">
            <v>159.53</v>
          </cell>
          <cell r="HG51">
            <v>2</v>
          </cell>
          <cell r="HH51">
            <v>4.8137931034482762</v>
          </cell>
        </row>
        <row r="52">
          <cell r="B52">
            <v>3284</v>
          </cell>
          <cell r="C52" t="str">
            <v>Grilled Pargiot Sandwich</v>
          </cell>
          <cell r="D52" t="str">
            <v>Sandwich</v>
          </cell>
          <cell r="E52">
            <v>6</v>
          </cell>
          <cell r="F52">
            <v>21.94</v>
          </cell>
          <cell r="H52" t="str">
            <v/>
          </cell>
          <cell r="I52">
            <v>14</v>
          </cell>
          <cell r="J52">
            <v>54.66</v>
          </cell>
          <cell r="L52" t="str">
            <v/>
          </cell>
          <cell r="M52">
            <v>14</v>
          </cell>
          <cell r="N52">
            <v>55.86</v>
          </cell>
          <cell r="P52" t="str">
            <v/>
          </cell>
          <cell r="Q52">
            <v>5</v>
          </cell>
          <cell r="R52">
            <v>17.95</v>
          </cell>
          <cell r="T52" t="str">
            <v/>
          </cell>
          <cell r="U52" t="str">
            <v/>
          </cell>
          <cell r="V52" t="str">
            <v/>
          </cell>
          <cell r="X52" t="str">
            <v/>
          </cell>
          <cell r="Y52">
            <v>15</v>
          </cell>
          <cell r="Z52">
            <v>59.05</v>
          </cell>
          <cell r="AB52" t="str">
            <v/>
          </cell>
          <cell r="AC52">
            <v>13</v>
          </cell>
          <cell r="AD52">
            <v>51.07</v>
          </cell>
          <cell r="AF52" t="str">
            <v/>
          </cell>
          <cell r="AG52">
            <v>15</v>
          </cell>
          <cell r="AH52">
            <v>57.05</v>
          </cell>
          <cell r="AJ52" t="str">
            <v/>
          </cell>
          <cell r="AN52" t="str">
            <v/>
          </cell>
          <cell r="AR52" t="str">
            <v/>
          </cell>
          <cell r="AV52" t="str">
            <v/>
          </cell>
          <cell r="AZ52" t="str">
            <v/>
          </cell>
          <cell r="BD52" t="str">
            <v/>
          </cell>
          <cell r="BH52" t="str">
            <v/>
          </cell>
          <cell r="BL52" t="str">
            <v/>
          </cell>
          <cell r="BP52" t="str">
            <v/>
          </cell>
          <cell r="BT52" t="str">
            <v/>
          </cell>
          <cell r="BX52" t="str">
            <v/>
          </cell>
          <cell r="CB52" t="str">
            <v/>
          </cell>
          <cell r="CF52" t="str">
            <v/>
          </cell>
          <cell r="CJ52" t="str">
            <v/>
          </cell>
          <cell r="CN52" t="str">
            <v/>
          </cell>
          <cell r="CR52" t="str">
            <v/>
          </cell>
          <cell r="CV52" t="str">
            <v/>
          </cell>
          <cell r="CZ52" t="str">
            <v/>
          </cell>
          <cell r="DD52" t="str">
            <v/>
          </cell>
          <cell r="DH52" t="str">
            <v/>
          </cell>
          <cell r="DL52" t="str">
            <v/>
          </cell>
          <cell r="DP52" t="str">
            <v/>
          </cell>
          <cell r="DT52" t="str">
            <v/>
          </cell>
          <cell r="DX52" t="str">
            <v/>
          </cell>
          <cell r="EB52" t="str">
            <v/>
          </cell>
          <cell r="EF52" t="str">
            <v/>
          </cell>
          <cell r="EJ52" t="str">
            <v/>
          </cell>
          <cell r="EN52" t="str">
            <v/>
          </cell>
          <cell r="ER52" t="str">
            <v/>
          </cell>
          <cell r="EV52" t="str">
            <v/>
          </cell>
          <cell r="EZ52" t="str">
            <v/>
          </cell>
          <cell r="FD52" t="str">
            <v/>
          </cell>
          <cell r="FH52" t="str">
            <v/>
          </cell>
          <cell r="FL52" t="str">
            <v/>
          </cell>
          <cell r="FP52" t="str">
            <v/>
          </cell>
          <cell r="FT52" t="str">
            <v/>
          </cell>
          <cell r="FX52" t="str">
            <v/>
          </cell>
          <cell r="GB52" t="str">
            <v/>
          </cell>
          <cell r="GF52" t="str">
            <v/>
          </cell>
          <cell r="GJ52" t="str">
            <v/>
          </cell>
          <cell r="GN52" t="str">
            <v/>
          </cell>
          <cell r="GR52" t="str">
            <v/>
          </cell>
          <cell r="GV52" t="str">
            <v/>
          </cell>
          <cell r="GZ52" t="str">
            <v/>
          </cell>
          <cell r="HD52" t="str">
            <v/>
          </cell>
          <cell r="HE52">
            <v>82</v>
          </cell>
          <cell r="HF52">
            <v>317.58</v>
          </cell>
          <cell r="HG52">
            <v>0</v>
          </cell>
          <cell r="HH52">
            <v>0</v>
          </cell>
        </row>
        <row r="53">
          <cell r="B53">
            <v>3600</v>
          </cell>
          <cell r="C53" t="str">
            <v>Chicken Fettuccini</v>
          </cell>
          <cell r="D53" t="str">
            <v>Main</v>
          </cell>
          <cell r="E53" t="str">
            <v/>
          </cell>
          <cell r="F53" t="str">
            <v/>
          </cell>
          <cell r="H53" t="str">
            <v/>
          </cell>
          <cell r="I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P53" t="str">
            <v/>
          </cell>
          <cell r="Q53" t="str">
            <v/>
          </cell>
          <cell r="R53" t="str">
            <v/>
          </cell>
          <cell r="T53" t="str">
            <v/>
          </cell>
          <cell r="U53" t="str">
            <v/>
          </cell>
          <cell r="V53" t="str">
            <v/>
          </cell>
          <cell r="X53" t="str">
            <v/>
          </cell>
          <cell r="Y53" t="str">
            <v/>
          </cell>
          <cell r="Z53" t="str">
            <v/>
          </cell>
          <cell r="AB53" t="str">
            <v/>
          </cell>
          <cell r="AC53" t="str">
            <v/>
          </cell>
          <cell r="AD53" t="str">
            <v/>
          </cell>
          <cell r="AF53" t="str">
            <v/>
          </cell>
          <cell r="AG53" t="str">
            <v/>
          </cell>
          <cell r="AH53" t="str">
            <v/>
          </cell>
          <cell r="AJ53" t="str">
            <v/>
          </cell>
          <cell r="AN53" t="str">
            <v/>
          </cell>
          <cell r="AR53" t="str">
            <v/>
          </cell>
          <cell r="AV53" t="str">
            <v/>
          </cell>
          <cell r="AZ53" t="str">
            <v/>
          </cell>
          <cell r="BD53" t="str">
            <v/>
          </cell>
          <cell r="BH53" t="str">
            <v/>
          </cell>
          <cell r="BL53" t="str">
            <v/>
          </cell>
          <cell r="BP53" t="str">
            <v/>
          </cell>
          <cell r="BT53" t="str">
            <v/>
          </cell>
          <cell r="BX53" t="str">
            <v/>
          </cell>
          <cell r="CB53" t="str">
            <v/>
          </cell>
          <cell r="CF53" t="str">
            <v/>
          </cell>
          <cell r="CJ53" t="str">
            <v/>
          </cell>
          <cell r="CN53" t="str">
            <v/>
          </cell>
          <cell r="CR53" t="str">
            <v/>
          </cell>
          <cell r="CV53" t="str">
            <v/>
          </cell>
          <cell r="CZ53" t="str">
            <v/>
          </cell>
          <cell r="DD53" t="str">
            <v/>
          </cell>
          <cell r="DH53" t="str">
            <v/>
          </cell>
          <cell r="DL53" t="str">
            <v/>
          </cell>
          <cell r="DP53" t="str">
            <v/>
          </cell>
          <cell r="DT53" t="str">
            <v/>
          </cell>
          <cell r="DX53" t="str">
            <v/>
          </cell>
          <cell r="EB53" t="str">
            <v/>
          </cell>
          <cell r="EF53" t="str">
            <v/>
          </cell>
          <cell r="EJ53" t="str">
            <v/>
          </cell>
          <cell r="EN53" t="str">
            <v/>
          </cell>
          <cell r="ER53" t="str">
            <v/>
          </cell>
          <cell r="EV53" t="str">
            <v/>
          </cell>
          <cell r="EZ53" t="str">
            <v/>
          </cell>
          <cell r="FD53" t="str">
            <v/>
          </cell>
          <cell r="FH53" t="str">
            <v/>
          </cell>
          <cell r="FL53" t="str">
            <v/>
          </cell>
          <cell r="FP53" t="str">
            <v/>
          </cell>
          <cell r="FT53" t="str">
            <v/>
          </cell>
          <cell r="FX53" t="str">
            <v/>
          </cell>
          <cell r="GB53" t="str">
            <v/>
          </cell>
          <cell r="GF53" t="str">
            <v/>
          </cell>
          <cell r="GJ53" t="str">
            <v/>
          </cell>
          <cell r="GN53" t="str">
            <v/>
          </cell>
          <cell r="GR53" t="str">
            <v/>
          </cell>
          <cell r="GV53" t="str">
            <v/>
          </cell>
          <cell r="GZ53" t="str">
            <v/>
          </cell>
          <cell r="HD53" t="str">
            <v/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</row>
        <row r="54">
          <cell r="B54">
            <v>3601</v>
          </cell>
          <cell r="C54" t="str">
            <v>Classic Stir Fry</v>
          </cell>
          <cell r="D54" t="str">
            <v>Main</v>
          </cell>
          <cell r="E54" t="str">
            <v/>
          </cell>
          <cell r="F54" t="str">
            <v/>
          </cell>
          <cell r="H54" t="str">
            <v/>
          </cell>
          <cell r="I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P54" t="str">
            <v/>
          </cell>
          <cell r="Q54" t="str">
            <v/>
          </cell>
          <cell r="R54" t="str">
            <v/>
          </cell>
          <cell r="T54" t="str">
            <v/>
          </cell>
          <cell r="U54" t="str">
            <v/>
          </cell>
          <cell r="V54" t="str">
            <v/>
          </cell>
          <cell r="X54" t="str">
            <v/>
          </cell>
          <cell r="Y54" t="str">
            <v/>
          </cell>
          <cell r="Z54" t="str">
            <v/>
          </cell>
          <cell r="AB54" t="str">
            <v/>
          </cell>
          <cell r="AC54" t="str">
            <v/>
          </cell>
          <cell r="AD54" t="str">
            <v/>
          </cell>
          <cell r="AF54" t="str">
            <v/>
          </cell>
          <cell r="AG54" t="str">
            <v/>
          </cell>
          <cell r="AH54" t="str">
            <v/>
          </cell>
          <cell r="AJ54" t="str">
            <v/>
          </cell>
          <cell r="AN54" t="str">
            <v/>
          </cell>
          <cell r="AR54" t="str">
            <v/>
          </cell>
          <cell r="AV54" t="str">
            <v/>
          </cell>
          <cell r="AZ54" t="str">
            <v/>
          </cell>
          <cell r="BD54" t="str">
            <v/>
          </cell>
          <cell r="BH54" t="str">
            <v/>
          </cell>
          <cell r="BL54" t="str">
            <v/>
          </cell>
          <cell r="BP54" t="str">
            <v/>
          </cell>
          <cell r="BT54" t="str">
            <v/>
          </cell>
          <cell r="BX54" t="str">
            <v/>
          </cell>
          <cell r="CB54" t="str">
            <v/>
          </cell>
          <cell r="CF54" t="str">
            <v/>
          </cell>
          <cell r="CJ54" t="str">
            <v/>
          </cell>
          <cell r="CN54" t="str">
            <v/>
          </cell>
          <cell r="CR54" t="str">
            <v/>
          </cell>
          <cell r="CV54" t="str">
            <v/>
          </cell>
          <cell r="CZ54" t="str">
            <v/>
          </cell>
          <cell r="DD54" t="str">
            <v/>
          </cell>
          <cell r="DH54" t="str">
            <v/>
          </cell>
          <cell r="DL54" t="str">
            <v/>
          </cell>
          <cell r="DP54" t="str">
            <v/>
          </cell>
          <cell r="DT54" t="str">
            <v/>
          </cell>
          <cell r="DX54" t="str">
            <v/>
          </cell>
          <cell r="EB54" t="str">
            <v/>
          </cell>
          <cell r="EF54" t="str">
            <v/>
          </cell>
          <cell r="EJ54" t="str">
            <v/>
          </cell>
          <cell r="EN54" t="str">
            <v/>
          </cell>
          <cell r="ER54" t="str">
            <v/>
          </cell>
          <cell r="EV54" t="str">
            <v/>
          </cell>
          <cell r="EZ54" t="str">
            <v/>
          </cell>
          <cell r="FD54" t="str">
            <v/>
          </cell>
          <cell r="FH54" t="str">
            <v/>
          </cell>
          <cell r="FL54" t="str">
            <v/>
          </cell>
          <cell r="FP54" t="str">
            <v/>
          </cell>
          <cell r="FT54" t="str">
            <v/>
          </cell>
          <cell r="FX54" t="str">
            <v/>
          </cell>
          <cell r="GB54" t="str">
            <v/>
          </cell>
          <cell r="GF54" t="str">
            <v/>
          </cell>
          <cell r="GJ54" t="str">
            <v/>
          </cell>
          <cell r="GN54" t="str">
            <v/>
          </cell>
          <cell r="GR54" t="str">
            <v/>
          </cell>
          <cell r="GV54" t="str">
            <v/>
          </cell>
          <cell r="GZ54" t="str">
            <v/>
          </cell>
          <cell r="HD54" t="str">
            <v/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</row>
        <row r="55">
          <cell r="B55">
            <v>3602</v>
          </cell>
          <cell r="C55" t="str">
            <v>Teriyaki Stir Fry</v>
          </cell>
          <cell r="D55" t="str">
            <v>Main</v>
          </cell>
          <cell r="E55">
            <v>6</v>
          </cell>
          <cell r="F55">
            <v>29.94</v>
          </cell>
          <cell r="H55" t="str">
            <v/>
          </cell>
          <cell r="I55">
            <v>6</v>
          </cell>
          <cell r="J55">
            <v>29.94</v>
          </cell>
          <cell r="L55" t="str">
            <v/>
          </cell>
          <cell r="M55">
            <v>7</v>
          </cell>
          <cell r="N55">
            <v>34.44</v>
          </cell>
          <cell r="P55" t="str">
            <v/>
          </cell>
          <cell r="Q55">
            <v>7</v>
          </cell>
          <cell r="R55">
            <v>33.93</v>
          </cell>
          <cell r="T55" t="str">
            <v/>
          </cell>
          <cell r="U55">
            <v>4</v>
          </cell>
          <cell r="V55">
            <v>19.96</v>
          </cell>
          <cell r="X55" t="str">
            <v/>
          </cell>
          <cell r="Y55">
            <v>10</v>
          </cell>
          <cell r="Z55">
            <v>49.9</v>
          </cell>
          <cell r="AB55" t="str">
            <v/>
          </cell>
          <cell r="AC55">
            <v>6</v>
          </cell>
          <cell r="AD55">
            <v>29.94</v>
          </cell>
          <cell r="AF55" t="str">
            <v/>
          </cell>
          <cell r="AG55">
            <v>6</v>
          </cell>
          <cell r="AH55">
            <v>29.44</v>
          </cell>
          <cell r="AJ55" t="str">
            <v/>
          </cell>
          <cell r="AN55" t="str">
            <v/>
          </cell>
          <cell r="AR55" t="str">
            <v/>
          </cell>
          <cell r="AV55" t="str">
            <v/>
          </cell>
          <cell r="AZ55" t="str">
            <v/>
          </cell>
          <cell r="BD55" t="str">
            <v/>
          </cell>
          <cell r="BH55" t="str">
            <v/>
          </cell>
          <cell r="BL55" t="str">
            <v/>
          </cell>
          <cell r="BP55" t="str">
            <v/>
          </cell>
          <cell r="BT55" t="str">
            <v/>
          </cell>
          <cell r="BX55" t="str">
            <v/>
          </cell>
          <cell r="CB55" t="str">
            <v/>
          </cell>
          <cell r="CF55" t="str">
            <v/>
          </cell>
          <cell r="CJ55" t="str">
            <v/>
          </cell>
          <cell r="CN55" t="str">
            <v/>
          </cell>
          <cell r="CR55" t="str">
            <v/>
          </cell>
          <cell r="CV55" t="str">
            <v/>
          </cell>
          <cell r="CZ55" t="str">
            <v/>
          </cell>
          <cell r="DD55" t="str">
            <v/>
          </cell>
          <cell r="DH55" t="str">
            <v/>
          </cell>
          <cell r="DL55" t="str">
            <v/>
          </cell>
          <cell r="DP55" t="str">
            <v/>
          </cell>
          <cell r="DT55" t="str">
            <v/>
          </cell>
          <cell r="DX55" t="str">
            <v/>
          </cell>
          <cell r="EB55" t="str">
            <v/>
          </cell>
          <cell r="EF55" t="str">
            <v/>
          </cell>
          <cell r="EJ55" t="str">
            <v/>
          </cell>
          <cell r="EN55" t="str">
            <v/>
          </cell>
          <cell r="ER55" t="str">
            <v/>
          </cell>
          <cell r="EV55" t="str">
            <v/>
          </cell>
          <cell r="EZ55" t="str">
            <v/>
          </cell>
          <cell r="FD55" t="str">
            <v/>
          </cell>
          <cell r="FH55" t="str">
            <v/>
          </cell>
          <cell r="FL55" t="str">
            <v/>
          </cell>
          <cell r="FP55" t="str">
            <v/>
          </cell>
          <cell r="FT55" t="str">
            <v/>
          </cell>
          <cell r="FX55" t="str">
            <v/>
          </cell>
          <cell r="GB55" t="str">
            <v/>
          </cell>
          <cell r="GF55" t="str">
            <v/>
          </cell>
          <cell r="GJ55" t="str">
            <v/>
          </cell>
          <cell r="GN55" t="str">
            <v/>
          </cell>
          <cell r="GR55" t="str">
            <v/>
          </cell>
          <cell r="GV55" t="str">
            <v/>
          </cell>
          <cell r="GZ55" t="str">
            <v/>
          </cell>
          <cell r="HD55" t="str">
            <v/>
          </cell>
          <cell r="HE55">
            <v>52</v>
          </cell>
          <cell r="HF55">
            <v>257.49</v>
          </cell>
          <cell r="HG55">
            <v>0</v>
          </cell>
          <cell r="HH55">
            <v>0</v>
          </cell>
        </row>
        <row r="56">
          <cell r="B56">
            <v>3606</v>
          </cell>
          <cell r="C56" t="str">
            <v>Teriyaki Salmon Meal</v>
          </cell>
          <cell r="D56" t="str">
            <v>Main</v>
          </cell>
          <cell r="E56" t="str">
            <v/>
          </cell>
          <cell r="F56" t="str">
            <v/>
          </cell>
          <cell r="H56" t="str">
            <v/>
          </cell>
          <cell r="I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P56" t="str">
            <v/>
          </cell>
          <cell r="Q56" t="str">
            <v/>
          </cell>
          <cell r="R56" t="str">
            <v/>
          </cell>
          <cell r="T56" t="str">
            <v/>
          </cell>
          <cell r="U56" t="str">
            <v/>
          </cell>
          <cell r="V56" t="str">
            <v/>
          </cell>
          <cell r="X56" t="str">
            <v/>
          </cell>
          <cell r="Y56" t="str">
            <v/>
          </cell>
          <cell r="Z56" t="str">
            <v/>
          </cell>
          <cell r="AB56" t="str">
            <v/>
          </cell>
          <cell r="AC56" t="str">
            <v/>
          </cell>
          <cell r="AD56" t="str">
            <v/>
          </cell>
          <cell r="AF56" t="str">
            <v/>
          </cell>
          <cell r="AG56" t="str">
            <v/>
          </cell>
          <cell r="AH56" t="str">
            <v/>
          </cell>
          <cell r="AJ56" t="str">
            <v/>
          </cell>
          <cell r="AN56" t="str">
            <v/>
          </cell>
          <cell r="AR56" t="str">
            <v/>
          </cell>
          <cell r="AV56" t="str">
            <v/>
          </cell>
          <cell r="AZ56" t="str">
            <v/>
          </cell>
          <cell r="BD56" t="str">
            <v/>
          </cell>
          <cell r="BH56" t="str">
            <v/>
          </cell>
          <cell r="BL56" t="str">
            <v/>
          </cell>
          <cell r="BP56" t="str">
            <v/>
          </cell>
          <cell r="BT56" t="str">
            <v/>
          </cell>
          <cell r="BX56" t="str">
            <v/>
          </cell>
          <cell r="CB56" t="str">
            <v/>
          </cell>
          <cell r="CF56" t="str">
            <v/>
          </cell>
          <cell r="CJ56" t="str">
            <v/>
          </cell>
          <cell r="CN56" t="str">
            <v/>
          </cell>
          <cell r="CR56" t="str">
            <v/>
          </cell>
          <cell r="CV56" t="str">
            <v/>
          </cell>
          <cell r="CZ56" t="str">
            <v/>
          </cell>
          <cell r="DD56" t="str">
            <v/>
          </cell>
          <cell r="DH56" t="str">
            <v/>
          </cell>
          <cell r="DL56" t="str">
            <v/>
          </cell>
          <cell r="DP56" t="str">
            <v/>
          </cell>
          <cell r="DT56" t="str">
            <v/>
          </cell>
          <cell r="DX56" t="str">
            <v/>
          </cell>
          <cell r="EB56" t="str">
            <v/>
          </cell>
          <cell r="EF56" t="str">
            <v/>
          </cell>
          <cell r="EJ56" t="str">
            <v/>
          </cell>
          <cell r="EN56" t="str">
            <v/>
          </cell>
          <cell r="ER56" t="str">
            <v/>
          </cell>
          <cell r="EV56" t="str">
            <v/>
          </cell>
          <cell r="EZ56" t="str">
            <v/>
          </cell>
          <cell r="FD56" t="str">
            <v/>
          </cell>
          <cell r="FH56" t="str">
            <v/>
          </cell>
          <cell r="FL56" t="str">
            <v/>
          </cell>
          <cell r="FP56" t="str">
            <v/>
          </cell>
          <cell r="FT56" t="str">
            <v/>
          </cell>
          <cell r="FX56" t="str">
            <v/>
          </cell>
          <cell r="GB56" t="str">
            <v/>
          </cell>
          <cell r="GF56" t="str">
            <v/>
          </cell>
          <cell r="GJ56" t="str">
            <v/>
          </cell>
          <cell r="GN56" t="str">
            <v/>
          </cell>
          <cell r="GR56" t="str">
            <v/>
          </cell>
          <cell r="GV56" t="str">
            <v/>
          </cell>
          <cell r="GZ56" t="str">
            <v/>
          </cell>
          <cell r="HD56" t="str">
            <v/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</row>
        <row r="57">
          <cell r="B57">
            <v>3609</v>
          </cell>
          <cell r="C57" t="str">
            <v>Grilled Aubergine Sandwich</v>
          </cell>
          <cell r="D57" t="str">
            <v>Sandwich</v>
          </cell>
          <cell r="E57">
            <v>10</v>
          </cell>
          <cell r="F57">
            <v>19.7</v>
          </cell>
          <cell r="H57" t="str">
            <v/>
          </cell>
          <cell r="I57">
            <v>10</v>
          </cell>
          <cell r="J57">
            <v>19.7</v>
          </cell>
          <cell r="L57" t="str">
            <v/>
          </cell>
          <cell r="M57">
            <v>7</v>
          </cell>
          <cell r="N57">
            <v>13.73</v>
          </cell>
          <cell r="P57" t="str">
            <v/>
          </cell>
          <cell r="Q57">
            <v>12</v>
          </cell>
          <cell r="R57">
            <v>20.88</v>
          </cell>
          <cell r="T57" t="str">
            <v/>
          </cell>
          <cell r="U57">
            <v>10</v>
          </cell>
          <cell r="V57">
            <v>19.899999999999999</v>
          </cell>
          <cell r="X57" t="str">
            <v/>
          </cell>
          <cell r="Y57">
            <v>11</v>
          </cell>
          <cell r="Z57">
            <v>20.89</v>
          </cell>
          <cell r="AA57">
            <v>2</v>
          </cell>
          <cell r="AB57">
            <v>2.7448275862068967</v>
          </cell>
          <cell r="AC57">
            <v>9</v>
          </cell>
          <cell r="AD57">
            <v>15.91</v>
          </cell>
          <cell r="AF57" t="str">
            <v/>
          </cell>
          <cell r="AG57">
            <v>14</v>
          </cell>
          <cell r="AH57">
            <v>24.86</v>
          </cell>
          <cell r="AJ57" t="str">
            <v/>
          </cell>
          <cell r="AN57" t="str">
            <v/>
          </cell>
          <cell r="AR57" t="str">
            <v/>
          </cell>
          <cell r="AV57" t="str">
            <v/>
          </cell>
          <cell r="AZ57" t="str">
            <v/>
          </cell>
          <cell r="BD57" t="str">
            <v/>
          </cell>
          <cell r="BH57" t="str">
            <v/>
          </cell>
          <cell r="BL57" t="str">
            <v/>
          </cell>
          <cell r="BP57" t="str">
            <v/>
          </cell>
          <cell r="BT57" t="str">
            <v/>
          </cell>
          <cell r="BX57" t="str">
            <v/>
          </cell>
          <cell r="CB57" t="str">
            <v/>
          </cell>
          <cell r="CF57" t="str">
            <v/>
          </cell>
          <cell r="CJ57" t="str">
            <v/>
          </cell>
          <cell r="CN57" t="str">
            <v/>
          </cell>
          <cell r="CR57" t="str">
            <v/>
          </cell>
          <cell r="CV57" t="str">
            <v/>
          </cell>
          <cell r="CZ57" t="str">
            <v/>
          </cell>
          <cell r="DD57" t="str">
            <v/>
          </cell>
          <cell r="DH57" t="str">
            <v/>
          </cell>
          <cell r="DL57" t="str">
            <v/>
          </cell>
          <cell r="DP57" t="str">
            <v/>
          </cell>
          <cell r="DT57" t="str">
            <v/>
          </cell>
          <cell r="DX57" t="str">
            <v/>
          </cell>
          <cell r="EB57" t="str">
            <v/>
          </cell>
          <cell r="EF57" t="str">
            <v/>
          </cell>
          <cell r="EJ57" t="str">
            <v/>
          </cell>
          <cell r="EN57" t="str">
            <v/>
          </cell>
          <cell r="ER57" t="str">
            <v/>
          </cell>
          <cell r="EV57" t="str">
            <v/>
          </cell>
          <cell r="EZ57" t="str">
            <v/>
          </cell>
          <cell r="FD57" t="str">
            <v/>
          </cell>
          <cell r="FH57" t="str">
            <v/>
          </cell>
          <cell r="FL57" t="str">
            <v/>
          </cell>
          <cell r="FP57" t="str">
            <v/>
          </cell>
          <cell r="FT57" t="str">
            <v/>
          </cell>
          <cell r="FX57" t="str">
            <v/>
          </cell>
          <cell r="GB57" t="str">
            <v/>
          </cell>
          <cell r="GF57" t="str">
            <v/>
          </cell>
          <cell r="GJ57" t="str">
            <v/>
          </cell>
          <cell r="GN57" t="str">
            <v/>
          </cell>
          <cell r="GR57" t="str">
            <v/>
          </cell>
          <cell r="GV57" t="str">
            <v/>
          </cell>
          <cell r="GZ57" t="str">
            <v/>
          </cell>
          <cell r="HD57" t="str">
            <v/>
          </cell>
          <cell r="HE57">
            <v>83</v>
          </cell>
          <cell r="HF57">
            <v>155.57</v>
          </cell>
          <cell r="HG57">
            <v>2</v>
          </cell>
          <cell r="HH57">
            <v>2.7448275862068967</v>
          </cell>
        </row>
        <row r="58">
          <cell r="B58">
            <v>3610</v>
          </cell>
          <cell r="C58" t="str">
            <v>Smoked Salmon Sandwich</v>
          </cell>
          <cell r="D58" t="str">
            <v>Sandwich</v>
          </cell>
          <cell r="E58">
            <v>17</v>
          </cell>
          <cell r="F58">
            <v>46.78</v>
          </cell>
          <cell r="H58" t="str">
            <v/>
          </cell>
          <cell r="I58">
            <v>10</v>
          </cell>
          <cell r="J58">
            <v>26.9</v>
          </cell>
          <cell r="L58" t="str">
            <v/>
          </cell>
          <cell r="M58">
            <v>11</v>
          </cell>
          <cell r="N58">
            <v>31.39</v>
          </cell>
          <cell r="P58" t="str">
            <v/>
          </cell>
          <cell r="Q58">
            <v>23</v>
          </cell>
          <cell r="R58">
            <v>66.67</v>
          </cell>
          <cell r="T58" t="str">
            <v/>
          </cell>
          <cell r="U58">
            <v>14</v>
          </cell>
          <cell r="V58">
            <v>40.08</v>
          </cell>
          <cell r="X58" t="str">
            <v/>
          </cell>
          <cell r="Y58">
            <v>12</v>
          </cell>
          <cell r="Z58">
            <v>35.880000000000003</v>
          </cell>
          <cell r="AB58" t="str">
            <v/>
          </cell>
          <cell r="AC58">
            <v>14</v>
          </cell>
          <cell r="AD58">
            <v>38.86</v>
          </cell>
          <cell r="AF58" t="str">
            <v/>
          </cell>
          <cell r="AG58">
            <v>17</v>
          </cell>
          <cell r="AH58">
            <v>46.04</v>
          </cell>
          <cell r="AJ58" t="str">
            <v/>
          </cell>
          <cell r="AN58" t="str">
            <v/>
          </cell>
          <cell r="AR58" t="str">
            <v/>
          </cell>
          <cell r="AV58" t="str">
            <v/>
          </cell>
          <cell r="AZ58" t="str">
            <v/>
          </cell>
          <cell r="BD58" t="str">
            <v/>
          </cell>
          <cell r="BH58" t="str">
            <v/>
          </cell>
          <cell r="BL58" t="str">
            <v/>
          </cell>
          <cell r="BP58" t="str">
            <v/>
          </cell>
          <cell r="BT58" t="str">
            <v/>
          </cell>
          <cell r="BX58" t="str">
            <v/>
          </cell>
          <cell r="CB58" t="str">
            <v/>
          </cell>
          <cell r="CF58" t="str">
            <v/>
          </cell>
          <cell r="CJ58" t="str">
            <v/>
          </cell>
          <cell r="CN58" t="str">
            <v/>
          </cell>
          <cell r="CR58" t="str">
            <v/>
          </cell>
          <cell r="CV58" t="str">
            <v/>
          </cell>
          <cell r="CZ58" t="str">
            <v/>
          </cell>
          <cell r="DD58" t="str">
            <v/>
          </cell>
          <cell r="DH58" t="str">
            <v/>
          </cell>
          <cell r="DL58" t="str">
            <v/>
          </cell>
          <cell r="DP58" t="str">
            <v/>
          </cell>
          <cell r="DT58" t="str">
            <v/>
          </cell>
          <cell r="DX58" t="str">
            <v/>
          </cell>
          <cell r="EB58" t="str">
            <v/>
          </cell>
          <cell r="EF58" t="str">
            <v/>
          </cell>
          <cell r="EJ58" t="str">
            <v/>
          </cell>
          <cell r="EN58" t="str">
            <v/>
          </cell>
          <cell r="ER58" t="str">
            <v/>
          </cell>
          <cell r="EV58" t="str">
            <v/>
          </cell>
          <cell r="EZ58" t="str">
            <v/>
          </cell>
          <cell r="FD58" t="str">
            <v/>
          </cell>
          <cell r="FH58" t="str">
            <v/>
          </cell>
          <cell r="FL58" t="str">
            <v/>
          </cell>
          <cell r="FP58" t="str">
            <v/>
          </cell>
          <cell r="FT58" t="str">
            <v/>
          </cell>
          <cell r="FX58" t="str">
            <v/>
          </cell>
          <cell r="GB58" t="str">
            <v/>
          </cell>
          <cell r="GF58" t="str">
            <v/>
          </cell>
          <cell r="GJ58" t="str">
            <v/>
          </cell>
          <cell r="GN58" t="str">
            <v/>
          </cell>
          <cell r="GR58" t="str">
            <v/>
          </cell>
          <cell r="GV58" t="str">
            <v/>
          </cell>
          <cell r="GZ58" t="str">
            <v/>
          </cell>
          <cell r="HD58" t="str">
            <v/>
          </cell>
          <cell r="HE58">
            <v>118</v>
          </cell>
          <cell r="HF58">
            <v>332.6</v>
          </cell>
          <cell r="HG58">
            <v>0</v>
          </cell>
          <cell r="HH58">
            <v>0</v>
          </cell>
        </row>
        <row r="59">
          <cell r="B59">
            <v>3618</v>
          </cell>
          <cell r="C59" t="str">
            <v>Tuna Salad Sandwich</v>
          </cell>
          <cell r="D59" t="str">
            <v>Sandwich</v>
          </cell>
          <cell r="E59">
            <v>16</v>
          </cell>
          <cell r="F59">
            <v>30.54</v>
          </cell>
          <cell r="H59" t="str">
            <v/>
          </cell>
          <cell r="I59">
            <v>15</v>
          </cell>
          <cell r="J59">
            <v>29.65</v>
          </cell>
          <cell r="L59" t="str">
            <v/>
          </cell>
          <cell r="M59">
            <v>14</v>
          </cell>
          <cell r="N59">
            <v>25.66</v>
          </cell>
          <cell r="P59" t="str">
            <v/>
          </cell>
          <cell r="Q59">
            <v>20</v>
          </cell>
          <cell r="R59">
            <v>38.6</v>
          </cell>
          <cell r="T59" t="str">
            <v/>
          </cell>
          <cell r="U59">
            <v>14</v>
          </cell>
          <cell r="V59">
            <v>27.86</v>
          </cell>
          <cell r="X59" t="str">
            <v/>
          </cell>
          <cell r="Y59">
            <v>14</v>
          </cell>
          <cell r="Z59">
            <v>27.86</v>
          </cell>
          <cell r="AB59" t="str">
            <v/>
          </cell>
          <cell r="AC59">
            <v>14</v>
          </cell>
          <cell r="AD59">
            <v>27.66</v>
          </cell>
          <cell r="AF59" t="str">
            <v/>
          </cell>
          <cell r="AG59">
            <v>14</v>
          </cell>
          <cell r="AH59">
            <v>27.67</v>
          </cell>
          <cell r="AJ59" t="str">
            <v/>
          </cell>
          <cell r="AN59" t="str">
            <v/>
          </cell>
          <cell r="AR59" t="str">
            <v/>
          </cell>
          <cell r="AV59" t="str">
            <v/>
          </cell>
          <cell r="AZ59" t="str">
            <v/>
          </cell>
          <cell r="BD59" t="str">
            <v/>
          </cell>
          <cell r="BH59" t="str">
            <v/>
          </cell>
          <cell r="BL59" t="str">
            <v/>
          </cell>
          <cell r="BP59" t="str">
            <v/>
          </cell>
          <cell r="BT59" t="str">
            <v/>
          </cell>
          <cell r="BX59" t="str">
            <v/>
          </cell>
          <cell r="CB59" t="str">
            <v/>
          </cell>
          <cell r="CF59" t="str">
            <v/>
          </cell>
          <cell r="CJ59" t="str">
            <v/>
          </cell>
          <cell r="CN59" t="str">
            <v/>
          </cell>
          <cell r="CR59" t="str">
            <v/>
          </cell>
          <cell r="CV59" t="str">
            <v/>
          </cell>
          <cell r="CZ59" t="str">
            <v/>
          </cell>
          <cell r="DD59" t="str">
            <v/>
          </cell>
          <cell r="DH59" t="str">
            <v/>
          </cell>
          <cell r="DL59" t="str">
            <v/>
          </cell>
          <cell r="DP59" t="str">
            <v/>
          </cell>
          <cell r="DT59" t="str">
            <v/>
          </cell>
          <cell r="DX59" t="str">
            <v/>
          </cell>
          <cell r="EB59" t="str">
            <v/>
          </cell>
          <cell r="EF59" t="str">
            <v/>
          </cell>
          <cell r="EJ59" t="str">
            <v/>
          </cell>
          <cell r="EN59" t="str">
            <v/>
          </cell>
          <cell r="ER59" t="str">
            <v/>
          </cell>
          <cell r="EV59" t="str">
            <v/>
          </cell>
          <cell r="EZ59" t="str">
            <v/>
          </cell>
          <cell r="FD59" t="str">
            <v/>
          </cell>
          <cell r="FH59" t="str">
            <v/>
          </cell>
          <cell r="FL59" t="str">
            <v/>
          </cell>
          <cell r="FP59" t="str">
            <v/>
          </cell>
          <cell r="FT59" t="str">
            <v/>
          </cell>
          <cell r="FX59" t="str">
            <v/>
          </cell>
          <cell r="GB59" t="str">
            <v/>
          </cell>
          <cell r="GF59" t="str">
            <v/>
          </cell>
          <cell r="GJ59" t="str">
            <v/>
          </cell>
          <cell r="GN59" t="str">
            <v/>
          </cell>
          <cell r="GR59" t="str">
            <v/>
          </cell>
          <cell r="GV59" t="str">
            <v/>
          </cell>
          <cell r="GZ59" t="str">
            <v/>
          </cell>
          <cell r="HD59" t="str">
            <v/>
          </cell>
          <cell r="HE59">
            <v>121</v>
          </cell>
          <cell r="HF59">
            <v>235.5</v>
          </cell>
          <cell r="HG59">
            <v>0</v>
          </cell>
          <cell r="HH59">
            <v>0</v>
          </cell>
        </row>
        <row r="60">
          <cell r="B60">
            <v>3641</v>
          </cell>
          <cell r="C60" t="str">
            <v>Egg &amp; Red Onion Sandwich</v>
          </cell>
          <cell r="D60" t="str">
            <v>Sandwich</v>
          </cell>
          <cell r="E60">
            <v>15</v>
          </cell>
          <cell r="F60">
            <v>28.45</v>
          </cell>
          <cell r="H60" t="str">
            <v/>
          </cell>
          <cell r="I60">
            <v>14</v>
          </cell>
          <cell r="J60">
            <v>27.86</v>
          </cell>
          <cell r="L60" t="str">
            <v/>
          </cell>
          <cell r="M60">
            <v>11</v>
          </cell>
          <cell r="N60">
            <v>21.89</v>
          </cell>
          <cell r="O60">
            <v>1</v>
          </cell>
          <cell r="P60">
            <v>1.3724137931034484</v>
          </cell>
          <cell r="Q60">
            <v>22</v>
          </cell>
          <cell r="R60">
            <v>41.58</v>
          </cell>
          <cell r="T60" t="str">
            <v/>
          </cell>
          <cell r="U60">
            <v>14</v>
          </cell>
          <cell r="V60">
            <v>27.86</v>
          </cell>
          <cell r="X60" t="str">
            <v/>
          </cell>
          <cell r="Y60">
            <v>16</v>
          </cell>
          <cell r="Z60">
            <v>31.84</v>
          </cell>
          <cell r="AB60" t="str">
            <v/>
          </cell>
          <cell r="AC60">
            <v>12</v>
          </cell>
          <cell r="AD60">
            <v>23.68</v>
          </cell>
          <cell r="AF60" t="str">
            <v/>
          </cell>
          <cell r="AG60">
            <v>16</v>
          </cell>
          <cell r="AH60">
            <v>30.84</v>
          </cell>
          <cell r="AJ60" t="str">
            <v/>
          </cell>
          <cell r="AN60" t="str">
            <v/>
          </cell>
          <cell r="AR60" t="str">
            <v/>
          </cell>
          <cell r="AV60" t="str">
            <v/>
          </cell>
          <cell r="AZ60" t="str">
            <v/>
          </cell>
          <cell r="BD60" t="str">
            <v/>
          </cell>
          <cell r="BH60" t="str">
            <v/>
          </cell>
          <cell r="BL60" t="str">
            <v/>
          </cell>
          <cell r="BP60" t="str">
            <v/>
          </cell>
          <cell r="BT60" t="str">
            <v/>
          </cell>
          <cell r="BX60" t="str">
            <v/>
          </cell>
          <cell r="CB60" t="str">
            <v/>
          </cell>
          <cell r="CF60" t="str">
            <v/>
          </cell>
          <cell r="CJ60" t="str">
            <v/>
          </cell>
          <cell r="CN60" t="str">
            <v/>
          </cell>
          <cell r="CR60" t="str">
            <v/>
          </cell>
          <cell r="CV60" t="str">
            <v/>
          </cell>
          <cell r="CZ60" t="str">
            <v/>
          </cell>
          <cell r="DD60" t="str">
            <v/>
          </cell>
          <cell r="DH60" t="str">
            <v/>
          </cell>
          <cell r="DL60" t="str">
            <v/>
          </cell>
          <cell r="DP60" t="str">
            <v/>
          </cell>
          <cell r="DT60" t="str">
            <v/>
          </cell>
          <cell r="DX60" t="str">
            <v/>
          </cell>
          <cell r="EB60" t="str">
            <v/>
          </cell>
          <cell r="EF60" t="str">
            <v/>
          </cell>
          <cell r="EJ60" t="str">
            <v/>
          </cell>
          <cell r="EN60" t="str">
            <v/>
          </cell>
          <cell r="ER60" t="str">
            <v/>
          </cell>
          <cell r="EV60" t="str">
            <v/>
          </cell>
          <cell r="EZ60" t="str">
            <v/>
          </cell>
          <cell r="FD60" t="str">
            <v/>
          </cell>
          <cell r="FH60" t="str">
            <v/>
          </cell>
          <cell r="FL60" t="str">
            <v/>
          </cell>
          <cell r="FP60" t="str">
            <v/>
          </cell>
          <cell r="FT60" t="str">
            <v/>
          </cell>
          <cell r="FX60" t="str">
            <v/>
          </cell>
          <cell r="GB60" t="str">
            <v/>
          </cell>
          <cell r="GF60" t="str">
            <v/>
          </cell>
          <cell r="GJ60" t="str">
            <v/>
          </cell>
          <cell r="GN60" t="str">
            <v/>
          </cell>
          <cell r="GR60" t="str">
            <v/>
          </cell>
          <cell r="GV60" t="str">
            <v/>
          </cell>
          <cell r="GZ60" t="str">
            <v/>
          </cell>
          <cell r="HD60" t="str">
            <v/>
          </cell>
          <cell r="HE60">
            <v>120</v>
          </cell>
          <cell r="HF60">
            <v>234</v>
          </cell>
          <cell r="HG60">
            <v>1</v>
          </cell>
          <cell r="HH60">
            <v>1.3724137931034484</v>
          </cell>
        </row>
        <row r="61">
          <cell r="B61">
            <v>4001</v>
          </cell>
          <cell r="C61" t="str">
            <v>Egg &amp; Fresh Red Onion</v>
          </cell>
          <cell r="D61" t="str">
            <v>Salad</v>
          </cell>
          <cell r="E61">
            <v>11</v>
          </cell>
          <cell r="F61">
            <v>20.89</v>
          </cell>
          <cell r="G61">
            <v>1</v>
          </cell>
          <cell r="H61">
            <v>1.3724137931034484</v>
          </cell>
          <cell r="I61">
            <v>10</v>
          </cell>
          <cell r="J61">
            <v>19.7</v>
          </cell>
          <cell r="L61" t="str">
            <v/>
          </cell>
          <cell r="M61">
            <v>10</v>
          </cell>
          <cell r="N61">
            <v>19.5</v>
          </cell>
          <cell r="P61" t="str">
            <v/>
          </cell>
          <cell r="Q61">
            <v>10</v>
          </cell>
          <cell r="R61">
            <v>19.5</v>
          </cell>
          <cell r="T61" t="str">
            <v/>
          </cell>
          <cell r="U61">
            <v>9</v>
          </cell>
          <cell r="V61">
            <v>14.41</v>
          </cell>
          <cell r="X61" t="str">
            <v/>
          </cell>
          <cell r="Y61">
            <v>9</v>
          </cell>
          <cell r="Z61">
            <v>17.309999999999999</v>
          </cell>
          <cell r="AB61" t="str">
            <v/>
          </cell>
          <cell r="AC61">
            <v>6</v>
          </cell>
          <cell r="AD61">
            <v>11.74</v>
          </cell>
          <cell r="AF61" t="str">
            <v/>
          </cell>
          <cell r="AG61">
            <v>11</v>
          </cell>
          <cell r="AH61">
            <v>19.29</v>
          </cell>
          <cell r="AJ61" t="str">
            <v/>
          </cell>
          <cell r="AN61" t="str">
            <v/>
          </cell>
          <cell r="AR61" t="str">
            <v/>
          </cell>
          <cell r="AV61" t="str">
            <v/>
          </cell>
          <cell r="AZ61" t="str">
            <v/>
          </cell>
          <cell r="BD61" t="str">
            <v/>
          </cell>
          <cell r="BH61" t="str">
            <v/>
          </cell>
          <cell r="BL61" t="str">
            <v/>
          </cell>
          <cell r="BP61" t="str">
            <v/>
          </cell>
          <cell r="BT61" t="str">
            <v/>
          </cell>
          <cell r="BX61" t="str">
            <v/>
          </cell>
          <cell r="CB61" t="str">
            <v/>
          </cell>
          <cell r="CF61" t="str">
            <v/>
          </cell>
          <cell r="CJ61" t="str">
            <v/>
          </cell>
          <cell r="CN61" t="str">
            <v/>
          </cell>
          <cell r="CR61" t="str">
            <v/>
          </cell>
          <cell r="CV61" t="str">
            <v/>
          </cell>
          <cell r="CZ61" t="str">
            <v/>
          </cell>
          <cell r="DD61" t="str">
            <v/>
          </cell>
          <cell r="DH61" t="str">
            <v/>
          </cell>
          <cell r="DL61" t="str">
            <v/>
          </cell>
          <cell r="DP61" t="str">
            <v/>
          </cell>
          <cell r="DT61" t="str">
            <v/>
          </cell>
          <cell r="DX61" t="str">
            <v/>
          </cell>
          <cell r="EB61" t="str">
            <v/>
          </cell>
          <cell r="EF61" t="str">
            <v/>
          </cell>
          <cell r="EJ61" t="str">
            <v/>
          </cell>
          <cell r="EN61" t="str">
            <v/>
          </cell>
          <cell r="ER61" t="str">
            <v/>
          </cell>
          <cell r="EV61" t="str">
            <v/>
          </cell>
          <cell r="EZ61" t="str">
            <v/>
          </cell>
          <cell r="FD61" t="str">
            <v/>
          </cell>
          <cell r="FH61" t="str">
            <v/>
          </cell>
          <cell r="FL61" t="str">
            <v/>
          </cell>
          <cell r="FP61" t="str">
            <v/>
          </cell>
          <cell r="FT61" t="str">
            <v/>
          </cell>
          <cell r="FX61" t="str">
            <v/>
          </cell>
          <cell r="GB61" t="str">
            <v/>
          </cell>
          <cell r="GF61" t="str">
            <v/>
          </cell>
          <cell r="GJ61" t="str">
            <v/>
          </cell>
          <cell r="GN61" t="str">
            <v/>
          </cell>
          <cell r="GR61" t="str">
            <v/>
          </cell>
          <cell r="GV61" t="str">
            <v/>
          </cell>
          <cell r="GZ61" t="str">
            <v/>
          </cell>
          <cell r="HD61" t="str">
            <v/>
          </cell>
          <cell r="HE61">
            <v>76</v>
          </cell>
          <cell r="HF61">
            <v>142.34</v>
          </cell>
          <cell r="HG61">
            <v>1</v>
          </cell>
          <cell r="HH61">
            <v>1.3724137931034484</v>
          </cell>
        </row>
        <row r="62">
          <cell r="B62">
            <v>4037</v>
          </cell>
          <cell r="C62" t="str">
            <v>Potato Kugel</v>
          </cell>
          <cell r="D62" t="str">
            <v>Kugel</v>
          </cell>
          <cell r="E62" t="str">
            <v/>
          </cell>
          <cell r="F62" t="str">
            <v/>
          </cell>
          <cell r="H62" t="str">
            <v/>
          </cell>
          <cell r="I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P62" t="str">
            <v/>
          </cell>
          <cell r="Q62" t="str">
            <v/>
          </cell>
          <cell r="R62" t="str">
            <v/>
          </cell>
          <cell r="T62" t="str">
            <v/>
          </cell>
          <cell r="U62" t="str">
            <v/>
          </cell>
          <cell r="V62" t="str">
            <v/>
          </cell>
          <cell r="X62" t="str">
            <v/>
          </cell>
          <cell r="Y62" t="str">
            <v/>
          </cell>
          <cell r="Z62" t="str">
            <v/>
          </cell>
          <cell r="AB62" t="str">
            <v/>
          </cell>
          <cell r="AC62" t="str">
            <v/>
          </cell>
          <cell r="AD62" t="str">
            <v/>
          </cell>
          <cell r="AF62" t="str">
            <v/>
          </cell>
          <cell r="AG62" t="str">
            <v/>
          </cell>
          <cell r="AH62" t="str">
            <v/>
          </cell>
          <cell r="AJ62" t="str">
            <v/>
          </cell>
          <cell r="AN62" t="str">
            <v/>
          </cell>
          <cell r="AR62" t="str">
            <v/>
          </cell>
          <cell r="AV62" t="str">
            <v/>
          </cell>
          <cell r="AZ62" t="str">
            <v/>
          </cell>
          <cell r="BD62" t="str">
            <v/>
          </cell>
          <cell r="BH62" t="str">
            <v/>
          </cell>
          <cell r="BL62" t="str">
            <v/>
          </cell>
          <cell r="BP62" t="str">
            <v/>
          </cell>
          <cell r="BT62" t="str">
            <v/>
          </cell>
          <cell r="BX62" t="str">
            <v/>
          </cell>
          <cell r="CB62" t="str">
            <v/>
          </cell>
          <cell r="CF62" t="str">
            <v/>
          </cell>
          <cell r="CJ62" t="str">
            <v/>
          </cell>
          <cell r="CN62" t="str">
            <v/>
          </cell>
          <cell r="CR62" t="str">
            <v/>
          </cell>
          <cell r="CV62" t="str">
            <v/>
          </cell>
          <cell r="CZ62" t="str">
            <v/>
          </cell>
          <cell r="DD62" t="str">
            <v/>
          </cell>
          <cell r="DH62" t="str">
            <v/>
          </cell>
          <cell r="DL62" t="str">
            <v/>
          </cell>
          <cell r="DP62" t="str">
            <v/>
          </cell>
          <cell r="DT62" t="str">
            <v/>
          </cell>
          <cell r="DX62" t="str">
            <v/>
          </cell>
          <cell r="EB62" t="str">
            <v/>
          </cell>
          <cell r="EF62" t="str">
            <v/>
          </cell>
          <cell r="EJ62" t="str">
            <v/>
          </cell>
          <cell r="EN62" t="str">
            <v/>
          </cell>
          <cell r="ER62" t="str">
            <v/>
          </cell>
          <cell r="EV62" t="str">
            <v/>
          </cell>
          <cell r="EZ62" t="str">
            <v/>
          </cell>
          <cell r="FD62" t="str">
            <v/>
          </cell>
          <cell r="FH62" t="str">
            <v/>
          </cell>
          <cell r="FL62" t="str">
            <v/>
          </cell>
          <cell r="FP62" t="str">
            <v/>
          </cell>
          <cell r="FT62" t="str">
            <v/>
          </cell>
          <cell r="FX62" t="str">
            <v/>
          </cell>
          <cell r="GB62" t="str">
            <v/>
          </cell>
          <cell r="GF62" t="str">
            <v/>
          </cell>
          <cell r="GJ62" t="str">
            <v/>
          </cell>
          <cell r="GN62" t="str">
            <v/>
          </cell>
          <cell r="GR62" t="str">
            <v/>
          </cell>
          <cell r="GV62" t="str">
            <v/>
          </cell>
          <cell r="GZ62" t="str">
            <v/>
          </cell>
          <cell r="HD62" t="str">
            <v/>
          </cell>
          <cell r="HE62">
            <v>0</v>
          </cell>
          <cell r="HF62">
            <v>0</v>
          </cell>
          <cell r="HG62">
            <v>0</v>
          </cell>
          <cell r="HH62">
            <v>0</v>
          </cell>
        </row>
        <row r="63">
          <cell r="B63">
            <v>4043</v>
          </cell>
          <cell r="C63" t="str">
            <v>Classic Chicken Soup</v>
          </cell>
          <cell r="D63" t="str">
            <v>Soup</v>
          </cell>
          <cell r="E63">
            <v>18</v>
          </cell>
          <cell r="F63">
            <v>43.02</v>
          </cell>
          <cell r="H63" t="str">
            <v/>
          </cell>
          <cell r="I63">
            <v>15</v>
          </cell>
          <cell r="J63">
            <v>35.85</v>
          </cell>
          <cell r="L63" t="str">
            <v/>
          </cell>
          <cell r="M63">
            <v>15</v>
          </cell>
          <cell r="N63">
            <v>35.369999999999997</v>
          </cell>
          <cell r="P63" t="str">
            <v/>
          </cell>
          <cell r="Q63">
            <v>20</v>
          </cell>
          <cell r="R63">
            <v>47.32</v>
          </cell>
          <cell r="T63" t="str">
            <v/>
          </cell>
          <cell r="U63">
            <v>20</v>
          </cell>
          <cell r="V63">
            <v>47.56</v>
          </cell>
          <cell r="X63" t="str">
            <v/>
          </cell>
          <cell r="Y63">
            <v>15</v>
          </cell>
          <cell r="Z63">
            <v>35.85</v>
          </cell>
          <cell r="AB63" t="str">
            <v/>
          </cell>
          <cell r="AC63">
            <v>19</v>
          </cell>
          <cell r="AD63">
            <v>41.1</v>
          </cell>
          <cell r="AF63" t="str">
            <v/>
          </cell>
          <cell r="AG63">
            <v>17</v>
          </cell>
          <cell r="AH63">
            <v>38.71</v>
          </cell>
          <cell r="AJ63" t="str">
            <v/>
          </cell>
          <cell r="AN63" t="str">
            <v/>
          </cell>
          <cell r="AR63" t="str">
            <v/>
          </cell>
          <cell r="AV63" t="str">
            <v/>
          </cell>
          <cell r="AZ63" t="str">
            <v/>
          </cell>
          <cell r="BD63" t="str">
            <v/>
          </cell>
          <cell r="BH63" t="str">
            <v/>
          </cell>
          <cell r="BL63" t="str">
            <v/>
          </cell>
          <cell r="BP63" t="str">
            <v/>
          </cell>
          <cell r="BT63" t="str">
            <v/>
          </cell>
          <cell r="BX63" t="str">
            <v/>
          </cell>
          <cell r="CB63" t="str">
            <v/>
          </cell>
          <cell r="CF63" t="str">
            <v/>
          </cell>
          <cell r="CJ63" t="str">
            <v/>
          </cell>
          <cell r="CN63" t="str">
            <v/>
          </cell>
          <cell r="CR63" t="str">
            <v/>
          </cell>
          <cell r="CV63" t="str">
            <v/>
          </cell>
          <cell r="CZ63" t="str">
            <v/>
          </cell>
          <cell r="DD63" t="str">
            <v/>
          </cell>
          <cell r="DH63" t="str">
            <v/>
          </cell>
          <cell r="DL63" t="str">
            <v/>
          </cell>
          <cell r="DP63" t="str">
            <v/>
          </cell>
          <cell r="DT63" t="str">
            <v/>
          </cell>
          <cell r="DX63" t="str">
            <v/>
          </cell>
          <cell r="EB63" t="str">
            <v/>
          </cell>
          <cell r="EF63" t="str">
            <v/>
          </cell>
          <cell r="EJ63" t="str">
            <v/>
          </cell>
          <cell r="EN63" t="str">
            <v/>
          </cell>
          <cell r="ER63" t="str">
            <v/>
          </cell>
          <cell r="EV63" t="str">
            <v/>
          </cell>
          <cell r="EZ63" t="str">
            <v/>
          </cell>
          <cell r="FD63" t="str">
            <v/>
          </cell>
          <cell r="FH63" t="str">
            <v/>
          </cell>
          <cell r="FL63" t="str">
            <v/>
          </cell>
          <cell r="FP63" t="str">
            <v/>
          </cell>
          <cell r="FT63" t="str">
            <v/>
          </cell>
          <cell r="FX63" t="str">
            <v/>
          </cell>
          <cell r="GB63" t="str">
            <v/>
          </cell>
          <cell r="GF63" t="str">
            <v/>
          </cell>
          <cell r="GJ63" t="str">
            <v/>
          </cell>
          <cell r="GN63" t="str">
            <v/>
          </cell>
          <cell r="GR63" t="str">
            <v/>
          </cell>
          <cell r="GV63" t="str">
            <v/>
          </cell>
          <cell r="GZ63" t="str">
            <v/>
          </cell>
          <cell r="HD63" t="str">
            <v/>
          </cell>
          <cell r="HE63">
            <v>139</v>
          </cell>
          <cell r="HF63">
            <v>324.77999999999997</v>
          </cell>
          <cell r="HG63">
            <v>0</v>
          </cell>
          <cell r="HH63">
            <v>0</v>
          </cell>
        </row>
        <row r="64">
          <cell r="B64">
            <v>4178</v>
          </cell>
          <cell r="C64" t="str">
            <v>Egg &amp; Avocado Sandwich</v>
          </cell>
          <cell r="D64" t="str">
            <v>Sandwich</v>
          </cell>
          <cell r="E64">
            <v>15</v>
          </cell>
          <cell r="F64">
            <v>28.85</v>
          </cell>
          <cell r="H64" t="str">
            <v/>
          </cell>
          <cell r="I64">
            <v>14</v>
          </cell>
          <cell r="J64">
            <v>27.86</v>
          </cell>
          <cell r="L64" t="str">
            <v/>
          </cell>
          <cell r="M64">
            <v>15</v>
          </cell>
          <cell r="N64">
            <v>29.45</v>
          </cell>
          <cell r="P64" t="str">
            <v/>
          </cell>
          <cell r="Q64">
            <v>19</v>
          </cell>
          <cell r="R64">
            <v>37.81</v>
          </cell>
          <cell r="T64" t="str">
            <v/>
          </cell>
          <cell r="U64">
            <v>12</v>
          </cell>
          <cell r="V64">
            <v>23.88</v>
          </cell>
          <cell r="X64" t="str">
            <v/>
          </cell>
          <cell r="Y64">
            <v>12</v>
          </cell>
          <cell r="Z64">
            <v>23.69</v>
          </cell>
          <cell r="AB64" t="str">
            <v/>
          </cell>
          <cell r="AC64">
            <v>14</v>
          </cell>
          <cell r="AD64">
            <v>26.56</v>
          </cell>
          <cell r="AF64" t="str">
            <v/>
          </cell>
          <cell r="AG64">
            <v>15</v>
          </cell>
          <cell r="AH64">
            <v>29.85</v>
          </cell>
          <cell r="AJ64" t="str">
            <v/>
          </cell>
          <cell r="AN64" t="str">
            <v/>
          </cell>
          <cell r="AR64" t="str">
            <v/>
          </cell>
          <cell r="AV64" t="str">
            <v/>
          </cell>
          <cell r="AZ64" t="str">
            <v/>
          </cell>
          <cell r="BD64" t="str">
            <v/>
          </cell>
          <cell r="BH64" t="str">
            <v/>
          </cell>
          <cell r="BL64" t="str">
            <v/>
          </cell>
          <cell r="BP64" t="str">
            <v/>
          </cell>
          <cell r="BT64" t="str">
            <v/>
          </cell>
          <cell r="BX64" t="str">
            <v/>
          </cell>
          <cell r="CB64" t="str">
            <v/>
          </cell>
          <cell r="CF64" t="str">
            <v/>
          </cell>
          <cell r="CJ64" t="str">
            <v/>
          </cell>
          <cell r="CN64" t="str">
            <v/>
          </cell>
          <cell r="CR64" t="str">
            <v/>
          </cell>
          <cell r="CV64" t="str">
            <v/>
          </cell>
          <cell r="CZ64" t="str">
            <v/>
          </cell>
          <cell r="DD64" t="str">
            <v/>
          </cell>
          <cell r="DH64" t="str">
            <v/>
          </cell>
          <cell r="DL64" t="str">
            <v/>
          </cell>
          <cell r="DP64" t="str">
            <v/>
          </cell>
          <cell r="DT64" t="str">
            <v/>
          </cell>
          <cell r="DX64" t="str">
            <v/>
          </cell>
          <cell r="EB64" t="str">
            <v/>
          </cell>
          <cell r="EF64" t="str">
            <v/>
          </cell>
          <cell r="EJ64" t="str">
            <v/>
          </cell>
          <cell r="EN64" t="str">
            <v/>
          </cell>
          <cell r="ER64" t="str">
            <v/>
          </cell>
          <cell r="EV64" t="str">
            <v/>
          </cell>
          <cell r="EZ64" t="str">
            <v/>
          </cell>
          <cell r="FD64" t="str">
            <v/>
          </cell>
          <cell r="FH64" t="str">
            <v/>
          </cell>
          <cell r="FL64" t="str">
            <v/>
          </cell>
          <cell r="FP64" t="str">
            <v/>
          </cell>
          <cell r="FT64" t="str">
            <v/>
          </cell>
          <cell r="FX64" t="str">
            <v/>
          </cell>
          <cell r="GB64" t="str">
            <v/>
          </cell>
          <cell r="GF64" t="str">
            <v/>
          </cell>
          <cell r="GJ64" t="str">
            <v/>
          </cell>
          <cell r="GN64" t="str">
            <v/>
          </cell>
          <cell r="GR64" t="str">
            <v/>
          </cell>
          <cell r="GV64" t="str">
            <v/>
          </cell>
          <cell r="GZ64" t="str">
            <v/>
          </cell>
          <cell r="HD64" t="str">
            <v/>
          </cell>
          <cell r="HE64">
            <v>116</v>
          </cell>
          <cell r="HF64">
            <v>227.95</v>
          </cell>
          <cell r="HG64">
            <v>0</v>
          </cell>
          <cell r="HH64">
            <v>0</v>
          </cell>
        </row>
        <row r="65">
          <cell r="B65">
            <v>4521</v>
          </cell>
          <cell r="C65" t="str">
            <v>Celeriac Coleslaw</v>
          </cell>
          <cell r="D65" t="str">
            <v>Salad</v>
          </cell>
          <cell r="E65">
            <v>11</v>
          </cell>
          <cell r="F65">
            <v>23.67</v>
          </cell>
          <cell r="H65" t="str">
            <v/>
          </cell>
          <cell r="I65">
            <v>8</v>
          </cell>
          <cell r="J65">
            <v>17.52</v>
          </cell>
          <cell r="L65" t="str">
            <v/>
          </cell>
          <cell r="M65">
            <v>16</v>
          </cell>
          <cell r="N65">
            <v>34.6</v>
          </cell>
          <cell r="O65">
            <v>2</v>
          </cell>
          <cell r="P65">
            <v>3.0206896551724136</v>
          </cell>
          <cell r="Q65">
            <v>9</v>
          </cell>
          <cell r="R65">
            <v>19.71</v>
          </cell>
          <cell r="T65" t="str">
            <v/>
          </cell>
          <cell r="U65">
            <v>14</v>
          </cell>
          <cell r="V65">
            <v>28.02</v>
          </cell>
          <cell r="X65" t="str">
            <v/>
          </cell>
          <cell r="Y65">
            <v>10</v>
          </cell>
          <cell r="Z65">
            <v>20.58</v>
          </cell>
          <cell r="AA65">
            <v>1</v>
          </cell>
          <cell r="AB65">
            <v>1.5103448275862068</v>
          </cell>
          <cell r="AC65">
            <v>12</v>
          </cell>
          <cell r="AD65">
            <v>20.56</v>
          </cell>
          <cell r="AF65" t="str">
            <v/>
          </cell>
          <cell r="AG65">
            <v>14</v>
          </cell>
          <cell r="AH65">
            <v>24.95</v>
          </cell>
          <cell r="AJ65" t="str">
            <v/>
          </cell>
          <cell r="AN65" t="str">
            <v/>
          </cell>
          <cell r="AR65" t="str">
            <v/>
          </cell>
          <cell r="AV65" t="str">
            <v/>
          </cell>
          <cell r="AZ65" t="str">
            <v/>
          </cell>
          <cell r="BD65" t="str">
            <v/>
          </cell>
          <cell r="BH65" t="str">
            <v/>
          </cell>
          <cell r="BL65" t="str">
            <v/>
          </cell>
          <cell r="BP65" t="str">
            <v/>
          </cell>
          <cell r="BT65" t="str">
            <v/>
          </cell>
          <cell r="BX65" t="str">
            <v/>
          </cell>
          <cell r="CB65" t="str">
            <v/>
          </cell>
          <cell r="CF65" t="str">
            <v/>
          </cell>
          <cell r="CJ65" t="str">
            <v/>
          </cell>
          <cell r="CN65" t="str">
            <v/>
          </cell>
          <cell r="CR65" t="str">
            <v/>
          </cell>
          <cell r="CV65" t="str">
            <v/>
          </cell>
          <cell r="CZ65" t="str">
            <v/>
          </cell>
          <cell r="DD65" t="str">
            <v/>
          </cell>
          <cell r="DH65" t="str">
            <v/>
          </cell>
          <cell r="DL65" t="str">
            <v/>
          </cell>
          <cell r="DP65" t="str">
            <v/>
          </cell>
          <cell r="DT65" t="str">
            <v/>
          </cell>
          <cell r="DX65" t="str">
            <v/>
          </cell>
          <cell r="EB65" t="str">
            <v/>
          </cell>
          <cell r="EF65" t="str">
            <v/>
          </cell>
          <cell r="EJ65" t="str">
            <v/>
          </cell>
          <cell r="EN65" t="str">
            <v/>
          </cell>
          <cell r="ER65" t="str">
            <v/>
          </cell>
          <cell r="EV65" t="str">
            <v/>
          </cell>
          <cell r="EZ65" t="str">
            <v/>
          </cell>
          <cell r="FD65" t="str">
            <v/>
          </cell>
          <cell r="FH65" t="str">
            <v/>
          </cell>
          <cell r="FL65" t="str">
            <v/>
          </cell>
          <cell r="FP65" t="str">
            <v/>
          </cell>
          <cell r="FT65" t="str">
            <v/>
          </cell>
          <cell r="FX65" t="str">
            <v/>
          </cell>
          <cell r="GB65" t="str">
            <v/>
          </cell>
          <cell r="GF65" t="str">
            <v/>
          </cell>
          <cell r="GJ65" t="str">
            <v/>
          </cell>
          <cell r="GN65" t="str">
            <v/>
          </cell>
          <cell r="GR65" t="str">
            <v/>
          </cell>
          <cell r="GV65" t="str">
            <v/>
          </cell>
          <cell r="GZ65" t="str">
            <v/>
          </cell>
          <cell r="HD65" t="str">
            <v/>
          </cell>
          <cell r="HE65">
            <v>94</v>
          </cell>
          <cell r="HF65">
            <v>189.60999999999999</v>
          </cell>
          <cell r="HG65">
            <v>3</v>
          </cell>
          <cell r="HH65">
            <v>4.5310344827586206</v>
          </cell>
        </row>
        <row r="66">
          <cell r="B66">
            <v>4795</v>
          </cell>
          <cell r="C66" t="str">
            <v>Deli Schnitsel Sandwich</v>
          </cell>
          <cell r="D66" t="str">
            <v>Sandwich</v>
          </cell>
          <cell r="E66">
            <v>20</v>
          </cell>
          <cell r="F66">
            <v>71.400000000000006</v>
          </cell>
          <cell r="H66" t="str">
            <v/>
          </cell>
          <cell r="I66">
            <v>14</v>
          </cell>
          <cell r="J66">
            <v>55.06</v>
          </cell>
          <cell r="L66" t="str">
            <v/>
          </cell>
          <cell r="M66">
            <v>14</v>
          </cell>
          <cell r="N66">
            <v>55.86</v>
          </cell>
          <cell r="P66" t="str">
            <v/>
          </cell>
          <cell r="Q66">
            <v>21</v>
          </cell>
          <cell r="R66">
            <v>81.790000000000006</v>
          </cell>
          <cell r="T66" t="str">
            <v/>
          </cell>
          <cell r="U66">
            <v>15</v>
          </cell>
          <cell r="V66">
            <v>59.85</v>
          </cell>
          <cell r="X66" t="str">
            <v/>
          </cell>
          <cell r="Y66">
            <v>14</v>
          </cell>
          <cell r="Z66">
            <v>55.46</v>
          </cell>
          <cell r="AB66" t="str">
            <v/>
          </cell>
          <cell r="AC66">
            <v>13</v>
          </cell>
          <cell r="AD66">
            <v>47.07</v>
          </cell>
          <cell r="AF66" t="str">
            <v/>
          </cell>
          <cell r="AG66">
            <v>16</v>
          </cell>
          <cell r="AH66">
            <v>59.84</v>
          </cell>
          <cell r="AJ66" t="str">
            <v/>
          </cell>
          <cell r="AN66" t="str">
            <v/>
          </cell>
          <cell r="AR66" t="str">
            <v/>
          </cell>
          <cell r="AV66" t="str">
            <v/>
          </cell>
          <cell r="AZ66" t="str">
            <v/>
          </cell>
          <cell r="BD66" t="str">
            <v/>
          </cell>
          <cell r="BH66" t="str">
            <v/>
          </cell>
          <cell r="BL66" t="str">
            <v/>
          </cell>
          <cell r="BP66" t="str">
            <v/>
          </cell>
          <cell r="BT66" t="str">
            <v/>
          </cell>
          <cell r="BX66" t="str">
            <v/>
          </cell>
          <cell r="CB66" t="str">
            <v/>
          </cell>
          <cell r="CF66" t="str">
            <v/>
          </cell>
          <cell r="CJ66" t="str">
            <v/>
          </cell>
          <cell r="CN66" t="str">
            <v/>
          </cell>
          <cell r="CR66" t="str">
            <v/>
          </cell>
          <cell r="CV66" t="str">
            <v/>
          </cell>
          <cell r="CZ66" t="str">
            <v/>
          </cell>
          <cell r="DD66" t="str">
            <v/>
          </cell>
          <cell r="DH66" t="str">
            <v/>
          </cell>
          <cell r="DL66" t="str">
            <v/>
          </cell>
          <cell r="DP66" t="str">
            <v/>
          </cell>
          <cell r="DT66" t="str">
            <v/>
          </cell>
          <cell r="DX66" t="str">
            <v/>
          </cell>
          <cell r="EB66" t="str">
            <v/>
          </cell>
          <cell r="EF66" t="str">
            <v/>
          </cell>
          <cell r="EJ66" t="str">
            <v/>
          </cell>
          <cell r="EN66" t="str">
            <v/>
          </cell>
          <cell r="ER66" t="str">
            <v/>
          </cell>
          <cell r="EV66" t="str">
            <v/>
          </cell>
          <cell r="EZ66" t="str">
            <v/>
          </cell>
          <cell r="FD66" t="str">
            <v/>
          </cell>
          <cell r="FH66" t="str">
            <v/>
          </cell>
          <cell r="FL66" t="str">
            <v/>
          </cell>
          <cell r="FP66" t="str">
            <v/>
          </cell>
          <cell r="FT66" t="str">
            <v/>
          </cell>
          <cell r="FX66" t="str">
            <v/>
          </cell>
          <cell r="GB66" t="str">
            <v/>
          </cell>
          <cell r="GF66" t="str">
            <v/>
          </cell>
          <cell r="GJ66" t="str">
            <v/>
          </cell>
          <cell r="GN66" t="str">
            <v/>
          </cell>
          <cell r="GR66" t="str">
            <v/>
          </cell>
          <cell r="GV66" t="str">
            <v/>
          </cell>
          <cell r="GZ66" t="str">
            <v/>
          </cell>
          <cell r="HD66" t="str">
            <v/>
          </cell>
          <cell r="HE66">
            <v>127</v>
          </cell>
          <cell r="HF66">
            <v>486.33000000000004</v>
          </cell>
          <cell r="HG66">
            <v>0</v>
          </cell>
          <cell r="HH66">
            <v>0</v>
          </cell>
        </row>
        <row r="67">
          <cell r="B67">
            <v>4845</v>
          </cell>
          <cell r="C67" t="str">
            <v>Fancy Cucumber Salad</v>
          </cell>
          <cell r="D67" t="str">
            <v>Salad</v>
          </cell>
          <cell r="E67" t="str">
            <v/>
          </cell>
          <cell r="F67" t="str">
            <v/>
          </cell>
          <cell r="H67" t="str">
            <v/>
          </cell>
          <cell r="I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P67" t="str">
            <v/>
          </cell>
          <cell r="Q67" t="str">
            <v/>
          </cell>
          <cell r="R67" t="str">
            <v/>
          </cell>
          <cell r="T67" t="str">
            <v/>
          </cell>
          <cell r="U67" t="str">
            <v/>
          </cell>
          <cell r="V67" t="str">
            <v/>
          </cell>
          <cell r="X67" t="str">
            <v/>
          </cell>
          <cell r="Y67">
            <v>3</v>
          </cell>
          <cell r="Z67">
            <v>5.97</v>
          </cell>
          <cell r="AB67" t="str">
            <v/>
          </cell>
          <cell r="AC67">
            <v>1</v>
          </cell>
          <cell r="AD67">
            <v>1.99</v>
          </cell>
          <cell r="AF67" t="str">
            <v/>
          </cell>
          <cell r="AG67">
            <v>2</v>
          </cell>
          <cell r="AH67">
            <v>3.78</v>
          </cell>
          <cell r="AJ67" t="str">
            <v/>
          </cell>
          <cell r="AN67" t="str">
            <v/>
          </cell>
          <cell r="AR67" t="str">
            <v/>
          </cell>
          <cell r="AV67" t="str">
            <v/>
          </cell>
          <cell r="AZ67" t="str">
            <v/>
          </cell>
          <cell r="BD67" t="str">
            <v/>
          </cell>
          <cell r="BH67" t="str">
            <v/>
          </cell>
          <cell r="BL67" t="str">
            <v/>
          </cell>
          <cell r="BP67" t="str">
            <v/>
          </cell>
          <cell r="BT67" t="str">
            <v/>
          </cell>
          <cell r="BX67" t="str">
            <v/>
          </cell>
          <cell r="CB67" t="str">
            <v/>
          </cell>
          <cell r="CF67" t="str">
            <v/>
          </cell>
          <cell r="CJ67" t="str">
            <v/>
          </cell>
          <cell r="CN67" t="str">
            <v/>
          </cell>
          <cell r="CR67" t="str">
            <v/>
          </cell>
          <cell r="CV67" t="str">
            <v/>
          </cell>
          <cell r="CZ67" t="str">
            <v/>
          </cell>
          <cell r="DD67" t="str">
            <v/>
          </cell>
          <cell r="DH67" t="str">
            <v/>
          </cell>
          <cell r="DL67" t="str">
            <v/>
          </cell>
          <cell r="DP67" t="str">
            <v/>
          </cell>
          <cell r="DT67" t="str">
            <v/>
          </cell>
          <cell r="DX67" t="str">
            <v/>
          </cell>
          <cell r="EB67" t="str">
            <v/>
          </cell>
          <cell r="EF67" t="str">
            <v/>
          </cell>
          <cell r="EJ67" t="str">
            <v/>
          </cell>
          <cell r="EN67" t="str">
            <v/>
          </cell>
          <cell r="ER67" t="str">
            <v/>
          </cell>
          <cell r="EV67" t="str">
            <v/>
          </cell>
          <cell r="EZ67" t="str">
            <v/>
          </cell>
          <cell r="FD67" t="str">
            <v/>
          </cell>
          <cell r="FH67" t="str">
            <v/>
          </cell>
          <cell r="FL67" t="str">
            <v/>
          </cell>
          <cell r="FP67" t="str">
            <v/>
          </cell>
          <cell r="FT67" t="str">
            <v/>
          </cell>
          <cell r="FX67" t="str">
            <v/>
          </cell>
          <cell r="GB67" t="str">
            <v/>
          </cell>
          <cell r="GF67" t="str">
            <v/>
          </cell>
          <cell r="GJ67" t="str">
            <v/>
          </cell>
          <cell r="GN67" t="str">
            <v/>
          </cell>
          <cell r="GR67" t="str">
            <v/>
          </cell>
          <cell r="GV67" t="str">
            <v/>
          </cell>
          <cell r="GZ67" t="str">
            <v/>
          </cell>
          <cell r="HD67" t="str">
            <v/>
          </cell>
          <cell r="HE67">
            <v>6</v>
          </cell>
          <cell r="HF67">
            <v>11.74</v>
          </cell>
          <cell r="HG67">
            <v>0</v>
          </cell>
          <cell r="HH67">
            <v>0</v>
          </cell>
        </row>
        <row r="68">
          <cell r="B68">
            <v>5007</v>
          </cell>
          <cell r="C68" t="str">
            <v>Aubergine Mayo</v>
          </cell>
          <cell r="D68" t="str">
            <v>Salad</v>
          </cell>
          <cell r="E68" t="str">
            <v/>
          </cell>
          <cell r="F68" t="str">
            <v/>
          </cell>
          <cell r="H68" t="str">
            <v/>
          </cell>
          <cell r="I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P68" t="str">
            <v/>
          </cell>
          <cell r="Q68" t="str">
            <v/>
          </cell>
          <cell r="R68" t="str">
            <v/>
          </cell>
          <cell r="T68" t="str">
            <v/>
          </cell>
          <cell r="U68" t="str">
            <v/>
          </cell>
          <cell r="V68" t="str">
            <v/>
          </cell>
          <cell r="X68" t="str">
            <v/>
          </cell>
          <cell r="Y68" t="str">
            <v/>
          </cell>
          <cell r="Z68" t="str">
            <v/>
          </cell>
          <cell r="AB68" t="str">
            <v/>
          </cell>
          <cell r="AC68" t="str">
            <v/>
          </cell>
          <cell r="AD68" t="str">
            <v/>
          </cell>
          <cell r="AF68" t="str">
            <v/>
          </cell>
          <cell r="AG68" t="str">
            <v/>
          </cell>
          <cell r="AH68" t="str">
            <v/>
          </cell>
          <cell r="AJ68" t="str">
            <v/>
          </cell>
          <cell r="AN68" t="str">
            <v/>
          </cell>
          <cell r="AR68" t="str">
            <v/>
          </cell>
          <cell r="AV68" t="str">
            <v/>
          </cell>
          <cell r="AZ68" t="str">
            <v/>
          </cell>
          <cell r="BD68" t="str">
            <v/>
          </cell>
          <cell r="BH68" t="str">
            <v/>
          </cell>
          <cell r="BL68" t="str">
            <v/>
          </cell>
          <cell r="BP68" t="str">
            <v/>
          </cell>
          <cell r="BT68" t="str">
            <v/>
          </cell>
          <cell r="BX68" t="str">
            <v/>
          </cell>
          <cell r="CB68" t="str">
            <v/>
          </cell>
          <cell r="CF68" t="str">
            <v/>
          </cell>
          <cell r="CJ68" t="str">
            <v/>
          </cell>
          <cell r="CN68" t="str">
            <v/>
          </cell>
          <cell r="CR68" t="str">
            <v/>
          </cell>
          <cell r="CV68" t="str">
            <v/>
          </cell>
          <cell r="CZ68" t="str">
            <v/>
          </cell>
          <cell r="DD68" t="str">
            <v/>
          </cell>
          <cell r="DH68" t="str">
            <v/>
          </cell>
          <cell r="DL68" t="str">
            <v/>
          </cell>
          <cell r="DP68" t="str">
            <v/>
          </cell>
          <cell r="DT68" t="str">
            <v/>
          </cell>
          <cell r="DX68" t="str">
            <v/>
          </cell>
          <cell r="EB68" t="str">
            <v/>
          </cell>
          <cell r="EF68" t="str">
            <v/>
          </cell>
          <cell r="EJ68" t="str">
            <v/>
          </cell>
          <cell r="EN68" t="str">
            <v/>
          </cell>
          <cell r="ER68" t="str">
            <v/>
          </cell>
          <cell r="EV68" t="str">
            <v/>
          </cell>
          <cell r="EZ68" t="str">
            <v/>
          </cell>
          <cell r="FD68" t="str">
            <v/>
          </cell>
          <cell r="FH68" t="str">
            <v/>
          </cell>
          <cell r="FL68" t="str">
            <v/>
          </cell>
          <cell r="FP68" t="str">
            <v/>
          </cell>
          <cell r="FT68" t="str">
            <v/>
          </cell>
          <cell r="FX68" t="str">
            <v/>
          </cell>
          <cell r="GB68" t="str">
            <v/>
          </cell>
          <cell r="GF68" t="str">
            <v/>
          </cell>
          <cell r="GJ68" t="str">
            <v/>
          </cell>
          <cell r="GN68" t="str">
            <v/>
          </cell>
          <cell r="GR68" t="str">
            <v/>
          </cell>
          <cell r="GV68" t="str">
            <v/>
          </cell>
          <cell r="GZ68" t="str">
            <v/>
          </cell>
          <cell r="HD68" t="str">
            <v/>
          </cell>
          <cell r="HE68">
            <v>0</v>
          </cell>
          <cell r="HF68">
            <v>0</v>
          </cell>
          <cell r="HG68">
            <v>0</v>
          </cell>
          <cell r="HH68">
            <v>0</v>
          </cell>
        </row>
        <row r="69">
          <cell r="B69">
            <v>5013</v>
          </cell>
          <cell r="C69" t="str">
            <v>Tuna &amp; Egg Sandwich</v>
          </cell>
          <cell r="D69" t="str">
            <v>Sandwich</v>
          </cell>
          <cell r="E69">
            <v>15</v>
          </cell>
          <cell r="F69">
            <v>29.55</v>
          </cell>
          <cell r="H69" t="str">
            <v/>
          </cell>
          <cell r="I69">
            <v>14</v>
          </cell>
          <cell r="J69">
            <v>27.66</v>
          </cell>
          <cell r="L69" t="str">
            <v/>
          </cell>
          <cell r="M69">
            <v>13</v>
          </cell>
          <cell r="N69">
            <v>25.87</v>
          </cell>
          <cell r="P69" t="str">
            <v/>
          </cell>
          <cell r="Q69">
            <v>20</v>
          </cell>
          <cell r="R69">
            <v>39.4</v>
          </cell>
          <cell r="T69" t="str">
            <v/>
          </cell>
          <cell r="U69">
            <v>14</v>
          </cell>
          <cell r="V69">
            <v>27.86</v>
          </cell>
          <cell r="X69" t="str">
            <v/>
          </cell>
          <cell r="Y69">
            <v>15</v>
          </cell>
          <cell r="Z69">
            <v>29.85</v>
          </cell>
          <cell r="AB69" t="str">
            <v/>
          </cell>
          <cell r="AC69">
            <v>11</v>
          </cell>
          <cell r="AD69">
            <v>21.89</v>
          </cell>
          <cell r="AF69" t="str">
            <v/>
          </cell>
          <cell r="AG69">
            <v>16</v>
          </cell>
          <cell r="AH69">
            <v>30.44</v>
          </cell>
          <cell r="AJ69" t="str">
            <v/>
          </cell>
          <cell r="AN69" t="str">
            <v/>
          </cell>
          <cell r="AR69" t="str">
            <v/>
          </cell>
          <cell r="AV69" t="str">
            <v/>
          </cell>
          <cell r="AZ69" t="str">
            <v/>
          </cell>
          <cell r="BD69" t="str">
            <v/>
          </cell>
          <cell r="BH69" t="str">
            <v/>
          </cell>
          <cell r="BL69" t="str">
            <v/>
          </cell>
          <cell r="BP69" t="str">
            <v/>
          </cell>
          <cell r="BT69" t="str">
            <v/>
          </cell>
          <cell r="BX69" t="str">
            <v/>
          </cell>
          <cell r="CB69" t="str">
            <v/>
          </cell>
          <cell r="CF69" t="str">
            <v/>
          </cell>
          <cell r="CJ69" t="str">
            <v/>
          </cell>
          <cell r="CN69" t="str">
            <v/>
          </cell>
          <cell r="CR69" t="str">
            <v/>
          </cell>
          <cell r="CV69" t="str">
            <v/>
          </cell>
          <cell r="CZ69" t="str">
            <v/>
          </cell>
          <cell r="DD69" t="str">
            <v/>
          </cell>
          <cell r="DH69" t="str">
            <v/>
          </cell>
          <cell r="DL69" t="str">
            <v/>
          </cell>
          <cell r="DP69" t="str">
            <v/>
          </cell>
          <cell r="DT69" t="str">
            <v/>
          </cell>
          <cell r="DX69" t="str">
            <v/>
          </cell>
          <cell r="EB69" t="str">
            <v/>
          </cell>
          <cell r="EF69" t="str">
            <v/>
          </cell>
          <cell r="EJ69" t="str">
            <v/>
          </cell>
          <cell r="EN69" t="str">
            <v/>
          </cell>
          <cell r="ER69" t="str">
            <v/>
          </cell>
          <cell r="EV69" t="str">
            <v/>
          </cell>
          <cell r="EZ69" t="str">
            <v/>
          </cell>
          <cell r="FD69" t="str">
            <v/>
          </cell>
          <cell r="FH69" t="str">
            <v/>
          </cell>
          <cell r="FL69" t="str">
            <v/>
          </cell>
          <cell r="FP69" t="str">
            <v/>
          </cell>
          <cell r="FT69" t="str">
            <v/>
          </cell>
          <cell r="FX69" t="str">
            <v/>
          </cell>
          <cell r="GB69" t="str">
            <v/>
          </cell>
          <cell r="GF69" t="str">
            <v/>
          </cell>
          <cell r="GJ69" t="str">
            <v/>
          </cell>
          <cell r="GN69" t="str">
            <v/>
          </cell>
          <cell r="GR69" t="str">
            <v/>
          </cell>
          <cell r="GV69" t="str">
            <v/>
          </cell>
          <cell r="GZ69" t="str">
            <v/>
          </cell>
          <cell r="HD69" t="str">
            <v/>
          </cell>
          <cell r="HE69">
            <v>118</v>
          </cell>
          <cell r="HF69">
            <v>232.51999999999998</v>
          </cell>
          <cell r="HG69">
            <v>0</v>
          </cell>
          <cell r="HH69">
            <v>0</v>
          </cell>
        </row>
        <row r="70">
          <cell r="B70">
            <v>5016</v>
          </cell>
          <cell r="C70" t="str">
            <v>Chopped Liver</v>
          </cell>
          <cell r="D70" t="str">
            <v>Liver</v>
          </cell>
          <cell r="E70">
            <v>75</v>
          </cell>
          <cell r="F70">
            <v>338.27</v>
          </cell>
          <cell r="H70" t="str">
            <v/>
          </cell>
          <cell r="I70">
            <v>84</v>
          </cell>
          <cell r="J70">
            <v>380.5</v>
          </cell>
          <cell r="L70" t="str">
            <v/>
          </cell>
          <cell r="M70">
            <v>83</v>
          </cell>
          <cell r="N70">
            <v>375</v>
          </cell>
          <cell r="P70" t="str">
            <v/>
          </cell>
          <cell r="Q70">
            <v>92</v>
          </cell>
          <cell r="R70">
            <v>411.7</v>
          </cell>
          <cell r="T70" t="str">
            <v/>
          </cell>
          <cell r="U70">
            <v>71</v>
          </cell>
          <cell r="V70">
            <v>318.99</v>
          </cell>
          <cell r="X70" t="str">
            <v/>
          </cell>
          <cell r="Y70">
            <v>83</v>
          </cell>
          <cell r="Z70">
            <v>379.59</v>
          </cell>
          <cell r="AB70" t="str">
            <v/>
          </cell>
          <cell r="AC70">
            <v>72</v>
          </cell>
          <cell r="AD70">
            <v>325.43</v>
          </cell>
          <cell r="AF70" t="str">
            <v/>
          </cell>
          <cell r="AG70">
            <v>82</v>
          </cell>
          <cell r="AH70">
            <v>369.95</v>
          </cell>
          <cell r="AJ70" t="str">
            <v/>
          </cell>
          <cell r="AN70" t="str">
            <v/>
          </cell>
          <cell r="AR70" t="str">
            <v/>
          </cell>
          <cell r="AV70" t="str">
            <v/>
          </cell>
          <cell r="AZ70" t="str">
            <v/>
          </cell>
          <cell r="BD70" t="str">
            <v/>
          </cell>
          <cell r="BH70" t="str">
            <v/>
          </cell>
          <cell r="BL70" t="str">
            <v/>
          </cell>
          <cell r="BP70" t="str">
            <v/>
          </cell>
          <cell r="BT70" t="str">
            <v/>
          </cell>
          <cell r="BX70" t="str">
            <v/>
          </cell>
          <cell r="CB70" t="str">
            <v/>
          </cell>
          <cell r="CF70" t="str">
            <v/>
          </cell>
          <cell r="CJ70" t="str">
            <v/>
          </cell>
          <cell r="CN70" t="str">
            <v/>
          </cell>
          <cell r="CR70" t="str">
            <v/>
          </cell>
          <cell r="CV70" t="str">
            <v/>
          </cell>
          <cell r="CZ70" t="str">
            <v/>
          </cell>
          <cell r="DD70" t="str">
            <v/>
          </cell>
          <cell r="DH70" t="str">
            <v/>
          </cell>
          <cell r="DL70" t="str">
            <v/>
          </cell>
          <cell r="DP70" t="str">
            <v/>
          </cell>
          <cell r="DT70" t="str">
            <v/>
          </cell>
          <cell r="DX70" t="str">
            <v/>
          </cell>
          <cell r="EB70" t="str">
            <v/>
          </cell>
          <cell r="EF70" t="str">
            <v/>
          </cell>
          <cell r="EJ70" t="str">
            <v/>
          </cell>
          <cell r="EN70" t="str">
            <v/>
          </cell>
          <cell r="ER70" t="str">
            <v/>
          </cell>
          <cell r="EV70" t="str">
            <v/>
          </cell>
          <cell r="EZ70" t="str">
            <v/>
          </cell>
          <cell r="FD70" t="str">
            <v/>
          </cell>
          <cell r="FH70" t="str">
            <v/>
          </cell>
          <cell r="FL70" t="str">
            <v/>
          </cell>
          <cell r="FP70" t="str">
            <v/>
          </cell>
          <cell r="FT70" t="str">
            <v/>
          </cell>
          <cell r="FX70" t="str">
            <v/>
          </cell>
          <cell r="GB70" t="str">
            <v/>
          </cell>
          <cell r="GF70" t="str">
            <v/>
          </cell>
          <cell r="GJ70" t="str">
            <v/>
          </cell>
          <cell r="GN70" t="str">
            <v/>
          </cell>
          <cell r="GR70" t="str">
            <v/>
          </cell>
          <cell r="GV70" t="str">
            <v/>
          </cell>
          <cell r="GZ70" t="str">
            <v/>
          </cell>
          <cell r="HD70" t="str">
            <v/>
          </cell>
          <cell r="HE70">
            <v>642</v>
          </cell>
          <cell r="HF70">
            <v>2899.43</v>
          </cell>
          <cell r="HG70">
            <v>0</v>
          </cell>
          <cell r="HH70">
            <v>0</v>
          </cell>
        </row>
        <row r="71">
          <cell r="B71">
            <v>5021</v>
          </cell>
          <cell r="C71" t="str">
            <v>Sweet &amp; Sour Aubergine</v>
          </cell>
          <cell r="D71" t="str">
            <v>Salad</v>
          </cell>
          <cell r="E71">
            <v>4</v>
          </cell>
          <cell r="F71">
            <v>10.199999999999999</v>
          </cell>
          <cell r="H71" t="str">
            <v/>
          </cell>
          <cell r="I71">
            <v>4</v>
          </cell>
          <cell r="J71">
            <v>9.94</v>
          </cell>
          <cell r="L71" t="str">
            <v/>
          </cell>
          <cell r="M71">
            <v>7</v>
          </cell>
          <cell r="N71">
            <v>15.05</v>
          </cell>
          <cell r="P71" t="str">
            <v/>
          </cell>
          <cell r="Q71">
            <v>3</v>
          </cell>
          <cell r="R71">
            <v>7.65</v>
          </cell>
          <cell r="T71" t="str">
            <v/>
          </cell>
          <cell r="U71">
            <v>2</v>
          </cell>
          <cell r="V71">
            <v>2.4300000000000002</v>
          </cell>
          <cell r="X71" t="str">
            <v/>
          </cell>
          <cell r="Y71">
            <v>5</v>
          </cell>
          <cell r="Z71">
            <v>9.9600000000000009</v>
          </cell>
          <cell r="AA71">
            <v>3</v>
          </cell>
          <cell r="AB71">
            <v>5.2758620689655169</v>
          </cell>
          <cell r="AC71">
            <v>2</v>
          </cell>
          <cell r="AD71">
            <v>2.4300000000000002</v>
          </cell>
          <cell r="AF71" t="str">
            <v/>
          </cell>
          <cell r="AG71" t="str">
            <v/>
          </cell>
          <cell r="AH71" t="str">
            <v/>
          </cell>
          <cell r="AJ71" t="str">
            <v/>
          </cell>
          <cell r="AN71" t="str">
            <v/>
          </cell>
          <cell r="AR71" t="str">
            <v/>
          </cell>
          <cell r="AV71" t="str">
            <v/>
          </cell>
          <cell r="AZ71" t="str">
            <v/>
          </cell>
          <cell r="BD71" t="str">
            <v/>
          </cell>
          <cell r="BH71" t="str">
            <v/>
          </cell>
          <cell r="BL71" t="str">
            <v/>
          </cell>
          <cell r="BP71" t="str">
            <v/>
          </cell>
          <cell r="BT71" t="str">
            <v/>
          </cell>
          <cell r="BX71" t="str">
            <v/>
          </cell>
          <cell r="CB71" t="str">
            <v/>
          </cell>
          <cell r="CF71" t="str">
            <v/>
          </cell>
          <cell r="CJ71" t="str">
            <v/>
          </cell>
          <cell r="CN71" t="str">
            <v/>
          </cell>
          <cell r="CR71" t="str">
            <v/>
          </cell>
          <cell r="CV71" t="str">
            <v/>
          </cell>
          <cell r="CZ71" t="str">
            <v/>
          </cell>
          <cell r="DD71" t="str">
            <v/>
          </cell>
          <cell r="DH71" t="str">
            <v/>
          </cell>
          <cell r="DL71" t="str">
            <v/>
          </cell>
          <cell r="DP71" t="str">
            <v/>
          </cell>
          <cell r="DT71" t="str">
            <v/>
          </cell>
          <cell r="DX71" t="str">
            <v/>
          </cell>
          <cell r="EB71" t="str">
            <v/>
          </cell>
          <cell r="EF71" t="str">
            <v/>
          </cell>
          <cell r="EJ71" t="str">
            <v/>
          </cell>
          <cell r="EN71" t="str">
            <v/>
          </cell>
          <cell r="ER71" t="str">
            <v/>
          </cell>
          <cell r="EV71" t="str">
            <v/>
          </cell>
          <cell r="EZ71" t="str">
            <v/>
          </cell>
          <cell r="FD71" t="str">
            <v/>
          </cell>
          <cell r="FH71" t="str">
            <v/>
          </cell>
          <cell r="FL71" t="str">
            <v/>
          </cell>
          <cell r="FP71" t="str">
            <v/>
          </cell>
          <cell r="FT71" t="str">
            <v/>
          </cell>
          <cell r="FX71" t="str">
            <v/>
          </cell>
          <cell r="GB71" t="str">
            <v/>
          </cell>
          <cell r="GF71" t="str">
            <v/>
          </cell>
          <cell r="GJ71" t="str">
            <v/>
          </cell>
          <cell r="GN71" t="str">
            <v/>
          </cell>
          <cell r="GR71" t="str">
            <v/>
          </cell>
          <cell r="GV71" t="str">
            <v/>
          </cell>
          <cell r="GZ71" t="str">
            <v/>
          </cell>
          <cell r="HD71" t="str">
            <v/>
          </cell>
          <cell r="HE71">
            <v>27</v>
          </cell>
          <cell r="HF71">
            <v>57.66</v>
          </cell>
          <cell r="HG71">
            <v>3</v>
          </cell>
          <cell r="HH71">
            <v>5.2758620689655169</v>
          </cell>
        </row>
        <row r="72">
          <cell r="B72">
            <v>5022</v>
          </cell>
          <cell r="C72" t="str">
            <v>Egg &amp; Fried Onion</v>
          </cell>
          <cell r="D72" t="str">
            <v>Salad</v>
          </cell>
          <cell r="E72">
            <v>37</v>
          </cell>
          <cell r="F72">
            <v>62.23</v>
          </cell>
          <cell r="H72" t="str">
            <v/>
          </cell>
          <cell r="I72">
            <v>21</v>
          </cell>
          <cell r="J72">
            <v>41.19</v>
          </cell>
          <cell r="L72" t="str">
            <v/>
          </cell>
          <cell r="M72">
            <v>26</v>
          </cell>
          <cell r="N72">
            <v>51.14</v>
          </cell>
          <cell r="P72" t="str">
            <v/>
          </cell>
          <cell r="Q72">
            <v>21</v>
          </cell>
          <cell r="R72">
            <v>41.39</v>
          </cell>
          <cell r="T72" t="str">
            <v/>
          </cell>
          <cell r="U72">
            <v>27</v>
          </cell>
          <cell r="V72">
            <v>50.73</v>
          </cell>
          <cell r="X72" t="str">
            <v/>
          </cell>
          <cell r="Y72">
            <v>31</v>
          </cell>
          <cell r="Z72">
            <v>60.79</v>
          </cell>
          <cell r="AB72" t="str">
            <v/>
          </cell>
          <cell r="AC72">
            <v>30</v>
          </cell>
          <cell r="AD72">
            <v>59.1</v>
          </cell>
          <cell r="AF72" t="str">
            <v/>
          </cell>
          <cell r="AG72">
            <v>32</v>
          </cell>
          <cell r="AH72">
            <v>61.51</v>
          </cell>
          <cell r="AJ72" t="str">
            <v/>
          </cell>
          <cell r="AN72" t="str">
            <v/>
          </cell>
          <cell r="AR72" t="str">
            <v/>
          </cell>
          <cell r="AV72" t="str">
            <v/>
          </cell>
          <cell r="AZ72" t="str">
            <v/>
          </cell>
          <cell r="BD72" t="str">
            <v/>
          </cell>
          <cell r="BH72" t="str">
            <v/>
          </cell>
          <cell r="BL72" t="str">
            <v/>
          </cell>
          <cell r="BP72" t="str">
            <v/>
          </cell>
          <cell r="BT72" t="str">
            <v/>
          </cell>
          <cell r="BX72" t="str">
            <v/>
          </cell>
          <cell r="CB72" t="str">
            <v/>
          </cell>
          <cell r="CF72" t="str">
            <v/>
          </cell>
          <cell r="CJ72" t="str">
            <v/>
          </cell>
          <cell r="CN72" t="str">
            <v/>
          </cell>
          <cell r="CR72" t="str">
            <v/>
          </cell>
          <cell r="CV72" t="str">
            <v/>
          </cell>
          <cell r="CZ72" t="str">
            <v/>
          </cell>
          <cell r="DD72" t="str">
            <v/>
          </cell>
          <cell r="DH72" t="str">
            <v/>
          </cell>
          <cell r="DL72" t="str">
            <v/>
          </cell>
          <cell r="DP72" t="str">
            <v/>
          </cell>
          <cell r="DT72" t="str">
            <v/>
          </cell>
          <cell r="DX72" t="str">
            <v/>
          </cell>
          <cell r="EB72" t="str">
            <v/>
          </cell>
          <cell r="EF72" t="str">
            <v/>
          </cell>
          <cell r="EJ72" t="str">
            <v/>
          </cell>
          <cell r="EN72" t="str">
            <v/>
          </cell>
          <cell r="ER72" t="str">
            <v/>
          </cell>
          <cell r="EV72" t="str">
            <v/>
          </cell>
          <cell r="EZ72" t="str">
            <v/>
          </cell>
          <cell r="FD72" t="str">
            <v/>
          </cell>
          <cell r="FH72" t="str">
            <v/>
          </cell>
          <cell r="FL72" t="str">
            <v/>
          </cell>
          <cell r="FP72" t="str">
            <v/>
          </cell>
          <cell r="FT72" t="str">
            <v/>
          </cell>
          <cell r="FX72" t="str">
            <v/>
          </cell>
          <cell r="GB72" t="str">
            <v/>
          </cell>
          <cell r="GF72" t="str">
            <v/>
          </cell>
          <cell r="GJ72" t="str">
            <v/>
          </cell>
          <cell r="GN72" t="str">
            <v/>
          </cell>
          <cell r="GR72" t="str">
            <v/>
          </cell>
          <cell r="GV72" t="str">
            <v/>
          </cell>
          <cell r="GZ72" t="str">
            <v/>
          </cell>
          <cell r="HD72" t="str">
            <v/>
          </cell>
          <cell r="HE72">
            <v>225</v>
          </cell>
          <cell r="HF72">
            <v>428.08</v>
          </cell>
          <cell r="HG72">
            <v>0</v>
          </cell>
          <cell r="HH72">
            <v>0</v>
          </cell>
        </row>
        <row r="73">
          <cell r="B73">
            <v>5035</v>
          </cell>
          <cell r="C73" t="str">
            <v>Red Cabbage Salad</v>
          </cell>
          <cell r="D73" t="str">
            <v>Salad</v>
          </cell>
          <cell r="E73" t="str">
            <v/>
          </cell>
          <cell r="F73" t="str">
            <v/>
          </cell>
          <cell r="H73" t="str">
            <v/>
          </cell>
          <cell r="I73" t="str">
            <v/>
          </cell>
          <cell r="J73" t="str">
            <v/>
          </cell>
          <cell r="L73" t="str">
            <v/>
          </cell>
          <cell r="M73" t="str">
            <v/>
          </cell>
          <cell r="N73" t="str">
            <v/>
          </cell>
          <cell r="P73" t="str">
            <v/>
          </cell>
          <cell r="Q73" t="str">
            <v/>
          </cell>
          <cell r="R73" t="str">
            <v/>
          </cell>
          <cell r="T73" t="str">
            <v/>
          </cell>
          <cell r="U73" t="str">
            <v/>
          </cell>
          <cell r="V73" t="str">
            <v/>
          </cell>
          <cell r="X73" t="str">
            <v/>
          </cell>
          <cell r="Y73" t="str">
            <v/>
          </cell>
          <cell r="Z73" t="str">
            <v/>
          </cell>
          <cell r="AB73" t="str">
            <v/>
          </cell>
          <cell r="AC73" t="str">
            <v/>
          </cell>
          <cell r="AD73" t="str">
            <v/>
          </cell>
          <cell r="AF73" t="str">
            <v/>
          </cell>
          <cell r="AG73" t="str">
            <v/>
          </cell>
          <cell r="AH73" t="str">
            <v/>
          </cell>
          <cell r="AJ73" t="str">
            <v/>
          </cell>
          <cell r="AN73" t="str">
            <v/>
          </cell>
          <cell r="AR73" t="str">
            <v/>
          </cell>
          <cell r="AV73" t="str">
            <v/>
          </cell>
          <cell r="AZ73" t="str">
            <v/>
          </cell>
          <cell r="BD73" t="str">
            <v/>
          </cell>
          <cell r="BH73" t="str">
            <v/>
          </cell>
          <cell r="BL73" t="str">
            <v/>
          </cell>
          <cell r="BP73" t="str">
            <v/>
          </cell>
          <cell r="BT73" t="str">
            <v/>
          </cell>
          <cell r="BX73" t="str">
            <v/>
          </cell>
          <cell r="CB73" t="str">
            <v/>
          </cell>
          <cell r="CF73" t="str">
            <v/>
          </cell>
          <cell r="CJ73" t="str">
            <v/>
          </cell>
          <cell r="CN73" t="str">
            <v/>
          </cell>
          <cell r="CR73" t="str">
            <v/>
          </cell>
          <cell r="CV73" t="str">
            <v/>
          </cell>
          <cell r="CZ73" t="str">
            <v/>
          </cell>
          <cell r="DD73" t="str">
            <v/>
          </cell>
          <cell r="DH73" t="str">
            <v/>
          </cell>
          <cell r="DL73" t="str">
            <v/>
          </cell>
          <cell r="DP73" t="str">
            <v/>
          </cell>
          <cell r="DT73" t="str">
            <v/>
          </cell>
          <cell r="DX73" t="str">
            <v/>
          </cell>
          <cell r="EB73" t="str">
            <v/>
          </cell>
          <cell r="EF73" t="str">
            <v/>
          </cell>
          <cell r="EJ73" t="str">
            <v/>
          </cell>
          <cell r="EN73" t="str">
            <v/>
          </cell>
          <cell r="ER73" t="str">
            <v/>
          </cell>
          <cell r="EV73" t="str">
            <v/>
          </cell>
          <cell r="EZ73" t="str">
            <v/>
          </cell>
          <cell r="FD73" t="str">
            <v/>
          </cell>
          <cell r="FH73" t="str">
            <v/>
          </cell>
          <cell r="FL73" t="str">
            <v/>
          </cell>
          <cell r="FP73" t="str">
            <v/>
          </cell>
          <cell r="FT73" t="str">
            <v/>
          </cell>
          <cell r="FX73" t="str">
            <v/>
          </cell>
          <cell r="GB73" t="str">
            <v/>
          </cell>
          <cell r="GF73" t="str">
            <v/>
          </cell>
          <cell r="GJ73" t="str">
            <v/>
          </cell>
          <cell r="GN73" t="str">
            <v/>
          </cell>
          <cell r="GR73" t="str">
            <v/>
          </cell>
          <cell r="GV73" t="str">
            <v/>
          </cell>
          <cell r="GZ73" t="str">
            <v/>
          </cell>
          <cell r="HD73" t="str">
            <v/>
          </cell>
          <cell r="HE73">
            <v>0</v>
          </cell>
          <cell r="HF73">
            <v>0</v>
          </cell>
          <cell r="HG73">
            <v>0</v>
          </cell>
          <cell r="HH73">
            <v>0</v>
          </cell>
        </row>
        <row r="74">
          <cell r="B74">
            <v>5045</v>
          </cell>
          <cell r="C74" t="str">
            <v>Chopped Liver Frozen</v>
          </cell>
          <cell r="D74" t="str">
            <v>Liver</v>
          </cell>
          <cell r="E74" t="str">
            <v/>
          </cell>
          <cell r="F74" t="str">
            <v/>
          </cell>
          <cell r="H74" t="str">
            <v/>
          </cell>
          <cell r="I74" t="str">
            <v/>
          </cell>
          <cell r="J74" t="str">
            <v/>
          </cell>
          <cell r="L74" t="str">
            <v/>
          </cell>
          <cell r="M74" t="str">
            <v/>
          </cell>
          <cell r="N74" t="str">
            <v/>
          </cell>
          <cell r="P74" t="str">
            <v/>
          </cell>
          <cell r="Q74" t="str">
            <v/>
          </cell>
          <cell r="R74" t="str">
            <v/>
          </cell>
          <cell r="T74" t="str">
            <v/>
          </cell>
          <cell r="U74" t="str">
            <v/>
          </cell>
          <cell r="V74" t="str">
            <v/>
          </cell>
          <cell r="X74" t="str">
            <v/>
          </cell>
          <cell r="Y74" t="str">
            <v/>
          </cell>
          <cell r="Z74" t="str">
            <v/>
          </cell>
          <cell r="AB74" t="str">
            <v/>
          </cell>
          <cell r="AC74" t="str">
            <v/>
          </cell>
          <cell r="AD74" t="str">
            <v/>
          </cell>
          <cell r="AF74" t="str">
            <v/>
          </cell>
          <cell r="AG74" t="str">
            <v/>
          </cell>
          <cell r="AH74" t="str">
            <v/>
          </cell>
          <cell r="AJ74" t="str">
            <v/>
          </cell>
          <cell r="AN74" t="str">
            <v/>
          </cell>
          <cell r="AR74" t="str">
            <v/>
          </cell>
          <cell r="AV74" t="str">
            <v/>
          </cell>
          <cell r="AZ74" t="str">
            <v/>
          </cell>
          <cell r="BD74" t="str">
            <v/>
          </cell>
          <cell r="BH74" t="str">
            <v/>
          </cell>
          <cell r="BL74" t="str">
            <v/>
          </cell>
          <cell r="BP74" t="str">
            <v/>
          </cell>
          <cell r="BT74" t="str">
            <v/>
          </cell>
          <cell r="BX74" t="str">
            <v/>
          </cell>
          <cell r="CB74" t="str">
            <v/>
          </cell>
          <cell r="CF74" t="str">
            <v/>
          </cell>
          <cell r="CJ74" t="str">
            <v/>
          </cell>
          <cell r="CN74" t="str">
            <v/>
          </cell>
          <cell r="CR74" t="str">
            <v/>
          </cell>
          <cell r="CV74" t="str">
            <v/>
          </cell>
          <cell r="CZ74" t="str">
            <v/>
          </cell>
          <cell r="DD74" t="str">
            <v/>
          </cell>
          <cell r="DH74" t="str">
            <v/>
          </cell>
          <cell r="DL74" t="str">
            <v/>
          </cell>
          <cell r="DP74" t="str">
            <v/>
          </cell>
          <cell r="DT74" t="str">
            <v/>
          </cell>
          <cell r="DX74" t="str">
            <v/>
          </cell>
          <cell r="EB74" t="str">
            <v/>
          </cell>
          <cell r="EF74" t="str">
            <v/>
          </cell>
          <cell r="EJ74" t="str">
            <v/>
          </cell>
          <cell r="EN74" t="str">
            <v/>
          </cell>
          <cell r="ER74" t="str">
            <v/>
          </cell>
          <cell r="EV74" t="str">
            <v/>
          </cell>
          <cell r="EZ74" t="str">
            <v/>
          </cell>
          <cell r="FD74" t="str">
            <v/>
          </cell>
          <cell r="FH74" t="str">
            <v/>
          </cell>
          <cell r="FL74" t="str">
            <v/>
          </cell>
          <cell r="FP74" t="str">
            <v/>
          </cell>
          <cell r="FT74" t="str">
            <v/>
          </cell>
          <cell r="FX74" t="str">
            <v/>
          </cell>
          <cell r="GB74" t="str">
            <v/>
          </cell>
          <cell r="GF74" t="str">
            <v/>
          </cell>
          <cell r="GJ74" t="str">
            <v/>
          </cell>
          <cell r="GN74" t="str">
            <v/>
          </cell>
          <cell r="GR74" t="str">
            <v/>
          </cell>
          <cell r="GV74" t="str">
            <v/>
          </cell>
          <cell r="GZ74" t="str">
            <v/>
          </cell>
          <cell r="HD74" t="str">
            <v/>
          </cell>
          <cell r="HE74">
            <v>0</v>
          </cell>
          <cell r="HF74">
            <v>0</v>
          </cell>
          <cell r="HG74">
            <v>0</v>
          </cell>
          <cell r="HH74">
            <v>0</v>
          </cell>
        </row>
        <row r="75">
          <cell r="B75">
            <v>5056</v>
          </cell>
          <cell r="C75" t="str">
            <v>Grivin</v>
          </cell>
          <cell r="D75" t="str">
            <v>Salad</v>
          </cell>
          <cell r="E75">
            <v>17</v>
          </cell>
          <cell r="F75">
            <v>40.15</v>
          </cell>
          <cell r="H75" t="str">
            <v/>
          </cell>
          <cell r="I75" t="str">
            <v/>
          </cell>
          <cell r="J75" t="str">
            <v/>
          </cell>
          <cell r="L75" t="str">
            <v/>
          </cell>
          <cell r="M75" t="str">
            <v/>
          </cell>
          <cell r="N75" t="str">
            <v/>
          </cell>
          <cell r="P75" t="str">
            <v/>
          </cell>
          <cell r="Q75">
            <v>15</v>
          </cell>
          <cell r="R75">
            <v>34.409999999999997</v>
          </cell>
          <cell r="T75" t="str">
            <v/>
          </cell>
          <cell r="U75">
            <v>11</v>
          </cell>
          <cell r="V75">
            <v>25.81</v>
          </cell>
          <cell r="X75" t="str">
            <v/>
          </cell>
          <cell r="Y75">
            <v>15</v>
          </cell>
          <cell r="Z75">
            <v>35.61</v>
          </cell>
          <cell r="AB75" t="str">
            <v/>
          </cell>
          <cell r="AC75">
            <v>7</v>
          </cell>
          <cell r="AD75">
            <v>16.73</v>
          </cell>
          <cell r="AF75" t="str">
            <v/>
          </cell>
          <cell r="AG75">
            <v>8</v>
          </cell>
          <cell r="AH75">
            <v>18.89</v>
          </cell>
          <cell r="AJ75" t="str">
            <v/>
          </cell>
          <cell r="AN75" t="str">
            <v/>
          </cell>
          <cell r="AR75" t="str">
            <v/>
          </cell>
          <cell r="AV75" t="str">
            <v/>
          </cell>
          <cell r="AZ75" t="str">
            <v/>
          </cell>
          <cell r="BD75" t="str">
            <v/>
          </cell>
          <cell r="BH75" t="str">
            <v/>
          </cell>
          <cell r="BL75" t="str">
            <v/>
          </cell>
          <cell r="BP75" t="str">
            <v/>
          </cell>
          <cell r="BT75" t="str">
            <v/>
          </cell>
          <cell r="BX75" t="str">
            <v/>
          </cell>
          <cell r="CB75" t="str">
            <v/>
          </cell>
          <cell r="CF75" t="str">
            <v/>
          </cell>
          <cell r="CJ75" t="str">
            <v/>
          </cell>
          <cell r="CN75" t="str">
            <v/>
          </cell>
          <cell r="CR75" t="str">
            <v/>
          </cell>
          <cell r="CV75" t="str">
            <v/>
          </cell>
          <cell r="CZ75" t="str">
            <v/>
          </cell>
          <cell r="DD75" t="str">
            <v/>
          </cell>
          <cell r="DH75" t="str">
            <v/>
          </cell>
          <cell r="DL75" t="str">
            <v/>
          </cell>
          <cell r="DP75" t="str">
            <v/>
          </cell>
          <cell r="DT75" t="str">
            <v/>
          </cell>
          <cell r="DX75" t="str">
            <v/>
          </cell>
          <cell r="EB75" t="str">
            <v/>
          </cell>
          <cell r="EF75" t="str">
            <v/>
          </cell>
          <cell r="EJ75" t="str">
            <v/>
          </cell>
          <cell r="EN75" t="str">
            <v/>
          </cell>
          <cell r="ER75" t="str">
            <v/>
          </cell>
          <cell r="EV75" t="str">
            <v/>
          </cell>
          <cell r="EZ75" t="str">
            <v/>
          </cell>
          <cell r="FD75" t="str">
            <v/>
          </cell>
          <cell r="FH75" t="str">
            <v/>
          </cell>
          <cell r="FL75" t="str">
            <v/>
          </cell>
          <cell r="FP75" t="str">
            <v/>
          </cell>
          <cell r="FT75" t="str">
            <v/>
          </cell>
          <cell r="FX75" t="str">
            <v/>
          </cell>
          <cell r="GB75" t="str">
            <v/>
          </cell>
          <cell r="GF75" t="str">
            <v/>
          </cell>
          <cell r="GJ75" t="str">
            <v/>
          </cell>
          <cell r="GN75" t="str">
            <v/>
          </cell>
          <cell r="GR75" t="str">
            <v/>
          </cell>
          <cell r="GV75" t="str">
            <v/>
          </cell>
          <cell r="GZ75" t="str">
            <v/>
          </cell>
          <cell r="HD75" t="str">
            <v/>
          </cell>
          <cell r="HE75">
            <v>73</v>
          </cell>
          <cell r="HF75">
            <v>171.60000000000002</v>
          </cell>
          <cell r="HG75">
            <v>0</v>
          </cell>
          <cell r="HH75">
            <v>0</v>
          </cell>
        </row>
        <row r="76">
          <cell r="B76">
            <v>5060</v>
          </cell>
          <cell r="C76" t="str">
            <v>5 Fried Fish Balls</v>
          </cell>
          <cell r="D76" t="str">
            <v>Fish</v>
          </cell>
          <cell r="E76">
            <v>7</v>
          </cell>
          <cell r="F76">
            <v>29.43</v>
          </cell>
          <cell r="H76" t="str">
            <v/>
          </cell>
          <cell r="I76">
            <v>6</v>
          </cell>
          <cell r="J76">
            <v>27.44</v>
          </cell>
          <cell r="L76" t="str">
            <v/>
          </cell>
          <cell r="M76">
            <v>4</v>
          </cell>
          <cell r="N76">
            <v>19.96</v>
          </cell>
          <cell r="P76" t="str">
            <v/>
          </cell>
          <cell r="Q76">
            <v>6</v>
          </cell>
          <cell r="R76">
            <v>24.94</v>
          </cell>
          <cell r="T76" t="str">
            <v/>
          </cell>
          <cell r="U76">
            <v>3</v>
          </cell>
          <cell r="V76">
            <v>12.47</v>
          </cell>
          <cell r="X76" t="str">
            <v/>
          </cell>
          <cell r="Y76">
            <v>6</v>
          </cell>
          <cell r="Z76">
            <v>24.94</v>
          </cell>
          <cell r="AB76" t="str">
            <v/>
          </cell>
          <cell r="AC76">
            <v>4</v>
          </cell>
          <cell r="AD76">
            <v>17.46</v>
          </cell>
          <cell r="AF76" t="str">
            <v/>
          </cell>
          <cell r="AG76">
            <v>4</v>
          </cell>
          <cell r="AH76">
            <v>17.46</v>
          </cell>
          <cell r="AJ76" t="str">
            <v/>
          </cell>
          <cell r="AN76" t="str">
            <v/>
          </cell>
          <cell r="AR76" t="str">
            <v/>
          </cell>
          <cell r="AV76" t="str">
            <v/>
          </cell>
          <cell r="AZ76" t="str">
            <v/>
          </cell>
          <cell r="BD76" t="str">
            <v/>
          </cell>
          <cell r="BH76" t="str">
            <v/>
          </cell>
          <cell r="BL76" t="str">
            <v/>
          </cell>
          <cell r="BP76" t="str">
            <v/>
          </cell>
          <cell r="BT76" t="str">
            <v/>
          </cell>
          <cell r="BX76" t="str">
            <v/>
          </cell>
          <cell r="CB76" t="str">
            <v/>
          </cell>
          <cell r="CF76" t="str">
            <v/>
          </cell>
          <cell r="CJ76" t="str">
            <v/>
          </cell>
          <cell r="CN76" t="str">
            <v/>
          </cell>
          <cell r="CR76" t="str">
            <v/>
          </cell>
          <cell r="CV76" t="str">
            <v/>
          </cell>
          <cell r="CZ76" t="str">
            <v/>
          </cell>
          <cell r="DD76" t="str">
            <v/>
          </cell>
          <cell r="DH76" t="str">
            <v/>
          </cell>
          <cell r="DL76" t="str">
            <v/>
          </cell>
          <cell r="DP76" t="str">
            <v/>
          </cell>
          <cell r="DT76" t="str">
            <v/>
          </cell>
          <cell r="DX76" t="str">
            <v/>
          </cell>
          <cell r="EB76" t="str">
            <v/>
          </cell>
          <cell r="EF76" t="str">
            <v/>
          </cell>
          <cell r="EJ76" t="str">
            <v/>
          </cell>
          <cell r="EN76" t="str">
            <v/>
          </cell>
          <cell r="ER76" t="str">
            <v/>
          </cell>
          <cell r="EV76" t="str">
            <v/>
          </cell>
          <cell r="EZ76" t="str">
            <v/>
          </cell>
          <cell r="FD76" t="str">
            <v/>
          </cell>
          <cell r="FH76" t="str">
            <v/>
          </cell>
          <cell r="FL76" t="str">
            <v/>
          </cell>
          <cell r="FP76" t="str">
            <v/>
          </cell>
          <cell r="FT76" t="str">
            <v/>
          </cell>
          <cell r="FX76" t="str">
            <v/>
          </cell>
          <cell r="GB76" t="str">
            <v/>
          </cell>
          <cell r="GF76" t="str">
            <v/>
          </cell>
          <cell r="GJ76" t="str">
            <v/>
          </cell>
          <cell r="GN76" t="str">
            <v/>
          </cell>
          <cell r="GR76" t="str">
            <v/>
          </cell>
          <cell r="GV76" t="str">
            <v/>
          </cell>
          <cell r="GZ76" t="str">
            <v/>
          </cell>
          <cell r="HD76" t="str">
            <v/>
          </cell>
          <cell r="HE76">
            <v>40</v>
          </cell>
          <cell r="HF76">
            <v>174.10000000000002</v>
          </cell>
          <cell r="HG76">
            <v>0</v>
          </cell>
          <cell r="HH76">
            <v>0</v>
          </cell>
        </row>
        <row r="77">
          <cell r="B77">
            <v>5072</v>
          </cell>
          <cell r="C77" t="str">
            <v>Matbucha</v>
          </cell>
          <cell r="D77" t="str">
            <v>Salad</v>
          </cell>
          <cell r="E77" t="str">
            <v/>
          </cell>
          <cell r="F77" t="str">
            <v/>
          </cell>
          <cell r="H77" t="str">
            <v/>
          </cell>
          <cell r="I77" t="str">
            <v/>
          </cell>
          <cell r="J77" t="str">
            <v/>
          </cell>
          <cell r="L77" t="str">
            <v/>
          </cell>
          <cell r="M77">
            <v>3</v>
          </cell>
          <cell r="N77">
            <v>7.65</v>
          </cell>
          <cell r="P77" t="str">
            <v/>
          </cell>
          <cell r="Q77" t="str">
            <v/>
          </cell>
          <cell r="R77" t="str">
            <v/>
          </cell>
          <cell r="S77">
            <v>2</v>
          </cell>
          <cell r="T77">
            <v>3.5172413793103448</v>
          </cell>
          <cell r="U77">
            <v>3</v>
          </cell>
          <cell r="V77">
            <v>7.65</v>
          </cell>
          <cell r="X77" t="str">
            <v/>
          </cell>
          <cell r="Y77">
            <v>3</v>
          </cell>
          <cell r="Z77">
            <v>5.1100000000000003</v>
          </cell>
          <cell r="AB77" t="str">
            <v/>
          </cell>
          <cell r="AC77">
            <v>3</v>
          </cell>
          <cell r="AD77">
            <v>6.38</v>
          </cell>
          <cell r="AF77" t="str">
            <v/>
          </cell>
          <cell r="AG77">
            <v>6</v>
          </cell>
          <cell r="AH77">
            <v>15.3</v>
          </cell>
          <cell r="AJ77" t="str">
            <v/>
          </cell>
          <cell r="AN77" t="str">
            <v/>
          </cell>
          <cell r="AR77" t="str">
            <v/>
          </cell>
          <cell r="AV77" t="str">
            <v/>
          </cell>
          <cell r="AZ77" t="str">
            <v/>
          </cell>
          <cell r="BD77" t="str">
            <v/>
          </cell>
          <cell r="BH77" t="str">
            <v/>
          </cell>
          <cell r="BL77" t="str">
            <v/>
          </cell>
          <cell r="BP77" t="str">
            <v/>
          </cell>
          <cell r="BT77" t="str">
            <v/>
          </cell>
          <cell r="BX77" t="str">
            <v/>
          </cell>
          <cell r="CB77" t="str">
            <v/>
          </cell>
          <cell r="CF77" t="str">
            <v/>
          </cell>
          <cell r="CJ77" t="str">
            <v/>
          </cell>
          <cell r="CN77" t="str">
            <v/>
          </cell>
          <cell r="CR77" t="str">
            <v/>
          </cell>
          <cell r="CV77" t="str">
            <v/>
          </cell>
          <cell r="CZ77" t="str">
            <v/>
          </cell>
          <cell r="DD77" t="str">
            <v/>
          </cell>
          <cell r="DH77" t="str">
            <v/>
          </cell>
          <cell r="DL77" t="str">
            <v/>
          </cell>
          <cell r="DP77" t="str">
            <v/>
          </cell>
          <cell r="DT77" t="str">
            <v/>
          </cell>
          <cell r="DX77" t="str">
            <v/>
          </cell>
          <cell r="EB77" t="str">
            <v/>
          </cell>
          <cell r="EF77" t="str">
            <v/>
          </cell>
          <cell r="EJ77" t="str">
            <v/>
          </cell>
          <cell r="EN77" t="str">
            <v/>
          </cell>
          <cell r="ER77" t="str">
            <v/>
          </cell>
          <cell r="EV77" t="str">
            <v/>
          </cell>
          <cell r="EZ77" t="str">
            <v/>
          </cell>
          <cell r="FD77" t="str">
            <v/>
          </cell>
          <cell r="FH77" t="str">
            <v/>
          </cell>
          <cell r="FL77" t="str">
            <v/>
          </cell>
          <cell r="FP77" t="str">
            <v/>
          </cell>
          <cell r="FT77" t="str">
            <v/>
          </cell>
          <cell r="FX77" t="str">
            <v/>
          </cell>
          <cell r="GB77" t="str">
            <v/>
          </cell>
          <cell r="GF77" t="str">
            <v/>
          </cell>
          <cell r="GJ77" t="str">
            <v/>
          </cell>
          <cell r="GN77" t="str">
            <v/>
          </cell>
          <cell r="GR77" t="str">
            <v/>
          </cell>
          <cell r="GV77" t="str">
            <v/>
          </cell>
          <cell r="GZ77" t="str">
            <v/>
          </cell>
          <cell r="HD77" t="str">
            <v/>
          </cell>
          <cell r="HE77">
            <v>18</v>
          </cell>
          <cell r="HF77">
            <v>42.09</v>
          </cell>
          <cell r="HG77">
            <v>2</v>
          </cell>
          <cell r="HH77">
            <v>3.5172413793103448</v>
          </cell>
        </row>
        <row r="78">
          <cell r="B78">
            <v>5075</v>
          </cell>
          <cell r="C78" t="str">
            <v>Egg &amp; Chives</v>
          </cell>
          <cell r="D78" t="str">
            <v>Salad</v>
          </cell>
          <cell r="E78">
            <v>11</v>
          </cell>
          <cell r="F78">
            <v>17.39</v>
          </cell>
          <cell r="H78" t="str">
            <v/>
          </cell>
          <cell r="I78">
            <v>10</v>
          </cell>
          <cell r="J78">
            <v>19.3</v>
          </cell>
          <cell r="L78" t="str">
            <v/>
          </cell>
          <cell r="M78">
            <v>8</v>
          </cell>
          <cell r="N78">
            <v>15.72</v>
          </cell>
          <cell r="P78" t="str">
            <v/>
          </cell>
          <cell r="Q78">
            <v>6</v>
          </cell>
          <cell r="R78">
            <v>11.94</v>
          </cell>
          <cell r="T78" t="str">
            <v/>
          </cell>
          <cell r="U78">
            <v>10</v>
          </cell>
          <cell r="V78">
            <v>19.3</v>
          </cell>
          <cell r="X78" t="str">
            <v/>
          </cell>
          <cell r="Y78">
            <v>7</v>
          </cell>
          <cell r="Z78">
            <v>13.93</v>
          </cell>
          <cell r="AB78" t="str">
            <v/>
          </cell>
          <cell r="AC78">
            <v>6</v>
          </cell>
          <cell r="AD78">
            <v>11.54</v>
          </cell>
          <cell r="AF78" t="str">
            <v/>
          </cell>
          <cell r="AG78">
            <v>9</v>
          </cell>
          <cell r="AH78">
            <v>16.11</v>
          </cell>
          <cell r="AJ78" t="str">
            <v/>
          </cell>
          <cell r="AN78" t="str">
            <v/>
          </cell>
          <cell r="AR78" t="str">
            <v/>
          </cell>
          <cell r="AV78" t="str">
            <v/>
          </cell>
          <cell r="AZ78" t="str">
            <v/>
          </cell>
          <cell r="BD78" t="str">
            <v/>
          </cell>
          <cell r="BH78" t="str">
            <v/>
          </cell>
          <cell r="BL78" t="str">
            <v/>
          </cell>
          <cell r="BP78" t="str">
            <v/>
          </cell>
          <cell r="BT78" t="str">
            <v/>
          </cell>
          <cell r="BX78" t="str">
            <v/>
          </cell>
          <cell r="CB78" t="str">
            <v/>
          </cell>
          <cell r="CF78" t="str">
            <v/>
          </cell>
          <cell r="CJ78" t="str">
            <v/>
          </cell>
          <cell r="CN78" t="str">
            <v/>
          </cell>
          <cell r="CR78" t="str">
            <v/>
          </cell>
          <cell r="CV78" t="str">
            <v/>
          </cell>
          <cell r="CZ78" t="str">
            <v/>
          </cell>
          <cell r="DD78" t="str">
            <v/>
          </cell>
          <cell r="DH78" t="str">
            <v/>
          </cell>
          <cell r="DL78" t="str">
            <v/>
          </cell>
          <cell r="DP78" t="str">
            <v/>
          </cell>
          <cell r="DT78" t="str">
            <v/>
          </cell>
          <cell r="DX78" t="str">
            <v/>
          </cell>
          <cell r="EB78" t="str">
            <v/>
          </cell>
          <cell r="EF78" t="str">
            <v/>
          </cell>
          <cell r="EJ78" t="str">
            <v/>
          </cell>
          <cell r="EN78" t="str">
            <v/>
          </cell>
          <cell r="ER78" t="str">
            <v/>
          </cell>
          <cell r="EV78" t="str">
            <v/>
          </cell>
          <cell r="EZ78" t="str">
            <v/>
          </cell>
          <cell r="FD78" t="str">
            <v/>
          </cell>
          <cell r="FH78" t="str">
            <v/>
          </cell>
          <cell r="FL78" t="str">
            <v/>
          </cell>
          <cell r="FP78" t="str">
            <v/>
          </cell>
          <cell r="FT78" t="str">
            <v/>
          </cell>
          <cell r="FX78" t="str">
            <v/>
          </cell>
          <cell r="GB78" t="str">
            <v/>
          </cell>
          <cell r="GF78" t="str">
            <v/>
          </cell>
          <cell r="GJ78" t="str">
            <v/>
          </cell>
          <cell r="GN78" t="str">
            <v/>
          </cell>
          <cell r="GR78" t="str">
            <v/>
          </cell>
          <cell r="GV78" t="str">
            <v/>
          </cell>
          <cell r="GZ78" t="str">
            <v/>
          </cell>
          <cell r="HD78" t="str">
            <v/>
          </cell>
          <cell r="HE78">
            <v>67</v>
          </cell>
          <cell r="HF78">
            <v>125.22999999999998</v>
          </cell>
          <cell r="HG78">
            <v>0</v>
          </cell>
          <cell r="HH78">
            <v>0</v>
          </cell>
        </row>
        <row r="79">
          <cell r="B79">
            <v>5092</v>
          </cell>
          <cell r="C79" t="str">
            <v>Creamy Hummus Tehina</v>
          </cell>
          <cell r="D79" t="str">
            <v>Salad</v>
          </cell>
          <cell r="E79" t="str">
            <v/>
          </cell>
          <cell r="F79" t="str">
            <v/>
          </cell>
          <cell r="H79" t="str">
            <v/>
          </cell>
          <cell r="I79" t="str">
            <v/>
          </cell>
          <cell r="J79" t="str">
            <v/>
          </cell>
          <cell r="L79" t="str">
            <v/>
          </cell>
          <cell r="M79" t="str">
            <v/>
          </cell>
          <cell r="N79" t="str">
            <v/>
          </cell>
          <cell r="P79" t="str">
            <v/>
          </cell>
          <cell r="Q79" t="str">
            <v/>
          </cell>
          <cell r="R79" t="str">
            <v/>
          </cell>
          <cell r="T79" t="str">
            <v/>
          </cell>
          <cell r="U79" t="str">
            <v/>
          </cell>
          <cell r="V79" t="str">
            <v/>
          </cell>
          <cell r="X79" t="str">
            <v/>
          </cell>
          <cell r="Y79" t="str">
            <v/>
          </cell>
          <cell r="Z79" t="str">
            <v/>
          </cell>
          <cell r="AB79" t="str">
            <v/>
          </cell>
          <cell r="AC79" t="str">
            <v/>
          </cell>
          <cell r="AD79" t="str">
            <v/>
          </cell>
          <cell r="AF79" t="str">
            <v/>
          </cell>
          <cell r="AG79" t="str">
            <v/>
          </cell>
          <cell r="AH79" t="str">
            <v/>
          </cell>
          <cell r="AJ79" t="str">
            <v/>
          </cell>
          <cell r="AN79" t="str">
            <v/>
          </cell>
          <cell r="AR79" t="str">
            <v/>
          </cell>
          <cell r="AV79" t="str">
            <v/>
          </cell>
          <cell r="AZ79" t="str">
            <v/>
          </cell>
          <cell r="BD79" t="str">
            <v/>
          </cell>
          <cell r="BH79" t="str">
            <v/>
          </cell>
          <cell r="BL79" t="str">
            <v/>
          </cell>
          <cell r="BP79" t="str">
            <v/>
          </cell>
          <cell r="BT79" t="str">
            <v/>
          </cell>
          <cell r="BX79" t="str">
            <v/>
          </cell>
          <cell r="CB79" t="str">
            <v/>
          </cell>
          <cell r="CF79" t="str">
            <v/>
          </cell>
          <cell r="CJ79" t="str">
            <v/>
          </cell>
          <cell r="CN79" t="str">
            <v/>
          </cell>
          <cell r="CR79" t="str">
            <v/>
          </cell>
          <cell r="CV79" t="str">
            <v/>
          </cell>
          <cell r="CZ79" t="str">
            <v/>
          </cell>
          <cell r="DD79" t="str">
            <v/>
          </cell>
          <cell r="DH79" t="str">
            <v/>
          </cell>
          <cell r="DL79" t="str">
            <v/>
          </cell>
          <cell r="DP79" t="str">
            <v/>
          </cell>
          <cell r="DT79" t="str">
            <v/>
          </cell>
          <cell r="DX79" t="str">
            <v/>
          </cell>
          <cell r="EB79" t="str">
            <v/>
          </cell>
          <cell r="EF79" t="str">
            <v/>
          </cell>
          <cell r="EJ79" t="str">
            <v/>
          </cell>
          <cell r="EN79" t="str">
            <v/>
          </cell>
          <cell r="ER79" t="str">
            <v/>
          </cell>
          <cell r="EV79" t="str">
            <v/>
          </cell>
          <cell r="EZ79" t="str">
            <v/>
          </cell>
          <cell r="FD79" t="str">
            <v/>
          </cell>
          <cell r="FH79" t="str">
            <v/>
          </cell>
          <cell r="FL79" t="str">
            <v/>
          </cell>
          <cell r="FP79" t="str">
            <v/>
          </cell>
          <cell r="FT79" t="str">
            <v/>
          </cell>
          <cell r="FX79" t="str">
            <v/>
          </cell>
          <cell r="GB79" t="str">
            <v/>
          </cell>
          <cell r="GF79" t="str">
            <v/>
          </cell>
          <cell r="GJ79" t="str">
            <v/>
          </cell>
          <cell r="GN79" t="str">
            <v/>
          </cell>
          <cell r="GR79" t="str">
            <v/>
          </cell>
          <cell r="GV79" t="str">
            <v/>
          </cell>
          <cell r="GZ79" t="str">
            <v/>
          </cell>
          <cell r="HD79" t="str">
            <v/>
          </cell>
          <cell r="HE79">
            <v>0</v>
          </cell>
          <cell r="HF79">
            <v>0</v>
          </cell>
          <cell r="HG79">
            <v>0</v>
          </cell>
          <cell r="HH79">
            <v>0</v>
          </cell>
        </row>
        <row r="80">
          <cell r="B80">
            <v>5095</v>
          </cell>
          <cell r="C80" t="str">
            <v>Roasted Salmon Spread</v>
          </cell>
          <cell r="D80" t="str">
            <v>Salad</v>
          </cell>
          <cell r="E80">
            <v>6</v>
          </cell>
          <cell r="F80">
            <v>15.3</v>
          </cell>
          <cell r="H80" t="str">
            <v/>
          </cell>
          <cell r="I80">
            <v>5</v>
          </cell>
          <cell r="J80">
            <v>12.49</v>
          </cell>
          <cell r="L80" t="str">
            <v/>
          </cell>
          <cell r="M80">
            <v>9</v>
          </cell>
          <cell r="N80">
            <v>22.69</v>
          </cell>
          <cell r="P80" t="str">
            <v/>
          </cell>
          <cell r="Q80">
            <v>9</v>
          </cell>
          <cell r="R80">
            <v>22.7</v>
          </cell>
          <cell r="T80" t="str">
            <v/>
          </cell>
          <cell r="U80">
            <v>5</v>
          </cell>
          <cell r="V80">
            <v>12.49</v>
          </cell>
          <cell r="X80" t="str">
            <v/>
          </cell>
          <cell r="Y80">
            <v>13</v>
          </cell>
          <cell r="Z80">
            <v>33.15</v>
          </cell>
          <cell r="AB80" t="str">
            <v/>
          </cell>
          <cell r="AC80">
            <v>8</v>
          </cell>
          <cell r="AD80">
            <v>20.14</v>
          </cell>
          <cell r="AF80" t="str">
            <v/>
          </cell>
          <cell r="AG80">
            <v>7</v>
          </cell>
          <cell r="AH80">
            <v>17.59</v>
          </cell>
          <cell r="AJ80" t="str">
            <v/>
          </cell>
          <cell r="AN80" t="str">
            <v/>
          </cell>
          <cell r="AR80" t="str">
            <v/>
          </cell>
          <cell r="AV80" t="str">
            <v/>
          </cell>
          <cell r="AZ80" t="str">
            <v/>
          </cell>
          <cell r="BD80" t="str">
            <v/>
          </cell>
          <cell r="BH80" t="str">
            <v/>
          </cell>
          <cell r="BL80" t="str">
            <v/>
          </cell>
          <cell r="BP80" t="str">
            <v/>
          </cell>
          <cell r="BT80" t="str">
            <v/>
          </cell>
          <cell r="BX80" t="str">
            <v/>
          </cell>
          <cell r="CB80" t="str">
            <v/>
          </cell>
          <cell r="CF80" t="str">
            <v/>
          </cell>
          <cell r="CJ80" t="str">
            <v/>
          </cell>
          <cell r="CN80" t="str">
            <v/>
          </cell>
          <cell r="CR80" t="str">
            <v/>
          </cell>
          <cell r="CV80" t="str">
            <v/>
          </cell>
          <cell r="CZ80" t="str">
            <v/>
          </cell>
          <cell r="DD80" t="str">
            <v/>
          </cell>
          <cell r="DH80" t="str">
            <v/>
          </cell>
          <cell r="DL80" t="str">
            <v/>
          </cell>
          <cell r="DP80" t="str">
            <v/>
          </cell>
          <cell r="DT80" t="str">
            <v/>
          </cell>
          <cell r="DX80" t="str">
            <v/>
          </cell>
          <cell r="EB80" t="str">
            <v/>
          </cell>
          <cell r="EF80" t="str">
            <v/>
          </cell>
          <cell r="EJ80" t="str">
            <v/>
          </cell>
          <cell r="EN80" t="str">
            <v/>
          </cell>
          <cell r="ER80" t="str">
            <v/>
          </cell>
          <cell r="EV80" t="str">
            <v/>
          </cell>
          <cell r="EZ80" t="str">
            <v/>
          </cell>
          <cell r="FD80" t="str">
            <v/>
          </cell>
          <cell r="FH80" t="str">
            <v/>
          </cell>
          <cell r="FL80" t="str">
            <v/>
          </cell>
          <cell r="FP80" t="str">
            <v/>
          </cell>
          <cell r="FT80" t="str">
            <v/>
          </cell>
          <cell r="FX80" t="str">
            <v/>
          </cell>
          <cell r="GB80" t="str">
            <v/>
          </cell>
          <cell r="GF80" t="str">
            <v/>
          </cell>
          <cell r="GJ80" t="str">
            <v/>
          </cell>
          <cell r="GN80" t="str">
            <v/>
          </cell>
          <cell r="GR80" t="str">
            <v/>
          </cell>
          <cell r="GV80" t="str">
            <v/>
          </cell>
          <cell r="GZ80" t="str">
            <v/>
          </cell>
          <cell r="HD80" t="str">
            <v/>
          </cell>
          <cell r="HE80">
            <v>62</v>
          </cell>
          <cell r="HF80">
            <v>156.54999999999998</v>
          </cell>
          <cell r="HG80">
            <v>0</v>
          </cell>
          <cell r="HH80">
            <v>0</v>
          </cell>
        </row>
        <row r="81">
          <cell r="B81">
            <v>5289</v>
          </cell>
          <cell r="C81" t="str">
            <v>Scottish Lentil Soup</v>
          </cell>
          <cell r="D81" t="str">
            <v>Soup</v>
          </cell>
          <cell r="E81">
            <v>10</v>
          </cell>
          <cell r="F81">
            <v>23.66</v>
          </cell>
          <cell r="H81" t="str">
            <v/>
          </cell>
          <cell r="I81">
            <v>10</v>
          </cell>
          <cell r="J81">
            <v>23.66</v>
          </cell>
          <cell r="L81" t="str">
            <v/>
          </cell>
          <cell r="M81">
            <v>10</v>
          </cell>
          <cell r="N81">
            <v>23.9</v>
          </cell>
          <cell r="P81" t="str">
            <v/>
          </cell>
          <cell r="Q81">
            <v>12</v>
          </cell>
          <cell r="R81">
            <v>28.44</v>
          </cell>
          <cell r="T81" t="str">
            <v/>
          </cell>
          <cell r="U81">
            <v>12</v>
          </cell>
          <cell r="V81">
            <v>28.2</v>
          </cell>
          <cell r="X81" t="str">
            <v/>
          </cell>
          <cell r="Y81">
            <v>12</v>
          </cell>
          <cell r="Z81">
            <v>28.44</v>
          </cell>
          <cell r="AB81" t="str">
            <v/>
          </cell>
          <cell r="AC81">
            <v>10</v>
          </cell>
          <cell r="AD81">
            <v>23.42</v>
          </cell>
          <cell r="AF81" t="str">
            <v/>
          </cell>
          <cell r="AG81">
            <v>10</v>
          </cell>
          <cell r="AH81">
            <v>22.7</v>
          </cell>
          <cell r="AJ81" t="str">
            <v/>
          </cell>
          <cell r="AN81" t="str">
            <v/>
          </cell>
          <cell r="AR81" t="str">
            <v/>
          </cell>
          <cell r="AV81" t="str">
            <v/>
          </cell>
          <cell r="AZ81" t="str">
            <v/>
          </cell>
          <cell r="BD81" t="str">
            <v/>
          </cell>
          <cell r="BH81" t="str">
            <v/>
          </cell>
          <cell r="BL81" t="str">
            <v/>
          </cell>
          <cell r="BP81" t="str">
            <v/>
          </cell>
          <cell r="BT81" t="str">
            <v/>
          </cell>
          <cell r="BX81" t="str">
            <v/>
          </cell>
          <cell r="CB81" t="str">
            <v/>
          </cell>
          <cell r="CF81" t="str">
            <v/>
          </cell>
          <cell r="CJ81" t="str">
            <v/>
          </cell>
          <cell r="CN81" t="str">
            <v/>
          </cell>
          <cell r="CR81" t="str">
            <v/>
          </cell>
          <cell r="CV81" t="str">
            <v/>
          </cell>
          <cell r="CZ81" t="str">
            <v/>
          </cell>
          <cell r="DD81" t="str">
            <v/>
          </cell>
          <cell r="DH81" t="str">
            <v/>
          </cell>
          <cell r="DL81" t="str">
            <v/>
          </cell>
          <cell r="DP81" t="str">
            <v/>
          </cell>
          <cell r="DT81" t="str">
            <v/>
          </cell>
          <cell r="DX81" t="str">
            <v/>
          </cell>
          <cell r="EB81" t="str">
            <v/>
          </cell>
          <cell r="EF81" t="str">
            <v/>
          </cell>
          <cell r="EJ81" t="str">
            <v/>
          </cell>
          <cell r="EN81" t="str">
            <v/>
          </cell>
          <cell r="ER81" t="str">
            <v/>
          </cell>
          <cell r="EV81" t="str">
            <v/>
          </cell>
          <cell r="EZ81" t="str">
            <v/>
          </cell>
          <cell r="FD81" t="str">
            <v/>
          </cell>
          <cell r="FH81" t="str">
            <v/>
          </cell>
          <cell r="FL81" t="str">
            <v/>
          </cell>
          <cell r="FP81" t="str">
            <v/>
          </cell>
          <cell r="FT81" t="str">
            <v/>
          </cell>
          <cell r="FX81" t="str">
            <v/>
          </cell>
          <cell r="GB81" t="str">
            <v/>
          </cell>
          <cell r="GF81" t="str">
            <v/>
          </cell>
          <cell r="GJ81" t="str">
            <v/>
          </cell>
          <cell r="GN81" t="str">
            <v/>
          </cell>
          <cell r="GR81" t="str">
            <v/>
          </cell>
          <cell r="GV81" t="str">
            <v/>
          </cell>
          <cell r="GZ81" t="str">
            <v/>
          </cell>
          <cell r="HD81" t="str">
            <v/>
          </cell>
          <cell r="HE81">
            <v>86</v>
          </cell>
          <cell r="HF81">
            <v>202.42000000000002</v>
          </cell>
          <cell r="HG81">
            <v>0</v>
          </cell>
          <cell r="HH81">
            <v>0</v>
          </cell>
        </row>
        <row r="82">
          <cell r="B82">
            <v>5592</v>
          </cell>
          <cell r="C82" t="str">
            <v>Tuna &amp; Carmelised Onion</v>
          </cell>
          <cell r="D82" t="str">
            <v>Salad</v>
          </cell>
          <cell r="E82">
            <v>7</v>
          </cell>
          <cell r="F82">
            <v>17.850000000000001</v>
          </cell>
          <cell r="H82" t="str">
            <v/>
          </cell>
          <cell r="I82">
            <v>10</v>
          </cell>
          <cell r="J82">
            <v>25.24</v>
          </cell>
          <cell r="L82" t="str">
            <v/>
          </cell>
          <cell r="M82">
            <v>10</v>
          </cell>
          <cell r="N82">
            <v>25.24</v>
          </cell>
          <cell r="P82" t="str">
            <v/>
          </cell>
          <cell r="Q82">
            <v>11</v>
          </cell>
          <cell r="R82">
            <v>27.79</v>
          </cell>
          <cell r="T82" t="str">
            <v/>
          </cell>
          <cell r="U82">
            <v>11</v>
          </cell>
          <cell r="V82">
            <v>26.49</v>
          </cell>
          <cell r="X82" t="str">
            <v/>
          </cell>
          <cell r="Y82">
            <v>10</v>
          </cell>
          <cell r="Z82">
            <v>25.24</v>
          </cell>
          <cell r="AB82" t="str">
            <v/>
          </cell>
          <cell r="AC82">
            <v>9</v>
          </cell>
          <cell r="AD82">
            <v>22.69</v>
          </cell>
          <cell r="AF82" t="str">
            <v/>
          </cell>
          <cell r="AG82">
            <v>11</v>
          </cell>
          <cell r="AH82">
            <v>28.05</v>
          </cell>
          <cell r="AJ82" t="str">
            <v/>
          </cell>
          <cell r="AN82" t="str">
            <v/>
          </cell>
          <cell r="AR82" t="str">
            <v/>
          </cell>
          <cell r="AV82" t="str">
            <v/>
          </cell>
          <cell r="AZ82" t="str">
            <v/>
          </cell>
          <cell r="BD82" t="str">
            <v/>
          </cell>
          <cell r="BH82" t="str">
            <v/>
          </cell>
          <cell r="BL82" t="str">
            <v/>
          </cell>
          <cell r="BP82" t="str">
            <v/>
          </cell>
          <cell r="BT82" t="str">
            <v/>
          </cell>
          <cell r="BX82" t="str">
            <v/>
          </cell>
          <cell r="CB82" t="str">
            <v/>
          </cell>
          <cell r="CF82" t="str">
            <v/>
          </cell>
          <cell r="CJ82" t="str">
            <v/>
          </cell>
          <cell r="CN82" t="str">
            <v/>
          </cell>
          <cell r="CR82" t="str">
            <v/>
          </cell>
          <cell r="CV82" t="str">
            <v/>
          </cell>
          <cell r="CZ82" t="str">
            <v/>
          </cell>
          <cell r="DD82" t="str">
            <v/>
          </cell>
          <cell r="DH82" t="str">
            <v/>
          </cell>
          <cell r="DL82" t="str">
            <v/>
          </cell>
          <cell r="DP82" t="str">
            <v/>
          </cell>
          <cell r="DT82" t="str">
            <v/>
          </cell>
          <cell r="DX82" t="str">
            <v/>
          </cell>
          <cell r="EB82" t="str">
            <v/>
          </cell>
          <cell r="EF82" t="str">
            <v/>
          </cell>
          <cell r="EJ82" t="str">
            <v/>
          </cell>
          <cell r="EN82" t="str">
            <v/>
          </cell>
          <cell r="ER82" t="str">
            <v/>
          </cell>
          <cell r="EV82" t="str">
            <v/>
          </cell>
          <cell r="EZ82" t="str">
            <v/>
          </cell>
          <cell r="FD82" t="str">
            <v/>
          </cell>
          <cell r="FH82" t="str">
            <v/>
          </cell>
          <cell r="FL82" t="str">
            <v/>
          </cell>
          <cell r="FP82" t="str">
            <v/>
          </cell>
          <cell r="FT82" t="str">
            <v/>
          </cell>
          <cell r="FX82" t="str">
            <v/>
          </cell>
          <cell r="GB82" t="str">
            <v/>
          </cell>
          <cell r="GF82" t="str">
            <v/>
          </cell>
          <cell r="GJ82" t="str">
            <v/>
          </cell>
          <cell r="GN82" t="str">
            <v/>
          </cell>
          <cell r="GR82" t="str">
            <v/>
          </cell>
          <cell r="GV82" t="str">
            <v/>
          </cell>
          <cell r="GZ82" t="str">
            <v/>
          </cell>
          <cell r="HD82" t="str">
            <v/>
          </cell>
          <cell r="HE82">
            <v>79</v>
          </cell>
          <cell r="HF82">
            <v>198.59</v>
          </cell>
          <cell r="HG82">
            <v>0</v>
          </cell>
          <cell r="HH82">
            <v>0</v>
          </cell>
        </row>
        <row r="83">
          <cell r="B83">
            <v>5656</v>
          </cell>
          <cell r="C83" t="str">
            <v>Heimishe Potato Kugel</v>
          </cell>
          <cell r="D83" t="str">
            <v>Kugel</v>
          </cell>
          <cell r="E83">
            <v>28</v>
          </cell>
          <cell r="F83">
            <v>96.85</v>
          </cell>
          <cell r="H83" t="str">
            <v/>
          </cell>
          <cell r="I83">
            <v>24</v>
          </cell>
          <cell r="J83">
            <v>81.680000000000007</v>
          </cell>
          <cell r="L83" t="str">
            <v/>
          </cell>
          <cell r="M83">
            <v>21</v>
          </cell>
          <cell r="N83">
            <v>72.44</v>
          </cell>
          <cell r="P83" t="str">
            <v/>
          </cell>
          <cell r="Q83" t="str">
            <v/>
          </cell>
          <cell r="R83" t="str">
            <v/>
          </cell>
          <cell r="T83" t="str">
            <v/>
          </cell>
          <cell r="U83">
            <v>51</v>
          </cell>
          <cell r="V83">
            <v>135.25</v>
          </cell>
          <cell r="X83" t="str">
            <v/>
          </cell>
          <cell r="Y83">
            <v>23</v>
          </cell>
          <cell r="Z83">
            <v>79.22</v>
          </cell>
          <cell r="AB83" t="str">
            <v/>
          </cell>
          <cell r="AC83">
            <v>29</v>
          </cell>
          <cell r="AD83">
            <v>98.41</v>
          </cell>
          <cell r="AF83" t="str">
            <v/>
          </cell>
          <cell r="AG83">
            <v>24</v>
          </cell>
          <cell r="AH83">
            <v>81.66</v>
          </cell>
          <cell r="AJ83" t="str">
            <v/>
          </cell>
          <cell r="AN83" t="str">
            <v/>
          </cell>
          <cell r="AR83" t="str">
            <v/>
          </cell>
          <cell r="AV83" t="str">
            <v/>
          </cell>
          <cell r="AZ83" t="str">
            <v/>
          </cell>
          <cell r="BD83" t="str">
            <v/>
          </cell>
          <cell r="BH83" t="str">
            <v/>
          </cell>
          <cell r="BL83" t="str">
            <v/>
          </cell>
          <cell r="BP83" t="str">
            <v/>
          </cell>
          <cell r="BT83" t="str">
            <v/>
          </cell>
          <cell r="BX83" t="str">
            <v/>
          </cell>
          <cell r="CB83" t="str">
            <v/>
          </cell>
          <cell r="CF83" t="str">
            <v/>
          </cell>
          <cell r="CJ83" t="str">
            <v/>
          </cell>
          <cell r="CN83" t="str">
            <v/>
          </cell>
          <cell r="CR83" t="str">
            <v/>
          </cell>
          <cell r="CV83" t="str">
            <v/>
          </cell>
          <cell r="CZ83" t="str">
            <v/>
          </cell>
          <cell r="DD83" t="str">
            <v/>
          </cell>
          <cell r="DH83" t="str">
            <v/>
          </cell>
          <cell r="DL83" t="str">
            <v/>
          </cell>
          <cell r="DP83" t="str">
            <v/>
          </cell>
          <cell r="DT83" t="str">
            <v/>
          </cell>
          <cell r="DX83" t="str">
            <v/>
          </cell>
          <cell r="EB83" t="str">
            <v/>
          </cell>
          <cell r="EF83" t="str">
            <v/>
          </cell>
          <cell r="EJ83" t="str">
            <v/>
          </cell>
          <cell r="EN83" t="str">
            <v/>
          </cell>
          <cell r="ER83" t="str">
            <v/>
          </cell>
          <cell r="EV83" t="str">
            <v/>
          </cell>
          <cell r="EZ83" t="str">
            <v/>
          </cell>
          <cell r="FD83" t="str">
            <v/>
          </cell>
          <cell r="FH83" t="str">
            <v/>
          </cell>
          <cell r="FL83" t="str">
            <v/>
          </cell>
          <cell r="FP83" t="str">
            <v/>
          </cell>
          <cell r="FT83" t="str">
            <v/>
          </cell>
          <cell r="FX83" t="str">
            <v/>
          </cell>
          <cell r="GB83" t="str">
            <v/>
          </cell>
          <cell r="GF83" t="str">
            <v/>
          </cell>
          <cell r="GJ83" t="str">
            <v/>
          </cell>
          <cell r="GN83" t="str">
            <v/>
          </cell>
          <cell r="GR83" t="str">
            <v/>
          </cell>
          <cell r="GV83" t="str">
            <v/>
          </cell>
          <cell r="GZ83" t="str">
            <v/>
          </cell>
          <cell r="HD83" t="str">
            <v/>
          </cell>
          <cell r="HE83">
            <v>200</v>
          </cell>
          <cell r="HF83">
            <v>645.51</v>
          </cell>
          <cell r="HG83">
            <v>0</v>
          </cell>
          <cell r="HH83">
            <v>0</v>
          </cell>
        </row>
        <row r="84">
          <cell r="B84">
            <v>5771</v>
          </cell>
          <cell r="C84" t="str">
            <v>Heimish Carrot &amp; Celery</v>
          </cell>
          <cell r="D84" t="str">
            <v>Salad</v>
          </cell>
          <cell r="E84">
            <v>12</v>
          </cell>
          <cell r="F84">
            <v>25.84</v>
          </cell>
          <cell r="H84" t="str">
            <v/>
          </cell>
          <cell r="I84">
            <v>13</v>
          </cell>
          <cell r="J84">
            <v>28.47</v>
          </cell>
          <cell r="L84" t="str">
            <v/>
          </cell>
          <cell r="M84">
            <v>11</v>
          </cell>
          <cell r="N84">
            <v>23.22</v>
          </cell>
          <cell r="O84">
            <v>3</v>
          </cell>
          <cell r="P84">
            <v>4.5310344827586206</v>
          </cell>
          <cell r="Q84">
            <v>15</v>
          </cell>
          <cell r="R84">
            <v>29.12</v>
          </cell>
          <cell r="S84">
            <v>5</v>
          </cell>
          <cell r="T84">
            <v>7.5517241379310338</v>
          </cell>
          <cell r="U84">
            <v>11</v>
          </cell>
          <cell r="V84">
            <v>22.77</v>
          </cell>
          <cell r="X84" t="str">
            <v/>
          </cell>
          <cell r="Y84">
            <v>15</v>
          </cell>
          <cell r="Z84">
            <v>30.43</v>
          </cell>
          <cell r="AA84">
            <v>1</v>
          </cell>
          <cell r="AB84">
            <v>1.5103448275862068</v>
          </cell>
          <cell r="AC84">
            <v>12</v>
          </cell>
          <cell r="AD84">
            <v>23.64</v>
          </cell>
          <cell r="AF84" t="str">
            <v/>
          </cell>
          <cell r="AG84">
            <v>11</v>
          </cell>
          <cell r="AH84">
            <v>23.87</v>
          </cell>
          <cell r="AJ84" t="str">
            <v/>
          </cell>
          <cell r="AN84" t="str">
            <v/>
          </cell>
          <cell r="AR84" t="str">
            <v/>
          </cell>
          <cell r="AV84" t="str">
            <v/>
          </cell>
          <cell r="AZ84" t="str">
            <v/>
          </cell>
          <cell r="BD84" t="str">
            <v/>
          </cell>
          <cell r="BH84" t="str">
            <v/>
          </cell>
          <cell r="BL84" t="str">
            <v/>
          </cell>
          <cell r="BP84" t="str">
            <v/>
          </cell>
          <cell r="BT84" t="str">
            <v/>
          </cell>
          <cell r="BX84" t="str">
            <v/>
          </cell>
          <cell r="CB84" t="str">
            <v/>
          </cell>
          <cell r="CF84" t="str">
            <v/>
          </cell>
          <cell r="CJ84" t="str">
            <v/>
          </cell>
          <cell r="CN84" t="str">
            <v/>
          </cell>
          <cell r="CR84" t="str">
            <v/>
          </cell>
          <cell r="CV84" t="str">
            <v/>
          </cell>
          <cell r="CZ84" t="str">
            <v/>
          </cell>
          <cell r="DD84" t="str">
            <v/>
          </cell>
          <cell r="DH84" t="str">
            <v/>
          </cell>
          <cell r="DL84" t="str">
            <v/>
          </cell>
          <cell r="DP84" t="str">
            <v/>
          </cell>
          <cell r="DT84" t="str">
            <v/>
          </cell>
          <cell r="DX84" t="str">
            <v/>
          </cell>
          <cell r="EB84" t="str">
            <v/>
          </cell>
          <cell r="EF84" t="str">
            <v/>
          </cell>
          <cell r="EJ84" t="str">
            <v/>
          </cell>
          <cell r="EN84" t="str">
            <v/>
          </cell>
          <cell r="ER84" t="str">
            <v/>
          </cell>
          <cell r="EV84" t="str">
            <v/>
          </cell>
          <cell r="EZ84" t="str">
            <v/>
          </cell>
          <cell r="FD84" t="str">
            <v/>
          </cell>
          <cell r="FH84" t="str">
            <v/>
          </cell>
          <cell r="FL84" t="str">
            <v/>
          </cell>
          <cell r="FP84" t="str">
            <v/>
          </cell>
          <cell r="FT84" t="str">
            <v/>
          </cell>
          <cell r="FX84" t="str">
            <v/>
          </cell>
          <cell r="GB84" t="str">
            <v/>
          </cell>
          <cell r="GF84" t="str">
            <v/>
          </cell>
          <cell r="GJ84" t="str">
            <v/>
          </cell>
          <cell r="GN84" t="str">
            <v/>
          </cell>
          <cell r="GR84" t="str">
            <v/>
          </cell>
          <cell r="GV84" t="str">
            <v/>
          </cell>
          <cell r="GZ84" t="str">
            <v/>
          </cell>
          <cell r="HD84" t="str">
            <v/>
          </cell>
          <cell r="HE84">
            <v>100</v>
          </cell>
          <cell r="HF84">
            <v>207.36</v>
          </cell>
          <cell r="HG84">
            <v>9</v>
          </cell>
          <cell r="HH84">
            <v>13.593103448275862</v>
          </cell>
        </row>
        <row r="85">
          <cell r="B85">
            <v>5935</v>
          </cell>
          <cell r="C85" t="str">
            <v>Teriyaki Chicken Meal</v>
          </cell>
          <cell r="D85" t="str">
            <v>Meal</v>
          </cell>
          <cell r="E85">
            <v>13</v>
          </cell>
          <cell r="F85">
            <v>64.87</v>
          </cell>
          <cell r="H85" t="str">
            <v/>
          </cell>
          <cell r="I85">
            <v>8</v>
          </cell>
          <cell r="J85">
            <v>39.92</v>
          </cell>
          <cell r="L85" t="str">
            <v/>
          </cell>
          <cell r="M85">
            <v>11</v>
          </cell>
          <cell r="N85">
            <v>54.89</v>
          </cell>
          <cell r="P85" t="str">
            <v/>
          </cell>
          <cell r="Q85">
            <v>11</v>
          </cell>
          <cell r="R85">
            <v>52.39</v>
          </cell>
          <cell r="T85" t="str">
            <v/>
          </cell>
          <cell r="U85">
            <v>10</v>
          </cell>
          <cell r="V85">
            <v>49.9</v>
          </cell>
          <cell r="X85" t="str">
            <v/>
          </cell>
          <cell r="Y85">
            <v>10</v>
          </cell>
          <cell r="Z85">
            <v>49.9</v>
          </cell>
          <cell r="AB85" t="str">
            <v/>
          </cell>
          <cell r="AC85">
            <v>10</v>
          </cell>
          <cell r="AD85">
            <v>49.9</v>
          </cell>
          <cell r="AF85" t="str">
            <v/>
          </cell>
          <cell r="AG85">
            <v>10</v>
          </cell>
          <cell r="AH85">
            <v>48.91</v>
          </cell>
          <cell r="AJ85" t="str">
            <v/>
          </cell>
          <cell r="AN85" t="str">
            <v/>
          </cell>
          <cell r="AR85" t="str">
            <v/>
          </cell>
          <cell r="AV85" t="str">
            <v/>
          </cell>
          <cell r="AZ85" t="str">
            <v/>
          </cell>
          <cell r="BD85" t="str">
            <v/>
          </cell>
          <cell r="BH85" t="str">
            <v/>
          </cell>
          <cell r="BL85" t="str">
            <v/>
          </cell>
          <cell r="BP85" t="str">
            <v/>
          </cell>
          <cell r="BT85" t="str">
            <v/>
          </cell>
          <cell r="BX85" t="str">
            <v/>
          </cell>
          <cell r="CB85" t="str">
            <v/>
          </cell>
          <cell r="CF85" t="str">
            <v/>
          </cell>
          <cell r="CJ85" t="str">
            <v/>
          </cell>
          <cell r="CN85" t="str">
            <v/>
          </cell>
          <cell r="CR85" t="str">
            <v/>
          </cell>
          <cell r="CV85" t="str">
            <v/>
          </cell>
          <cell r="CZ85" t="str">
            <v/>
          </cell>
          <cell r="DD85" t="str">
            <v/>
          </cell>
          <cell r="DH85" t="str">
            <v/>
          </cell>
          <cell r="DL85" t="str">
            <v/>
          </cell>
          <cell r="DP85" t="str">
            <v/>
          </cell>
          <cell r="DT85" t="str">
            <v/>
          </cell>
          <cell r="DX85" t="str">
            <v/>
          </cell>
          <cell r="EB85" t="str">
            <v/>
          </cell>
          <cell r="EF85" t="str">
            <v/>
          </cell>
          <cell r="EJ85" t="str">
            <v/>
          </cell>
          <cell r="EN85" t="str">
            <v/>
          </cell>
          <cell r="ER85" t="str">
            <v/>
          </cell>
          <cell r="EV85" t="str">
            <v/>
          </cell>
          <cell r="EZ85" t="str">
            <v/>
          </cell>
          <cell r="FD85" t="str">
            <v/>
          </cell>
          <cell r="FH85" t="str">
            <v/>
          </cell>
          <cell r="FL85" t="str">
            <v/>
          </cell>
          <cell r="FP85" t="str">
            <v/>
          </cell>
          <cell r="FT85" t="str">
            <v/>
          </cell>
          <cell r="FX85" t="str">
            <v/>
          </cell>
          <cell r="GB85" t="str">
            <v/>
          </cell>
          <cell r="GF85" t="str">
            <v/>
          </cell>
          <cell r="GJ85" t="str">
            <v/>
          </cell>
          <cell r="GN85" t="str">
            <v/>
          </cell>
          <cell r="GR85" t="str">
            <v/>
          </cell>
          <cell r="GV85" t="str">
            <v/>
          </cell>
          <cell r="GZ85" t="str">
            <v/>
          </cell>
          <cell r="HD85" t="str">
            <v/>
          </cell>
          <cell r="HE85">
            <v>83</v>
          </cell>
          <cell r="HF85">
            <v>410.67999999999995</v>
          </cell>
          <cell r="HG85">
            <v>0</v>
          </cell>
          <cell r="HH85">
            <v>0</v>
          </cell>
        </row>
        <row r="86">
          <cell r="B86">
            <v>6153</v>
          </cell>
          <cell r="C86" t="str">
            <v>Smoked Salmon Pate</v>
          </cell>
          <cell r="D86" t="str">
            <v>Salad</v>
          </cell>
          <cell r="E86" t="str">
            <v/>
          </cell>
          <cell r="F86" t="str">
            <v/>
          </cell>
          <cell r="H86" t="str">
            <v/>
          </cell>
          <cell r="I86" t="str">
            <v/>
          </cell>
          <cell r="J86" t="str">
            <v/>
          </cell>
          <cell r="L86" t="str">
            <v/>
          </cell>
          <cell r="M86" t="str">
            <v/>
          </cell>
          <cell r="N86" t="str">
            <v/>
          </cell>
          <cell r="P86" t="str">
            <v/>
          </cell>
          <cell r="Q86" t="str">
            <v/>
          </cell>
          <cell r="R86" t="str">
            <v/>
          </cell>
          <cell r="T86" t="str">
            <v/>
          </cell>
          <cell r="U86" t="str">
            <v/>
          </cell>
          <cell r="V86" t="str">
            <v/>
          </cell>
          <cell r="X86" t="str">
            <v/>
          </cell>
          <cell r="Y86" t="str">
            <v/>
          </cell>
          <cell r="Z86" t="str">
            <v/>
          </cell>
          <cell r="AB86" t="str">
            <v/>
          </cell>
          <cell r="AC86" t="str">
            <v/>
          </cell>
          <cell r="AD86" t="str">
            <v/>
          </cell>
          <cell r="AF86" t="str">
            <v/>
          </cell>
          <cell r="AG86" t="str">
            <v/>
          </cell>
          <cell r="AH86" t="str">
            <v/>
          </cell>
          <cell r="AJ86" t="str">
            <v/>
          </cell>
          <cell r="AN86" t="str">
            <v/>
          </cell>
          <cell r="AR86" t="str">
            <v/>
          </cell>
          <cell r="AV86" t="str">
            <v/>
          </cell>
          <cell r="AZ86" t="str">
            <v/>
          </cell>
          <cell r="BD86" t="str">
            <v/>
          </cell>
          <cell r="BH86" t="str">
            <v/>
          </cell>
          <cell r="BL86" t="str">
            <v/>
          </cell>
          <cell r="BP86" t="str">
            <v/>
          </cell>
          <cell r="BT86" t="str">
            <v/>
          </cell>
          <cell r="BX86" t="str">
            <v/>
          </cell>
          <cell r="CB86" t="str">
            <v/>
          </cell>
          <cell r="CF86" t="str">
            <v/>
          </cell>
          <cell r="CJ86" t="str">
            <v/>
          </cell>
          <cell r="CN86" t="str">
            <v/>
          </cell>
          <cell r="CR86" t="str">
            <v/>
          </cell>
          <cell r="CV86" t="str">
            <v/>
          </cell>
          <cell r="CZ86" t="str">
            <v/>
          </cell>
          <cell r="DD86" t="str">
            <v/>
          </cell>
          <cell r="DH86" t="str">
            <v/>
          </cell>
          <cell r="DL86" t="str">
            <v/>
          </cell>
          <cell r="DP86" t="str">
            <v/>
          </cell>
          <cell r="DT86" t="str">
            <v/>
          </cell>
          <cell r="DX86" t="str">
            <v/>
          </cell>
          <cell r="EB86" t="str">
            <v/>
          </cell>
          <cell r="EF86" t="str">
            <v/>
          </cell>
          <cell r="EJ86" t="str">
            <v/>
          </cell>
          <cell r="EN86" t="str">
            <v/>
          </cell>
          <cell r="ER86" t="str">
            <v/>
          </cell>
          <cell r="EV86" t="str">
            <v/>
          </cell>
          <cell r="EZ86" t="str">
            <v/>
          </cell>
          <cell r="FD86" t="str">
            <v/>
          </cell>
          <cell r="FH86" t="str">
            <v/>
          </cell>
          <cell r="FL86" t="str">
            <v/>
          </cell>
          <cell r="FP86" t="str">
            <v/>
          </cell>
          <cell r="FT86" t="str">
            <v/>
          </cell>
          <cell r="FX86" t="str">
            <v/>
          </cell>
          <cell r="GB86" t="str">
            <v/>
          </cell>
          <cell r="GF86" t="str">
            <v/>
          </cell>
          <cell r="GJ86" t="str">
            <v/>
          </cell>
          <cell r="GN86" t="str">
            <v/>
          </cell>
          <cell r="GR86" t="str">
            <v/>
          </cell>
          <cell r="GV86" t="str">
            <v/>
          </cell>
          <cell r="GZ86" t="str">
            <v/>
          </cell>
          <cell r="HD86" t="str">
            <v/>
          </cell>
          <cell r="HE86">
            <v>0</v>
          </cell>
          <cell r="HF86">
            <v>0</v>
          </cell>
          <cell r="HG86">
            <v>0</v>
          </cell>
          <cell r="HH86">
            <v>0</v>
          </cell>
        </row>
        <row r="87">
          <cell r="B87">
            <v>6291</v>
          </cell>
          <cell r="C87" t="str">
            <v>Flaked Salmon Couscous Meal</v>
          </cell>
          <cell r="D87" t="str">
            <v>Meal</v>
          </cell>
          <cell r="E87">
            <v>4</v>
          </cell>
          <cell r="F87">
            <v>19.96</v>
          </cell>
          <cell r="H87" t="str">
            <v/>
          </cell>
          <cell r="I87">
            <v>5</v>
          </cell>
          <cell r="J87">
            <v>24.95</v>
          </cell>
          <cell r="L87" t="str">
            <v/>
          </cell>
          <cell r="M87">
            <v>4</v>
          </cell>
          <cell r="N87">
            <v>19.96</v>
          </cell>
          <cell r="P87" t="str">
            <v/>
          </cell>
          <cell r="Q87">
            <v>9</v>
          </cell>
          <cell r="R87">
            <v>41.66</v>
          </cell>
          <cell r="T87" t="str">
            <v/>
          </cell>
          <cell r="U87">
            <v>6</v>
          </cell>
          <cell r="V87">
            <v>26.94</v>
          </cell>
          <cell r="X87" t="str">
            <v/>
          </cell>
          <cell r="Y87">
            <v>5</v>
          </cell>
          <cell r="Z87">
            <v>24.7</v>
          </cell>
          <cell r="AB87" t="str">
            <v/>
          </cell>
          <cell r="AC87">
            <v>3</v>
          </cell>
          <cell r="AD87">
            <v>14.97</v>
          </cell>
          <cell r="AF87" t="str">
            <v/>
          </cell>
          <cell r="AG87">
            <v>9</v>
          </cell>
          <cell r="AH87">
            <v>39.909999999999997</v>
          </cell>
          <cell r="AJ87" t="str">
            <v/>
          </cell>
          <cell r="AN87" t="str">
            <v/>
          </cell>
          <cell r="AR87" t="str">
            <v/>
          </cell>
          <cell r="AV87" t="str">
            <v/>
          </cell>
          <cell r="AZ87" t="str">
            <v/>
          </cell>
          <cell r="BD87" t="str">
            <v/>
          </cell>
          <cell r="BH87" t="str">
            <v/>
          </cell>
          <cell r="BL87" t="str">
            <v/>
          </cell>
          <cell r="BP87" t="str">
            <v/>
          </cell>
          <cell r="BT87" t="str">
            <v/>
          </cell>
          <cell r="BX87" t="str">
            <v/>
          </cell>
          <cell r="CB87" t="str">
            <v/>
          </cell>
          <cell r="CF87" t="str">
            <v/>
          </cell>
          <cell r="CJ87" t="str">
            <v/>
          </cell>
          <cell r="CN87" t="str">
            <v/>
          </cell>
          <cell r="CR87" t="str">
            <v/>
          </cell>
          <cell r="CV87" t="str">
            <v/>
          </cell>
          <cell r="CZ87" t="str">
            <v/>
          </cell>
          <cell r="DD87" t="str">
            <v/>
          </cell>
          <cell r="DH87" t="str">
            <v/>
          </cell>
          <cell r="DL87" t="str">
            <v/>
          </cell>
          <cell r="DP87" t="str">
            <v/>
          </cell>
          <cell r="DT87" t="str">
            <v/>
          </cell>
          <cell r="DX87" t="str">
            <v/>
          </cell>
          <cell r="EB87" t="str">
            <v/>
          </cell>
          <cell r="EF87" t="str">
            <v/>
          </cell>
          <cell r="EJ87" t="str">
            <v/>
          </cell>
          <cell r="EN87" t="str">
            <v/>
          </cell>
          <cell r="ER87" t="str">
            <v/>
          </cell>
          <cell r="EV87" t="str">
            <v/>
          </cell>
          <cell r="EZ87" t="str">
            <v/>
          </cell>
          <cell r="FD87" t="str">
            <v/>
          </cell>
          <cell r="FH87" t="str">
            <v/>
          </cell>
          <cell r="FL87" t="str">
            <v/>
          </cell>
          <cell r="FP87" t="str">
            <v/>
          </cell>
          <cell r="FT87" t="str">
            <v/>
          </cell>
          <cell r="FX87" t="str">
            <v/>
          </cell>
          <cell r="GB87" t="str">
            <v/>
          </cell>
          <cell r="GF87" t="str">
            <v/>
          </cell>
          <cell r="GJ87" t="str">
            <v/>
          </cell>
          <cell r="GN87" t="str">
            <v/>
          </cell>
          <cell r="GR87" t="str">
            <v/>
          </cell>
          <cell r="GV87" t="str">
            <v/>
          </cell>
          <cell r="GZ87" t="str">
            <v/>
          </cell>
          <cell r="HD87" t="str">
            <v/>
          </cell>
          <cell r="HE87">
            <v>45</v>
          </cell>
          <cell r="HF87">
            <v>213.04999999999998</v>
          </cell>
          <cell r="HG87">
            <v>0</v>
          </cell>
          <cell r="HH87">
            <v>0</v>
          </cell>
        </row>
        <row r="88">
          <cell r="B88">
            <v>6327</v>
          </cell>
          <cell r="C88" t="str">
            <v>Russian Potato Salad</v>
          </cell>
          <cell r="D88" t="str">
            <v>Salad</v>
          </cell>
          <cell r="E88">
            <v>8</v>
          </cell>
          <cell r="F88">
            <v>14.92</v>
          </cell>
          <cell r="H88" t="str">
            <v/>
          </cell>
          <cell r="I88">
            <v>8</v>
          </cell>
          <cell r="J88">
            <v>15.22</v>
          </cell>
          <cell r="L88" t="str">
            <v/>
          </cell>
          <cell r="M88">
            <v>4</v>
          </cell>
          <cell r="N88">
            <v>8.76</v>
          </cell>
          <cell r="O88">
            <v>1</v>
          </cell>
          <cell r="P88">
            <v>1.3724137931034484</v>
          </cell>
          <cell r="Q88">
            <v>9</v>
          </cell>
          <cell r="R88">
            <v>17.29</v>
          </cell>
          <cell r="S88">
            <v>2</v>
          </cell>
          <cell r="T88">
            <v>2.7448275862068967</v>
          </cell>
          <cell r="U88">
            <v>6</v>
          </cell>
          <cell r="V88">
            <v>13.14</v>
          </cell>
          <cell r="X88" t="str">
            <v/>
          </cell>
          <cell r="Y88">
            <v>6</v>
          </cell>
          <cell r="Z88">
            <v>12.04</v>
          </cell>
          <cell r="AB88" t="str">
            <v/>
          </cell>
          <cell r="AC88">
            <v>4</v>
          </cell>
          <cell r="AD88">
            <v>7.66</v>
          </cell>
          <cell r="AF88" t="str">
            <v/>
          </cell>
          <cell r="AG88">
            <v>8</v>
          </cell>
          <cell r="AH88">
            <v>15.98</v>
          </cell>
          <cell r="AJ88" t="str">
            <v/>
          </cell>
          <cell r="AN88" t="str">
            <v/>
          </cell>
          <cell r="AR88" t="str">
            <v/>
          </cell>
          <cell r="AV88" t="str">
            <v/>
          </cell>
          <cell r="AZ88" t="str">
            <v/>
          </cell>
          <cell r="BD88" t="str">
            <v/>
          </cell>
          <cell r="BH88" t="str">
            <v/>
          </cell>
          <cell r="BL88" t="str">
            <v/>
          </cell>
          <cell r="BP88" t="str">
            <v/>
          </cell>
          <cell r="BT88" t="str">
            <v/>
          </cell>
          <cell r="BX88" t="str">
            <v/>
          </cell>
          <cell r="CB88" t="str">
            <v/>
          </cell>
          <cell r="CF88" t="str">
            <v/>
          </cell>
          <cell r="CJ88" t="str">
            <v/>
          </cell>
          <cell r="CN88" t="str">
            <v/>
          </cell>
          <cell r="CR88" t="str">
            <v/>
          </cell>
          <cell r="CV88" t="str">
            <v/>
          </cell>
          <cell r="CZ88" t="str">
            <v/>
          </cell>
          <cell r="DD88" t="str">
            <v/>
          </cell>
          <cell r="DH88" t="str">
            <v/>
          </cell>
          <cell r="DL88" t="str">
            <v/>
          </cell>
          <cell r="DP88" t="str">
            <v/>
          </cell>
          <cell r="DT88" t="str">
            <v/>
          </cell>
          <cell r="DX88" t="str">
            <v/>
          </cell>
          <cell r="EB88" t="str">
            <v/>
          </cell>
          <cell r="EF88" t="str">
            <v/>
          </cell>
          <cell r="EJ88" t="str">
            <v/>
          </cell>
          <cell r="EN88" t="str">
            <v/>
          </cell>
          <cell r="ER88" t="str">
            <v/>
          </cell>
          <cell r="EV88" t="str">
            <v/>
          </cell>
          <cell r="EZ88" t="str">
            <v/>
          </cell>
          <cell r="FD88" t="str">
            <v/>
          </cell>
          <cell r="FH88" t="str">
            <v/>
          </cell>
          <cell r="FL88" t="str">
            <v/>
          </cell>
          <cell r="FP88" t="str">
            <v/>
          </cell>
          <cell r="FT88" t="str">
            <v/>
          </cell>
          <cell r="FX88" t="str">
            <v/>
          </cell>
          <cell r="GB88" t="str">
            <v/>
          </cell>
          <cell r="GF88" t="str">
            <v/>
          </cell>
          <cell r="GJ88" t="str">
            <v/>
          </cell>
          <cell r="GN88" t="str">
            <v/>
          </cell>
          <cell r="GR88" t="str">
            <v/>
          </cell>
          <cell r="GV88" t="str">
            <v/>
          </cell>
          <cell r="GZ88" t="str">
            <v/>
          </cell>
          <cell r="HD88" t="str">
            <v/>
          </cell>
          <cell r="HE88">
            <v>53</v>
          </cell>
          <cell r="HF88">
            <v>105.01</v>
          </cell>
          <cell r="HG88">
            <v>3</v>
          </cell>
          <cell r="HH88">
            <v>4.1172413793103448</v>
          </cell>
        </row>
        <row r="89">
          <cell r="B89">
            <v>6840</v>
          </cell>
          <cell r="C89" t="str">
            <v>Sweet &amp; Sour Salmon</v>
          </cell>
          <cell r="D89" t="str">
            <v>Meal</v>
          </cell>
          <cell r="E89" t="str">
            <v/>
          </cell>
          <cell r="F89" t="str">
            <v/>
          </cell>
          <cell r="H89" t="str">
            <v/>
          </cell>
          <cell r="I89" t="str">
            <v/>
          </cell>
          <cell r="J89" t="str">
            <v/>
          </cell>
          <cell r="L89" t="str">
            <v/>
          </cell>
          <cell r="M89" t="str">
            <v/>
          </cell>
          <cell r="N89" t="str">
            <v/>
          </cell>
          <cell r="P89" t="str">
            <v/>
          </cell>
          <cell r="Q89" t="str">
            <v/>
          </cell>
          <cell r="R89" t="str">
            <v/>
          </cell>
          <cell r="T89" t="str">
            <v/>
          </cell>
          <cell r="U89" t="str">
            <v/>
          </cell>
          <cell r="V89" t="str">
            <v/>
          </cell>
          <cell r="X89" t="str">
            <v/>
          </cell>
          <cell r="Y89" t="str">
            <v/>
          </cell>
          <cell r="Z89" t="str">
            <v/>
          </cell>
          <cell r="AB89" t="str">
            <v/>
          </cell>
          <cell r="AC89" t="str">
            <v/>
          </cell>
          <cell r="AD89" t="str">
            <v/>
          </cell>
          <cell r="AF89" t="str">
            <v/>
          </cell>
          <cell r="AG89" t="str">
            <v/>
          </cell>
          <cell r="AH89" t="str">
            <v/>
          </cell>
          <cell r="AJ89" t="str">
            <v/>
          </cell>
          <cell r="AN89" t="str">
            <v/>
          </cell>
          <cell r="AR89" t="str">
            <v/>
          </cell>
          <cell r="AV89" t="str">
            <v/>
          </cell>
          <cell r="AZ89" t="str">
            <v/>
          </cell>
          <cell r="BD89" t="str">
            <v/>
          </cell>
          <cell r="BH89" t="str">
            <v/>
          </cell>
          <cell r="BL89" t="str">
            <v/>
          </cell>
          <cell r="BP89" t="str">
            <v/>
          </cell>
          <cell r="BT89" t="str">
            <v/>
          </cell>
          <cell r="BX89" t="str">
            <v/>
          </cell>
          <cell r="CB89" t="str">
            <v/>
          </cell>
          <cell r="CF89" t="str">
            <v/>
          </cell>
          <cell r="CJ89" t="str">
            <v/>
          </cell>
          <cell r="CN89" t="str">
            <v/>
          </cell>
          <cell r="CR89" t="str">
            <v/>
          </cell>
          <cell r="CV89" t="str">
            <v/>
          </cell>
          <cell r="CZ89" t="str">
            <v/>
          </cell>
          <cell r="DD89" t="str">
            <v/>
          </cell>
          <cell r="DH89" t="str">
            <v/>
          </cell>
          <cell r="DL89" t="str">
            <v/>
          </cell>
          <cell r="DP89" t="str">
            <v/>
          </cell>
          <cell r="DT89" t="str">
            <v/>
          </cell>
          <cell r="DX89" t="str">
            <v/>
          </cell>
          <cell r="EB89" t="str">
            <v/>
          </cell>
          <cell r="EF89" t="str">
            <v/>
          </cell>
          <cell r="EJ89" t="str">
            <v/>
          </cell>
          <cell r="EN89" t="str">
            <v/>
          </cell>
          <cell r="ER89" t="str">
            <v/>
          </cell>
          <cell r="EV89" t="str">
            <v/>
          </cell>
          <cell r="EZ89" t="str">
            <v/>
          </cell>
          <cell r="FD89" t="str">
            <v/>
          </cell>
          <cell r="FH89" t="str">
            <v/>
          </cell>
          <cell r="FL89" t="str">
            <v/>
          </cell>
          <cell r="FP89" t="str">
            <v/>
          </cell>
          <cell r="FT89" t="str">
            <v/>
          </cell>
          <cell r="FX89" t="str">
            <v/>
          </cell>
          <cell r="GB89" t="str">
            <v/>
          </cell>
          <cell r="GF89" t="str">
            <v/>
          </cell>
          <cell r="GJ89" t="str">
            <v/>
          </cell>
          <cell r="GN89" t="str">
            <v/>
          </cell>
          <cell r="GR89" t="str">
            <v/>
          </cell>
          <cell r="GV89" t="str">
            <v/>
          </cell>
          <cell r="GZ89" t="str">
            <v/>
          </cell>
          <cell r="HD89" t="str">
            <v/>
          </cell>
          <cell r="HE89">
            <v>0</v>
          </cell>
          <cell r="HF89">
            <v>0</v>
          </cell>
          <cell r="HG89">
            <v>0</v>
          </cell>
          <cell r="HH89">
            <v>0</v>
          </cell>
        </row>
        <row r="90">
          <cell r="B90">
            <v>7520</v>
          </cell>
          <cell r="C90" t="str">
            <v>Lemon Herb Salmon</v>
          </cell>
          <cell r="D90" t="str">
            <v>Meal</v>
          </cell>
          <cell r="E90" t="str">
            <v/>
          </cell>
          <cell r="F90" t="str">
            <v/>
          </cell>
          <cell r="H90" t="str">
            <v/>
          </cell>
          <cell r="I90" t="str">
            <v/>
          </cell>
          <cell r="J90" t="str">
            <v/>
          </cell>
          <cell r="L90" t="str">
            <v/>
          </cell>
          <cell r="M90" t="str">
            <v/>
          </cell>
          <cell r="N90" t="str">
            <v/>
          </cell>
          <cell r="P90" t="str">
            <v/>
          </cell>
          <cell r="Q90" t="str">
            <v/>
          </cell>
          <cell r="R90" t="str">
            <v/>
          </cell>
          <cell r="T90" t="str">
            <v/>
          </cell>
          <cell r="U90" t="str">
            <v/>
          </cell>
          <cell r="V90" t="str">
            <v/>
          </cell>
          <cell r="X90" t="str">
            <v/>
          </cell>
          <cell r="Y90" t="str">
            <v/>
          </cell>
          <cell r="Z90" t="str">
            <v/>
          </cell>
          <cell r="AB90" t="str">
            <v/>
          </cell>
          <cell r="AC90" t="str">
            <v/>
          </cell>
          <cell r="AD90" t="str">
            <v/>
          </cell>
          <cell r="AF90" t="str">
            <v/>
          </cell>
          <cell r="AG90" t="str">
            <v/>
          </cell>
          <cell r="AH90" t="str">
            <v/>
          </cell>
          <cell r="AJ90" t="str">
            <v/>
          </cell>
          <cell r="AN90" t="str">
            <v/>
          </cell>
          <cell r="AR90" t="str">
            <v/>
          </cell>
          <cell r="AV90" t="str">
            <v/>
          </cell>
          <cell r="AZ90" t="str">
            <v/>
          </cell>
          <cell r="BD90" t="str">
            <v/>
          </cell>
          <cell r="BH90" t="str">
            <v/>
          </cell>
          <cell r="BL90" t="str">
            <v/>
          </cell>
          <cell r="BP90" t="str">
            <v/>
          </cell>
          <cell r="BT90" t="str">
            <v/>
          </cell>
          <cell r="BX90" t="str">
            <v/>
          </cell>
          <cell r="CB90" t="str">
            <v/>
          </cell>
          <cell r="CF90" t="str">
            <v/>
          </cell>
          <cell r="CJ90" t="str">
            <v/>
          </cell>
          <cell r="CN90" t="str">
            <v/>
          </cell>
          <cell r="CR90" t="str">
            <v/>
          </cell>
          <cell r="CV90" t="str">
            <v/>
          </cell>
          <cell r="CZ90" t="str">
            <v/>
          </cell>
          <cell r="DD90" t="str">
            <v/>
          </cell>
          <cell r="DH90" t="str">
            <v/>
          </cell>
          <cell r="DL90" t="str">
            <v/>
          </cell>
          <cell r="DP90" t="str">
            <v/>
          </cell>
          <cell r="DT90" t="str">
            <v/>
          </cell>
          <cell r="DX90" t="str">
            <v/>
          </cell>
          <cell r="EB90" t="str">
            <v/>
          </cell>
          <cell r="EF90" t="str">
            <v/>
          </cell>
          <cell r="EJ90" t="str">
            <v/>
          </cell>
          <cell r="EN90" t="str">
            <v/>
          </cell>
          <cell r="ER90" t="str">
            <v/>
          </cell>
          <cell r="EV90" t="str">
            <v/>
          </cell>
          <cell r="EZ90" t="str">
            <v/>
          </cell>
          <cell r="FD90" t="str">
            <v/>
          </cell>
          <cell r="FH90" t="str">
            <v/>
          </cell>
          <cell r="FL90" t="str">
            <v/>
          </cell>
          <cell r="FP90" t="str">
            <v/>
          </cell>
          <cell r="FT90" t="str">
            <v/>
          </cell>
          <cell r="FX90" t="str">
            <v/>
          </cell>
          <cell r="GB90" t="str">
            <v/>
          </cell>
          <cell r="GF90" t="str">
            <v/>
          </cell>
          <cell r="GJ90" t="str">
            <v/>
          </cell>
          <cell r="GN90" t="str">
            <v/>
          </cell>
          <cell r="GR90" t="str">
            <v/>
          </cell>
          <cell r="GV90" t="str">
            <v/>
          </cell>
          <cell r="GZ90" t="str">
            <v/>
          </cell>
          <cell r="HD90" t="str">
            <v/>
          </cell>
          <cell r="HE90">
            <v>0</v>
          </cell>
          <cell r="HF90">
            <v>0</v>
          </cell>
          <cell r="HG90">
            <v>0</v>
          </cell>
          <cell r="HH90">
            <v>0</v>
          </cell>
        </row>
        <row r="91">
          <cell r="B91">
            <v>7530</v>
          </cell>
          <cell r="C91" t="str">
            <v>Haddock Goujon</v>
          </cell>
          <cell r="D91" t="str">
            <v>Meal</v>
          </cell>
          <cell r="E91">
            <v>5</v>
          </cell>
          <cell r="F91">
            <v>33.200000000000003</v>
          </cell>
          <cell r="H91" t="str">
            <v/>
          </cell>
          <cell r="I91">
            <v>6</v>
          </cell>
          <cell r="J91">
            <v>41.94</v>
          </cell>
          <cell r="L91" t="str">
            <v/>
          </cell>
          <cell r="M91">
            <v>3</v>
          </cell>
          <cell r="N91">
            <v>19.57</v>
          </cell>
          <cell r="P91" t="str">
            <v/>
          </cell>
          <cell r="Q91">
            <v>4</v>
          </cell>
          <cell r="R91">
            <v>26.56</v>
          </cell>
          <cell r="S91">
            <v>2</v>
          </cell>
          <cell r="T91">
            <v>9.6413793103448278</v>
          </cell>
          <cell r="U91">
            <v>6</v>
          </cell>
          <cell r="V91">
            <v>40.54</v>
          </cell>
          <cell r="X91" t="str">
            <v/>
          </cell>
          <cell r="Y91">
            <v>8</v>
          </cell>
          <cell r="Z91">
            <v>55.92</v>
          </cell>
          <cell r="AB91" t="str">
            <v/>
          </cell>
          <cell r="AC91">
            <v>3</v>
          </cell>
          <cell r="AD91">
            <v>19.57</v>
          </cell>
          <cell r="AF91" t="str">
            <v/>
          </cell>
          <cell r="AG91">
            <v>7</v>
          </cell>
          <cell r="AH91">
            <v>46.83</v>
          </cell>
          <cell r="AJ91" t="str">
            <v/>
          </cell>
          <cell r="AN91" t="str">
            <v/>
          </cell>
          <cell r="AR91" t="str">
            <v/>
          </cell>
          <cell r="AV91" t="str">
            <v/>
          </cell>
          <cell r="AZ91" t="str">
            <v/>
          </cell>
          <cell r="BD91" t="str">
            <v/>
          </cell>
          <cell r="BH91" t="str">
            <v/>
          </cell>
          <cell r="BL91" t="str">
            <v/>
          </cell>
          <cell r="BP91" t="str">
            <v/>
          </cell>
          <cell r="BT91" t="str">
            <v/>
          </cell>
          <cell r="BX91" t="str">
            <v/>
          </cell>
          <cell r="CB91" t="str">
            <v/>
          </cell>
          <cell r="CF91" t="str">
            <v/>
          </cell>
          <cell r="CJ91" t="str">
            <v/>
          </cell>
          <cell r="CN91" t="str">
            <v/>
          </cell>
          <cell r="CR91" t="str">
            <v/>
          </cell>
          <cell r="CV91" t="str">
            <v/>
          </cell>
          <cell r="CZ91" t="str">
            <v/>
          </cell>
          <cell r="DD91" t="str">
            <v/>
          </cell>
          <cell r="DH91" t="str">
            <v/>
          </cell>
          <cell r="DL91" t="str">
            <v/>
          </cell>
          <cell r="DP91" t="str">
            <v/>
          </cell>
          <cell r="DT91" t="str">
            <v/>
          </cell>
          <cell r="DX91" t="str">
            <v/>
          </cell>
          <cell r="EB91" t="str">
            <v/>
          </cell>
          <cell r="EF91" t="str">
            <v/>
          </cell>
          <cell r="EJ91" t="str">
            <v/>
          </cell>
          <cell r="EN91" t="str">
            <v/>
          </cell>
          <cell r="ER91" t="str">
            <v/>
          </cell>
          <cell r="EV91" t="str">
            <v/>
          </cell>
          <cell r="EZ91" t="str">
            <v/>
          </cell>
          <cell r="FD91" t="str">
            <v/>
          </cell>
          <cell r="FH91" t="str">
            <v/>
          </cell>
          <cell r="FL91" t="str">
            <v/>
          </cell>
          <cell r="FP91" t="str">
            <v/>
          </cell>
          <cell r="FT91" t="str">
            <v/>
          </cell>
          <cell r="FX91" t="str">
            <v/>
          </cell>
          <cell r="GB91" t="str">
            <v/>
          </cell>
          <cell r="GF91" t="str">
            <v/>
          </cell>
          <cell r="GJ91" t="str">
            <v/>
          </cell>
          <cell r="GN91" t="str">
            <v/>
          </cell>
          <cell r="GR91" t="str">
            <v/>
          </cell>
          <cell r="GV91" t="str">
            <v/>
          </cell>
          <cell r="GZ91" t="str">
            <v/>
          </cell>
          <cell r="HD91" t="str">
            <v/>
          </cell>
          <cell r="HE91">
            <v>42</v>
          </cell>
          <cell r="HF91">
            <v>284.13</v>
          </cell>
          <cell r="HG91">
            <v>2</v>
          </cell>
          <cell r="HH91">
            <v>9.6413793103448278</v>
          </cell>
        </row>
        <row r="92">
          <cell r="B92">
            <v>7540</v>
          </cell>
          <cell r="C92" t="str">
            <v>Sauteed Potato &amp; Onion</v>
          </cell>
          <cell r="D92" t="str">
            <v>Meal</v>
          </cell>
          <cell r="E92">
            <v>3</v>
          </cell>
          <cell r="F92">
            <v>9.9700000000000006</v>
          </cell>
          <cell r="H92" t="str">
            <v/>
          </cell>
          <cell r="I92">
            <v>2</v>
          </cell>
          <cell r="J92">
            <v>7.98</v>
          </cell>
          <cell r="L92" t="str">
            <v/>
          </cell>
          <cell r="M92">
            <v>14</v>
          </cell>
          <cell r="N92">
            <v>53.86</v>
          </cell>
          <cell r="P92" t="str">
            <v/>
          </cell>
          <cell r="Q92">
            <v>3</v>
          </cell>
          <cell r="R92">
            <v>11.97</v>
          </cell>
          <cell r="T92" t="str">
            <v/>
          </cell>
          <cell r="U92">
            <v>7</v>
          </cell>
          <cell r="V92">
            <v>27.93</v>
          </cell>
          <cell r="X92" t="str">
            <v/>
          </cell>
          <cell r="Y92">
            <v>3</v>
          </cell>
          <cell r="Z92">
            <v>11.57</v>
          </cell>
          <cell r="AB92" t="str">
            <v/>
          </cell>
          <cell r="AC92">
            <v>2</v>
          </cell>
          <cell r="AD92">
            <v>7.98</v>
          </cell>
          <cell r="AF92" t="str">
            <v/>
          </cell>
          <cell r="AG92">
            <v>6</v>
          </cell>
          <cell r="AH92">
            <v>17.739999999999998</v>
          </cell>
          <cell r="AJ92" t="str">
            <v/>
          </cell>
          <cell r="AN92" t="str">
            <v/>
          </cell>
          <cell r="AR92" t="str">
            <v/>
          </cell>
          <cell r="AV92" t="str">
            <v/>
          </cell>
          <cell r="AZ92" t="str">
            <v/>
          </cell>
          <cell r="BD92" t="str">
            <v/>
          </cell>
          <cell r="BH92" t="str">
            <v/>
          </cell>
          <cell r="BL92" t="str">
            <v/>
          </cell>
          <cell r="BP92" t="str">
            <v/>
          </cell>
          <cell r="BT92" t="str">
            <v/>
          </cell>
          <cell r="BX92" t="str">
            <v/>
          </cell>
          <cell r="CB92" t="str">
            <v/>
          </cell>
          <cell r="CF92" t="str">
            <v/>
          </cell>
          <cell r="CJ92" t="str">
            <v/>
          </cell>
          <cell r="CN92" t="str">
            <v/>
          </cell>
          <cell r="CR92" t="str">
            <v/>
          </cell>
          <cell r="CV92" t="str">
            <v/>
          </cell>
          <cell r="CZ92" t="str">
            <v/>
          </cell>
          <cell r="DD92" t="str">
            <v/>
          </cell>
          <cell r="DH92" t="str">
            <v/>
          </cell>
          <cell r="DL92" t="str">
            <v/>
          </cell>
          <cell r="DP92" t="str">
            <v/>
          </cell>
          <cell r="DT92" t="str">
            <v/>
          </cell>
          <cell r="DX92" t="str">
            <v/>
          </cell>
          <cell r="EB92" t="str">
            <v/>
          </cell>
          <cell r="EF92" t="str">
            <v/>
          </cell>
          <cell r="EJ92" t="str">
            <v/>
          </cell>
          <cell r="EN92" t="str">
            <v/>
          </cell>
          <cell r="ER92" t="str">
            <v/>
          </cell>
          <cell r="EV92" t="str">
            <v/>
          </cell>
          <cell r="EZ92" t="str">
            <v/>
          </cell>
          <cell r="FD92" t="str">
            <v/>
          </cell>
          <cell r="FH92" t="str">
            <v/>
          </cell>
          <cell r="FL92" t="str">
            <v/>
          </cell>
          <cell r="FP92" t="str">
            <v/>
          </cell>
          <cell r="FT92" t="str">
            <v/>
          </cell>
          <cell r="FX92" t="str">
            <v/>
          </cell>
          <cell r="GB92" t="str">
            <v/>
          </cell>
          <cell r="GF92" t="str">
            <v/>
          </cell>
          <cell r="GJ92" t="str">
            <v/>
          </cell>
          <cell r="GN92" t="str">
            <v/>
          </cell>
          <cell r="GR92" t="str">
            <v/>
          </cell>
          <cell r="GV92" t="str">
            <v/>
          </cell>
          <cell r="GZ92" t="str">
            <v/>
          </cell>
          <cell r="HD92" t="str">
            <v/>
          </cell>
          <cell r="HE92">
            <v>40</v>
          </cell>
          <cell r="HF92">
            <v>149</v>
          </cell>
          <cell r="HG92">
            <v>0</v>
          </cell>
          <cell r="HH92">
            <v>0</v>
          </cell>
        </row>
        <row r="93">
          <cell r="B93">
            <v>7550</v>
          </cell>
          <cell r="C93" t="str">
            <v>Quinoa</v>
          </cell>
          <cell r="D93" t="str">
            <v>Meal</v>
          </cell>
          <cell r="E93" t="str">
            <v/>
          </cell>
          <cell r="F93" t="str">
            <v/>
          </cell>
          <cell r="H93" t="str">
            <v/>
          </cell>
          <cell r="I93" t="str">
            <v/>
          </cell>
          <cell r="J93" t="str">
            <v/>
          </cell>
          <cell r="L93" t="str">
            <v/>
          </cell>
          <cell r="M93" t="str">
            <v/>
          </cell>
          <cell r="N93" t="str">
            <v/>
          </cell>
          <cell r="P93" t="str">
            <v/>
          </cell>
          <cell r="Q93" t="str">
            <v/>
          </cell>
          <cell r="R93" t="str">
            <v/>
          </cell>
          <cell r="T93" t="str">
            <v/>
          </cell>
          <cell r="U93" t="str">
            <v/>
          </cell>
          <cell r="V93" t="str">
            <v/>
          </cell>
          <cell r="X93" t="str">
            <v/>
          </cell>
          <cell r="Y93" t="str">
            <v/>
          </cell>
          <cell r="Z93" t="str">
            <v/>
          </cell>
          <cell r="AB93" t="str">
            <v/>
          </cell>
          <cell r="AC93" t="str">
            <v/>
          </cell>
          <cell r="AD93" t="str">
            <v/>
          </cell>
          <cell r="AF93" t="str">
            <v/>
          </cell>
          <cell r="AG93" t="str">
            <v/>
          </cell>
          <cell r="AH93" t="str">
            <v/>
          </cell>
          <cell r="AJ93" t="str">
            <v/>
          </cell>
          <cell r="AN93" t="str">
            <v/>
          </cell>
          <cell r="AR93" t="str">
            <v/>
          </cell>
          <cell r="AV93" t="str">
            <v/>
          </cell>
          <cell r="AZ93" t="str">
            <v/>
          </cell>
          <cell r="BD93" t="str">
            <v/>
          </cell>
          <cell r="BH93" t="str">
            <v/>
          </cell>
          <cell r="BL93" t="str">
            <v/>
          </cell>
          <cell r="BP93" t="str">
            <v/>
          </cell>
          <cell r="BT93" t="str">
            <v/>
          </cell>
          <cell r="BX93" t="str">
            <v/>
          </cell>
          <cell r="CB93" t="str">
            <v/>
          </cell>
          <cell r="CF93" t="str">
            <v/>
          </cell>
          <cell r="CJ93" t="str">
            <v/>
          </cell>
          <cell r="CN93" t="str">
            <v/>
          </cell>
          <cell r="CR93" t="str">
            <v/>
          </cell>
          <cell r="CV93" t="str">
            <v/>
          </cell>
          <cell r="CZ93" t="str">
            <v/>
          </cell>
          <cell r="DD93" t="str">
            <v/>
          </cell>
          <cell r="DH93" t="str">
            <v/>
          </cell>
          <cell r="DL93" t="str">
            <v/>
          </cell>
          <cell r="DP93" t="str">
            <v/>
          </cell>
          <cell r="DT93" t="str">
            <v/>
          </cell>
          <cell r="DX93" t="str">
            <v/>
          </cell>
          <cell r="EB93" t="str">
            <v/>
          </cell>
          <cell r="EF93" t="str">
            <v/>
          </cell>
          <cell r="EJ93" t="str">
            <v/>
          </cell>
          <cell r="EN93" t="str">
            <v/>
          </cell>
          <cell r="ER93" t="str">
            <v/>
          </cell>
          <cell r="EV93" t="str">
            <v/>
          </cell>
          <cell r="EZ93" t="str">
            <v/>
          </cell>
          <cell r="FD93" t="str">
            <v/>
          </cell>
          <cell r="FH93" t="str">
            <v/>
          </cell>
          <cell r="FL93" t="str">
            <v/>
          </cell>
          <cell r="FP93" t="str">
            <v/>
          </cell>
          <cell r="FT93" t="str">
            <v/>
          </cell>
          <cell r="FX93" t="str">
            <v/>
          </cell>
          <cell r="GB93" t="str">
            <v/>
          </cell>
          <cell r="GF93" t="str">
            <v/>
          </cell>
          <cell r="GJ93" t="str">
            <v/>
          </cell>
          <cell r="GN93" t="str">
            <v/>
          </cell>
          <cell r="GR93" t="str">
            <v/>
          </cell>
          <cell r="GV93" t="str">
            <v/>
          </cell>
          <cell r="GZ93" t="str">
            <v/>
          </cell>
          <cell r="HD93" t="str">
            <v/>
          </cell>
          <cell r="HE93">
            <v>0</v>
          </cell>
          <cell r="HF93">
            <v>0</v>
          </cell>
          <cell r="HG93">
            <v>0</v>
          </cell>
          <cell r="HH93">
            <v>0</v>
          </cell>
        </row>
        <row r="94">
          <cell r="B94">
            <v>8052</v>
          </cell>
          <cell r="C94" t="str">
            <v>Mushroom Soup</v>
          </cell>
          <cell r="D94" t="str">
            <v>Soup</v>
          </cell>
          <cell r="E94">
            <v>6</v>
          </cell>
          <cell r="F94">
            <v>14.34</v>
          </cell>
          <cell r="H94" t="str">
            <v/>
          </cell>
          <cell r="I94">
            <v>12</v>
          </cell>
          <cell r="J94">
            <v>28.2</v>
          </cell>
          <cell r="L94" t="str">
            <v/>
          </cell>
          <cell r="M94">
            <v>10</v>
          </cell>
          <cell r="N94">
            <v>23.66</v>
          </cell>
          <cell r="P94" t="str">
            <v/>
          </cell>
          <cell r="Q94">
            <v>10</v>
          </cell>
          <cell r="R94">
            <v>22.7</v>
          </cell>
          <cell r="T94" t="str">
            <v/>
          </cell>
          <cell r="U94">
            <v>4</v>
          </cell>
          <cell r="V94">
            <v>9.08</v>
          </cell>
          <cell r="X94" t="str">
            <v/>
          </cell>
          <cell r="Y94">
            <v>5</v>
          </cell>
          <cell r="Z94">
            <v>11.47</v>
          </cell>
          <cell r="AB94" t="str">
            <v/>
          </cell>
          <cell r="AC94">
            <v>12</v>
          </cell>
          <cell r="AD94">
            <v>22.44</v>
          </cell>
          <cell r="AF94" t="str">
            <v/>
          </cell>
          <cell r="AG94">
            <v>6</v>
          </cell>
          <cell r="AH94">
            <v>11.7</v>
          </cell>
          <cell r="AJ94" t="str">
            <v/>
          </cell>
          <cell r="AN94" t="str">
            <v/>
          </cell>
          <cell r="AR94" t="str">
            <v/>
          </cell>
          <cell r="AV94" t="str">
            <v/>
          </cell>
          <cell r="AZ94" t="str">
            <v/>
          </cell>
          <cell r="BD94" t="str">
            <v/>
          </cell>
          <cell r="BH94" t="str">
            <v/>
          </cell>
          <cell r="BL94" t="str">
            <v/>
          </cell>
          <cell r="BP94" t="str">
            <v/>
          </cell>
          <cell r="BT94" t="str">
            <v/>
          </cell>
          <cell r="BX94" t="str">
            <v/>
          </cell>
          <cell r="CB94" t="str">
            <v/>
          </cell>
          <cell r="CF94" t="str">
            <v/>
          </cell>
          <cell r="CJ94" t="str">
            <v/>
          </cell>
          <cell r="CN94" t="str">
            <v/>
          </cell>
          <cell r="CR94" t="str">
            <v/>
          </cell>
          <cell r="CV94" t="str">
            <v/>
          </cell>
          <cell r="CZ94" t="str">
            <v/>
          </cell>
          <cell r="DD94" t="str">
            <v/>
          </cell>
          <cell r="DH94" t="str">
            <v/>
          </cell>
          <cell r="DL94" t="str">
            <v/>
          </cell>
          <cell r="DP94" t="str">
            <v/>
          </cell>
          <cell r="DT94" t="str">
            <v/>
          </cell>
          <cell r="DX94" t="str">
            <v/>
          </cell>
          <cell r="EB94" t="str">
            <v/>
          </cell>
          <cell r="EF94" t="str">
            <v/>
          </cell>
          <cell r="EJ94" t="str">
            <v/>
          </cell>
          <cell r="EN94" t="str">
            <v/>
          </cell>
          <cell r="ER94" t="str">
            <v/>
          </cell>
          <cell r="EV94" t="str">
            <v/>
          </cell>
          <cell r="EZ94" t="str">
            <v/>
          </cell>
          <cell r="FD94" t="str">
            <v/>
          </cell>
          <cell r="FH94" t="str">
            <v/>
          </cell>
          <cell r="FL94" t="str">
            <v/>
          </cell>
          <cell r="FP94" t="str">
            <v/>
          </cell>
          <cell r="FT94" t="str">
            <v/>
          </cell>
          <cell r="FX94" t="str">
            <v/>
          </cell>
          <cell r="GB94" t="str">
            <v/>
          </cell>
          <cell r="GF94" t="str">
            <v/>
          </cell>
          <cell r="GJ94" t="str">
            <v/>
          </cell>
          <cell r="GN94" t="str">
            <v/>
          </cell>
          <cell r="GR94" t="str">
            <v/>
          </cell>
          <cell r="GV94" t="str">
            <v/>
          </cell>
          <cell r="GZ94" t="str">
            <v/>
          </cell>
          <cell r="HD94" t="str">
            <v/>
          </cell>
          <cell r="HE94">
            <v>65</v>
          </cell>
          <cell r="HF94">
            <v>143.59</v>
          </cell>
          <cell r="HG94">
            <v>0</v>
          </cell>
          <cell r="HH94">
            <v>0</v>
          </cell>
        </row>
        <row r="95">
          <cell r="B95">
            <v>8055</v>
          </cell>
          <cell r="C95" t="str">
            <v>Heimishe Potato Salad</v>
          </cell>
          <cell r="D95" t="str">
            <v>Salad</v>
          </cell>
          <cell r="E95">
            <v>4</v>
          </cell>
          <cell r="F95">
            <v>6.96</v>
          </cell>
          <cell r="H95" t="str">
            <v/>
          </cell>
          <cell r="I95">
            <v>8</v>
          </cell>
          <cell r="J95">
            <v>13.92</v>
          </cell>
          <cell r="K95">
            <v>1</v>
          </cell>
          <cell r="L95">
            <v>1.3724137931034484</v>
          </cell>
          <cell r="M95">
            <v>2</v>
          </cell>
          <cell r="N95">
            <v>4.38</v>
          </cell>
          <cell r="O95">
            <v>5</v>
          </cell>
          <cell r="P95">
            <v>6.862068965517242</v>
          </cell>
          <cell r="Q95">
            <v>10</v>
          </cell>
          <cell r="R95">
            <v>15.3</v>
          </cell>
          <cell r="S95">
            <v>8</v>
          </cell>
          <cell r="T95">
            <v>10.979310344827587</v>
          </cell>
          <cell r="U95">
            <v>6</v>
          </cell>
          <cell r="V95">
            <v>11.82</v>
          </cell>
          <cell r="X95" t="str">
            <v/>
          </cell>
          <cell r="Y95">
            <v>13</v>
          </cell>
          <cell r="Z95">
            <v>22.97</v>
          </cell>
          <cell r="AB95" t="str">
            <v/>
          </cell>
          <cell r="AC95">
            <v>1</v>
          </cell>
          <cell r="AD95">
            <v>2.19</v>
          </cell>
          <cell r="AF95" t="str">
            <v/>
          </cell>
          <cell r="AG95">
            <v>10</v>
          </cell>
          <cell r="AH95">
            <v>17.28</v>
          </cell>
          <cell r="AJ95" t="str">
            <v/>
          </cell>
          <cell r="AN95" t="str">
            <v/>
          </cell>
          <cell r="AR95" t="str">
            <v/>
          </cell>
          <cell r="AV95" t="str">
            <v/>
          </cell>
          <cell r="AZ95" t="str">
            <v/>
          </cell>
          <cell r="BD95" t="str">
            <v/>
          </cell>
          <cell r="BH95" t="str">
            <v/>
          </cell>
          <cell r="BL95" t="str">
            <v/>
          </cell>
          <cell r="BP95" t="str">
            <v/>
          </cell>
          <cell r="BT95" t="str">
            <v/>
          </cell>
          <cell r="BX95" t="str">
            <v/>
          </cell>
          <cell r="CB95" t="str">
            <v/>
          </cell>
          <cell r="CF95" t="str">
            <v/>
          </cell>
          <cell r="CJ95" t="str">
            <v/>
          </cell>
          <cell r="CN95" t="str">
            <v/>
          </cell>
          <cell r="CR95" t="str">
            <v/>
          </cell>
          <cell r="CV95" t="str">
            <v/>
          </cell>
          <cell r="CZ95" t="str">
            <v/>
          </cell>
          <cell r="DD95" t="str">
            <v/>
          </cell>
          <cell r="DH95" t="str">
            <v/>
          </cell>
          <cell r="DL95" t="str">
            <v/>
          </cell>
          <cell r="DP95" t="str">
            <v/>
          </cell>
          <cell r="DT95" t="str">
            <v/>
          </cell>
          <cell r="DX95" t="str">
            <v/>
          </cell>
          <cell r="EB95" t="str">
            <v/>
          </cell>
          <cell r="EF95" t="str">
            <v/>
          </cell>
          <cell r="EJ95" t="str">
            <v/>
          </cell>
          <cell r="EN95" t="str">
            <v/>
          </cell>
          <cell r="ER95" t="str">
            <v/>
          </cell>
          <cell r="EV95" t="str">
            <v/>
          </cell>
          <cell r="EZ95" t="str">
            <v/>
          </cell>
          <cell r="FD95" t="str">
            <v/>
          </cell>
          <cell r="FH95" t="str">
            <v/>
          </cell>
          <cell r="FL95" t="str">
            <v/>
          </cell>
          <cell r="FP95" t="str">
            <v/>
          </cell>
          <cell r="FT95" t="str">
            <v/>
          </cell>
          <cell r="FX95" t="str">
            <v/>
          </cell>
          <cell r="GB95" t="str">
            <v/>
          </cell>
          <cell r="GF95" t="str">
            <v/>
          </cell>
          <cell r="GJ95" t="str">
            <v/>
          </cell>
          <cell r="GN95" t="str">
            <v/>
          </cell>
          <cell r="GR95" t="str">
            <v/>
          </cell>
          <cell r="GV95" t="str">
            <v/>
          </cell>
          <cell r="GZ95" t="str">
            <v/>
          </cell>
          <cell r="HD95" t="str">
            <v/>
          </cell>
          <cell r="HE95">
            <v>54</v>
          </cell>
          <cell r="HF95">
            <v>94.82</v>
          </cell>
          <cell r="HG95">
            <v>14</v>
          </cell>
          <cell r="HH95">
            <v>19.213793103448275</v>
          </cell>
        </row>
        <row r="96">
          <cell r="B96">
            <v>8089</v>
          </cell>
          <cell r="C96" t="str">
            <v>Egg Mayo</v>
          </cell>
          <cell r="D96" t="str">
            <v>Salad</v>
          </cell>
          <cell r="E96">
            <v>9</v>
          </cell>
          <cell r="F96">
            <v>17.91</v>
          </cell>
          <cell r="H96" t="str">
            <v/>
          </cell>
          <cell r="I96">
            <v>8</v>
          </cell>
          <cell r="J96">
            <v>15.72</v>
          </cell>
          <cell r="L96" t="str">
            <v/>
          </cell>
          <cell r="M96">
            <v>13</v>
          </cell>
          <cell r="N96">
            <v>25.87</v>
          </cell>
          <cell r="O96">
            <v>1</v>
          </cell>
          <cell r="P96">
            <v>1.3724137931034484</v>
          </cell>
          <cell r="Q96">
            <v>13</v>
          </cell>
          <cell r="R96">
            <v>21.47</v>
          </cell>
          <cell r="T96" t="str">
            <v/>
          </cell>
          <cell r="U96">
            <v>12</v>
          </cell>
          <cell r="V96">
            <v>19.489999999999998</v>
          </cell>
          <cell r="X96" t="str">
            <v/>
          </cell>
          <cell r="Y96">
            <v>17</v>
          </cell>
          <cell r="Z96">
            <v>30.43</v>
          </cell>
          <cell r="AB96" t="str">
            <v/>
          </cell>
          <cell r="AC96">
            <v>8</v>
          </cell>
          <cell r="AD96">
            <v>15.92</v>
          </cell>
          <cell r="AF96" t="str">
            <v/>
          </cell>
          <cell r="AG96">
            <v>17</v>
          </cell>
          <cell r="AH96">
            <v>27.73</v>
          </cell>
          <cell r="AJ96" t="str">
            <v/>
          </cell>
          <cell r="AN96" t="str">
            <v/>
          </cell>
          <cell r="AR96" t="str">
            <v/>
          </cell>
          <cell r="AV96" t="str">
            <v/>
          </cell>
          <cell r="AZ96" t="str">
            <v/>
          </cell>
          <cell r="BD96" t="str">
            <v/>
          </cell>
          <cell r="BH96" t="str">
            <v/>
          </cell>
          <cell r="BL96" t="str">
            <v/>
          </cell>
          <cell r="BP96" t="str">
            <v/>
          </cell>
          <cell r="BT96" t="str">
            <v/>
          </cell>
          <cell r="BX96" t="str">
            <v/>
          </cell>
          <cell r="CB96" t="str">
            <v/>
          </cell>
          <cell r="CF96" t="str">
            <v/>
          </cell>
          <cell r="CJ96" t="str">
            <v/>
          </cell>
          <cell r="CN96" t="str">
            <v/>
          </cell>
          <cell r="CR96" t="str">
            <v/>
          </cell>
          <cell r="CV96" t="str">
            <v/>
          </cell>
          <cell r="CZ96" t="str">
            <v/>
          </cell>
          <cell r="DD96" t="str">
            <v/>
          </cell>
          <cell r="DH96" t="str">
            <v/>
          </cell>
          <cell r="DL96" t="str">
            <v/>
          </cell>
          <cell r="DP96" t="str">
            <v/>
          </cell>
          <cell r="DT96" t="str">
            <v/>
          </cell>
          <cell r="DX96" t="str">
            <v/>
          </cell>
          <cell r="EB96" t="str">
            <v/>
          </cell>
          <cell r="EF96" t="str">
            <v/>
          </cell>
          <cell r="EJ96" t="str">
            <v/>
          </cell>
          <cell r="EN96" t="str">
            <v/>
          </cell>
          <cell r="ER96" t="str">
            <v/>
          </cell>
          <cell r="EV96" t="str">
            <v/>
          </cell>
          <cell r="EZ96" t="str">
            <v/>
          </cell>
          <cell r="FD96" t="str">
            <v/>
          </cell>
          <cell r="FH96" t="str">
            <v/>
          </cell>
          <cell r="FL96" t="str">
            <v/>
          </cell>
          <cell r="FP96" t="str">
            <v/>
          </cell>
          <cell r="FT96" t="str">
            <v/>
          </cell>
          <cell r="FX96" t="str">
            <v/>
          </cell>
          <cell r="GB96" t="str">
            <v/>
          </cell>
          <cell r="GF96" t="str">
            <v/>
          </cell>
          <cell r="GJ96" t="str">
            <v/>
          </cell>
          <cell r="GN96" t="str">
            <v/>
          </cell>
          <cell r="GR96" t="str">
            <v/>
          </cell>
          <cell r="GV96" t="str">
            <v/>
          </cell>
          <cell r="GZ96" t="str">
            <v/>
          </cell>
          <cell r="HD96" t="str">
            <v/>
          </cell>
          <cell r="HE96">
            <v>97</v>
          </cell>
          <cell r="HF96">
            <v>174.53999999999996</v>
          </cell>
          <cell r="HG96">
            <v>1</v>
          </cell>
          <cell r="HH96">
            <v>1.3724137931034484</v>
          </cell>
        </row>
        <row r="97">
          <cell r="B97">
            <v>8564</v>
          </cell>
          <cell r="C97" t="str">
            <v>Veg Snack With Hummus</v>
          </cell>
          <cell r="D97" t="str">
            <v>Tubbed Salad</v>
          </cell>
          <cell r="E97">
            <v>10</v>
          </cell>
          <cell r="F97">
            <v>25.97</v>
          </cell>
          <cell r="H97" t="str">
            <v/>
          </cell>
          <cell r="I97">
            <v>6</v>
          </cell>
          <cell r="J97">
            <v>15.64</v>
          </cell>
          <cell r="L97" t="str">
            <v/>
          </cell>
          <cell r="M97">
            <v>14</v>
          </cell>
          <cell r="N97">
            <v>36.840000000000003</v>
          </cell>
          <cell r="P97" t="str">
            <v/>
          </cell>
          <cell r="Q97">
            <v>8</v>
          </cell>
          <cell r="R97">
            <v>20.68</v>
          </cell>
          <cell r="T97" t="str">
            <v/>
          </cell>
          <cell r="U97">
            <v>9</v>
          </cell>
          <cell r="V97">
            <v>23.32</v>
          </cell>
          <cell r="X97" t="str">
            <v/>
          </cell>
          <cell r="Y97">
            <v>9</v>
          </cell>
          <cell r="Z97">
            <v>23.85</v>
          </cell>
          <cell r="AB97" t="str">
            <v/>
          </cell>
          <cell r="AC97" t="str">
            <v/>
          </cell>
          <cell r="AD97" t="str">
            <v/>
          </cell>
          <cell r="AF97" t="str">
            <v/>
          </cell>
          <cell r="AG97">
            <v>10</v>
          </cell>
          <cell r="AH97">
            <v>25.71</v>
          </cell>
          <cell r="AJ97" t="str">
            <v/>
          </cell>
          <cell r="AN97" t="str">
            <v/>
          </cell>
          <cell r="AR97" t="str">
            <v/>
          </cell>
          <cell r="AV97" t="str">
            <v/>
          </cell>
          <cell r="AZ97" t="str">
            <v/>
          </cell>
          <cell r="BD97" t="str">
            <v/>
          </cell>
          <cell r="BH97" t="str">
            <v/>
          </cell>
          <cell r="BL97" t="str">
            <v/>
          </cell>
          <cell r="BP97" t="str">
            <v/>
          </cell>
          <cell r="BT97" t="str">
            <v/>
          </cell>
          <cell r="BX97" t="str">
            <v/>
          </cell>
          <cell r="CB97" t="str">
            <v/>
          </cell>
          <cell r="CF97" t="str">
            <v/>
          </cell>
          <cell r="CJ97" t="str">
            <v/>
          </cell>
          <cell r="CN97" t="str">
            <v/>
          </cell>
          <cell r="CR97" t="str">
            <v/>
          </cell>
          <cell r="CV97" t="str">
            <v/>
          </cell>
          <cell r="CZ97" t="str">
            <v/>
          </cell>
          <cell r="DD97" t="str">
            <v/>
          </cell>
          <cell r="DH97" t="str">
            <v/>
          </cell>
          <cell r="DL97" t="str">
            <v/>
          </cell>
          <cell r="DP97" t="str">
            <v/>
          </cell>
          <cell r="DT97" t="str">
            <v/>
          </cell>
          <cell r="DX97" t="str">
            <v/>
          </cell>
          <cell r="EB97" t="str">
            <v/>
          </cell>
          <cell r="EF97" t="str">
            <v/>
          </cell>
          <cell r="EJ97" t="str">
            <v/>
          </cell>
          <cell r="EN97" t="str">
            <v/>
          </cell>
          <cell r="ER97" t="str">
            <v/>
          </cell>
          <cell r="EV97" t="str">
            <v/>
          </cell>
          <cell r="EZ97" t="str">
            <v/>
          </cell>
          <cell r="FD97" t="str">
            <v/>
          </cell>
          <cell r="FH97" t="str">
            <v/>
          </cell>
          <cell r="FL97" t="str">
            <v/>
          </cell>
          <cell r="FP97" t="str">
            <v/>
          </cell>
          <cell r="FT97" t="str">
            <v/>
          </cell>
          <cell r="FX97" t="str">
            <v/>
          </cell>
          <cell r="GB97" t="str">
            <v/>
          </cell>
          <cell r="GF97" t="str">
            <v/>
          </cell>
          <cell r="GJ97" t="str">
            <v/>
          </cell>
          <cell r="GN97" t="str">
            <v/>
          </cell>
          <cell r="GR97" t="str">
            <v/>
          </cell>
          <cell r="GV97" t="str">
            <v/>
          </cell>
          <cell r="GZ97" t="str">
            <v/>
          </cell>
          <cell r="HD97" t="str">
            <v/>
          </cell>
          <cell r="HE97">
            <v>66</v>
          </cell>
          <cell r="HF97">
            <v>172.01</v>
          </cell>
          <cell r="HG97">
            <v>0</v>
          </cell>
          <cell r="HH97">
            <v>0</v>
          </cell>
        </row>
        <row r="98">
          <cell r="B98">
            <v>8745</v>
          </cell>
          <cell r="C98" t="str">
            <v>Aubergine &amp; Egg Sandwich</v>
          </cell>
          <cell r="D98" t="str">
            <v>Sandwich</v>
          </cell>
          <cell r="E98" t="str">
            <v/>
          </cell>
          <cell r="F98" t="str">
            <v/>
          </cell>
          <cell r="H98" t="str">
            <v/>
          </cell>
          <cell r="I98" t="str">
            <v/>
          </cell>
          <cell r="J98" t="str">
            <v/>
          </cell>
          <cell r="L98" t="str">
            <v/>
          </cell>
          <cell r="M98" t="str">
            <v/>
          </cell>
          <cell r="N98" t="str">
            <v/>
          </cell>
          <cell r="P98" t="str">
            <v/>
          </cell>
          <cell r="Q98" t="str">
            <v/>
          </cell>
          <cell r="R98" t="str">
            <v/>
          </cell>
          <cell r="T98" t="str">
            <v/>
          </cell>
          <cell r="U98" t="str">
            <v/>
          </cell>
          <cell r="V98" t="str">
            <v/>
          </cell>
          <cell r="X98" t="str">
            <v/>
          </cell>
          <cell r="Y98" t="str">
            <v/>
          </cell>
          <cell r="Z98" t="str">
            <v/>
          </cell>
          <cell r="AB98" t="str">
            <v/>
          </cell>
          <cell r="AC98" t="str">
            <v/>
          </cell>
          <cell r="AD98" t="str">
            <v/>
          </cell>
          <cell r="AF98" t="str">
            <v/>
          </cell>
          <cell r="AG98" t="str">
            <v/>
          </cell>
          <cell r="AH98" t="str">
            <v/>
          </cell>
          <cell r="AJ98" t="str">
            <v/>
          </cell>
          <cell r="AN98" t="str">
            <v/>
          </cell>
          <cell r="AR98" t="str">
            <v/>
          </cell>
          <cell r="AV98" t="str">
            <v/>
          </cell>
          <cell r="AZ98" t="str">
            <v/>
          </cell>
          <cell r="BD98" t="str">
            <v/>
          </cell>
          <cell r="BH98" t="str">
            <v/>
          </cell>
          <cell r="BL98" t="str">
            <v/>
          </cell>
          <cell r="BP98" t="str">
            <v/>
          </cell>
          <cell r="BT98" t="str">
            <v/>
          </cell>
          <cell r="BX98" t="str">
            <v/>
          </cell>
          <cell r="CB98" t="str">
            <v/>
          </cell>
          <cell r="CF98" t="str">
            <v/>
          </cell>
          <cell r="CJ98" t="str">
            <v/>
          </cell>
          <cell r="CN98" t="str">
            <v/>
          </cell>
          <cell r="CR98" t="str">
            <v/>
          </cell>
          <cell r="CV98" t="str">
            <v/>
          </cell>
          <cell r="CZ98" t="str">
            <v/>
          </cell>
          <cell r="DD98" t="str">
            <v/>
          </cell>
          <cell r="DH98" t="str">
            <v/>
          </cell>
          <cell r="DL98" t="str">
            <v/>
          </cell>
          <cell r="DP98" t="str">
            <v/>
          </cell>
          <cell r="DT98" t="str">
            <v/>
          </cell>
          <cell r="DX98" t="str">
            <v/>
          </cell>
          <cell r="EB98" t="str">
            <v/>
          </cell>
          <cell r="EF98" t="str">
            <v/>
          </cell>
          <cell r="EJ98" t="str">
            <v/>
          </cell>
          <cell r="EN98" t="str">
            <v/>
          </cell>
          <cell r="ER98" t="str">
            <v/>
          </cell>
          <cell r="EV98" t="str">
            <v/>
          </cell>
          <cell r="EZ98" t="str">
            <v/>
          </cell>
          <cell r="FD98" t="str">
            <v/>
          </cell>
          <cell r="FH98" t="str">
            <v/>
          </cell>
          <cell r="FL98" t="str">
            <v/>
          </cell>
          <cell r="FP98" t="str">
            <v/>
          </cell>
          <cell r="FT98" t="str">
            <v/>
          </cell>
          <cell r="FX98" t="str">
            <v/>
          </cell>
          <cell r="GB98" t="str">
            <v/>
          </cell>
          <cell r="GF98" t="str">
            <v/>
          </cell>
          <cell r="GJ98" t="str">
            <v/>
          </cell>
          <cell r="GN98" t="str">
            <v/>
          </cell>
          <cell r="GR98" t="str">
            <v/>
          </cell>
          <cell r="GV98" t="str">
            <v/>
          </cell>
          <cell r="GZ98" t="str">
            <v/>
          </cell>
          <cell r="HD98" t="str">
            <v/>
          </cell>
          <cell r="HE98">
            <v>0</v>
          </cell>
          <cell r="HF98">
            <v>0</v>
          </cell>
          <cell r="HG98">
            <v>0</v>
          </cell>
          <cell r="HH98">
            <v>0</v>
          </cell>
        </row>
        <row r="99">
          <cell r="B99">
            <v>8859</v>
          </cell>
          <cell r="C99" t="str">
            <v>Pargiot Salad</v>
          </cell>
          <cell r="D99" t="str">
            <v>Tubbed Salad</v>
          </cell>
          <cell r="E99">
            <v>17</v>
          </cell>
          <cell r="F99">
            <v>66.83</v>
          </cell>
          <cell r="H99" t="str">
            <v/>
          </cell>
          <cell r="I99">
            <v>6</v>
          </cell>
          <cell r="J99">
            <v>29.94</v>
          </cell>
          <cell r="L99" t="str">
            <v/>
          </cell>
          <cell r="M99">
            <v>11</v>
          </cell>
          <cell r="N99">
            <v>52.39</v>
          </cell>
          <cell r="P99" t="str">
            <v/>
          </cell>
          <cell r="Q99" t="str">
            <v/>
          </cell>
          <cell r="R99" t="str">
            <v/>
          </cell>
          <cell r="T99" t="str">
            <v/>
          </cell>
          <cell r="U99" t="str">
            <v/>
          </cell>
          <cell r="V99" t="str">
            <v/>
          </cell>
          <cell r="X99" t="str">
            <v/>
          </cell>
          <cell r="Y99">
            <v>9</v>
          </cell>
          <cell r="Z99">
            <v>44.91</v>
          </cell>
          <cell r="AB99" t="str">
            <v/>
          </cell>
          <cell r="AC99">
            <v>9</v>
          </cell>
          <cell r="AD99">
            <v>43.91</v>
          </cell>
          <cell r="AF99" t="str">
            <v/>
          </cell>
          <cell r="AG99">
            <v>5</v>
          </cell>
          <cell r="AH99">
            <v>24.45</v>
          </cell>
          <cell r="AJ99" t="str">
            <v/>
          </cell>
          <cell r="AN99" t="str">
            <v/>
          </cell>
          <cell r="AR99" t="str">
            <v/>
          </cell>
          <cell r="AV99" t="str">
            <v/>
          </cell>
          <cell r="AZ99" t="str">
            <v/>
          </cell>
          <cell r="BD99" t="str">
            <v/>
          </cell>
          <cell r="BH99" t="str">
            <v/>
          </cell>
          <cell r="BL99" t="str">
            <v/>
          </cell>
          <cell r="BP99" t="str">
            <v/>
          </cell>
          <cell r="BT99" t="str">
            <v/>
          </cell>
          <cell r="BX99" t="str">
            <v/>
          </cell>
          <cell r="CB99" t="str">
            <v/>
          </cell>
          <cell r="CF99" t="str">
            <v/>
          </cell>
          <cell r="CJ99" t="str">
            <v/>
          </cell>
          <cell r="CN99" t="str">
            <v/>
          </cell>
          <cell r="CR99" t="str">
            <v/>
          </cell>
          <cell r="CV99" t="str">
            <v/>
          </cell>
          <cell r="CZ99" t="str">
            <v/>
          </cell>
          <cell r="DD99" t="str">
            <v/>
          </cell>
          <cell r="DH99" t="str">
            <v/>
          </cell>
          <cell r="DL99" t="str">
            <v/>
          </cell>
          <cell r="DP99" t="str">
            <v/>
          </cell>
          <cell r="DT99" t="str">
            <v/>
          </cell>
          <cell r="DX99" t="str">
            <v/>
          </cell>
          <cell r="EB99" t="str">
            <v/>
          </cell>
          <cell r="EF99" t="str">
            <v/>
          </cell>
          <cell r="EJ99" t="str">
            <v/>
          </cell>
          <cell r="EN99" t="str">
            <v/>
          </cell>
          <cell r="ER99" t="str">
            <v/>
          </cell>
          <cell r="EV99" t="str">
            <v/>
          </cell>
          <cell r="EZ99" t="str">
            <v/>
          </cell>
          <cell r="FD99" t="str">
            <v/>
          </cell>
          <cell r="FH99" t="str">
            <v/>
          </cell>
          <cell r="FL99" t="str">
            <v/>
          </cell>
          <cell r="FP99" t="str">
            <v/>
          </cell>
          <cell r="FT99" t="str">
            <v/>
          </cell>
          <cell r="FX99" t="str">
            <v/>
          </cell>
          <cell r="GB99" t="str">
            <v/>
          </cell>
          <cell r="GF99" t="str">
            <v/>
          </cell>
          <cell r="GJ99" t="str">
            <v/>
          </cell>
          <cell r="GN99" t="str">
            <v/>
          </cell>
          <cell r="GR99" t="str">
            <v/>
          </cell>
          <cell r="GV99" t="str">
            <v/>
          </cell>
          <cell r="GZ99" t="str">
            <v/>
          </cell>
          <cell r="HD99" t="str">
            <v/>
          </cell>
          <cell r="HE99">
            <v>57</v>
          </cell>
          <cell r="HF99">
            <v>262.43</v>
          </cell>
          <cell r="HG99">
            <v>0</v>
          </cell>
          <cell r="HH99">
            <v>0</v>
          </cell>
        </row>
        <row r="100">
          <cell r="B100">
            <v>9124</v>
          </cell>
          <cell r="C100" t="str">
            <v>Shepherd'S Pie</v>
          </cell>
          <cell r="D100" t="str">
            <v>Main</v>
          </cell>
          <cell r="E100">
            <v>5</v>
          </cell>
          <cell r="F100">
            <v>19.95</v>
          </cell>
          <cell r="H100" t="str">
            <v/>
          </cell>
          <cell r="I100">
            <v>5</v>
          </cell>
          <cell r="J100">
            <v>19.95</v>
          </cell>
          <cell r="L100" t="str">
            <v/>
          </cell>
          <cell r="M100">
            <v>5</v>
          </cell>
          <cell r="N100">
            <v>19.95</v>
          </cell>
          <cell r="P100" t="str">
            <v/>
          </cell>
          <cell r="Q100">
            <v>5</v>
          </cell>
          <cell r="R100">
            <v>19.95</v>
          </cell>
          <cell r="T100" t="str">
            <v/>
          </cell>
          <cell r="U100">
            <v>5</v>
          </cell>
          <cell r="V100">
            <v>19.55</v>
          </cell>
          <cell r="X100" t="str">
            <v/>
          </cell>
          <cell r="Y100">
            <v>5</v>
          </cell>
          <cell r="Z100">
            <v>19.95</v>
          </cell>
          <cell r="AB100" t="str">
            <v/>
          </cell>
          <cell r="AC100">
            <v>5</v>
          </cell>
          <cell r="AD100">
            <v>19.55</v>
          </cell>
          <cell r="AF100" t="str">
            <v/>
          </cell>
          <cell r="AG100">
            <v>5</v>
          </cell>
          <cell r="AH100">
            <v>19.95</v>
          </cell>
          <cell r="AJ100" t="str">
            <v/>
          </cell>
          <cell r="AN100" t="str">
            <v/>
          </cell>
          <cell r="AR100" t="str">
            <v/>
          </cell>
          <cell r="AV100" t="str">
            <v/>
          </cell>
          <cell r="AZ100" t="str">
            <v/>
          </cell>
          <cell r="BD100" t="str">
            <v/>
          </cell>
          <cell r="BH100" t="str">
            <v/>
          </cell>
          <cell r="BL100" t="str">
            <v/>
          </cell>
          <cell r="BP100" t="str">
            <v/>
          </cell>
          <cell r="BT100" t="str">
            <v/>
          </cell>
          <cell r="BX100" t="str">
            <v/>
          </cell>
          <cell r="CB100" t="str">
            <v/>
          </cell>
          <cell r="CF100" t="str">
            <v/>
          </cell>
          <cell r="CJ100" t="str">
            <v/>
          </cell>
          <cell r="CN100" t="str">
            <v/>
          </cell>
          <cell r="CR100" t="str">
            <v/>
          </cell>
          <cell r="CV100" t="str">
            <v/>
          </cell>
          <cell r="CZ100" t="str">
            <v/>
          </cell>
          <cell r="DD100" t="str">
            <v/>
          </cell>
          <cell r="DH100" t="str">
            <v/>
          </cell>
          <cell r="DL100" t="str">
            <v/>
          </cell>
          <cell r="DP100" t="str">
            <v/>
          </cell>
          <cell r="DT100" t="str">
            <v/>
          </cell>
          <cell r="DX100" t="str">
            <v/>
          </cell>
          <cell r="EB100" t="str">
            <v/>
          </cell>
          <cell r="EF100" t="str">
            <v/>
          </cell>
          <cell r="EJ100" t="str">
            <v/>
          </cell>
          <cell r="EN100" t="str">
            <v/>
          </cell>
          <cell r="ER100" t="str">
            <v/>
          </cell>
          <cell r="EV100" t="str">
            <v/>
          </cell>
          <cell r="EZ100" t="str">
            <v/>
          </cell>
          <cell r="FD100" t="str">
            <v/>
          </cell>
          <cell r="FH100" t="str">
            <v/>
          </cell>
          <cell r="FL100" t="str">
            <v/>
          </cell>
          <cell r="FP100" t="str">
            <v/>
          </cell>
          <cell r="FT100" t="str">
            <v/>
          </cell>
          <cell r="FX100" t="str">
            <v/>
          </cell>
          <cell r="GB100" t="str">
            <v/>
          </cell>
          <cell r="GF100" t="str">
            <v/>
          </cell>
          <cell r="GJ100" t="str">
            <v/>
          </cell>
          <cell r="GN100" t="str">
            <v/>
          </cell>
          <cell r="GR100" t="str">
            <v/>
          </cell>
          <cell r="GV100" t="str">
            <v/>
          </cell>
          <cell r="GZ100" t="str">
            <v/>
          </cell>
          <cell r="HD100" t="str">
            <v/>
          </cell>
          <cell r="HE100">
            <v>40</v>
          </cell>
          <cell r="HF100">
            <v>158.79999999999998</v>
          </cell>
          <cell r="HG100">
            <v>0</v>
          </cell>
          <cell r="HH100">
            <v>0</v>
          </cell>
        </row>
        <row r="101">
          <cell r="B101" t="str">
            <v>0163</v>
          </cell>
          <cell r="C101" t="str">
            <v>Frozen Potato Kugel</v>
          </cell>
          <cell r="D101" t="str">
            <v>Kugel</v>
          </cell>
          <cell r="E101">
            <v>7</v>
          </cell>
          <cell r="F101">
            <v>20.93</v>
          </cell>
          <cell r="H101" t="str">
            <v/>
          </cell>
          <cell r="I101">
            <v>5</v>
          </cell>
          <cell r="J101">
            <v>14.95</v>
          </cell>
          <cell r="L101" t="str">
            <v/>
          </cell>
          <cell r="M101">
            <v>6</v>
          </cell>
          <cell r="N101">
            <v>17.940000000000001</v>
          </cell>
          <cell r="P101" t="str">
            <v/>
          </cell>
          <cell r="Q101">
            <v>3</v>
          </cell>
          <cell r="R101">
            <v>8.9700000000000006</v>
          </cell>
          <cell r="T101" t="str">
            <v/>
          </cell>
          <cell r="U101">
            <v>2</v>
          </cell>
          <cell r="V101">
            <v>5.98</v>
          </cell>
          <cell r="X101" t="str">
            <v/>
          </cell>
          <cell r="Y101">
            <v>3</v>
          </cell>
          <cell r="Z101">
            <v>8.67</v>
          </cell>
          <cell r="AB101" t="str">
            <v/>
          </cell>
          <cell r="AC101">
            <v>2</v>
          </cell>
          <cell r="AD101">
            <v>5.38</v>
          </cell>
          <cell r="AF101" t="str">
            <v/>
          </cell>
          <cell r="AG101">
            <v>8</v>
          </cell>
          <cell r="AH101">
            <v>22.72</v>
          </cell>
          <cell r="AJ101" t="str">
            <v/>
          </cell>
          <cell r="AN101" t="str">
            <v/>
          </cell>
          <cell r="AR101" t="str">
            <v/>
          </cell>
          <cell r="AV101" t="str">
            <v/>
          </cell>
          <cell r="AZ101" t="str">
            <v/>
          </cell>
          <cell r="BD101" t="str">
            <v/>
          </cell>
          <cell r="BH101" t="str">
            <v/>
          </cell>
          <cell r="BL101" t="str">
            <v/>
          </cell>
          <cell r="BP101" t="str">
            <v/>
          </cell>
          <cell r="BT101" t="str">
            <v/>
          </cell>
          <cell r="BX101" t="str">
            <v/>
          </cell>
          <cell r="CB101" t="str">
            <v/>
          </cell>
          <cell r="CF101" t="str">
            <v/>
          </cell>
          <cell r="CJ101" t="str">
            <v/>
          </cell>
          <cell r="CN101" t="str">
            <v/>
          </cell>
          <cell r="CR101" t="str">
            <v/>
          </cell>
          <cell r="CV101" t="str">
            <v/>
          </cell>
          <cell r="CZ101" t="str">
            <v/>
          </cell>
          <cell r="DD101" t="str">
            <v/>
          </cell>
          <cell r="DH101" t="str">
            <v/>
          </cell>
          <cell r="DL101" t="str">
            <v/>
          </cell>
          <cell r="DP101" t="str">
            <v/>
          </cell>
          <cell r="DT101" t="str">
            <v/>
          </cell>
          <cell r="DX101" t="str">
            <v/>
          </cell>
          <cell r="EB101" t="str">
            <v/>
          </cell>
          <cell r="EF101" t="str">
            <v/>
          </cell>
          <cell r="EJ101" t="str">
            <v/>
          </cell>
          <cell r="EN101" t="str">
            <v/>
          </cell>
          <cell r="ER101" t="str">
            <v/>
          </cell>
          <cell r="EV101" t="str">
            <v/>
          </cell>
          <cell r="EZ101" t="str">
            <v/>
          </cell>
          <cell r="FD101" t="str">
            <v/>
          </cell>
          <cell r="FH101" t="str">
            <v/>
          </cell>
          <cell r="FL101" t="str">
            <v/>
          </cell>
          <cell r="FP101" t="str">
            <v/>
          </cell>
          <cell r="FT101" t="str">
            <v/>
          </cell>
          <cell r="FX101" t="str">
            <v/>
          </cell>
          <cell r="GB101" t="str">
            <v/>
          </cell>
          <cell r="GF101" t="str">
            <v/>
          </cell>
          <cell r="GJ101" t="str">
            <v/>
          </cell>
          <cell r="GN101" t="str">
            <v/>
          </cell>
          <cell r="GR101" t="str">
            <v/>
          </cell>
          <cell r="GV101" t="str">
            <v/>
          </cell>
          <cell r="GZ101" t="str">
            <v/>
          </cell>
          <cell r="HD101" t="str">
            <v/>
          </cell>
          <cell r="HE101">
            <v>36</v>
          </cell>
          <cell r="HF101">
            <v>105.53999999999999</v>
          </cell>
          <cell r="HG101">
            <v>0</v>
          </cell>
          <cell r="HH101">
            <v>0</v>
          </cell>
        </row>
        <row r="102">
          <cell r="B102" t="str">
            <v>0164</v>
          </cell>
          <cell r="C102" t="str">
            <v>Frozen Sauteed Liver and Onions</v>
          </cell>
          <cell r="D102" t="str">
            <v>Liver</v>
          </cell>
          <cell r="E102" t="str">
            <v/>
          </cell>
          <cell r="F102" t="str">
            <v/>
          </cell>
          <cell r="H102" t="str">
            <v/>
          </cell>
          <cell r="I102" t="str">
            <v/>
          </cell>
          <cell r="J102" t="str">
            <v/>
          </cell>
          <cell r="L102" t="str">
            <v/>
          </cell>
          <cell r="M102" t="str">
            <v/>
          </cell>
          <cell r="N102" t="str">
            <v/>
          </cell>
          <cell r="P102" t="str">
            <v/>
          </cell>
          <cell r="Q102" t="str">
            <v/>
          </cell>
          <cell r="R102" t="str">
            <v/>
          </cell>
          <cell r="T102" t="str">
            <v/>
          </cell>
          <cell r="U102" t="str">
            <v/>
          </cell>
          <cell r="V102" t="str">
            <v/>
          </cell>
          <cell r="X102" t="str">
            <v/>
          </cell>
          <cell r="Y102" t="str">
            <v/>
          </cell>
          <cell r="Z102" t="str">
            <v/>
          </cell>
          <cell r="AB102" t="str">
            <v/>
          </cell>
          <cell r="AC102" t="str">
            <v/>
          </cell>
          <cell r="AD102" t="str">
            <v/>
          </cell>
          <cell r="AF102" t="str">
            <v/>
          </cell>
          <cell r="AG102" t="str">
            <v/>
          </cell>
          <cell r="AH102" t="str">
            <v/>
          </cell>
          <cell r="AJ102" t="str">
            <v/>
          </cell>
          <cell r="AN102" t="str">
            <v/>
          </cell>
          <cell r="AR102" t="str">
            <v/>
          </cell>
          <cell r="AV102" t="str">
            <v/>
          </cell>
          <cell r="AZ102" t="str">
            <v/>
          </cell>
          <cell r="BD102" t="str">
            <v/>
          </cell>
          <cell r="BH102" t="str">
            <v/>
          </cell>
          <cell r="BL102" t="str">
            <v/>
          </cell>
          <cell r="BP102" t="str">
            <v/>
          </cell>
          <cell r="BT102" t="str">
            <v/>
          </cell>
          <cell r="BX102" t="str">
            <v/>
          </cell>
          <cell r="CB102" t="str">
            <v/>
          </cell>
          <cell r="CF102" t="str">
            <v/>
          </cell>
          <cell r="CJ102" t="str">
            <v/>
          </cell>
          <cell r="CN102" t="str">
            <v/>
          </cell>
          <cell r="CR102" t="str">
            <v/>
          </cell>
          <cell r="CV102" t="str">
            <v/>
          </cell>
          <cell r="CZ102" t="str">
            <v/>
          </cell>
          <cell r="DD102" t="str">
            <v/>
          </cell>
          <cell r="DH102" t="str">
            <v/>
          </cell>
          <cell r="DL102" t="str">
            <v/>
          </cell>
          <cell r="DP102" t="str">
            <v/>
          </cell>
          <cell r="DT102" t="str">
            <v/>
          </cell>
          <cell r="DX102" t="str">
            <v/>
          </cell>
          <cell r="EB102" t="str">
            <v/>
          </cell>
          <cell r="EF102" t="str">
            <v/>
          </cell>
          <cell r="EJ102" t="str">
            <v/>
          </cell>
          <cell r="EN102" t="str">
            <v/>
          </cell>
          <cell r="ER102" t="str">
            <v/>
          </cell>
          <cell r="EV102" t="str">
            <v/>
          </cell>
          <cell r="EZ102" t="str">
            <v/>
          </cell>
          <cell r="FD102" t="str">
            <v/>
          </cell>
          <cell r="FH102" t="str">
            <v/>
          </cell>
          <cell r="FL102" t="str">
            <v/>
          </cell>
          <cell r="FP102" t="str">
            <v/>
          </cell>
          <cell r="FT102" t="str">
            <v/>
          </cell>
          <cell r="FX102" t="str">
            <v/>
          </cell>
          <cell r="GB102" t="str">
            <v/>
          </cell>
          <cell r="GF102" t="str">
            <v/>
          </cell>
          <cell r="GJ102" t="str">
            <v/>
          </cell>
          <cell r="GN102" t="str">
            <v/>
          </cell>
          <cell r="GR102" t="str">
            <v/>
          </cell>
          <cell r="GV102" t="str">
            <v/>
          </cell>
          <cell r="GZ102" t="str">
            <v/>
          </cell>
          <cell r="HD102" t="str">
            <v/>
          </cell>
          <cell r="HE102">
            <v>0</v>
          </cell>
          <cell r="HF102">
            <v>0</v>
          </cell>
          <cell r="HG102">
            <v>0</v>
          </cell>
          <cell r="HH102">
            <v>0</v>
          </cell>
        </row>
        <row r="103">
          <cell r="B103">
            <v>5010</v>
          </cell>
          <cell r="C103" t="str">
            <v>Fresh Salad With Grilled Chicken</v>
          </cell>
          <cell r="D103" t="str">
            <v>Tubbed Salad</v>
          </cell>
          <cell r="E103" t="str">
            <v/>
          </cell>
          <cell r="F103" t="str">
            <v/>
          </cell>
          <cell r="H103" t="str">
            <v/>
          </cell>
          <cell r="I103" t="str">
            <v/>
          </cell>
          <cell r="J103" t="str">
            <v/>
          </cell>
          <cell r="L103" t="str">
            <v/>
          </cell>
          <cell r="M103" t="str">
            <v/>
          </cell>
          <cell r="N103" t="str">
            <v/>
          </cell>
          <cell r="P103" t="str">
            <v/>
          </cell>
          <cell r="Q103">
            <v>1</v>
          </cell>
          <cell r="R103">
            <v>2.99</v>
          </cell>
          <cell r="T103" t="str">
            <v/>
          </cell>
          <cell r="U103" t="str">
            <v/>
          </cell>
          <cell r="V103" t="str">
            <v/>
          </cell>
          <cell r="X103" t="str">
            <v/>
          </cell>
          <cell r="Y103" t="str">
            <v/>
          </cell>
          <cell r="Z103" t="str">
            <v/>
          </cell>
          <cell r="AB103" t="str">
            <v/>
          </cell>
          <cell r="AC103" t="str">
            <v/>
          </cell>
          <cell r="AD103" t="str">
            <v/>
          </cell>
          <cell r="AF103" t="str">
            <v/>
          </cell>
          <cell r="AG103" t="str">
            <v/>
          </cell>
          <cell r="AH103" t="str">
            <v/>
          </cell>
          <cell r="AJ103" t="str">
            <v/>
          </cell>
          <cell r="AN103" t="str">
            <v/>
          </cell>
          <cell r="AR103" t="str">
            <v/>
          </cell>
          <cell r="AV103" t="str">
            <v/>
          </cell>
          <cell r="AZ103" t="str">
            <v/>
          </cell>
          <cell r="BD103" t="str">
            <v/>
          </cell>
          <cell r="BH103" t="str">
            <v/>
          </cell>
          <cell r="BL103" t="str">
            <v/>
          </cell>
          <cell r="BP103" t="str">
            <v/>
          </cell>
          <cell r="BT103" t="str">
            <v/>
          </cell>
          <cell r="BX103" t="str">
            <v/>
          </cell>
          <cell r="CB103" t="str">
            <v/>
          </cell>
          <cell r="CF103" t="str">
            <v/>
          </cell>
          <cell r="CJ103" t="str">
            <v/>
          </cell>
          <cell r="CN103" t="str">
            <v/>
          </cell>
          <cell r="CR103" t="str">
            <v/>
          </cell>
          <cell r="CV103" t="str">
            <v/>
          </cell>
          <cell r="CZ103" t="str">
            <v/>
          </cell>
          <cell r="DD103" t="str">
            <v/>
          </cell>
          <cell r="DH103" t="str">
            <v/>
          </cell>
          <cell r="DL103" t="str">
            <v/>
          </cell>
          <cell r="DP103" t="str">
            <v/>
          </cell>
          <cell r="DT103" t="str">
            <v/>
          </cell>
          <cell r="DX103" t="str">
            <v/>
          </cell>
          <cell r="EB103" t="str">
            <v/>
          </cell>
          <cell r="EF103" t="str">
            <v/>
          </cell>
          <cell r="EJ103" t="str">
            <v/>
          </cell>
          <cell r="EN103" t="str">
            <v/>
          </cell>
          <cell r="ER103" t="str">
            <v/>
          </cell>
          <cell r="EV103" t="str">
            <v/>
          </cell>
          <cell r="EZ103" t="str">
            <v/>
          </cell>
          <cell r="FD103" t="str">
            <v/>
          </cell>
          <cell r="FH103" t="str">
            <v/>
          </cell>
          <cell r="FL103" t="str">
            <v/>
          </cell>
          <cell r="FP103" t="str">
            <v/>
          </cell>
          <cell r="FT103" t="str">
            <v/>
          </cell>
          <cell r="FX103" t="str">
            <v/>
          </cell>
          <cell r="GB103" t="str">
            <v/>
          </cell>
          <cell r="GF103" t="str">
            <v/>
          </cell>
          <cell r="GJ103" t="str">
            <v/>
          </cell>
          <cell r="GN103" t="str">
            <v/>
          </cell>
          <cell r="GR103" t="str">
            <v/>
          </cell>
          <cell r="GV103" t="str">
            <v/>
          </cell>
          <cell r="GZ103" t="str">
            <v/>
          </cell>
          <cell r="HD103" t="str">
            <v/>
          </cell>
          <cell r="HE103">
            <v>1</v>
          </cell>
          <cell r="HF103">
            <v>2.99</v>
          </cell>
          <cell r="HG103">
            <v>0</v>
          </cell>
          <cell r="HH103">
            <v>0</v>
          </cell>
        </row>
        <row r="104">
          <cell r="B104">
            <v>3022</v>
          </cell>
          <cell r="C104" t="str">
            <v>Persian Rice</v>
          </cell>
          <cell r="D104" t="str">
            <v>Side</v>
          </cell>
          <cell r="E104" t="str">
            <v/>
          </cell>
          <cell r="F104" t="str">
            <v/>
          </cell>
          <cell r="H104" t="str">
            <v/>
          </cell>
          <cell r="I104" t="str">
            <v/>
          </cell>
          <cell r="J104" t="str">
            <v/>
          </cell>
          <cell r="L104" t="str">
            <v/>
          </cell>
          <cell r="M104" t="str">
            <v/>
          </cell>
          <cell r="N104" t="str">
            <v/>
          </cell>
          <cell r="P104" t="str">
            <v/>
          </cell>
          <cell r="Q104" t="str">
            <v/>
          </cell>
          <cell r="R104" t="str">
            <v/>
          </cell>
          <cell r="T104" t="str">
            <v/>
          </cell>
          <cell r="U104" t="str">
            <v/>
          </cell>
          <cell r="V104" t="str">
            <v/>
          </cell>
          <cell r="X104" t="str">
            <v/>
          </cell>
          <cell r="Y104" t="str">
            <v/>
          </cell>
          <cell r="Z104" t="str">
            <v/>
          </cell>
          <cell r="AB104" t="str">
            <v/>
          </cell>
          <cell r="AC104" t="str">
            <v/>
          </cell>
          <cell r="AD104" t="str">
            <v/>
          </cell>
          <cell r="AF104" t="str">
            <v/>
          </cell>
          <cell r="AG104">
            <v>1</v>
          </cell>
          <cell r="AH104">
            <v>2.4900000000000002</v>
          </cell>
          <cell r="AJ104" t="str">
            <v/>
          </cell>
          <cell r="AN104" t="str">
            <v/>
          </cell>
          <cell r="AR104" t="str">
            <v/>
          </cell>
          <cell r="AV104" t="str">
            <v/>
          </cell>
          <cell r="AZ104" t="str">
            <v/>
          </cell>
          <cell r="BD104" t="str">
            <v/>
          </cell>
          <cell r="BH104" t="str">
            <v/>
          </cell>
          <cell r="BL104" t="str">
            <v/>
          </cell>
          <cell r="BP104" t="str">
            <v/>
          </cell>
          <cell r="BT104" t="str">
            <v/>
          </cell>
          <cell r="BX104" t="str">
            <v/>
          </cell>
          <cell r="CB104" t="str">
            <v/>
          </cell>
          <cell r="CF104" t="str">
            <v/>
          </cell>
          <cell r="CJ104" t="str">
            <v/>
          </cell>
          <cell r="CN104" t="str">
            <v/>
          </cell>
          <cell r="CR104" t="str">
            <v/>
          </cell>
          <cell r="CV104" t="str">
            <v/>
          </cell>
          <cell r="CZ104" t="str">
            <v/>
          </cell>
          <cell r="DD104" t="str">
            <v/>
          </cell>
          <cell r="DH104" t="str">
            <v/>
          </cell>
          <cell r="DL104" t="str">
            <v/>
          </cell>
          <cell r="DP104" t="str">
            <v/>
          </cell>
          <cell r="DT104" t="str">
            <v/>
          </cell>
          <cell r="DX104" t="str">
            <v/>
          </cell>
          <cell r="EB104" t="str">
            <v/>
          </cell>
          <cell r="EF104" t="str">
            <v/>
          </cell>
          <cell r="EJ104" t="str">
            <v/>
          </cell>
          <cell r="EN104" t="str">
            <v/>
          </cell>
          <cell r="ER104" t="str">
            <v/>
          </cell>
          <cell r="EV104" t="str">
            <v/>
          </cell>
          <cell r="EZ104" t="str">
            <v/>
          </cell>
          <cell r="FD104" t="str">
            <v/>
          </cell>
          <cell r="FH104" t="str">
            <v/>
          </cell>
          <cell r="FL104" t="str">
            <v/>
          </cell>
          <cell r="FP104" t="str">
            <v/>
          </cell>
          <cell r="FT104" t="str">
            <v/>
          </cell>
          <cell r="FX104" t="str">
            <v/>
          </cell>
          <cell r="GB104" t="str">
            <v/>
          </cell>
          <cell r="GF104" t="str">
            <v/>
          </cell>
          <cell r="GJ104" t="str">
            <v/>
          </cell>
          <cell r="GN104" t="str">
            <v/>
          </cell>
          <cell r="GR104" t="str">
            <v/>
          </cell>
          <cell r="GV104" t="str">
            <v/>
          </cell>
          <cell r="GZ104" t="str">
            <v/>
          </cell>
          <cell r="HD104" t="str">
            <v/>
          </cell>
          <cell r="HE104">
            <v>1</v>
          </cell>
          <cell r="HF104">
            <v>2.4900000000000002</v>
          </cell>
          <cell r="HG104">
            <v>0</v>
          </cell>
          <cell r="HH104">
            <v>0</v>
          </cell>
        </row>
        <row r="105">
          <cell r="B105">
            <v>5066</v>
          </cell>
          <cell r="C105" t="str">
            <v>Hummus with Zaatar</v>
          </cell>
          <cell r="D105" t="str">
            <v>Salad</v>
          </cell>
          <cell r="E105" t="str">
            <v/>
          </cell>
          <cell r="F105" t="str">
            <v/>
          </cell>
          <cell r="H105" t="str">
            <v/>
          </cell>
          <cell r="I105" t="str">
            <v/>
          </cell>
          <cell r="J105" t="str">
            <v/>
          </cell>
          <cell r="L105" t="str">
            <v/>
          </cell>
          <cell r="M105" t="str">
            <v/>
          </cell>
          <cell r="N105" t="str">
            <v/>
          </cell>
          <cell r="P105" t="str">
            <v/>
          </cell>
          <cell r="Q105" t="str">
            <v/>
          </cell>
          <cell r="R105" t="str">
            <v/>
          </cell>
          <cell r="T105" t="str">
            <v/>
          </cell>
          <cell r="U105" t="str">
            <v/>
          </cell>
          <cell r="V105" t="str">
            <v/>
          </cell>
          <cell r="X105" t="str">
            <v/>
          </cell>
          <cell r="Y105" t="str">
            <v/>
          </cell>
          <cell r="Z105" t="str">
            <v/>
          </cell>
          <cell r="AB105" t="str">
            <v/>
          </cell>
          <cell r="AC105" t="str">
            <v/>
          </cell>
          <cell r="AD105" t="str">
            <v/>
          </cell>
          <cell r="AF105" t="str">
            <v/>
          </cell>
          <cell r="AG105">
            <v>1</v>
          </cell>
          <cell r="AH105">
            <v>2.5499999999999998</v>
          </cell>
          <cell r="AJ105" t="str">
            <v/>
          </cell>
          <cell r="AN105" t="str">
            <v/>
          </cell>
          <cell r="AR105" t="str">
            <v/>
          </cell>
          <cell r="AV105" t="str">
            <v/>
          </cell>
          <cell r="AZ105" t="str">
            <v/>
          </cell>
          <cell r="BD105" t="str">
            <v/>
          </cell>
          <cell r="BH105" t="str">
            <v/>
          </cell>
          <cell r="BL105" t="str">
            <v/>
          </cell>
          <cell r="BP105" t="str">
            <v/>
          </cell>
          <cell r="BT105" t="str">
            <v/>
          </cell>
          <cell r="BX105" t="str">
            <v/>
          </cell>
          <cell r="CB105" t="str">
            <v/>
          </cell>
          <cell r="CF105" t="str">
            <v/>
          </cell>
          <cell r="CJ105" t="str">
            <v/>
          </cell>
          <cell r="CN105" t="str">
            <v/>
          </cell>
          <cell r="CR105" t="str">
            <v/>
          </cell>
          <cell r="CV105" t="str">
            <v/>
          </cell>
          <cell r="CZ105" t="str">
            <v/>
          </cell>
          <cell r="DD105" t="str">
            <v/>
          </cell>
          <cell r="DH105" t="str">
            <v/>
          </cell>
          <cell r="DL105" t="str">
            <v/>
          </cell>
          <cell r="DP105" t="str">
            <v/>
          </cell>
          <cell r="DT105" t="str">
            <v/>
          </cell>
          <cell r="DX105" t="str">
            <v/>
          </cell>
          <cell r="EB105" t="str">
            <v/>
          </cell>
          <cell r="EF105" t="str">
            <v/>
          </cell>
          <cell r="EJ105" t="str">
            <v/>
          </cell>
          <cell r="EN105" t="str">
            <v/>
          </cell>
          <cell r="ER105" t="str">
            <v/>
          </cell>
          <cell r="EV105" t="str">
            <v/>
          </cell>
          <cell r="EZ105" t="str">
            <v/>
          </cell>
          <cell r="FD105" t="str">
            <v/>
          </cell>
          <cell r="FH105" t="str">
            <v/>
          </cell>
          <cell r="FL105" t="str">
            <v/>
          </cell>
          <cell r="FP105" t="str">
            <v/>
          </cell>
          <cell r="FT105" t="str">
            <v/>
          </cell>
          <cell r="FX105" t="str">
            <v/>
          </cell>
          <cell r="GB105" t="str">
            <v/>
          </cell>
          <cell r="GF105" t="str">
            <v/>
          </cell>
          <cell r="GJ105" t="str">
            <v/>
          </cell>
          <cell r="GN105" t="str">
            <v/>
          </cell>
          <cell r="GR105" t="str">
            <v/>
          </cell>
          <cell r="GV105" t="str">
            <v/>
          </cell>
          <cell r="GZ105" t="str">
            <v/>
          </cell>
          <cell r="HD105" t="str">
            <v/>
          </cell>
          <cell r="HE105">
            <v>1</v>
          </cell>
          <cell r="HF105">
            <v>2.5499999999999998</v>
          </cell>
          <cell r="HG105">
            <v>0</v>
          </cell>
          <cell r="HH105">
            <v>0</v>
          </cell>
        </row>
        <row r="106"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H106" t="str">
            <v/>
          </cell>
          <cell r="I106" t="str">
            <v/>
          </cell>
          <cell r="J106" t="str">
            <v/>
          </cell>
          <cell r="L106" t="str">
            <v/>
          </cell>
          <cell r="M106" t="str">
            <v/>
          </cell>
          <cell r="N106" t="str">
            <v/>
          </cell>
          <cell r="P106" t="str">
            <v/>
          </cell>
          <cell r="Q106" t="str">
            <v/>
          </cell>
          <cell r="R106" t="str">
            <v/>
          </cell>
          <cell r="T106" t="str">
            <v/>
          </cell>
          <cell r="U106" t="str">
            <v/>
          </cell>
          <cell r="V106" t="str">
            <v/>
          </cell>
          <cell r="X106" t="str">
            <v/>
          </cell>
          <cell r="Y106" t="str">
            <v/>
          </cell>
          <cell r="Z106" t="str">
            <v/>
          </cell>
          <cell r="AB106" t="str">
            <v/>
          </cell>
          <cell r="AC106" t="str">
            <v/>
          </cell>
          <cell r="AD106" t="str">
            <v/>
          </cell>
          <cell r="AF106" t="str">
            <v/>
          </cell>
          <cell r="AG106" t="str">
            <v/>
          </cell>
          <cell r="AH106" t="str">
            <v/>
          </cell>
          <cell r="AJ106" t="str">
            <v/>
          </cell>
          <cell r="AN106" t="str">
            <v/>
          </cell>
          <cell r="AR106" t="str">
            <v/>
          </cell>
          <cell r="AV106" t="str">
            <v/>
          </cell>
          <cell r="AZ106" t="str">
            <v/>
          </cell>
          <cell r="BD106" t="str">
            <v/>
          </cell>
          <cell r="BH106" t="str">
            <v/>
          </cell>
          <cell r="BL106" t="str">
            <v/>
          </cell>
          <cell r="BP106" t="str">
            <v/>
          </cell>
          <cell r="BT106" t="str">
            <v/>
          </cell>
          <cell r="BX106" t="str">
            <v/>
          </cell>
          <cell r="CB106" t="str">
            <v/>
          </cell>
          <cell r="CF106" t="str">
            <v/>
          </cell>
          <cell r="CJ106" t="str">
            <v/>
          </cell>
          <cell r="CN106" t="str">
            <v/>
          </cell>
          <cell r="CR106" t="str">
            <v/>
          </cell>
          <cell r="CV106" t="str">
            <v/>
          </cell>
          <cell r="CZ106" t="str">
            <v/>
          </cell>
          <cell r="DD106" t="str">
            <v/>
          </cell>
          <cell r="DH106" t="str">
            <v/>
          </cell>
          <cell r="DL106" t="str">
            <v/>
          </cell>
          <cell r="DP106" t="str">
            <v/>
          </cell>
          <cell r="DT106" t="str">
            <v/>
          </cell>
          <cell r="DX106" t="str">
            <v/>
          </cell>
          <cell r="EB106" t="str">
            <v/>
          </cell>
          <cell r="EF106" t="str">
            <v/>
          </cell>
          <cell r="EJ106" t="str">
            <v/>
          </cell>
          <cell r="EN106" t="str">
            <v/>
          </cell>
          <cell r="ER106" t="str">
            <v/>
          </cell>
          <cell r="EV106" t="str">
            <v/>
          </cell>
          <cell r="EZ106" t="str">
            <v/>
          </cell>
          <cell r="FD106" t="str">
            <v/>
          </cell>
          <cell r="FH106" t="str">
            <v/>
          </cell>
          <cell r="FL106" t="str">
            <v/>
          </cell>
          <cell r="FP106" t="str">
            <v/>
          </cell>
          <cell r="FT106" t="str">
            <v/>
          </cell>
          <cell r="FX106" t="str">
            <v/>
          </cell>
          <cell r="GB106" t="str">
            <v/>
          </cell>
          <cell r="GF106" t="str">
            <v/>
          </cell>
          <cell r="GJ106" t="str">
            <v/>
          </cell>
          <cell r="GN106" t="str">
            <v/>
          </cell>
          <cell r="GR106" t="str">
            <v/>
          </cell>
          <cell r="GV106" t="str">
            <v/>
          </cell>
          <cell r="GZ106" t="str">
            <v/>
          </cell>
          <cell r="HD106" t="str">
            <v/>
          </cell>
          <cell r="HE106">
            <v>0</v>
          </cell>
          <cell r="HF106">
            <v>0</v>
          </cell>
          <cell r="HG106">
            <v>0</v>
          </cell>
          <cell r="HH106">
            <v>0</v>
          </cell>
        </row>
        <row r="107"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  <cell r="I107" t="str">
            <v/>
          </cell>
          <cell r="J107" t="str">
            <v/>
          </cell>
          <cell r="L107" t="str">
            <v/>
          </cell>
          <cell r="M107" t="str">
            <v/>
          </cell>
          <cell r="N107" t="str">
            <v/>
          </cell>
          <cell r="P107" t="str">
            <v/>
          </cell>
          <cell r="Q107" t="str">
            <v/>
          </cell>
          <cell r="R107" t="str">
            <v/>
          </cell>
          <cell r="T107" t="str">
            <v/>
          </cell>
          <cell r="U107" t="str">
            <v/>
          </cell>
          <cell r="V107" t="str">
            <v/>
          </cell>
          <cell r="X107" t="str">
            <v/>
          </cell>
          <cell r="Y107" t="str">
            <v/>
          </cell>
          <cell r="Z107" t="str">
            <v/>
          </cell>
          <cell r="AB107" t="str">
            <v/>
          </cell>
          <cell r="AC107" t="str">
            <v/>
          </cell>
          <cell r="AD107" t="str">
            <v/>
          </cell>
          <cell r="AF107" t="str">
            <v/>
          </cell>
          <cell r="AG107" t="str">
            <v/>
          </cell>
          <cell r="AH107" t="str">
            <v/>
          </cell>
          <cell r="AJ107" t="str">
            <v/>
          </cell>
          <cell r="AN107" t="str">
            <v/>
          </cell>
          <cell r="AR107" t="str">
            <v/>
          </cell>
          <cell r="AV107" t="str">
            <v/>
          </cell>
          <cell r="AZ107" t="str">
            <v/>
          </cell>
          <cell r="BD107" t="str">
            <v/>
          </cell>
          <cell r="BH107" t="str">
            <v/>
          </cell>
          <cell r="BL107" t="str">
            <v/>
          </cell>
          <cell r="BP107" t="str">
            <v/>
          </cell>
          <cell r="BT107" t="str">
            <v/>
          </cell>
          <cell r="BX107" t="str">
            <v/>
          </cell>
          <cell r="CB107" t="str">
            <v/>
          </cell>
          <cell r="CF107" t="str">
            <v/>
          </cell>
          <cell r="CJ107" t="str">
            <v/>
          </cell>
          <cell r="CN107" t="str">
            <v/>
          </cell>
          <cell r="CR107" t="str">
            <v/>
          </cell>
          <cell r="CV107" t="str">
            <v/>
          </cell>
          <cell r="CZ107" t="str">
            <v/>
          </cell>
          <cell r="DD107" t="str">
            <v/>
          </cell>
          <cell r="DH107" t="str">
            <v/>
          </cell>
          <cell r="DL107" t="str">
            <v/>
          </cell>
          <cell r="DP107" t="str">
            <v/>
          </cell>
          <cell r="DT107" t="str">
            <v/>
          </cell>
          <cell r="DX107" t="str">
            <v/>
          </cell>
          <cell r="EB107" t="str">
            <v/>
          </cell>
          <cell r="EF107" t="str">
            <v/>
          </cell>
          <cell r="EJ107" t="str">
            <v/>
          </cell>
          <cell r="EN107" t="str">
            <v/>
          </cell>
          <cell r="ER107" t="str">
            <v/>
          </cell>
          <cell r="EV107" t="str">
            <v/>
          </cell>
          <cell r="EZ107" t="str">
            <v/>
          </cell>
          <cell r="FD107" t="str">
            <v/>
          </cell>
          <cell r="FH107" t="str">
            <v/>
          </cell>
          <cell r="FL107" t="str">
            <v/>
          </cell>
          <cell r="FP107" t="str">
            <v/>
          </cell>
          <cell r="FT107" t="str">
            <v/>
          </cell>
          <cell r="FX107" t="str">
            <v/>
          </cell>
          <cell r="GB107" t="str">
            <v/>
          </cell>
          <cell r="GF107" t="str">
            <v/>
          </cell>
          <cell r="GJ107" t="str">
            <v/>
          </cell>
          <cell r="GN107" t="str">
            <v/>
          </cell>
          <cell r="GR107" t="str">
            <v/>
          </cell>
          <cell r="GV107" t="str">
            <v/>
          </cell>
          <cell r="GZ107" t="str">
            <v/>
          </cell>
          <cell r="HD107" t="str">
            <v/>
          </cell>
          <cell r="HE107">
            <v>0</v>
          </cell>
          <cell r="HF107">
            <v>0</v>
          </cell>
          <cell r="HG107">
            <v>0</v>
          </cell>
          <cell r="HH107">
            <v>0</v>
          </cell>
        </row>
        <row r="108">
          <cell r="C108" t="str">
            <v>TOTAL</v>
          </cell>
          <cell r="E108">
            <v>781</v>
          </cell>
          <cell r="F108">
            <v>2335.5499999999997</v>
          </cell>
          <cell r="G108">
            <v>26</v>
          </cell>
          <cell r="H108">
            <v>38.937931034482759</v>
          </cell>
          <cell r="I108">
            <v>662</v>
          </cell>
          <cell r="J108">
            <v>2084.9600000000005</v>
          </cell>
          <cell r="K108">
            <v>3</v>
          </cell>
          <cell r="L108">
            <v>4.8068965517241384</v>
          </cell>
          <cell r="M108">
            <v>697</v>
          </cell>
          <cell r="N108">
            <v>2203.5800000000004</v>
          </cell>
          <cell r="O108">
            <v>26</v>
          </cell>
          <cell r="P108">
            <v>52.92413793103448</v>
          </cell>
          <cell r="Q108">
            <v>755</v>
          </cell>
          <cell r="R108">
            <v>2276.8299999999986</v>
          </cell>
          <cell r="S108">
            <v>36</v>
          </cell>
          <cell r="T108">
            <v>71.979310344827582</v>
          </cell>
          <cell r="U108">
            <v>668</v>
          </cell>
          <cell r="V108">
            <v>1999.1000000000004</v>
          </cell>
          <cell r="W108">
            <v>6</v>
          </cell>
          <cell r="X108">
            <v>10.924137931034483</v>
          </cell>
          <cell r="Y108">
            <v>796</v>
          </cell>
          <cell r="Z108">
            <v>2480.7599999999989</v>
          </cell>
          <cell r="AA108">
            <v>10</v>
          </cell>
          <cell r="AB108">
            <v>15.779310344827588</v>
          </cell>
          <cell r="AC108">
            <v>655</v>
          </cell>
          <cell r="AD108">
            <v>2036.7200000000014</v>
          </cell>
          <cell r="AE108">
            <v>0</v>
          </cell>
          <cell r="AF108">
            <v>0</v>
          </cell>
          <cell r="AG108">
            <v>766</v>
          </cell>
          <cell r="AH108">
            <v>2293.5899999999988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  <cell r="CR108">
            <v>0</v>
          </cell>
          <cell r="CS108">
            <v>0</v>
          </cell>
          <cell r="CT108">
            <v>0</v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0</v>
          </cell>
          <cell r="DM108">
            <v>0</v>
          </cell>
          <cell r="DN108">
            <v>0</v>
          </cell>
          <cell r="DO108">
            <v>0</v>
          </cell>
          <cell r="DP108">
            <v>0</v>
          </cell>
          <cell r="DQ108">
            <v>0</v>
          </cell>
          <cell r="DR108">
            <v>0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0</v>
          </cell>
          <cell r="DY108">
            <v>0</v>
          </cell>
          <cell r="DZ108">
            <v>0</v>
          </cell>
          <cell r="EA108">
            <v>0</v>
          </cell>
          <cell r="EB108">
            <v>0</v>
          </cell>
          <cell r="EC108">
            <v>0</v>
          </cell>
          <cell r="ED108">
            <v>0</v>
          </cell>
          <cell r="EE108">
            <v>0</v>
          </cell>
          <cell r="EF108">
            <v>0</v>
          </cell>
          <cell r="EG108">
            <v>0</v>
          </cell>
          <cell r="EH108">
            <v>0</v>
          </cell>
          <cell r="EI108">
            <v>0</v>
          </cell>
          <cell r="EJ108">
            <v>0</v>
          </cell>
          <cell r="EK108">
            <v>0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0</v>
          </cell>
          <cell r="FA108">
            <v>0</v>
          </cell>
          <cell r="FB108">
            <v>0</v>
          </cell>
          <cell r="FC108">
            <v>0</v>
          </cell>
          <cell r="FD108">
            <v>0</v>
          </cell>
          <cell r="FE108">
            <v>0</v>
          </cell>
          <cell r="FF108">
            <v>0</v>
          </cell>
          <cell r="FG108">
            <v>0</v>
          </cell>
          <cell r="FH108">
            <v>0</v>
          </cell>
          <cell r="FI108">
            <v>0</v>
          </cell>
          <cell r="FJ108">
            <v>0</v>
          </cell>
          <cell r="FK108">
            <v>0</v>
          </cell>
          <cell r="FL108">
            <v>0</v>
          </cell>
          <cell r="FM108">
            <v>0</v>
          </cell>
          <cell r="FN108">
            <v>0</v>
          </cell>
          <cell r="FO108">
            <v>0</v>
          </cell>
          <cell r="FP108">
            <v>0</v>
          </cell>
          <cell r="FQ108">
            <v>0</v>
          </cell>
          <cell r="FR108">
            <v>0</v>
          </cell>
          <cell r="FS108">
            <v>0</v>
          </cell>
          <cell r="FT108">
            <v>0</v>
          </cell>
          <cell r="FU108">
            <v>0</v>
          </cell>
          <cell r="FV108">
            <v>0</v>
          </cell>
          <cell r="FW108">
            <v>0</v>
          </cell>
          <cell r="FX108">
            <v>0</v>
          </cell>
          <cell r="FY108">
            <v>0</v>
          </cell>
          <cell r="FZ108">
            <v>0</v>
          </cell>
          <cell r="GA108">
            <v>0</v>
          </cell>
          <cell r="GB108">
            <v>0</v>
          </cell>
          <cell r="GC108">
            <v>0</v>
          </cell>
          <cell r="GD108">
            <v>0</v>
          </cell>
          <cell r="GE108">
            <v>0</v>
          </cell>
          <cell r="GF108">
            <v>0</v>
          </cell>
          <cell r="GG108">
            <v>0</v>
          </cell>
          <cell r="GH108">
            <v>0</v>
          </cell>
          <cell r="GI108">
            <v>0</v>
          </cell>
          <cell r="GJ108">
            <v>0</v>
          </cell>
          <cell r="GK108">
            <v>0</v>
          </cell>
          <cell r="GL108">
            <v>0</v>
          </cell>
          <cell r="GM108">
            <v>0</v>
          </cell>
          <cell r="GN108">
            <v>0</v>
          </cell>
          <cell r="GO108">
            <v>0</v>
          </cell>
          <cell r="GP108">
            <v>0</v>
          </cell>
          <cell r="GQ108">
            <v>0</v>
          </cell>
          <cell r="GR108">
            <v>0</v>
          </cell>
          <cell r="GS108">
            <v>0</v>
          </cell>
          <cell r="GT108">
            <v>0</v>
          </cell>
          <cell r="GU108">
            <v>0</v>
          </cell>
          <cell r="GV108">
            <v>0</v>
          </cell>
          <cell r="GW108">
            <v>0</v>
          </cell>
          <cell r="GX108">
            <v>0</v>
          </cell>
          <cell r="GY108">
            <v>0</v>
          </cell>
          <cell r="GZ108">
            <v>0</v>
          </cell>
          <cell r="HA108">
            <v>0</v>
          </cell>
          <cell r="HB108">
            <v>0</v>
          </cell>
          <cell r="HC108">
            <v>0</v>
          </cell>
          <cell r="HD108">
            <v>0</v>
          </cell>
          <cell r="HE108">
            <v>5780</v>
          </cell>
          <cell r="HF108">
            <v>17711.090000000007</v>
          </cell>
          <cell r="HG108">
            <v>107</v>
          </cell>
          <cell r="HH108">
            <v>195.35172413793103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2BD7C-A779-7549-806E-AF76295A92F2}">
  <dimension ref="B3:Q105"/>
  <sheetViews>
    <sheetView zoomScale="70" zoomScaleNormal="70" workbookViewId="0">
      <selection activeCell="B3" sqref="B3:P3"/>
    </sheetView>
  </sheetViews>
  <sheetFormatPr baseColWidth="10" defaultColWidth="10" defaultRowHeight="13" x14ac:dyDescent="0.2"/>
  <cols>
    <col min="1" max="1" width="3" style="1" customWidth="1"/>
    <col min="2" max="2" width="32.1640625" style="1" customWidth="1"/>
    <col min="3" max="3" width="10" style="1"/>
    <col min="4" max="4" width="10" style="36"/>
    <col min="5" max="5" width="10" style="1"/>
    <col min="6" max="6" width="10" style="36"/>
    <col min="7" max="7" width="10" style="1"/>
    <col min="8" max="8" width="10" style="36"/>
    <col min="9" max="9" width="10" style="1"/>
    <col min="10" max="10" width="10" style="36"/>
    <col min="11" max="11" width="10" style="1"/>
    <col min="12" max="12" width="10" style="36"/>
    <col min="13" max="13" width="10" style="1"/>
    <col min="14" max="14" width="10" style="36"/>
    <col min="15" max="15" width="10" style="1"/>
    <col min="16" max="16" width="10" style="36"/>
    <col min="17" max="17" width="5.1640625" style="1" customWidth="1"/>
    <col min="18" max="16384" width="10" style="1"/>
  </cols>
  <sheetData>
    <row r="3" spans="2:17" ht="17" thickBot="1" x14ac:dyDescent="0.25">
      <c r="B3" s="47">
        <v>1</v>
      </c>
      <c r="C3" s="47">
        <v>2</v>
      </c>
      <c r="D3" s="47">
        <v>3</v>
      </c>
      <c r="E3" s="47">
        <v>4</v>
      </c>
      <c r="F3" s="47">
        <v>5</v>
      </c>
      <c r="G3" s="47">
        <v>6</v>
      </c>
      <c r="H3" s="47">
        <v>7</v>
      </c>
      <c r="I3" s="47">
        <v>8</v>
      </c>
      <c r="J3" s="47">
        <v>9</v>
      </c>
      <c r="K3" s="47">
        <v>10</v>
      </c>
      <c r="L3" s="47">
        <v>11</v>
      </c>
      <c r="M3" s="47">
        <v>12</v>
      </c>
      <c r="N3" s="47">
        <v>13</v>
      </c>
      <c r="O3" s="47">
        <v>14</v>
      </c>
      <c r="P3" s="47">
        <v>15</v>
      </c>
      <c r="Q3" s="2"/>
    </row>
    <row r="4" spans="2:17" ht="16" x14ac:dyDescent="0.2">
      <c r="B4" s="5"/>
      <c r="C4" s="6" t="s">
        <v>18</v>
      </c>
      <c r="D4" s="33"/>
      <c r="E4" s="6" t="s">
        <v>19</v>
      </c>
      <c r="F4" s="33"/>
      <c r="G4" s="6" t="s">
        <v>20</v>
      </c>
      <c r="H4" s="33"/>
      <c r="I4" s="6" t="s">
        <v>21</v>
      </c>
      <c r="J4" s="33"/>
      <c r="K4" s="6" t="s">
        <v>22</v>
      </c>
      <c r="L4" s="33"/>
      <c r="M4" s="6" t="s">
        <v>23</v>
      </c>
      <c r="N4" s="33"/>
      <c r="O4" s="6" t="s">
        <v>6</v>
      </c>
      <c r="P4" s="37"/>
    </row>
    <row r="5" spans="2:17" ht="16" x14ac:dyDescent="0.2">
      <c r="B5" s="28"/>
      <c r="C5" s="11" t="s">
        <v>7</v>
      </c>
      <c r="D5" s="34" t="s">
        <v>8</v>
      </c>
      <c r="E5" s="11" t="s">
        <v>7</v>
      </c>
      <c r="F5" s="34" t="s">
        <v>8</v>
      </c>
      <c r="G5" s="11" t="s">
        <v>7</v>
      </c>
      <c r="H5" s="34" t="s">
        <v>8</v>
      </c>
      <c r="I5" s="11" t="s">
        <v>7</v>
      </c>
      <c r="J5" s="34" t="s">
        <v>8</v>
      </c>
      <c r="K5" s="11" t="s">
        <v>7</v>
      </c>
      <c r="L5" s="34" t="s">
        <v>8</v>
      </c>
      <c r="M5" s="11" t="s">
        <v>7</v>
      </c>
      <c r="N5" s="34" t="s">
        <v>8</v>
      </c>
      <c r="O5" s="9" t="s">
        <v>9</v>
      </c>
      <c r="P5" s="38" t="s">
        <v>8</v>
      </c>
    </row>
    <row r="6" spans="2:17" ht="16" x14ac:dyDescent="0.2">
      <c r="B6" s="32" t="s">
        <v>31</v>
      </c>
      <c r="C6" s="11">
        <v>0</v>
      </c>
      <c r="D6" s="34">
        <v>0</v>
      </c>
      <c r="E6" s="11">
        <v>0</v>
      </c>
      <c r="F6" s="34">
        <v>0</v>
      </c>
      <c r="G6" s="11">
        <v>1</v>
      </c>
      <c r="H6" s="34">
        <v>2.65</v>
      </c>
      <c r="I6" s="11">
        <v>0</v>
      </c>
      <c r="J6" s="34">
        <v>0</v>
      </c>
      <c r="K6" s="11">
        <v>3</v>
      </c>
      <c r="L6" s="34">
        <v>7.43</v>
      </c>
      <c r="M6" s="11">
        <v>0</v>
      </c>
      <c r="N6" s="34">
        <v>0</v>
      </c>
      <c r="O6" s="11">
        <v>4</v>
      </c>
      <c r="P6" s="38">
        <v>10.08</v>
      </c>
    </row>
    <row r="7" spans="2:17" ht="16" x14ac:dyDescent="0.2">
      <c r="B7" s="32" t="s">
        <v>32</v>
      </c>
      <c r="C7" s="11">
        <v>0</v>
      </c>
      <c r="D7" s="34">
        <v>0</v>
      </c>
      <c r="E7" s="11">
        <v>0</v>
      </c>
      <c r="F7" s="34">
        <v>0</v>
      </c>
      <c r="G7" s="11">
        <v>0</v>
      </c>
      <c r="H7" s="34">
        <v>0</v>
      </c>
      <c r="I7" s="11">
        <v>1</v>
      </c>
      <c r="J7" s="34">
        <v>6.99</v>
      </c>
      <c r="K7" s="11">
        <v>1</v>
      </c>
      <c r="L7" s="34">
        <v>6.29</v>
      </c>
      <c r="M7" s="11">
        <v>0</v>
      </c>
      <c r="N7" s="34">
        <v>0</v>
      </c>
      <c r="O7" s="11">
        <v>2</v>
      </c>
      <c r="P7" s="38">
        <v>13.28</v>
      </c>
    </row>
    <row r="8" spans="2:17" ht="16" x14ac:dyDescent="0.2">
      <c r="B8" s="32" t="s">
        <v>33</v>
      </c>
      <c r="C8" s="11">
        <v>0</v>
      </c>
      <c r="D8" s="34">
        <v>0</v>
      </c>
      <c r="E8" s="11">
        <v>0</v>
      </c>
      <c r="F8" s="34">
        <v>0</v>
      </c>
      <c r="G8" s="11">
        <v>2</v>
      </c>
      <c r="H8" s="34">
        <v>11.98</v>
      </c>
      <c r="I8" s="11">
        <v>0</v>
      </c>
      <c r="J8" s="34">
        <v>0</v>
      </c>
      <c r="K8" s="11">
        <v>2</v>
      </c>
      <c r="L8" s="34">
        <v>11.38</v>
      </c>
      <c r="M8" s="11">
        <v>1</v>
      </c>
      <c r="N8" s="34">
        <v>5.39</v>
      </c>
      <c r="O8" s="11">
        <v>5</v>
      </c>
      <c r="P8" s="38">
        <v>28.75</v>
      </c>
    </row>
    <row r="9" spans="2:17" ht="16" x14ac:dyDescent="0.2">
      <c r="B9" s="32" t="s">
        <v>35</v>
      </c>
      <c r="C9" s="11">
        <v>0</v>
      </c>
      <c r="D9" s="34">
        <v>0</v>
      </c>
      <c r="E9" s="11">
        <v>0</v>
      </c>
      <c r="F9" s="34">
        <v>0</v>
      </c>
      <c r="G9" s="11">
        <v>1</v>
      </c>
      <c r="H9" s="34">
        <v>5.49</v>
      </c>
      <c r="I9" s="11">
        <v>0</v>
      </c>
      <c r="J9" s="34">
        <v>0</v>
      </c>
      <c r="K9" s="11">
        <v>2</v>
      </c>
      <c r="L9" s="34">
        <v>10.43</v>
      </c>
      <c r="M9" s="11">
        <v>1</v>
      </c>
      <c r="N9" s="34">
        <v>4.9400000000000004</v>
      </c>
      <c r="O9" s="11">
        <v>4</v>
      </c>
      <c r="P9" s="38">
        <v>20.86</v>
      </c>
    </row>
    <row r="10" spans="2:17" ht="16" x14ac:dyDescent="0.2">
      <c r="B10" s="32" t="s">
        <v>36</v>
      </c>
      <c r="C10" s="11">
        <v>0</v>
      </c>
      <c r="D10" s="34">
        <v>0</v>
      </c>
      <c r="E10" s="11">
        <v>2</v>
      </c>
      <c r="F10" s="34">
        <v>10.98</v>
      </c>
      <c r="G10" s="11">
        <v>1</v>
      </c>
      <c r="H10" s="34">
        <v>5.49</v>
      </c>
      <c r="I10" s="11">
        <v>0</v>
      </c>
      <c r="J10" s="34">
        <v>0</v>
      </c>
      <c r="K10" s="11">
        <v>6</v>
      </c>
      <c r="L10" s="34">
        <v>31.85</v>
      </c>
      <c r="M10" s="11">
        <v>0</v>
      </c>
      <c r="N10" s="34">
        <v>0</v>
      </c>
      <c r="O10" s="11">
        <v>9</v>
      </c>
      <c r="P10" s="38">
        <v>48.32</v>
      </c>
    </row>
    <row r="11" spans="2:17" ht="16" x14ac:dyDescent="0.2">
      <c r="B11" s="32" t="s">
        <v>39</v>
      </c>
      <c r="C11" s="11">
        <v>0</v>
      </c>
      <c r="D11" s="34">
        <v>0</v>
      </c>
      <c r="E11" s="11">
        <v>0</v>
      </c>
      <c r="F11" s="34">
        <v>0</v>
      </c>
      <c r="G11" s="11">
        <v>1</v>
      </c>
      <c r="H11" s="34">
        <v>2.99</v>
      </c>
      <c r="I11" s="11">
        <v>0</v>
      </c>
      <c r="J11" s="34">
        <v>0</v>
      </c>
      <c r="K11" s="11">
        <v>0</v>
      </c>
      <c r="L11" s="34">
        <v>0</v>
      </c>
      <c r="M11" s="11">
        <v>0</v>
      </c>
      <c r="N11" s="34">
        <v>0</v>
      </c>
      <c r="O11" s="11">
        <v>1</v>
      </c>
      <c r="P11" s="38">
        <v>2.99</v>
      </c>
    </row>
    <row r="12" spans="2:17" ht="16" x14ac:dyDescent="0.2">
      <c r="B12" s="32" t="s">
        <v>40</v>
      </c>
      <c r="C12" s="11">
        <v>0</v>
      </c>
      <c r="D12" s="34">
        <v>0</v>
      </c>
      <c r="E12" s="11">
        <v>0</v>
      </c>
      <c r="F12" s="34">
        <v>0</v>
      </c>
      <c r="G12" s="11">
        <v>2</v>
      </c>
      <c r="H12" s="34">
        <v>7.78</v>
      </c>
      <c r="I12" s="11">
        <v>1</v>
      </c>
      <c r="J12" s="34">
        <v>3.89</v>
      </c>
      <c r="K12" s="11">
        <v>2</v>
      </c>
      <c r="L12" s="34">
        <v>7.39</v>
      </c>
      <c r="M12" s="11">
        <v>0</v>
      </c>
      <c r="N12" s="34">
        <v>0</v>
      </c>
      <c r="O12" s="11">
        <v>5</v>
      </c>
      <c r="P12" s="38">
        <v>19.059999999999999</v>
      </c>
    </row>
    <row r="13" spans="2:17" ht="16" x14ac:dyDescent="0.2">
      <c r="B13" s="32" t="s">
        <v>41</v>
      </c>
      <c r="C13" s="11">
        <v>0</v>
      </c>
      <c r="D13" s="34">
        <v>0</v>
      </c>
      <c r="E13" s="11">
        <v>0</v>
      </c>
      <c r="F13" s="34">
        <v>0</v>
      </c>
      <c r="G13" s="11">
        <v>0</v>
      </c>
      <c r="H13" s="34">
        <v>0</v>
      </c>
      <c r="I13" s="11">
        <v>1</v>
      </c>
      <c r="J13" s="34">
        <v>2.5</v>
      </c>
      <c r="K13" s="11">
        <v>4</v>
      </c>
      <c r="L13" s="34">
        <v>9.25</v>
      </c>
      <c r="M13" s="11">
        <v>2</v>
      </c>
      <c r="N13" s="34">
        <v>5</v>
      </c>
      <c r="O13" s="11">
        <v>7</v>
      </c>
      <c r="P13" s="38">
        <v>16.75</v>
      </c>
    </row>
    <row r="14" spans="2:17" ht="16" x14ac:dyDescent="0.2">
      <c r="B14" s="32" t="s">
        <v>42</v>
      </c>
      <c r="C14" s="11">
        <v>0</v>
      </c>
      <c r="D14" s="34">
        <v>0</v>
      </c>
      <c r="E14" s="11">
        <v>0</v>
      </c>
      <c r="F14" s="34">
        <v>0</v>
      </c>
      <c r="G14" s="11">
        <v>1</v>
      </c>
      <c r="H14" s="34">
        <v>3.29</v>
      </c>
      <c r="I14" s="11">
        <v>1</v>
      </c>
      <c r="J14" s="34">
        <v>3.29</v>
      </c>
      <c r="K14" s="11">
        <v>3</v>
      </c>
      <c r="L14" s="34">
        <v>9.5399999999999991</v>
      </c>
      <c r="M14" s="11">
        <v>0</v>
      </c>
      <c r="N14" s="34">
        <v>0</v>
      </c>
      <c r="O14" s="11">
        <v>5</v>
      </c>
      <c r="P14" s="38">
        <v>16.12</v>
      </c>
    </row>
    <row r="15" spans="2:17" ht="16" x14ac:dyDescent="0.2">
      <c r="B15" s="32" t="s">
        <v>43</v>
      </c>
      <c r="C15" s="11">
        <v>0</v>
      </c>
      <c r="D15" s="34">
        <v>0</v>
      </c>
      <c r="E15" s="11">
        <v>1</v>
      </c>
      <c r="F15" s="34">
        <v>2.99</v>
      </c>
      <c r="G15" s="11">
        <v>0</v>
      </c>
      <c r="H15" s="34">
        <v>0</v>
      </c>
      <c r="I15" s="11">
        <v>0</v>
      </c>
      <c r="J15" s="34">
        <v>0</v>
      </c>
      <c r="K15" s="11">
        <v>5</v>
      </c>
      <c r="L15" s="34">
        <v>14.35</v>
      </c>
      <c r="M15" s="11">
        <v>0</v>
      </c>
      <c r="N15" s="34">
        <v>0</v>
      </c>
      <c r="O15" s="11">
        <v>6</v>
      </c>
      <c r="P15" s="38">
        <v>17.34</v>
      </c>
    </row>
    <row r="16" spans="2:17" ht="16" x14ac:dyDescent="0.2">
      <c r="B16" s="32" t="s">
        <v>44</v>
      </c>
      <c r="C16" s="11">
        <v>0</v>
      </c>
      <c r="D16" s="34">
        <v>0</v>
      </c>
      <c r="E16" s="11">
        <v>2</v>
      </c>
      <c r="F16" s="34">
        <v>5.98</v>
      </c>
      <c r="G16" s="11">
        <v>0</v>
      </c>
      <c r="H16" s="34">
        <v>0</v>
      </c>
      <c r="I16" s="11">
        <v>0</v>
      </c>
      <c r="J16" s="34">
        <v>0</v>
      </c>
      <c r="K16" s="11">
        <v>2</v>
      </c>
      <c r="L16" s="34">
        <v>5.98</v>
      </c>
      <c r="M16" s="11">
        <v>0</v>
      </c>
      <c r="N16" s="34">
        <v>0</v>
      </c>
      <c r="O16" s="11">
        <v>4</v>
      </c>
      <c r="P16" s="38">
        <v>11.96</v>
      </c>
    </row>
    <row r="17" spans="2:16" ht="16" x14ac:dyDescent="0.2">
      <c r="B17" s="32" t="s">
        <v>45</v>
      </c>
      <c r="C17" s="11">
        <v>0</v>
      </c>
      <c r="D17" s="34">
        <v>0</v>
      </c>
      <c r="E17" s="11">
        <v>0</v>
      </c>
      <c r="F17" s="34">
        <v>0</v>
      </c>
      <c r="G17" s="11">
        <v>0</v>
      </c>
      <c r="H17" s="34">
        <v>0</v>
      </c>
      <c r="I17" s="11">
        <v>1</v>
      </c>
      <c r="J17" s="34">
        <v>5.49</v>
      </c>
      <c r="K17" s="11">
        <v>3</v>
      </c>
      <c r="L17" s="34">
        <v>16.47</v>
      </c>
      <c r="M17" s="11">
        <v>1</v>
      </c>
      <c r="N17" s="34">
        <v>5.49</v>
      </c>
      <c r="O17" s="11">
        <v>5</v>
      </c>
      <c r="P17" s="38">
        <v>27.45</v>
      </c>
    </row>
    <row r="18" spans="2:16" ht="16" x14ac:dyDescent="0.2">
      <c r="B18" s="32" t="s">
        <v>46</v>
      </c>
      <c r="C18" s="11">
        <v>0</v>
      </c>
      <c r="D18" s="34">
        <v>0</v>
      </c>
      <c r="E18" s="11">
        <v>3</v>
      </c>
      <c r="F18" s="34">
        <v>20.85</v>
      </c>
      <c r="G18" s="11">
        <v>0</v>
      </c>
      <c r="H18" s="34">
        <v>0</v>
      </c>
      <c r="I18" s="11">
        <v>0</v>
      </c>
      <c r="J18" s="34">
        <v>0</v>
      </c>
      <c r="K18" s="11">
        <v>0</v>
      </c>
      <c r="L18" s="34">
        <v>0</v>
      </c>
      <c r="M18" s="11">
        <v>0</v>
      </c>
      <c r="N18" s="34">
        <v>0</v>
      </c>
      <c r="O18" s="11">
        <v>3</v>
      </c>
      <c r="P18" s="38">
        <v>20.85</v>
      </c>
    </row>
    <row r="19" spans="2:16" ht="16" x14ac:dyDescent="0.2">
      <c r="B19" s="32" t="s">
        <v>47</v>
      </c>
      <c r="C19" s="11">
        <v>0</v>
      </c>
      <c r="D19" s="34">
        <v>0</v>
      </c>
      <c r="E19" s="11">
        <v>1</v>
      </c>
      <c r="F19" s="34">
        <v>2.5499999999999998</v>
      </c>
      <c r="G19" s="11">
        <v>1</v>
      </c>
      <c r="H19" s="34">
        <v>2.5499999999999998</v>
      </c>
      <c r="I19" s="11">
        <v>3</v>
      </c>
      <c r="J19" s="34">
        <v>7.65</v>
      </c>
      <c r="K19" s="11">
        <v>3</v>
      </c>
      <c r="L19" s="34">
        <v>7.39</v>
      </c>
      <c r="M19" s="11">
        <v>0</v>
      </c>
      <c r="N19" s="34">
        <v>0</v>
      </c>
      <c r="O19" s="11">
        <v>8</v>
      </c>
      <c r="P19" s="38">
        <v>20.14</v>
      </c>
    </row>
    <row r="20" spans="2:16" ht="16" x14ac:dyDescent="0.2">
      <c r="B20" s="32" t="s">
        <v>48</v>
      </c>
      <c r="C20" s="11">
        <v>0</v>
      </c>
      <c r="D20" s="34">
        <v>0</v>
      </c>
      <c r="E20" s="11">
        <v>1</v>
      </c>
      <c r="F20" s="34">
        <v>3.29</v>
      </c>
      <c r="G20" s="11">
        <v>0</v>
      </c>
      <c r="H20" s="34">
        <v>0</v>
      </c>
      <c r="I20" s="11">
        <v>0</v>
      </c>
      <c r="J20" s="34">
        <v>0</v>
      </c>
      <c r="K20" s="11">
        <v>0</v>
      </c>
      <c r="L20" s="34">
        <v>0</v>
      </c>
      <c r="M20" s="11">
        <v>0</v>
      </c>
      <c r="N20" s="34">
        <v>0</v>
      </c>
      <c r="O20" s="11">
        <v>1</v>
      </c>
      <c r="P20" s="38">
        <v>3.29</v>
      </c>
    </row>
    <row r="21" spans="2:16" ht="16" x14ac:dyDescent="0.2">
      <c r="B21" s="32" t="s">
        <v>49</v>
      </c>
      <c r="C21" s="11">
        <v>0</v>
      </c>
      <c r="D21" s="34">
        <v>0</v>
      </c>
      <c r="E21" s="11">
        <v>4</v>
      </c>
      <c r="F21" s="34">
        <v>9.56</v>
      </c>
      <c r="G21" s="11">
        <v>3</v>
      </c>
      <c r="H21" s="34">
        <v>7.17</v>
      </c>
      <c r="I21" s="11">
        <v>1</v>
      </c>
      <c r="J21" s="34">
        <v>2.15</v>
      </c>
      <c r="K21" s="11">
        <v>3</v>
      </c>
      <c r="L21" s="34">
        <v>7.17</v>
      </c>
      <c r="M21" s="11">
        <v>0</v>
      </c>
      <c r="N21" s="34">
        <v>0</v>
      </c>
      <c r="O21" s="11">
        <v>11</v>
      </c>
      <c r="P21" s="38">
        <v>26.05</v>
      </c>
    </row>
    <row r="22" spans="2:16" ht="16" x14ac:dyDescent="0.2">
      <c r="B22" s="32" t="s">
        <v>50</v>
      </c>
      <c r="C22" s="11">
        <v>0</v>
      </c>
      <c r="D22" s="34">
        <v>0</v>
      </c>
      <c r="E22" s="11">
        <v>1</v>
      </c>
      <c r="F22" s="34">
        <v>2.39</v>
      </c>
      <c r="G22" s="11">
        <v>4</v>
      </c>
      <c r="H22" s="34">
        <v>9.56</v>
      </c>
      <c r="I22" s="11">
        <v>2</v>
      </c>
      <c r="J22" s="34">
        <v>4.78</v>
      </c>
      <c r="K22" s="11">
        <v>1</v>
      </c>
      <c r="L22" s="34">
        <v>2.15</v>
      </c>
      <c r="M22" s="11">
        <v>0</v>
      </c>
      <c r="N22" s="34">
        <v>0</v>
      </c>
      <c r="O22" s="11">
        <v>8</v>
      </c>
      <c r="P22" s="38">
        <v>18.88</v>
      </c>
    </row>
    <row r="23" spans="2:16" ht="16" x14ac:dyDescent="0.2">
      <c r="B23" s="32" t="s">
        <v>51</v>
      </c>
      <c r="C23" s="11">
        <v>0</v>
      </c>
      <c r="D23" s="34">
        <v>0</v>
      </c>
      <c r="E23" s="11">
        <v>2</v>
      </c>
      <c r="F23" s="34">
        <v>3.98</v>
      </c>
      <c r="G23" s="11">
        <v>3</v>
      </c>
      <c r="H23" s="34">
        <v>5.97</v>
      </c>
      <c r="I23" s="11">
        <v>0</v>
      </c>
      <c r="J23" s="34">
        <v>0</v>
      </c>
      <c r="K23" s="11">
        <v>0</v>
      </c>
      <c r="L23" s="34">
        <v>0</v>
      </c>
      <c r="M23" s="11">
        <v>0</v>
      </c>
      <c r="N23" s="34">
        <v>0</v>
      </c>
      <c r="O23" s="11">
        <v>5</v>
      </c>
      <c r="P23" s="38">
        <v>9.9499999999999993</v>
      </c>
    </row>
    <row r="24" spans="2:16" ht="16" x14ac:dyDescent="0.2">
      <c r="B24" s="32" t="s">
        <v>52</v>
      </c>
      <c r="C24" s="11">
        <v>0</v>
      </c>
      <c r="D24" s="34">
        <v>0</v>
      </c>
      <c r="E24" s="11">
        <v>0</v>
      </c>
      <c r="F24" s="34">
        <v>0</v>
      </c>
      <c r="G24" s="11">
        <v>0</v>
      </c>
      <c r="H24" s="34">
        <v>0</v>
      </c>
      <c r="I24" s="11">
        <v>0</v>
      </c>
      <c r="J24" s="34">
        <v>0</v>
      </c>
      <c r="K24" s="11">
        <v>1</v>
      </c>
      <c r="L24" s="34">
        <v>3.99</v>
      </c>
      <c r="M24" s="11">
        <v>0</v>
      </c>
      <c r="N24" s="34">
        <v>0</v>
      </c>
      <c r="O24" s="11">
        <v>1</v>
      </c>
      <c r="P24" s="38">
        <v>3.99</v>
      </c>
    </row>
    <row r="25" spans="2:16" ht="16" x14ac:dyDescent="0.2">
      <c r="B25" s="32" t="s">
        <v>53</v>
      </c>
      <c r="C25" s="11">
        <v>0</v>
      </c>
      <c r="D25" s="34">
        <v>0</v>
      </c>
      <c r="E25" s="11">
        <v>0</v>
      </c>
      <c r="F25" s="34">
        <v>0</v>
      </c>
      <c r="G25" s="11">
        <v>1</v>
      </c>
      <c r="H25" s="34">
        <v>2.4500000000000002</v>
      </c>
      <c r="I25" s="11">
        <v>0</v>
      </c>
      <c r="J25" s="34">
        <v>0</v>
      </c>
      <c r="K25" s="11">
        <v>1</v>
      </c>
      <c r="L25" s="34">
        <v>2.4500000000000002</v>
      </c>
      <c r="M25" s="11">
        <v>1</v>
      </c>
      <c r="N25" s="34">
        <v>2.4500000000000002</v>
      </c>
      <c r="O25" s="11">
        <v>3</v>
      </c>
      <c r="P25" s="38">
        <v>7.35</v>
      </c>
    </row>
    <row r="26" spans="2:16" ht="16" x14ac:dyDescent="0.2">
      <c r="B26" s="32" t="s">
        <v>54</v>
      </c>
      <c r="C26" s="11">
        <v>0</v>
      </c>
      <c r="D26" s="34">
        <v>0</v>
      </c>
      <c r="E26" s="11">
        <v>0</v>
      </c>
      <c r="F26" s="34">
        <v>0</v>
      </c>
      <c r="G26" s="11">
        <v>0</v>
      </c>
      <c r="H26" s="34">
        <v>0</v>
      </c>
      <c r="I26" s="11">
        <v>1</v>
      </c>
      <c r="J26" s="34">
        <v>2.4900000000000002</v>
      </c>
      <c r="K26" s="11">
        <v>4</v>
      </c>
      <c r="L26" s="34">
        <v>9.7100000000000009</v>
      </c>
      <c r="M26" s="11">
        <v>3</v>
      </c>
      <c r="N26" s="34">
        <v>7.47</v>
      </c>
      <c r="O26" s="11">
        <v>8</v>
      </c>
      <c r="P26" s="38">
        <v>19.670000000000002</v>
      </c>
    </row>
    <row r="27" spans="2:16" ht="16" x14ac:dyDescent="0.2">
      <c r="B27" s="32" t="s">
        <v>55</v>
      </c>
      <c r="C27" s="11">
        <v>0</v>
      </c>
      <c r="D27" s="34">
        <v>0</v>
      </c>
      <c r="E27" s="11">
        <v>2</v>
      </c>
      <c r="F27" s="34">
        <v>9.98</v>
      </c>
      <c r="G27" s="11">
        <v>0</v>
      </c>
      <c r="H27" s="34">
        <v>0</v>
      </c>
      <c r="I27" s="11">
        <v>2</v>
      </c>
      <c r="J27" s="34">
        <v>9.98</v>
      </c>
      <c r="K27" s="11">
        <v>0</v>
      </c>
      <c r="L27" s="34">
        <v>0</v>
      </c>
      <c r="M27" s="11">
        <v>1</v>
      </c>
      <c r="N27" s="34">
        <v>4.99</v>
      </c>
      <c r="O27" s="11">
        <v>5</v>
      </c>
      <c r="P27" s="38">
        <v>24.95</v>
      </c>
    </row>
    <row r="28" spans="2:16" ht="16" x14ac:dyDescent="0.2">
      <c r="B28" s="32" t="s">
        <v>106</v>
      </c>
      <c r="C28" s="11">
        <v>0</v>
      </c>
      <c r="D28" s="34">
        <v>0</v>
      </c>
      <c r="E28" s="11">
        <v>1</v>
      </c>
      <c r="F28" s="34">
        <v>1.99</v>
      </c>
      <c r="G28" s="11">
        <v>1</v>
      </c>
      <c r="H28" s="34">
        <v>1.99</v>
      </c>
      <c r="I28" s="11">
        <v>0</v>
      </c>
      <c r="J28" s="34">
        <v>0</v>
      </c>
      <c r="K28" s="11">
        <v>1</v>
      </c>
      <c r="L28" s="34">
        <v>1.79</v>
      </c>
      <c r="M28" s="11">
        <v>1</v>
      </c>
      <c r="N28" s="34">
        <v>1.99</v>
      </c>
      <c r="O28" s="11">
        <v>4</v>
      </c>
      <c r="P28" s="38">
        <v>7.76</v>
      </c>
    </row>
    <row r="29" spans="2:16" ht="16" x14ac:dyDescent="0.2">
      <c r="B29" s="32" t="s">
        <v>58</v>
      </c>
      <c r="C29" s="11">
        <v>0</v>
      </c>
      <c r="D29" s="34">
        <v>0</v>
      </c>
      <c r="E29" s="11">
        <v>0</v>
      </c>
      <c r="F29" s="34">
        <v>0</v>
      </c>
      <c r="G29" s="11">
        <v>0</v>
      </c>
      <c r="H29" s="34">
        <v>0</v>
      </c>
      <c r="I29" s="11">
        <v>1</v>
      </c>
      <c r="J29" s="34">
        <v>3.99</v>
      </c>
      <c r="K29" s="11">
        <v>2</v>
      </c>
      <c r="L29" s="34">
        <v>7.98</v>
      </c>
      <c r="M29" s="11">
        <v>0</v>
      </c>
      <c r="N29" s="34">
        <v>0</v>
      </c>
      <c r="O29" s="11">
        <v>3</v>
      </c>
      <c r="P29" s="38">
        <v>11.97</v>
      </c>
    </row>
    <row r="30" spans="2:16" ht="16" x14ac:dyDescent="0.2">
      <c r="B30" s="32" t="s">
        <v>59</v>
      </c>
      <c r="C30" s="11">
        <v>3</v>
      </c>
      <c r="D30" s="34">
        <v>5.97</v>
      </c>
      <c r="E30" s="11">
        <v>1</v>
      </c>
      <c r="F30" s="34">
        <v>1.99</v>
      </c>
      <c r="G30" s="11">
        <v>1</v>
      </c>
      <c r="H30" s="34">
        <v>1.99</v>
      </c>
      <c r="I30" s="11">
        <v>1</v>
      </c>
      <c r="J30" s="34">
        <v>1.99</v>
      </c>
      <c r="K30" s="11">
        <v>4</v>
      </c>
      <c r="L30" s="34">
        <v>7.76</v>
      </c>
      <c r="M30" s="11">
        <v>0</v>
      </c>
      <c r="N30" s="34">
        <v>0</v>
      </c>
      <c r="O30" s="11">
        <v>10</v>
      </c>
      <c r="P30" s="38">
        <v>19.7</v>
      </c>
    </row>
    <row r="31" spans="2:16" ht="16" x14ac:dyDescent="0.2">
      <c r="B31" s="32" t="s">
        <v>61</v>
      </c>
      <c r="C31" s="11">
        <v>0</v>
      </c>
      <c r="D31" s="34">
        <v>0</v>
      </c>
      <c r="E31" s="11">
        <v>0</v>
      </c>
      <c r="F31" s="34">
        <v>0</v>
      </c>
      <c r="G31" s="11">
        <v>2</v>
      </c>
      <c r="H31" s="34">
        <v>4.9800000000000004</v>
      </c>
      <c r="I31" s="11">
        <v>0</v>
      </c>
      <c r="J31" s="34">
        <v>0</v>
      </c>
      <c r="K31" s="11">
        <v>2</v>
      </c>
      <c r="L31" s="34">
        <v>4.7300000000000004</v>
      </c>
      <c r="M31" s="11">
        <v>1</v>
      </c>
      <c r="N31" s="34">
        <v>2.4900000000000002</v>
      </c>
      <c r="O31" s="11">
        <v>5</v>
      </c>
      <c r="P31" s="38">
        <v>12.2</v>
      </c>
    </row>
    <row r="32" spans="2:16" ht="16" x14ac:dyDescent="0.2">
      <c r="B32" s="32" t="s">
        <v>62</v>
      </c>
      <c r="C32" s="11">
        <v>0</v>
      </c>
      <c r="D32" s="34">
        <v>0</v>
      </c>
      <c r="E32" s="11">
        <v>0</v>
      </c>
      <c r="F32" s="34">
        <v>0</v>
      </c>
      <c r="G32" s="11">
        <v>0</v>
      </c>
      <c r="H32" s="34">
        <v>0</v>
      </c>
      <c r="I32" s="11">
        <v>0</v>
      </c>
      <c r="J32" s="34">
        <v>0</v>
      </c>
      <c r="K32" s="11">
        <v>0</v>
      </c>
      <c r="L32" s="34">
        <v>0</v>
      </c>
      <c r="M32" s="11">
        <v>2</v>
      </c>
      <c r="N32" s="34">
        <v>9.98</v>
      </c>
      <c r="O32" s="11">
        <v>2</v>
      </c>
      <c r="P32" s="38">
        <v>9.98</v>
      </c>
    </row>
    <row r="33" spans="2:16" ht="16" x14ac:dyDescent="0.2">
      <c r="B33" s="32" t="s">
        <v>63</v>
      </c>
      <c r="C33" s="11">
        <v>0</v>
      </c>
      <c r="D33" s="34">
        <v>0</v>
      </c>
      <c r="E33" s="11">
        <v>5</v>
      </c>
      <c r="F33" s="34">
        <v>11.95</v>
      </c>
      <c r="G33" s="11">
        <v>4</v>
      </c>
      <c r="H33" s="34">
        <v>9.56</v>
      </c>
      <c r="I33" s="11">
        <v>1</v>
      </c>
      <c r="J33" s="34">
        <v>2.39</v>
      </c>
      <c r="K33" s="11">
        <v>4</v>
      </c>
      <c r="L33" s="34">
        <v>9.08</v>
      </c>
      <c r="M33" s="11">
        <v>0</v>
      </c>
      <c r="N33" s="34">
        <v>0</v>
      </c>
      <c r="O33" s="11">
        <v>14</v>
      </c>
      <c r="P33" s="38">
        <v>32.979999999999997</v>
      </c>
    </row>
    <row r="34" spans="2:16" ht="16" x14ac:dyDescent="0.2">
      <c r="B34" s="32" t="s">
        <v>64</v>
      </c>
      <c r="C34" s="11">
        <v>0</v>
      </c>
      <c r="D34" s="34">
        <v>0</v>
      </c>
      <c r="E34" s="11">
        <v>8</v>
      </c>
      <c r="F34" s="34">
        <v>19.12</v>
      </c>
      <c r="G34" s="11">
        <v>3</v>
      </c>
      <c r="H34" s="34">
        <v>7.17</v>
      </c>
      <c r="I34" s="11">
        <v>0</v>
      </c>
      <c r="J34" s="34">
        <v>0</v>
      </c>
      <c r="K34" s="11">
        <v>4</v>
      </c>
      <c r="L34" s="34">
        <v>9.56</v>
      </c>
      <c r="M34" s="11">
        <v>0</v>
      </c>
      <c r="N34" s="34">
        <v>0</v>
      </c>
      <c r="O34" s="11">
        <v>15</v>
      </c>
      <c r="P34" s="38">
        <v>35.85</v>
      </c>
    </row>
    <row r="35" spans="2:16" ht="16" x14ac:dyDescent="0.2">
      <c r="B35" s="32" t="s">
        <v>65</v>
      </c>
      <c r="C35" s="11">
        <v>0</v>
      </c>
      <c r="D35" s="34">
        <v>0</v>
      </c>
      <c r="E35" s="11">
        <v>1</v>
      </c>
      <c r="F35" s="34">
        <v>2.39</v>
      </c>
      <c r="G35" s="11">
        <v>4</v>
      </c>
      <c r="H35" s="34">
        <v>9.56</v>
      </c>
      <c r="I35" s="11">
        <v>0</v>
      </c>
      <c r="J35" s="34">
        <v>0</v>
      </c>
      <c r="K35" s="11">
        <v>4</v>
      </c>
      <c r="L35" s="34">
        <v>9.56</v>
      </c>
      <c r="M35" s="11">
        <v>0</v>
      </c>
      <c r="N35" s="34">
        <v>0</v>
      </c>
      <c r="O35" s="11">
        <v>9</v>
      </c>
      <c r="P35" s="38">
        <v>21.51</v>
      </c>
    </row>
    <row r="36" spans="2:16" ht="16" x14ac:dyDescent="0.2">
      <c r="B36" s="32" t="s">
        <v>66</v>
      </c>
      <c r="C36" s="11">
        <v>0</v>
      </c>
      <c r="D36" s="34">
        <v>0</v>
      </c>
      <c r="E36" s="11">
        <v>0</v>
      </c>
      <c r="F36" s="34">
        <v>0</v>
      </c>
      <c r="G36" s="11">
        <v>0</v>
      </c>
      <c r="H36" s="34">
        <v>0</v>
      </c>
      <c r="I36" s="11">
        <v>0</v>
      </c>
      <c r="J36" s="34">
        <v>0</v>
      </c>
      <c r="K36" s="11">
        <v>0</v>
      </c>
      <c r="L36" s="34">
        <v>0</v>
      </c>
      <c r="M36" s="11">
        <v>1</v>
      </c>
      <c r="N36" s="34">
        <v>2.4900000000000002</v>
      </c>
      <c r="O36" s="11">
        <v>1</v>
      </c>
      <c r="P36" s="38">
        <v>2.4900000000000002</v>
      </c>
    </row>
    <row r="37" spans="2:16" ht="16" x14ac:dyDescent="0.2">
      <c r="B37" s="32" t="s">
        <v>67</v>
      </c>
      <c r="C37" s="11">
        <v>0</v>
      </c>
      <c r="D37" s="34">
        <v>0</v>
      </c>
      <c r="E37" s="11">
        <v>1</v>
      </c>
      <c r="F37" s="34">
        <v>2.59</v>
      </c>
      <c r="G37" s="11">
        <v>0</v>
      </c>
      <c r="H37" s="34">
        <v>0</v>
      </c>
      <c r="I37" s="11">
        <v>1</v>
      </c>
      <c r="J37" s="34">
        <v>2.59</v>
      </c>
      <c r="K37" s="11">
        <v>3</v>
      </c>
      <c r="L37" s="34">
        <v>7.25</v>
      </c>
      <c r="M37" s="11">
        <v>1</v>
      </c>
      <c r="N37" s="34">
        <v>2.59</v>
      </c>
      <c r="O37" s="11">
        <v>6</v>
      </c>
      <c r="P37" s="38">
        <v>15.02</v>
      </c>
    </row>
    <row r="38" spans="2:16" ht="16" x14ac:dyDescent="0.2">
      <c r="B38" s="32" t="s">
        <v>68</v>
      </c>
      <c r="C38" s="11">
        <v>0</v>
      </c>
      <c r="D38" s="34">
        <v>0</v>
      </c>
      <c r="E38" s="11">
        <v>0</v>
      </c>
      <c r="F38" s="34">
        <v>0</v>
      </c>
      <c r="G38" s="11">
        <v>0</v>
      </c>
      <c r="H38" s="34">
        <v>0</v>
      </c>
      <c r="I38" s="11">
        <v>0</v>
      </c>
      <c r="J38" s="34">
        <v>0</v>
      </c>
      <c r="K38" s="11">
        <v>2</v>
      </c>
      <c r="L38" s="34">
        <v>3.38</v>
      </c>
      <c r="M38" s="11">
        <v>0</v>
      </c>
      <c r="N38" s="34">
        <v>0</v>
      </c>
      <c r="O38" s="11">
        <v>2</v>
      </c>
      <c r="P38" s="38">
        <v>3.38</v>
      </c>
    </row>
    <row r="39" spans="2:16" ht="16" x14ac:dyDescent="0.2">
      <c r="B39" s="32" t="s">
        <v>69</v>
      </c>
      <c r="C39" s="11">
        <v>0</v>
      </c>
      <c r="D39" s="34">
        <v>0</v>
      </c>
      <c r="E39" s="11">
        <v>0</v>
      </c>
      <c r="F39" s="34">
        <v>0</v>
      </c>
      <c r="G39" s="11">
        <v>0</v>
      </c>
      <c r="H39" s="34">
        <v>0</v>
      </c>
      <c r="I39" s="11">
        <v>0</v>
      </c>
      <c r="J39" s="34">
        <v>0</v>
      </c>
      <c r="K39" s="11">
        <v>1</v>
      </c>
      <c r="L39" s="34">
        <v>3.15</v>
      </c>
      <c r="M39" s="11">
        <v>1</v>
      </c>
      <c r="N39" s="34">
        <v>3.49</v>
      </c>
      <c r="O39" s="11">
        <v>2</v>
      </c>
      <c r="P39" s="38">
        <v>6.64</v>
      </c>
    </row>
    <row r="40" spans="2:16" ht="16" x14ac:dyDescent="0.2">
      <c r="B40" s="32" t="s">
        <v>70</v>
      </c>
      <c r="C40" s="11">
        <v>3</v>
      </c>
      <c r="D40" s="34">
        <v>11.57</v>
      </c>
      <c r="E40" s="11">
        <v>1</v>
      </c>
      <c r="F40" s="34">
        <v>3.99</v>
      </c>
      <c r="G40" s="11">
        <v>0</v>
      </c>
      <c r="H40" s="34">
        <v>0</v>
      </c>
      <c r="I40" s="11">
        <v>0</v>
      </c>
      <c r="J40" s="34">
        <v>0</v>
      </c>
      <c r="K40" s="11">
        <v>2</v>
      </c>
      <c r="L40" s="34">
        <v>7.58</v>
      </c>
      <c r="M40" s="11">
        <v>0</v>
      </c>
      <c r="N40" s="34">
        <v>0</v>
      </c>
      <c r="O40" s="11">
        <v>6</v>
      </c>
      <c r="P40" s="38">
        <v>23.14</v>
      </c>
    </row>
    <row r="41" spans="2:16" ht="16" x14ac:dyDescent="0.2">
      <c r="B41" s="32" t="s">
        <v>71</v>
      </c>
      <c r="C41" s="11">
        <v>0</v>
      </c>
      <c r="D41" s="34">
        <v>0</v>
      </c>
      <c r="E41" s="11">
        <v>0</v>
      </c>
      <c r="F41" s="34">
        <v>0</v>
      </c>
      <c r="G41" s="11">
        <v>0</v>
      </c>
      <c r="H41" s="34">
        <v>0</v>
      </c>
      <c r="I41" s="11">
        <v>1</v>
      </c>
      <c r="J41" s="34">
        <v>4.99</v>
      </c>
      <c r="K41" s="11">
        <v>6</v>
      </c>
      <c r="L41" s="34">
        <v>28.94</v>
      </c>
      <c r="M41" s="11">
        <v>2</v>
      </c>
      <c r="N41" s="34">
        <v>9.98</v>
      </c>
      <c r="O41" s="11">
        <v>9</v>
      </c>
      <c r="P41" s="38">
        <v>43.91</v>
      </c>
    </row>
    <row r="42" spans="2:16" ht="16" x14ac:dyDescent="0.2">
      <c r="B42" s="32" t="s">
        <v>72</v>
      </c>
      <c r="C42" s="11">
        <v>0</v>
      </c>
      <c r="D42" s="34">
        <v>0</v>
      </c>
      <c r="E42" s="11">
        <v>0</v>
      </c>
      <c r="F42" s="34">
        <v>0</v>
      </c>
      <c r="G42" s="11">
        <v>1</v>
      </c>
      <c r="H42" s="34">
        <v>1.79</v>
      </c>
      <c r="I42" s="11">
        <v>5</v>
      </c>
      <c r="J42" s="34">
        <v>5.95</v>
      </c>
      <c r="K42" s="11">
        <v>0</v>
      </c>
      <c r="L42" s="34">
        <v>0</v>
      </c>
      <c r="M42" s="11">
        <v>2</v>
      </c>
      <c r="N42" s="34">
        <v>3.98</v>
      </c>
      <c r="O42" s="11">
        <v>8</v>
      </c>
      <c r="P42" s="38">
        <v>11.72</v>
      </c>
    </row>
    <row r="43" spans="2:16" ht="16" x14ac:dyDescent="0.2">
      <c r="B43" s="32" t="s">
        <v>74</v>
      </c>
      <c r="C43" s="11">
        <v>3</v>
      </c>
      <c r="D43" s="34">
        <v>5.97</v>
      </c>
      <c r="E43" s="11">
        <v>1</v>
      </c>
      <c r="F43" s="34">
        <v>1.99</v>
      </c>
      <c r="G43" s="11">
        <v>0</v>
      </c>
      <c r="H43" s="34">
        <v>0</v>
      </c>
      <c r="I43" s="11">
        <v>1</v>
      </c>
      <c r="J43" s="34">
        <v>0.99</v>
      </c>
      <c r="K43" s="11">
        <v>2</v>
      </c>
      <c r="L43" s="34">
        <v>3.98</v>
      </c>
      <c r="M43" s="11">
        <v>0</v>
      </c>
      <c r="N43" s="34">
        <v>0</v>
      </c>
      <c r="O43" s="11">
        <v>7</v>
      </c>
      <c r="P43" s="38">
        <v>12.93</v>
      </c>
    </row>
    <row r="44" spans="2:16" ht="16" x14ac:dyDescent="0.2">
      <c r="B44" s="32" t="s">
        <v>75</v>
      </c>
      <c r="C44" s="11">
        <v>2</v>
      </c>
      <c r="D44" s="34">
        <v>3.98</v>
      </c>
      <c r="E44" s="11">
        <v>3</v>
      </c>
      <c r="F44" s="34">
        <v>5.97</v>
      </c>
      <c r="G44" s="11">
        <v>0</v>
      </c>
      <c r="H44" s="34">
        <v>0</v>
      </c>
      <c r="I44" s="11">
        <v>2</v>
      </c>
      <c r="J44" s="34">
        <v>3.98</v>
      </c>
      <c r="K44" s="11">
        <v>2</v>
      </c>
      <c r="L44" s="34">
        <v>3.98</v>
      </c>
      <c r="M44" s="11">
        <v>0</v>
      </c>
      <c r="N44" s="34">
        <v>0</v>
      </c>
      <c r="O44" s="11">
        <v>9</v>
      </c>
      <c r="P44" s="38">
        <v>17.91</v>
      </c>
    </row>
    <row r="45" spans="2:16" ht="16" x14ac:dyDescent="0.2">
      <c r="B45" s="32" t="s">
        <v>76</v>
      </c>
      <c r="C45" s="11">
        <v>0</v>
      </c>
      <c r="D45" s="34">
        <v>0</v>
      </c>
      <c r="E45" s="11">
        <v>0</v>
      </c>
      <c r="F45" s="34">
        <v>0</v>
      </c>
      <c r="G45" s="11">
        <v>1</v>
      </c>
      <c r="H45" s="34">
        <v>1.99</v>
      </c>
      <c r="I45" s="11">
        <v>0</v>
      </c>
      <c r="J45" s="34">
        <v>0</v>
      </c>
      <c r="K45" s="11">
        <v>5</v>
      </c>
      <c r="L45" s="34">
        <v>7.85</v>
      </c>
      <c r="M45" s="11">
        <v>2</v>
      </c>
      <c r="N45" s="34">
        <v>2.88</v>
      </c>
      <c r="O45" s="11">
        <v>8</v>
      </c>
      <c r="P45" s="38">
        <v>12.72</v>
      </c>
    </row>
    <row r="46" spans="2:16" ht="16" x14ac:dyDescent="0.2">
      <c r="B46" s="32" t="s">
        <v>77</v>
      </c>
      <c r="C46" s="11">
        <v>0</v>
      </c>
      <c r="D46" s="34">
        <v>0</v>
      </c>
      <c r="E46" s="11">
        <v>0</v>
      </c>
      <c r="F46" s="34">
        <v>0</v>
      </c>
      <c r="G46" s="11">
        <v>0</v>
      </c>
      <c r="H46" s="34">
        <v>0</v>
      </c>
      <c r="I46" s="11">
        <v>1</v>
      </c>
      <c r="J46" s="34">
        <v>2.15</v>
      </c>
      <c r="K46" s="11">
        <v>4</v>
      </c>
      <c r="L46" s="34">
        <v>9.56</v>
      </c>
      <c r="M46" s="11">
        <v>6</v>
      </c>
      <c r="N46" s="34">
        <v>14.34</v>
      </c>
      <c r="O46" s="11">
        <v>11</v>
      </c>
      <c r="P46" s="38">
        <v>26.05</v>
      </c>
    </row>
    <row r="47" spans="2:16" ht="16" x14ac:dyDescent="0.2">
      <c r="B47" s="32" t="s">
        <v>78</v>
      </c>
      <c r="C47" s="11">
        <v>4</v>
      </c>
      <c r="D47" s="34">
        <v>7.96</v>
      </c>
      <c r="E47" s="11">
        <v>1</v>
      </c>
      <c r="F47" s="34">
        <v>1.99</v>
      </c>
      <c r="G47" s="11">
        <v>0</v>
      </c>
      <c r="H47" s="34">
        <v>0</v>
      </c>
      <c r="I47" s="11">
        <v>0</v>
      </c>
      <c r="J47" s="34">
        <v>0</v>
      </c>
      <c r="K47" s="11">
        <v>0</v>
      </c>
      <c r="L47" s="34">
        <v>0</v>
      </c>
      <c r="M47" s="11">
        <v>0</v>
      </c>
      <c r="N47" s="34">
        <v>0</v>
      </c>
      <c r="O47" s="11">
        <v>5</v>
      </c>
      <c r="P47" s="38">
        <v>9.9499999999999993</v>
      </c>
    </row>
    <row r="48" spans="2:16" ht="16" x14ac:dyDescent="0.2">
      <c r="B48" s="32" t="s">
        <v>79</v>
      </c>
      <c r="C48" s="11">
        <v>0</v>
      </c>
      <c r="D48" s="34">
        <v>0</v>
      </c>
      <c r="E48" s="11">
        <v>0</v>
      </c>
      <c r="F48" s="34">
        <v>0</v>
      </c>
      <c r="G48" s="11">
        <v>4</v>
      </c>
      <c r="H48" s="34">
        <v>8.76</v>
      </c>
      <c r="I48" s="11">
        <v>1</v>
      </c>
      <c r="J48" s="34">
        <v>2.19</v>
      </c>
      <c r="K48" s="11">
        <v>2</v>
      </c>
      <c r="L48" s="34">
        <v>4.38</v>
      </c>
      <c r="M48" s="11">
        <v>1</v>
      </c>
      <c r="N48" s="34">
        <v>2.19</v>
      </c>
      <c r="O48" s="11">
        <v>8</v>
      </c>
      <c r="P48" s="38">
        <v>17.52</v>
      </c>
    </row>
    <row r="49" spans="2:16" ht="16" x14ac:dyDescent="0.2">
      <c r="B49" s="32" t="s">
        <v>80</v>
      </c>
      <c r="C49" s="11">
        <v>0</v>
      </c>
      <c r="D49" s="34">
        <v>0</v>
      </c>
      <c r="E49" s="11">
        <v>2</v>
      </c>
      <c r="F49" s="34">
        <v>7.98</v>
      </c>
      <c r="G49" s="11">
        <v>0</v>
      </c>
      <c r="H49" s="34">
        <v>0</v>
      </c>
      <c r="I49" s="11">
        <v>0</v>
      </c>
      <c r="J49" s="34">
        <v>0</v>
      </c>
      <c r="K49" s="11">
        <v>1</v>
      </c>
      <c r="L49" s="34">
        <v>3.99</v>
      </c>
      <c r="M49" s="11">
        <v>4</v>
      </c>
      <c r="N49" s="34">
        <v>15.96</v>
      </c>
      <c r="O49" s="11">
        <v>7</v>
      </c>
      <c r="P49" s="38">
        <v>27.93</v>
      </c>
    </row>
    <row r="50" spans="2:16" ht="16" x14ac:dyDescent="0.2">
      <c r="B50" s="32" t="s">
        <v>82</v>
      </c>
      <c r="C50" s="11">
        <v>1</v>
      </c>
      <c r="D50" s="34">
        <v>1.99</v>
      </c>
      <c r="E50" s="11">
        <v>3</v>
      </c>
      <c r="F50" s="34">
        <v>5.97</v>
      </c>
      <c r="G50" s="11">
        <v>0</v>
      </c>
      <c r="H50" s="34">
        <v>0</v>
      </c>
      <c r="I50" s="11">
        <v>5</v>
      </c>
      <c r="J50" s="34">
        <v>8.9499999999999993</v>
      </c>
      <c r="K50" s="11">
        <v>1</v>
      </c>
      <c r="L50" s="34">
        <v>1.99</v>
      </c>
      <c r="M50" s="11">
        <v>0</v>
      </c>
      <c r="N50" s="34">
        <v>0</v>
      </c>
      <c r="O50" s="11">
        <v>10</v>
      </c>
      <c r="P50" s="38">
        <v>18.899999999999999</v>
      </c>
    </row>
    <row r="51" spans="2:16" ht="16" x14ac:dyDescent="0.2">
      <c r="B51" s="32" t="s">
        <v>83</v>
      </c>
      <c r="C51" s="11">
        <v>0</v>
      </c>
      <c r="D51" s="34">
        <v>0</v>
      </c>
      <c r="E51" s="11">
        <v>0</v>
      </c>
      <c r="F51" s="34">
        <v>0</v>
      </c>
      <c r="G51" s="11">
        <v>0</v>
      </c>
      <c r="H51" s="34">
        <v>0</v>
      </c>
      <c r="I51" s="11">
        <v>5</v>
      </c>
      <c r="J51" s="34">
        <v>22.95</v>
      </c>
      <c r="K51" s="11">
        <v>58</v>
      </c>
      <c r="L51" s="34">
        <v>262.08</v>
      </c>
      <c r="M51" s="11">
        <v>18</v>
      </c>
      <c r="N51" s="34">
        <v>82.16</v>
      </c>
      <c r="O51" s="11">
        <v>81</v>
      </c>
      <c r="P51" s="38">
        <v>367.19</v>
      </c>
    </row>
    <row r="52" spans="2:16" ht="16" x14ac:dyDescent="0.2">
      <c r="B52" s="32" t="s">
        <v>107</v>
      </c>
      <c r="C52" s="11">
        <v>0</v>
      </c>
      <c r="D52" s="34">
        <v>0</v>
      </c>
      <c r="E52" s="11">
        <v>1</v>
      </c>
      <c r="F52" s="34">
        <v>2.5499999999999998</v>
      </c>
      <c r="G52" s="11">
        <v>0</v>
      </c>
      <c r="H52" s="34">
        <v>0</v>
      </c>
      <c r="I52" s="11">
        <v>1</v>
      </c>
      <c r="J52" s="34">
        <v>2.5499999999999998</v>
      </c>
      <c r="K52" s="11">
        <v>0</v>
      </c>
      <c r="L52" s="34">
        <v>0</v>
      </c>
      <c r="M52" s="11">
        <v>0</v>
      </c>
      <c r="N52" s="34">
        <v>0</v>
      </c>
      <c r="O52" s="11">
        <v>2</v>
      </c>
      <c r="P52" s="38">
        <v>5.0999999999999996</v>
      </c>
    </row>
    <row r="53" spans="2:16" ht="16" x14ac:dyDescent="0.2">
      <c r="B53" s="32" t="s">
        <v>84</v>
      </c>
      <c r="C53" s="11">
        <v>0</v>
      </c>
      <c r="D53" s="34">
        <v>0</v>
      </c>
      <c r="E53" s="11">
        <v>1</v>
      </c>
      <c r="F53" s="34">
        <v>1.99</v>
      </c>
      <c r="G53" s="11">
        <v>3</v>
      </c>
      <c r="H53" s="34">
        <v>5.97</v>
      </c>
      <c r="I53" s="11">
        <v>1</v>
      </c>
      <c r="J53" s="34">
        <v>0.99</v>
      </c>
      <c r="K53" s="11">
        <v>15</v>
      </c>
      <c r="L53" s="34">
        <v>25.15</v>
      </c>
      <c r="M53" s="11">
        <v>3</v>
      </c>
      <c r="N53" s="34">
        <v>5.97</v>
      </c>
      <c r="O53" s="11">
        <v>23</v>
      </c>
      <c r="P53" s="38">
        <v>40.07</v>
      </c>
    </row>
    <row r="54" spans="2:16" ht="16" x14ac:dyDescent="0.2">
      <c r="B54" s="32" t="s">
        <v>85</v>
      </c>
      <c r="C54" s="11">
        <v>0</v>
      </c>
      <c r="D54" s="34">
        <v>0</v>
      </c>
      <c r="E54" s="11">
        <v>0</v>
      </c>
      <c r="F54" s="34">
        <v>0</v>
      </c>
      <c r="G54" s="11">
        <v>0</v>
      </c>
      <c r="H54" s="34">
        <v>0</v>
      </c>
      <c r="I54" s="11">
        <v>0</v>
      </c>
      <c r="J54" s="34">
        <v>0</v>
      </c>
      <c r="K54" s="11">
        <v>0</v>
      </c>
      <c r="L54" s="34">
        <v>0</v>
      </c>
      <c r="M54" s="11">
        <v>4</v>
      </c>
      <c r="N54" s="34">
        <v>9.56</v>
      </c>
      <c r="O54" s="11">
        <v>4</v>
      </c>
      <c r="P54" s="38">
        <v>9.56</v>
      </c>
    </row>
    <row r="55" spans="2:16" ht="16" x14ac:dyDescent="0.2">
      <c r="B55" s="32" t="s">
        <v>86</v>
      </c>
      <c r="C55" s="11">
        <v>0</v>
      </c>
      <c r="D55" s="34">
        <v>0</v>
      </c>
      <c r="E55" s="11">
        <v>0</v>
      </c>
      <c r="F55" s="34">
        <v>0</v>
      </c>
      <c r="G55" s="11">
        <v>0</v>
      </c>
      <c r="H55" s="34">
        <v>0</v>
      </c>
      <c r="I55" s="11">
        <v>1</v>
      </c>
      <c r="J55" s="34">
        <v>4.99</v>
      </c>
      <c r="K55" s="11">
        <v>2</v>
      </c>
      <c r="L55" s="34">
        <v>9.98</v>
      </c>
      <c r="M55" s="11">
        <v>1</v>
      </c>
      <c r="N55" s="34">
        <v>4.99</v>
      </c>
      <c r="O55" s="11">
        <v>4</v>
      </c>
      <c r="P55" s="38">
        <v>19.96</v>
      </c>
    </row>
    <row r="56" spans="2:16" ht="16" x14ac:dyDescent="0.2">
      <c r="B56" s="32" t="s">
        <v>89</v>
      </c>
      <c r="C56" s="11">
        <v>0</v>
      </c>
      <c r="D56" s="34">
        <v>0</v>
      </c>
      <c r="E56" s="11">
        <v>2</v>
      </c>
      <c r="F56" s="34">
        <v>3.98</v>
      </c>
      <c r="G56" s="11">
        <v>3</v>
      </c>
      <c r="H56" s="34">
        <v>5.97</v>
      </c>
      <c r="I56" s="11">
        <v>1</v>
      </c>
      <c r="J56" s="34">
        <v>1.99</v>
      </c>
      <c r="K56" s="11">
        <v>1</v>
      </c>
      <c r="L56" s="34">
        <v>1.79</v>
      </c>
      <c r="M56" s="11">
        <v>1</v>
      </c>
      <c r="N56" s="34">
        <v>0.99</v>
      </c>
      <c r="O56" s="11">
        <v>8</v>
      </c>
      <c r="P56" s="38">
        <v>14.72</v>
      </c>
    </row>
    <row r="57" spans="2:16" ht="16" x14ac:dyDescent="0.2">
      <c r="B57" s="32" t="s">
        <v>90</v>
      </c>
      <c r="C57" s="11">
        <v>0</v>
      </c>
      <c r="D57" s="34">
        <v>0</v>
      </c>
      <c r="E57" s="11">
        <v>0</v>
      </c>
      <c r="F57" s="34">
        <v>0</v>
      </c>
      <c r="G57" s="11">
        <v>2</v>
      </c>
      <c r="H57" s="34">
        <v>5.0999999999999996</v>
      </c>
      <c r="I57" s="11">
        <v>0</v>
      </c>
      <c r="J57" s="34">
        <v>0</v>
      </c>
      <c r="K57" s="11">
        <v>3</v>
      </c>
      <c r="L57" s="34">
        <v>7.39</v>
      </c>
      <c r="M57" s="11">
        <v>1</v>
      </c>
      <c r="N57" s="34">
        <v>2.5499999999999998</v>
      </c>
      <c r="O57" s="11">
        <v>6</v>
      </c>
      <c r="P57" s="38">
        <v>15.04</v>
      </c>
    </row>
    <row r="58" spans="2:16" ht="16" x14ac:dyDescent="0.2">
      <c r="B58" s="32" t="s">
        <v>91</v>
      </c>
      <c r="C58" s="11">
        <v>0</v>
      </c>
      <c r="D58" s="34">
        <v>0</v>
      </c>
      <c r="E58" s="11">
        <v>0</v>
      </c>
      <c r="F58" s="34">
        <v>0</v>
      </c>
      <c r="G58" s="11">
        <v>2</v>
      </c>
      <c r="H58" s="34">
        <v>4.78</v>
      </c>
      <c r="I58" s="11">
        <v>0</v>
      </c>
      <c r="J58" s="34">
        <v>0</v>
      </c>
      <c r="K58" s="11">
        <v>0</v>
      </c>
      <c r="L58" s="34">
        <v>0</v>
      </c>
      <c r="M58" s="11">
        <v>0</v>
      </c>
      <c r="N58" s="34">
        <v>0</v>
      </c>
      <c r="O58" s="11">
        <v>2</v>
      </c>
      <c r="P58" s="38">
        <v>4.78</v>
      </c>
    </row>
    <row r="59" spans="2:16" ht="16" x14ac:dyDescent="0.2">
      <c r="B59" s="32" t="s">
        <v>92</v>
      </c>
      <c r="C59" s="11">
        <v>0</v>
      </c>
      <c r="D59" s="34">
        <v>0</v>
      </c>
      <c r="E59" s="11">
        <v>0</v>
      </c>
      <c r="F59" s="34">
        <v>0</v>
      </c>
      <c r="G59" s="11">
        <v>2</v>
      </c>
      <c r="H59" s="34">
        <v>5.0999999999999996</v>
      </c>
      <c r="I59" s="11">
        <v>6</v>
      </c>
      <c r="J59" s="34">
        <v>15.3</v>
      </c>
      <c r="K59" s="11">
        <v>1</v>
      </c>
      <c r="L59" s="34">
        <v>2.5499999999999998</v>
      </c>
      <c r="M59" s="11">
        <v>0</v>
      </c>
      <c r="N59" s="34">
        <v>0</v>
      </c>
      <c r="O59" s="11">
        <v>9</v>
      </c>
      <c r="P59" s="38">
        <v>22.95</v>
      </c>
    </row>
    <row r="60" spans="2:16" ht="16" x14ac:dyDescent="0.2">
      <c r="B60" s="32" t="s">
        <v>93</v>
      </c>
      <c r="C60" s="11">
        <v>0</v>
      </c>
      <c r="D60" s="34">
        <v>0</v>
      </c>
      <c r="E60" s="11">
        <v>0</v>
      </c>
      <c r="F60" s="34">
        <v>0</v>
      </c>
      <c r="G60" s="11">
        <v>0</v>
      </c>
      <c r="H60" s="34">
        <v>0</v>
      </c>
      <c r="I60" s="11">
        <v>7</v>
      </c>
      <c r="J60" s="34">
        <v>24.43</v>
      </c>
      <c r="K60" s="11">
        <v>6</v>
      </c>
      <c r="L60" s="34">
        <v>20.59</v>
      </c>
      <c r="M60" s="11">
        <v>7</v>
      </c>
      <c r="N60" s="34">
        <v>23.73</v>
      </c>
      <c r="O60" s="11">
        <v>20</v>
      </c>
      <c r="P60" s="38">
        <v>68.75</v>
      </c>
    </row>
    <row r="61" spans="2:16" ht="16" x14ac:dyDescent="0.2">
      <c r="B61" s="32" t="s">
        <v>94</v>
      </c>
      <c r="C61" s="11">
        <v>0</v>
      </c>
      <c r="D61" s="34">
        <v>0</v>
      </c>
      <c r="E61" s="11">
        <v>0</v>
      </c>
      <c r="F61" s="34">
        <v>0</v>
      </c>
      <c r="G61" s="11">
        <v>4</v>
      </c>
      <c r="H61" s="34">
        <v>8.76</v>
      </c>
      <c r="I61" s="11">
        <v>1</v>
      </c>
      <c r="J61" s="34">
        <v>2.19</v>
      </c>
      <c r="K61" s="11">
        <v>5</v>
      </c>
      <c r="L61" s="34">
        <v>10.51</v>
      </c>
      <c r="M61" s="11">
        <v>1</v>
      </c>
      <c r="N61" s="34">
        <v>2.19</v>
      </c>
      <c r="O61" s="11">
        <v>11</v>
      </c>
      <c r="P61" s="38">
        <v>23.65</v>
      </c>
    </row>
    <row r="62" spans="2:16" ht="16" x14ac:dyDescent="0.2">
      <c r="B62" s="32" t="s">
        <v>95</v>
      </c>
      <c r="C62" s="11">
        <v>0</v>
      </c>
      <c r="D62" s="34">
        <v>0</v>
      </c>
      <c r="E62" s="11">
        <v>3</v>
      </c>
      <c r="F62" s="34">
        <v>14.97</v>
      </c>
      <c r="G62" s="11">
        <v>0</v>
      </c>
      <c r="H62" s="34">
        <v>0</v>
      </c>
      <c r="I62" s="11">
        <v>0</v>
      </c>
      <c r="J62" s="34">
        <v>0</v>
      </c>
      <c r="K62" s="11">
        <v>1</v>
      </c>
      <c r="L62" s="34">
        <v>4.99</v>
      </c>
      <c r="M62" s="11">
        <v>0</v>
      </c>
      <c r="N62" s="34">
        <v>0</v>
      </c>
      <c r="O62" s="11">
        <v>4</v>
      </c>
      <c r="P62" s="38">
        <v>19.96</v>
      </c>
    </row>
    <row r="63" spans="2:16" ht="16" x14ac:dyDescent="0.2">
      <c r="B63" s="32" t="s">
        <v>97</v>
      </c>
      <c r="C63" s="11">
        <v>0</v>
      </c>
      <c r="D63" s="34">
        <v>0</v>
      </c>
      <c r="E63" s="11">
        <v>0</v>
      </c>
      <c r="F63" s="34">
        <v>0</v>
      </c>
      <c r="G63" s="11">
        <v>1</v>
      </c>
      <c r="H63" s="34">
        <v>2.19</v>
      </c>
      <c r="I63" s="11">
        <v>0</v>
      </c>
      <c r="J63" s="34">
        <v>0</v>
      </c>
      <c r="K63" s="11">
        <v>4</v>
      </c>
      <c r="L63" s="34">
        <v>8.5399999999999991</v>
      </c>
      <c r="M63" s="11">
        <v>0</v>
      </c>
      <c r="N63" s="34">
        <v>0</v>
      </c>
      <c r="O63" s="11">
        <v>5</v>
      </c>
      <c r="P63" s="38">
        <v>10.73</v>
      </c>
    </row>
    <row r="64" spans="2:16" ht="16" x14ac:dyDescent="0.2">
      <c r="B64" s="32" t="s">
        <v>98</v>
      </c>
      <c r="C64" s="11">
        <v>0</v>
      </c>
      <c r="D64" s="34">
        <v>0</v>
      </c>
      <c r="E64" s="11">
        <v>0</v>
      </c>
      <c r="F64" s="34">
        <v>0</v>
      </c>
      <c r="G64" s="11">
        <v>0</v>
      </c>
      <c r="H64" s="34">
        <v>0</v>
      </c>
      <c r="I64" s="11">
        <v>0</v>
      </c>
      <c r="J64" s="34">
        <v>0</v>
      </c>
      <c r="K64" s="11">
        <v>5</v>
      </c>
      <c r="L64" s="34">
        <v>32.85</v>
      </c>
      <c r="M64" s="11">
        <v>2</v>
      </c>
      <c r="N64" s="34">
        <v>13.98</v>
      </c>
      <c r="O64" s="11">
        <v>7</v>
      </c>
      <c r="P64" s="38">
        <v>46.83</v>
      </c>
    </row>
    <row r="65" spans="2:16" ht="16" x14ac:dyDescent="0.2">
      <c r="B65" s="32" t="s">
        <v>99</v>
      </c>
      <c r="C65" s="11">
        <v>0</v>
      </c>
      <c r="D65" s="34">
        <v>0</v>
      </c>
      <c r="E65" s="11">
        <v>0</v>
      </c>
      <c r="F65" s="34">
        <v>0</v>
      </c>
      <c r="G65" s="11">
        <v>1</v>
      </c>
      <c r="H65" s="34">
        <v>3.99</v>
      </c>
      <c r="I65" s="11">
        <v>0</v>
      </c>
      <c r="J65" s="34">
        <v>0</v>
      </c>
      <c r="K65" s="11">
        <v>0</v>
      </c>
      <c r="L65" s="34">
        <v>0</v>
      </c>
      <c r="M65" s="11">
        <v>3</v>
      </c>
      <c r="N65" s="34">
        <v>11.97</v>
      </c>
      <c r="O65" s="11">
        <v>4</v>
      </c>
      <c r="P65" s="38">
        <v>15.96</v>
      </c>
    </row>
    <row r="66" spans="2:16" ht="16" x14ac:dyDescent="0.2">
      <c r="B66" s="32" t="s">
        <v>100</v>
      </c>
      <c r="C66" s="11">
        <v>0</v>
      </c>
      <c r="D66" s="34">
        <v>0</v>
      </c>
      <c r="E66" s="11">
        <v>2</v>
      </c>
      <c r="F66" s="34">
        <v>4.78</v>
      </c>
      <c r="G66" s="11">
        <v>0</v>
      </c>
      <c r="H66" s="34">
        <v>0</v>
      </c>
      <c r="I66" s="11">
        <v>1</v>
      </c>
      <c r="J66" s="34">
        <v>2.15</v>
      </c>
      <c r="K66" s="11">
        <v>6</v>
      </c>
      <c r="L66" s="34">
        <v>14.1</v>
      </c>
      <c r="M66" s="11">
        <v>0</v>
      </c>
      <c r="N66" s="34">
        <v>0</v>
      </c>
      <c r="O66" s="11">
        <v>9</v>
      </c>
      <c r="P66" s="38">
        <v>21.03</v>
      </c>
    </row>
    <row r="67" spans="2:16" ht="16" x14ac:dyDescent="0.2">
      <c r="B67" s="32" t="s">
        <v>101</v>
      </c>
      <c r="C67" s="11">
        <v>0</v>
      </c>
      <c r="D67" s="34">
        <v>0</v>
      </c>
      <c r="E67" s="11">
        <v>0</v>
      </c>
      <c r="F67" s="34">
        <v>0</v>
      </c>
      <c r="G67" s="11">
        <v>1</v>
      </c>
      <c r="H67" s="34">
        <v>2.19</v>
      </c>
      <c r="I67" s="11">
        <v>1</v>
      </c>
      <c r="J67" s="34">
        <v>1.97</v>
      </c>
      <c r="K67" s="11">
        <v>1</v>
      </c>
      <c r="L67" s="34">
        <v>1.98</v>
      </c>
      <c r="M67" s="11">
        <v>0</v>
      </c>
      <c r="N67" s="34">
        <v>0</v>
      </c>
      <c r="O67" s="11">
        <v>3</v>
      </c>
      <c r="P67" s="38">
        <v>6.14</v>
      </c>
    </row>
    <row r="68" spans="2:16" ht="16" x14ac:dyDescent="0.2">
      <c r="B68" s="32" t="s">
        <v>102</v>
      </c>
      <c r="C68" s="11">
        <v>0</v>
      </c>
      <c r="D68" s="34">
        <v>0</v>
      </c>
      <c r="E68" s="11">
        <v>4</v>
      </c>
      <c r="F68" s="34">
        <v>7.96</v>
      </c>
      <c r="G68" s="11">
        <v>1</v>
      </c>
      <c r="H68" s="34">
        <v>1.99</v>
      </c>
      <c r="I68" s="11">
        <v>1</v>
      </c>
      <c r="J68" s="34">
        <v>1.99</v>
      </c>
      <c r="K68" s="11">
        <v>5</v>
      </c>
      <c r="L68" s="34">
        <v>9.9499999999999993</v>
      </c>
      <c r="M68" s="11">
        <v>2</v>
      </c>
      <c r="N68" s="34">
        <v>3.98</v>
      </c>
      <c r="O68" s="11">
        <v>13</v>
      </c>
      <c r="P68" s="38">
        <v>25.87</v>
      </c>
    </row>
    <row r="69" spans="2:16" ht="16" x14ac:dyDescent="0.2">
      <c r="B69" s="32" t="s">
        <v>103</v>
      </c>
      <c r="C69" s="11">
        <v>0</v>
      </c>
      <c r="D69" s="34">
        <v>0</v>
      </c>
      <c r="E69" s="11">
        <v>0</v>
      </c>
      <c r="F69" s="34">
        <v>0</v>
      </c>
      <c r="G69" s="11">
        <v>2</v>
      </c>
      <c r="H69" s="34">
        <v>5.3</v>
      </c>
      <c r="I69" s="11">
        <v>2</v>
      </c>
      <c r="J69" s="34">
        <v>5.3</v>
      </c>
      <c r="K69" s="11">
        <v>2</v>
      </c>
      <c r="L69" s="34">
        <v>5.3</v>
      </c>
      <c r="M69" s="11">
        <v>0</v>
      </c>
      <c r="N69" s="34">
        <v>0</v>
      </c>
      <c r="O69" s="11">
        <v>6</v>
      </c>
      <c r="P69" s="38">
        <v>15.9</v>
      </c>
    </row>
    <row r="70" spans="2:16" ht="16" x14ac:dyDescent="0.2">
      <c r="B70" s="32" t="s">
        <v>104</v>
      </c>
      <c r="C70" s="11">
        <v>0</v>
      </c>
      <c r="D70" s="34">
        <v>0</v>
      </c>
      <c r="E70" s="11">
        <v>0</v>
      </c>
      <c r="F70" s="34">
        <v>0</v>
      </c>
      <c r="G70" s="11">
        <v>2</v>
      </c>
      <c r="H70" s="34">
        <v>9.98</v>
      </c>
      <c r="I70" s="11">
        <v>1</v>
      </c>
      <c r="J70" s="34">
        <v>4.99</v>
      </c>
      <c r="K70" s="11">
        <v>2</v>
      </c>
      <c r="L70" s="34">
        <v>9.98</v>
      </c>
      <c r="M70" s="11">
        <v>1</v>
      </c>
      <c r="N70" s="34">
        <v>4.99</v>
      </c>
      <c r="O70" s="11">
        <v>6</v>
      </c>
      <c r="P70" s="38">
        <v>29.94</v>
      </c>
    </row>
    <row r="71" spans="2:16" ht="16" x14ac:dyDescent="0.2">
      <c r="B71" s="32" t="s">
        <v>105</v>
      </c>
      <c r="C71" s="11">
        <v>0</v>
      </c>
      <c r="D71" s="34">
        <v>0</v>
      </c>
      <c r="E71" s="11">
        <v>0</v>
      </c>
      <c r="F71" s="34">
        <v>0</v>
      </c>
      <c r="G71" s="11">
        <v>4</v>
      </c>
      <c r="H71" s="34">
        <v>15.96</v>
      </c>
      <c r="I71" s="11">
        <v>0</v>
      </c>
      <c r="J71" s="34">
        <v>0</v>
      </c>
      <c r="K71" s="11">
        <v>0</v>
      </c>
      <c r="L71" s="34">
        <v>0</v>
      </c>
      <c r="M71" s="11">
        <v>0</v>
      </c>
      <c r="N71" s="34">
        <v>0</v>
      </c>
      <c r="O71" s="11">
        <v>4</v>
      </c>
      <c r="P71" s="38">
        <v>15.96</v>
      </c>
    </row>
    <row r="72" spans="2:16" ht="16" x14ac:dyDescent="0.2">
      <c r="B72" s="31"/>
      <c r="C72" s="11"/>
      <c r="D72" s="34"/>
      <c r="E72" s="11"/>
      <c r="F72" s="34"/>
      <c r="G72" s="11"/>
      <c r="H72" s="34"/>
      <c r="I72" s="11"/>
      <c r="J72" s="34"/>
      <c r="K72" s="11"/>
      <c r="L72" s="34"/>
      <c r="M72" s="11"/>
      <c r="N72" s="34"/>
      <c r="O72" s="11"/>
      <c r="P72" s="38"/>
    </row>
    <row r="73" spans="2:16" ht="16" x14ac:dyDescent="0.2">
      <c r="B73" s="31"/>
      <c r="C73" s="11"/>
      <c r="D73" s="34"/>
      <c r="E73" s="11"/>
      <c r="F73" s="34"/>
      <c r="G73" s="11"/>
      <c r="H73" s="34"/>
      <c r="I73" s="11"/>
      <c r="J73" s="34"/>
      <c r="K73" s="11"/>
      <c r="L73" s="34"/>
      <c r="M73" s="11"/>
      <c r="N73" s="34"/>
      <c r="O73" s="11"/>
      <c r="P73" s="38"/>
    </row>
    <row r="74" spans="2:16" ht="16" x14ac:dyDescent="0.2">
      <c r="B74" s="31"/>
      <c r="C74" s="11"/>
      <c r="D74" s="34"/>
      <c r="E74" s="11"/>
      <c r="F74" s="34"/>
      <c r="G74" s="11"/>
      <c r="H74" s="34"/>
      <c r="I74" s="11"/>
      <c r="J74" s="34"/>
      <c r="K74" s="11"/>
      <c r="L74" s="34"/>
      <c r="M74" s="11"/>
      <c r="N74" s="34"/>
      <c r="O74" s="11"/>
      <c r="P74" s="38"/>
    </row>
    <row r="75" spans="2:16" ht="16" x14ac:dyDescent="0.2">
      <c r="B75" s="31"/>
      <c r="C75" s="11"/>
      <c r="D75" s="34"/>
      <c r="E75" s="11"/>
      <c r="F75" s="34"/>
      <c r="G75" s="11"/>
      <c r="H75" s="34"/>
      <c r="I75" s="11"/>
      <c r="J75" s="34"/>
      <c r="K75" s="11"/>
      <c r="L75" s="34"/>
      <c r="M75" s="11"/>
      <c r="N75" s="34"/>
      <c r="O75" s="11"/>
      <c r="P75" s="38"/>
    </row>
    <row r="76" spans="2:16" ht="16" x14ac:dyDescent="0.2">
      <c r="B76" s="31"/>
      <c r="C76" s="11"/>
      <c r="D76" s="34"/>
      <c r="E76" s="11"/>
      <c r="F76" s="34"/>
      <c r="G76" s="11"/>
      <c r="H76" s="34"/>
      <c r="I76" s="11"/>
      <c r="J76" s="34"/>
      <c r="K76" s="11"/>
      <c r="L76" s="34"/>
      <c r="M76" s="11"/>
      <c r="N76" s="34"/>
      <c r="O76" s="11"/>
      <c r="P76" s="38"/>
    </row>
    <row r="77" spans="2:16" ht="16" x14ac:dyDescent="0.2">
      <c r="B77" s="31"/>
      <c r="C77" s="11"/>
      <c r="D77" s="34"/>
      <c r="E77" s="11"/>
      <c r="F77" s="34"/>
      <c r="G77" s="11"/>
      <c r="H77" s="34"/>
      <c r="I77" s="11"/>
      <c r="J77" s="34"/>
      <c r="K77" s="11"/>
      <c r="L77" s="34"/>
      <c r="M77" s="11"/>
      <c r="N77" s="34"/>
      <c r="O77" s="11"/>
      <c r="P77" s="38"/>
    </row>
    <row r="78" spans="2:16" ht="16" x14ac:dyDescent="0.2">
      <c r="B78" s="31"/>
      <c r="C78" s="11"/>
      <c r="D78" s="34"/>
      <c r="E78" s="11"/>
      <c r="F78" s="34"/>
      <c r="G78" s="11"/>
      <c r="H78" s="34"/>
      <c r="I78" s="11"/>
      <c r="J78" s="34"/>
      <c r="K78" s="11"/>
      <c r="L78" s="34"/>
      <c r="M78" s="11"/>
      <c r="N78" s="34"/>
      <c r="O78" s="11"/>
      <c r="P78" s="38"/>
    </row>
    <row r="79" spans="2:16" ht="16" x14ac:dyDescent="0.2">
      <c r="B79" s="31"/>
      <c r="C79" s="11"/>
      <c r="D79" s="34"/>
      <c r="E79" s="11"/>
      <c r="F79" s="34"/>
      <c r="G79" s="11"/>
      <c r="H79" s="34"/>
      <c r="I79" s="11"/>
      <c r="J79" s="34"/>
      <c r="K79" s="11"/>
      <c r="L79" s="34"/>
      <c r="M79" s="11"/>
      <c r="N79" s="34"/>
      <c r="O79" s="11"/>
      <c r="P79" s="38"/>
    </row>
    <row r="80" spans="2:16" ht="16" x14ac:dyDescent="0.2">
      <c r="B80" s="31"/>
      <c r="C80" s="11"/>
      <c r="D80" s="34"/>
      <c r="E80" s="11"/>
      <c r="F80" s="34"/>
      <c r="G80" s="11"/>
      <c r="H80" s="34"/>
      <c r="I80" s="11"/>
      <c r="J80" s="34"/>
      <c r="K80" s="11"/>
      <c r="L80" s="34"/>
      <c r="M80" s="11"/>
      <c r="N80" s="34"/>
      <c r="O80" s="11"/>
      <c r="P80" s="38"/>
    </row>
    <row r="81" spans="2:16" ht="16" x14ac:dyDescent="0.2">
      <c r="B81" s="28"/>
      <c r="C81" s="11"/>
      <c r="D81" s="34"/>
      <c r="E81" s="11"/>
      <c r="F81" s="34"/>
      <c r="G81" s="11"/>
      <c r="H81" s="34"/>
      <c r="I81" s="11"/>
      <c r="J81" s="34"/>
      <c r="K81" s="11"/>
      <c r="L81" s="34"/>
      <c r="M81" s="11"/>
      <c r="N81" s="34"/>
      <c r="O81" s="11"/>
      <c r="P81" s="38"/>
    </row>
    <row r="82" spans="2:16" ht="16" x14ac:dyDescent="0.2">
      <c r="B82" s="28"/>
      <c r="C82" s="11"/>
      <c r="D82" s="34"/>
      <c r="E82" s="11"/>
      <c r="F82" s="34"/>
      <c r="G82" s="11"/>
      <c r="H82" s="34"/>
      <c r="I82" s="11"/>
      <c r="J82" s="34"/>
      <c r="K82" s="11"/>
      <c r="L82" s="34"/>
      <c r="M82" s="11"/>
      <c r="N82" s="34"/>
      <c r="O82" s="11"/>
      <c r="P82" s="38"/>
    </row>
    <row r="83" spans="2:16" ht="16" hidden="1" x14ac:dyDescent="0.2">
      <c r="B83" s="29"/>
      <c r="C83" s="11"/>
      <c r="D83" s="34"/>
      <c r="E83" s="11"/>
      <c r="F83" s="34"/>
      <c r="G83" s="11"/>
      <c r="H83" s="34"/>
      <c r="I83" s="11"/>
      <c r="J83" s="34"/>
      <c r="K83" s="11"/>
      <c r="L83" s="34"/>
      <c r="M83" s="11"/>
      <c r="N83" s="34"/>
      <c r="O83" s="11"/>
      <c r="P83" s="38"/>
    </row>
    <row r="84" spans="2:16" ht="16" hidden="1" x14ac:dyDescent="0.2">
      <c r="B84" s="29"/>
      <c r="C84" s="11"/>
      <c r="D84" s="34"/>
      <c r="E84" s="11"/>
      <c r="F84" s="34"/>
      <c r="G84" s="11"/>
      <c r="H84" s="34"/>
      <c r="I84" s="11"/>
      <c r="J84" s="34"/>
      <c r="K84" s="11"/>
      <c r="L84" s="34"/>
      <c r="M84" s="11"/>
      <c r="N84" s="34"/>
      <c r="O84" s="11"/>
      <c r="P84" s="38"/>
    </row>
    <row r="85" spans="2:16" ht="16" hidden="1" x14ac:dyDescent="0.2">
      <c r="B85" s="29"/>
      <c r="C85" s="11"/>
      <c r="D85" s="34"/>
      <c r="E85" s="11"/>
      <c r="F85" s="34"/>
      <c r="G85" s="11"/>
      <c r="H85" s="34"/>
      <c r="I85" s="11"/>
      <c r="J85" s="34"/>
      <c r="K85" s="11"/>
      <c r="L85" s="34"/>
      <c r="M85" s="11"/>
      <c r="N85" s="34"/>
      <c r="O85" s="11"/>
      <c r="P85" s="38"/>
    </row>
    <row r="86" spans="2:16" ht="16" hidden="1" x14ac:dyDescent="0.2">
      <c r="B86" s="29"/>
      <c r="C86" s="11"/>
      <c r="D86" s="34"/>
      <c r="E86" s="11"/>
      <c r="F86" s="34"/>
      <c r="G86" s="11"/>
      <c r="H86" s="34"/>
      <c r="I86" s="11"/>
      <c r="J86" s="34"/>
      <c r="K86" s="11"/>
      <c r="L86" s="34"/>
      <c r="M86" s="11"/>
      <c r="N86" s="34"/>
      <c r="O86" s="11"/>
      <c r="P86" s="38"/>
    </row>
    <row r="87" spans="2:16" ht="16" hidden="1" x14ac:dyDescent="0.2">
      <c r="B87" s="29"/>
      <c r="C87" s="11"/>
      <c r="D87" s="34"/>
      <c r="E87" s="11"/>
      <c r="F87" s="34"/>
      <c r="G87" s="11"/>
      <c r="H87" s="34"/>
      <c r="I87" s="11"/>
      <c r="J87" s="34"/>
      <c r="K87" s="11"/>
      <c r="L87" s="34"/>
      <c r="M87" s="11"/>
      <c r="N87" s="34"/>
      <c r="O87" s="11"/>
      <c r="P87" s="38"/>
    </row>
    <row r="88" spans="2:16" ht="16" hidden="1" x14ac:dyDescent="0.2">
      <c r="B88" s="29"/>
      <c r="C88" s="11"/>
      <c r="D88" s="34"/>
      <c r="E88" s="11"/>
      <c r="F88" s="34"/>
      <c r="G88" s="11"/>
      <c r="H88" s="34"/>
      <c r="I88" s="11"/>
      <c r="J88" s="34"/>
      <c r="K88" s="11"/>
      <c r="L88" s="34"/>
      <c r="M88" s="11"/>
      <c r="N88" s="34"/>
      <c r="O88" s="11"/>
      <c r="P88" s="38"/>
    </row>
    <row r="89" spans="2:16" ht="16" hidden="1" x14ac:dyDescent="0.2">
      <c r="B89" s="29"/>
      <c r="C89" s="11"/>
      <c r="D89" s="34"/>
      <c r="E89" s="11"/>
      <c r="F89" s="34"/>
      <c r="G89" s="11"/>
      <c r="H89" s="34"/>
      <c r="I89" s="11"/>
      <c r="J89" s="34"/>
      <c r="K89" s="11"/>
      <c r="L89" s="34"/>
      <c r="M89" s="11"/>
      <c r="N89" s="34"/>
      <c r="O89" s="11"/>
      <c r="P89" s="38"/>
    </row>
    <row r="90" spans="2:16" ht="16" hidden="1" x14ac:dyDescent="0.2">
      <c r="B90" s="29"/>
      <c r="C90" s="11"/>
      <c r="D90" s="34"/>
      <c r="E90" s="11"/>
      <c r="F90" s="34"/>
      <c r="G90" s="11"/>
      <c r="H90" s="34"/>
      <c r="I90" s="11"/>
      <c r="J90" s="34"/>
      <c r="K90" s="11"/>
      <c r="L90" s="34"/>
      <c r="M90" s="11"/>
      <c r="N90" s="34"/>
      <c r="O90" s="11"/>
      <c r="P90" s="38"/>
    </row>
    <row r="91" spans="2:16" ht="16" hidden="1" x14ac:dyDescent="0.2">
      <c r="B91" s="29"/>
      <c r="C91" s="11"/>
      <c r="D91" s="34"/>
      <c r="E91" s="11"/>
      <c r="F91" s="34"/>
      <c r="G91" s="11"/>
      <c r="H91" s="34"/>
      <c r="I91" s="11"/>
      <c r="J91" s="34"/>
      <c r="K91" s="11"/>
      <c r="L91" s="34"/>
      <c r="M91" s="11"/>
      <c r="N91" s="34"/>
      <c r="O91" s="11"/>
      <c r="P91" s="38"/>
    </row>
    <row r="92" spans="2:16" ht="16" hidden="1" x14ac:dyDescent="0.2">
      <c r="B92" s="29"/>
      <c r="C92" s="11"/>
      <c r="D92" s="34"/>
      <c r="E92" s="11"/>
      <c r="F92" s="34"/>
      <c r="G92" s="11"/>
      <c r="H92" s="34"/>
      <c r="I92" s="11"/>
      <c r="J92" s="34"/>
      <c r="K92" s="11"/>
      <c r="L92" s="34"/>
      <c r="M92" s="11"/>
      <c r="N92" s="34"/>
      <c r="O92" s="11"/>
      <c r="P92" s="38"/>
    </row>
    <row r="93" spans="2:16" ht="16" hidden="1" x14ac:dyDescent="0.2">
      <c r="B93" s="29"/>
      <c r="C93" s="11"/>
      <c r="D93" s="34"/>
      <c r="E93" s="11"/>
      <c r="F93" s="34"/>
      <c r="G93" s="11"/>
      <c r="H93" s="34"/>
      <c r="I93" s="11"/>
      <c r="J93" s="34"/>
      <c r="K93" s="11"/>
      <c r="L93" s="34"/>
      <c r="M93" s="11"/>
      <c r="N93" s="34"/>
      <c r="O93" s="11"/>
      <c r="P93" s="38"/>
    </row>
    <row r="94" spans="2:16" ht="16" hidden="1" x14ac:dyDescent="0.2">
      <c r="B94" s="29"/>
      <c r="C94" s="11"/>
      <c r="D94" s="34"/>
      <c r="E94" s="11"/>
      <c r="F94" s="34"/>
      <c r="G94" s="11"/>
      <c r="H94" s="34"/>
      <c r="I94" s="11"/>
      <c r="J94" s="34"/>
      <c r="K94" s="11"/>
      <c r="L94" s="34"/>
      <c r="M94" s="11"/>
      <c r="N94" s="34"/>
      <c r="O94" s="11"/>
      <c r="P94" s="38"/>
    </row>
    <row r="95" spans="2:16" ht="16" hidden="1" x14ac:dyDescent="0.2">
      <c r="B95" s="29"/>
      <c r="C95" s="11"/>
      <c r="D95" s="34"/>
      <c r="E95" s="11"/>
      <c r="F95" s="34"/>
      <c r="G95" s="11"/>
      <c r="H95" s="34"/>
      <c r="I95" s="11"/>
      <c r="J95" s="34"/>
      <c r="K95" s="11"/>
      <c r="L95" s="34"/>
      <c r="M95" s="11"/>
      <c r="N95" s="34"/>
      <c r="O95" s="11"/>
      <c r="P95" s="38"/>
    </row>
    <row r="96" spans="2:16" ht="16" hidden="1" x14ac:dyDescent="0.2">
      <c r="B96" s="29"/>
      <c r="C96" s="11"/>
      <c r="D96" s="34"/>
      <c r="E96" s="11"/>
      <c r="F96" s="34"/>
      <c r="G96" s="11"/>
      <c r="H96" s="34"/>
      <c r="I96" s="11"/>
      <c r="J96" s="34"/>
      <c r="K96" s="11"/>
      <c r="L96" s="34"/>
      <c r="M96" s="11"/>
      <c r="N96" s="34"/>
      <c r="O96" s="11"/>
      <c r="P96" s="38"/>
    </row>
    <row r="97" spans="2:16" ht="16" hidden="1" x14ac:dyDescent="0.2">
      <c r="B97" s="29"/>
      <c r="C97" s="11"/>
      <c r="D97" s="34"/>
      <c r="E97" s="11"/>
      <c r="F97" s="34"/>
      <c r="G97" s="11"/>
      <c r="H97" s="34"/>
      <c r="I97" s="11"/>
      <c r="J97" s="34"/>
      <c r="K97" s="11"/>
      <c r="L97" s="34"/>
      <c r="M97" s="11"/>
      <c r="N97" s="34"/>
      <c r="O97" s="11"/>
      <c r="P97" s="38"/>
    </row>
    <row r="98" spans="2:16" ht="16" hidden="1" x14ac:dyDescent="0.2">
      <c r="B98" s="29"/>
      <c r="C98" s="11"/>
      <c r="D98" s="34"/>
      <c r="E98" s="11"/>
      <c r="F98" s="34"/>
      <c r="G98" s="11"/>
      <c r="H98" s="34"/>
      <c r="I98" s="11"/>
      <c r="J98" s="34"/>
      <c r="K98" s="11"/>
      <c r="L98" s="34"/>
      <c r="M98" s="11"/>
      <c r="N98" s="34"/>
      <c r="O98" s="11"/>
      <c r="P98" s="38"/>
    </row>
    <row r="99" spans="2:16" ht="16" hidden="1" x14ac:dyDescent="0.2">
      <c r="B99" s="29"/>
      <c r="C99" s="11"/>
      <c r="D99" s="34"/>
      <c r="E99" s="11"/>
      <c r="F99" s="34"/>
      <c r="G99" s="11"/>
      <c r="H99" s="34"/>
      <c r="I99" s="11"/>
      <c r="J99" s="34"/>
      <c r="K99" s="11"/>
      <c r="L99" s="34"/>
      <c r="M99" s="11"/>
      <c r="N99" s="34"/>
      <c r="O99" s="11"/>
      <c r="P99" s="38"/>
    </row>
    <row r="100" spans="2:16" ht="16" hidden="1" x14ac:dyDescent="0.2">
      <c r="B100" s="29"/>
      <c r="C100" s="11"/>
      <c r="D100" s="34"/>
      <c r="E100" s="11"/>
      <c r="F100" s="34"/>
      <c r="G100" s="11"/>
      <c r="H100" s="34"/>
      <c r="I100" s="11"/>
      <c r="J100" s="34"/>
      <c r="K100" s="11"/>
      <c r="L100" s="34"/>
      <c r="M100" s="11"/>
      <c r="N100" s="34"/>
      <c r="O100" s="11"/>
      <c r="P100" s="38"/>
    </row>
    <row r="101" spans="2:16" ht="16" hidden="1" x14ac:dyDescent="0.2">
      <c r="B101" s="29"/>
      <c r="C101" s="11"/>
      <c r="D101" s="34"/>
      <c r="E101" s="11"/>
      <c r="F101" s="34"/>
      <c r="G101" s="11"/>
      <c r="H101" s="34"/>
      <c r="I101" s="11"/>
      <c r="J101" s="34"/>
      <c r="K101" s="11"/>
      <c r="L101" s="34"/>
      <c r="M101" s="11"/>
      <c r="N101" s="34"/>
      <c r="O101" s="11"/>
      <c r="P101" s="38"/>
    </row>
    <row r="102" spans="2:16" ht="16" hidden="1" x14ac:dyDescent="0.2">
      <c r="B102" s="29"/>
      <c r="C102" s="11"/>
      <c r="D102" s="34"/>
      <c r="E102" s="11"/>
      <c r="F102" s="34"/>
      <c r="G102" s="11"/>
      <c r="H102" s="34"/>
      <c r="I102" s="11"/>
      <c r="J102" s="34"/>
      <c r="K102" s="11"/>
      <c r="L102" s="34"/>
      <c r="M102" s="11"/>
      <c r="N102" s="34"/>
      <c r="O102" s="11"/>
      <c r="P102" s="38"/>
    </row>
    <row r="103" spans="2:16" ht="16" hidden="1" x14ac:dyDescent="0.2">
      <c r="B103" s="29"/>
      <c r="C103" s="11"/>
      <c r="D103" s="34"/>
      <c r="E103" s="11"/>
      <c r="F103" s="34"/>
      <c r="G103" s="11"/>
      <c r="H103" s="34"/>
      <c r="I103" s="11"/>
      <c r="J103" s="34"/>
      <c r="K103" s="11"/>
      <c r="L103" s="34"/>
      <c r="M103" s="11"/>
      <c r="N103" s="34"/>
      <c r="O103" s="11"/>
      <c r="P103" s="38"/>
    </row>
    <row r="104" spans="2:16" ht="16" hidden="1" x14ac:dyDescent="0.2">
      <c r="B104" s="29"/>
      <c r="C104" s="11"/>
      <c r="D104" s="34"/>
      <c r="E104" s="11"/>
      <c r="F104" s="34"/>
      <c r="G104" s="11"/>
      <c r="H104" s="34"/>
      <c r="I104" s="11"/>
      <c r="J104" s="34"/>
      <c r="K104" s="11"/>
      <c r="L104" s="34"/>
      <c r="M104" s="11"/>
      <c r="N104" s="34"/>
      <c r="O104" s="11"/>
      <c r="P104" s="38"/>
    </row>
    <row r="105" spans="2:16" ht="17" thickBot="1" x14ac:dyDescent="0.25">
      <c r="B105" s="30"/>
      <c r="C105" s="12"/>
      <c r="D105" s="35"/>
      <c r="E105" s="12"/>
      <c r="F105" s="35"/>
      <c r="G105" s="12"/>
      <c r="H105" s="35"/>
      <c r="I105" s="12"/>
      <c r="J105" s="35"/>
      <c r="K105" s="12"/>
      <c r="L105" s="35"/>
      <c r="M105" s="12"/>
      <c r="N105" s="35"/>
      <c r="O105" s="12"/>
      <c r="P105" s="39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347D5-DDEE-7E41-864B-FA1833916E32}">
  <dimension ref="B3:Q105"/>
  <sheetViews>
    <sheetView zoomScaleNormal="100" workbookViewId="0">
      <selection activeCell="C11" sqref="C11:O11"/>
    </sheetView>
  </sheetViews>
  <sheetFormatPr baseColWidth="10" defaultColWidth="10" defaultRowHeight="13" x14ac:dyDescent="0.2"/>
  <cols>
    <col min="1" max="1" width="3" style="1" customWidth="1"/>
    <col min="2" max="2" width="32.1640625" style="1" customWidth="1"/>
    <col min="3" max="3" width="10" style="1"/>
    <col min="4" max="4" width="10" style="36"/>
    <col min="5" max="5" width="10" style="1"/>
    <col min="6" max="6" width="10" style="36"/>
    <col min="7" max="7" width="10" style="1"/>
    <col min="8" max="8" width="10" style="36"/>
    <col min="9" max="9" width="10" style="1"/>
    <col min="10" max="10" width="10" style="36"/>
    <col min="11" max="11" width="10" style="1"/>
    <col min="12" max="12" width="10" style="36"/>
    <col min="13" max="13" width="10" style="1"/>
    <col min="14" max="14" width="10" style="36"/>
    <col min="15" max="15" width="10" style="1"/>
    <col min="16" max="16" width="10" style="36"/>
    <col min="17" max="17" width="5.1640625" style="1" customWidth="1"/>
    <col min="18" max="16384" width="10" style="1"/>
  </cols>
  <sheetData>
    <row r="3" spans="2:17" ht="17" thickBot="1" x14ac:dyDescent="0.25">
      <c r="B3" s="47">
        <v>1</v>
      </c>
      <c r="C3" s="47">
        <v>2</v>
      </c>
      <c r="D3" s="47">
        <v>3</v>
      </c>
      <c r="E3" s="47">
        <v>4</v>
      </c>
      <c r="F3" s="47">
        <v>5</v>
      </c>
      <c r="G3" s="47">
        <v>6</v>
      </c>
      <c r="H3" s="47">
        <v>7</v>
      </c>
      <c r="I3" s="47">
        <v>8</v>
      </c>
      <c r="J3" s="47">
        <v>9</v>
      </c>
      <c r="K3" s="47">
        <v>10</v>
      </c>
      <c r="L3" s="47">
        <v>11</v>
      </c>
      <c r="M3" s="47">
        <v>12</v>
      </c>
      <c r="N3" s="47">
        <v>13</v>
      </c>
      <c r="O3" s="47">
        <v>14</v>
      </c>
      <c r="P3" s="47">
        <v>15</v>
      </c>
      <c r="Q3" s="2"/>
    </row>
    <row r="4" spans="2:17" ht="16" x14ac:dyDescent="0.2">
      <c r="B4" s="5"/>
      <c r="C4" s="6" t="s">
        <v>12</v>
      </c>
      <c r="D4" s="33"/>
      <c r="E4" s="6" t="s">
        <v>13</v>
      </c>
      <c r="F4" s="33"/>
      <c r="G4" s="6" t="s">
        <v>14</v>
      </c>
      <c r="H4" s="33"/>
      <c r="I4" s="6" t="s">
        <v>15</v>
      </c>
      <c r="J4" s="33"/>
      <c r="K4" s="6" t="s">
        <v>16</v>
      </c>
      <c r="L4" s="33"/>
      <c r="M4" s="6" t="s">
        <v>17</v>
      </c>
      <c r="N4" s="33"/>
      <c r="O4" s="6" t="s">
        <v>6</v>
      </c>
      <c r="P4" s="37"/>
    </row>
    <row r="5" spans="2:17" ht="16" x14ac:dyDescent="0.2">
      <c r="B5" s="28"/>
      <c r="C5" s="11" t="s">
        <v>7</v>
      </c>
      <c r="D5" s="34" t="s">
        <v>8</v>
      </c>
      <c r="E5" s="11" t="s">
        <v>7</v>
      </c>
      <c r="F5" s="34" t="s">
        <v>8</v>
      </c>
      <c r="G5" s="11" t="s">
        <v>7</v>
      </c>
      <c r="H5" s="34" t="s">
        <v>8</v>
      </c>
      <c r="I5" s="11" t="s">
        <v>7</v>
      </c>
      <c r="J5" s="34" t="s">
        <v>8</v>
      </c>
      <c r="K5" s="11" t="s">
        <v>7</v>
      </c>
      <c r="L5" s="34" t="s">
        <v>8</v>
      </c>
      <c r="M5" s="11" t="s">
        <v>7</v>
      </c>
      <c r="N5" s="34" t="s">
        <v>8</v>
      </c>
      <c r="O5" s="9" t="s">
        <v>9</v>
      </c>
      <c r="P5" s="38" t="s">
        <v>8</v>
      </c>
    </row>
    <row r="6" spans="2:17" ht="16" x14ac:dyDescent="0.2">
      <c r="B6" s="25" t="s">
        <v>30</v>
      </c>
      <c r="C6" s="11">
        <v>0</v>
      </c>
      <c r="D6" s="34">
        <v>0</v>
      </c>
      <c r="E6" s="11">
        <v>0</v>
      </c>
      <c r="F6" s="34">
        <v>0</v>
      </c>
      <c r="G6" s="11">
        <v>0</v>
      </c>
      <c r="H6" s="34">
        <v>0</v>
      </c>
      <c r="I6" s="11">
        <v>0</v>
      </c>
      <c r="J6" s="34">
        <v>0</v>
      </c>
      <c r="K6" s="11">
        <v>1</v>
      </c>
      <c r="L6" s="34">
        <v>2.69</v>
      </c>
      <c r="M6" s="11">
        <v>0</v>
      </c>
      <c r="N6" s="34">
        <v>0</v>
      </c>
      <c r="O6" s="11">
        <v>1</v>
      </c>
      <c r="P6" s="38">
        <v>2.69</v>
      </c>
    </row>
    <row r="7" spans="2:17" ht="16" x14ac:dyDescent="0.2">
      <c r="B7" s="26" t="s">
        <v>108</v>
      </c>
      <c r="C7" s="11">
        <v>0</v>
      </c>
      <c r="D7" s="34">
        <v>0</v>
      </c>
      <c r="E7" s="11">
        <v>0</v>
      </c>
      <c r="F7" s="34">
        <v>0</v>
      </c>
      <c r="G7" s="11">
        <v>-1</v>
      </c>
      <c r="H7" s="34">
        <v>-8.5</v>
      </c>
      <c r="I7" s="11">
        <v>0</v>
      </c>
      <c r="J7" s="34">
        <v>0</v>
      </c>
      <c r="K7" s="11">
        <v>0</v>
      </c>
      <c r="L7" s="34">
        <v>0</v>
      </c>
      <c r="M7" s="11">
        <v>0</v>
      </c>
      <c r="N7" s="34">
        <v>0</v>
      </c>
      <c r="O7" s="11">
        <v>-1</v>
      </c>
      <c r="P7" s="38">
        <v>-8.5</v>
      </c>
    </row>
    <row r="8" spans="2:17" ht="16" x14ac:dyDescent="0.2">
      <c r="B8" s="26" t="s">
        <v>31</v>
      </c>
      <c r="C8" s="11">
        <v>3</v>
      </c>
      <c r="D8" s="34">
        <v>7.95</v>
      </c>
      <c r="E8" s="11">
        <v>0</v>
      </c>
      <c r="F8" s="34">
        <v>0</v>
      </c>
      <c r="G8" s="11">
        <v>0</v>
      </c>
      <c r="H8" s="34">
        <v>0</v>
      </c>
      <c r="I8" s="11">
        <v>2</v>
      </c>
      <c r="J8" s="34">
        <v>5.3</v>
      </c>
      <c r="K8" s="11">
        <v>6</v>
      </c>
      <c r="L8" s="34">
        <v>15.38</v>
      </c>
      <c r="M8" s="11">
        <v>0</v>
      </c>
      <c r="N8" s="34">
        <v>0</v>
      </c>
      <c r="O8" s="11">
        <v>11</v>
      </c>
      <c r="P8" s="38">
        <v>28.63</v>
      </c>
    </row>
    <row r="9" spans="2:17" ht="16" x14ac:dyDescent="0.2">
      <c r="B9" s="26" t="s">
        <v>32</v>
      </c>
      <c r="C9" s="11">
        <v>1</v>
      </c>
      <c r="D9" s="34">
        <v>6.29</v>
      </c>
      <c r="E9" s="11">
        <v>0</v>
      </c>
      <c r="F9" s="34">
        <v>0</v>
      </c>
      <c r="G9" s="11">
        <v>2</v>
      </c>
      <c r="H9" s="34">
        <v>13.98</v>
      </c>
      <c r="I9" s="11">
        <v>0</v>
      </c>
      <c r="J9" s="34">
        <v>0</v>
      </c>
      <c r="K9" s="11">
        <v>0</v>
      </c>
      <c r="L9" s="34">
        <v>0</v>
      </c>
      <c r="M9" s="11">
        <v>0</v>
      </c>
      <c r="N9" s="34">
        <v>0</v>
      </c>
      <c r="O9" s="11">
        <v>3</v>
      </c>
      <c r="P9" s="38">
        <v>20.27</v>
      </c>
    </row>
    <row r="10" spans="2:17" ht="16" x14ac:dyDescent="0.2">
      <c r="B10" s="26" t="s">
        <v>33</v>
      </c>
      <c r="C10" s="11">
        <v>0</v>
      </c>
      <c r="D10" s="34">
        <v>0</v>
      </c>
      <c r="E10" s="11">
        <v>1</v>
      </c>
      <c r="F10" s="34">
        <v>5.99</v>
      </c>
      <c r="G10" s="11">
        <v>1</v>
      </c>
      <c r="H10" s="34">
        <v>5.99</v>
      </c>
      <c r="I10" s="11">
        <v>1</v>
      </c>
      <c r="J10" s="34">
        <v>5.99</v>
      </c>
      <c r="K10" s="11">
        <v>0</v>
      </c>
      <c r="L10" s="34">
        <v>0</v>
      </c>
      <c r="M10" s="11">
        <v>0</v>
      </c>
      <c r="N10" s="34">
        <v>0</v>
      </c>
      <c r="O10" s="11">
        <v>3</v>
      </c>
      <c r="P10" s="38">
        <v>17.97</v>
      </c>
    </row>
    <row r="11" spans="2:17" ht="16" x14ac:dyDescent="0.2">
      <c r="B11" s="26" t="s">
        <v>34</v>
      </c>
      <c r="C11" s="11">
        <v>1</v>
      </c>
      <c r="D11" s="34">
        <v>4.3899999999999997</v>
      </c>
      <c r="E11" s="11">
        <v>1</v>
      </c>
      <c r="F11" s="34">
        <v>4.3899999999999997</v>
      </c>
      <c r="G11" s="11">
        <v>0</v>
      </c>
      <c r="H11" s="34">
        <v>0</v>
      </c>
      <c r="I11" s="11">
        <v>0</v>
      </c>
      <c r="J11" s="34">
        <v>0</v>
      </c>
      <c r="K11" s="11">
        <v>0</v>
      </c>
      <c r="L11" s="34">
        <v>0</v>
      </c>
      <c r="M11" s="11">
        <v>0</v>
      </c>
      <c r="N11" s="34">
        <v>0</v>
      </c>
      <c r="O11" s="11">
        <v>2</v>
      </c>
      <c r="P11" s="38">
        <v>8.7799999999999994</v>
      </c>
    </row>
    <row r="12" spans="2:17" ht="16" x14ac:dyDescent="0.2">
      <c r="B12" s="26" t="s">
        <v>35</v>
      </c>
      <c r="C12" s="11">
        <v>0</v>
      </c>
      <c r="D12" s="34">
        <v>0</v>
      </c>
      <c r="E12" s="11">
        <v>0</v>
      </c>
      <c r="F12" s="34">
        <v>0</v>
      </c>
      <c r="G12" s="11">
        <v>1</v>
      </c>
      <c r="H12" s="34">
        <v>5.49</v>
      </c>
      <c r="I12" s="11">
        <v>0</v>
      </c>
      <c r="J12" s="34">
        <v>0</v>
      </c>
      <c r="K12" s="11">
        <v>0</v>
      </c>
      <c r="L12" s="34">
        <v>0</v>
      </c>
      <c r="M12" s="11">
        <v>0</v>
      </c>
      <c r="N12" s="34">
        <v>0</v>
      </c>
      <c r="O12" s="11">
        <v>1</v>
      </c>
      <c r="P12" s="38">
        <v>5.49</v>
      </c>
    </row>
    <row r="13" spans="2:17" ht="16" x14ac:dyDescent="0.2">
      <c r="B13" s="26" t="s">
        <v>36</v>
      </c>
      <c r="C13" s="11">
        <v>0</v>
      </c>
      <c r="D13" s="34">
        <v>0</v>
      </c>
      <c r="E13" s="11">
        <v>0</v>
      </c>
      <c r="F13" s="34">
        <v>0</v>
      </c>
      <c r="G13" s="11">
        <v>2</v>
      </c>
      <c r="H13" s="34">
        <v>10.98</v>
      </c>
      <c r="I13" s="11">
        <v>4</v>
      </c>
      <c r="J13" s="34">
        <v>21.96</v>
      </c>
      <c r="K13" s="11">
        <v>3</v>
      </c>
      <c r="L13" s="34">
        <v>16.47</v>
      </c>
      <c r="M13" s="11">
        <v>0</v>
      </c>
      <c r="N13" s="34">
        <v>0</v>
      </c>
      <c r="O13" s="11">
        <v>9</v>
      </c>
      <c r="P13" s="38">
        <v>49.41</v>
      </c>
    </row>
    <row r="14" spans="2:17" ht="16" x14ac:dyDescent="0.2">
      <c r="B14" s="26" t="s">
        <v>39</v>
      </c>
      <c r="C14" s="11">
        <v>3</v>
      </c>
      <c r="D14" s="34">
        <v>8.9700000000000006</v>
      </c>
      <c r="E14" s="11">
        <v>0</v>
      </c>
      <c r="F14" s="34">
        <v>0</v>
      </c>
      <c r="G14" s="11">
        <v>0</v>
      </c>
      <c r="H14" s="34">
        <v>0</v>
      </c>
      <c r="I14" s="11">
        <v>2</v>
      </c>
      <c r="J14" s="34">
        <v>2.98</v>
      </c>
      <c r="K14" s="11">
        <v>0</v>
      </c>
      <c r="L14" s="34">
        <v>0</v>
      </c>
      <c r="M14" s="11">
        <v>0</v>
      </c>
      <c r="N14" s="34">
        <v>0</v>
      </c>
      <c r="O14" s="11">
        <v>5</v>
      </c>
      <c r="P14" s="38">
        <v>11.95</v>
      </c>
    </row>
    <row r="15" spans="2:17" ht="16" x14ac:dyDescent="0.2">
      <c r="B15" s="26" t="s">
        <v>40</v>
      </c>
      <c r="C15" s="11">
        <v>0</v>
      </c>
      <c r="D15" s="34">
        <v>0</v>
      </c>
      <c r="E15" s="11">
        <v>2</v>
      </c>
      <c r="F15" s="34">
        <v>7.78</v>
      </c>
      <c r="G15" s="11">
        <v>0</v>
      </c>
      <c r="H15" s="34">
        <v>0</v>
      </c>
      <c r="I15" s="11">
        <v>0</v>
      </c>
      <c r="J15" s="34">
        <v>0</v>
      </c>
      <c r="K15" s="11">
        <v>0</v>
      </c>
      <c r="L15" s="34">
        <v>0</v>
      </c>
      <c r="M15" s="11">
        <v>0</v>
      </c>
      <c r="N15" s="34">
        <v>0</v>
      </c>
      <c r="O15" s="11">
        <v>2</v>
      </c>
      <c r="P15" s="38">
        <v>7.78</v>
      </c>
    </row>
    <row r="16" spans="2:17" ht="16" x14ac:dyDescent="0.2">
      <c r="B16" s="26" t="s">
        <v>41</v>
      </c>
      <c r="C16" s="11">
        <v>0</v>
      </c>
      <c r="D16" s="34">
        <v>0</v>
      </c>
      <c r="E16" s="11">
        <v>0</v>
      </c>
      <c r="F16" s="34">
        <v>0</v>
      </c>
      <c r="G16" s="11">
        <v>0</v>
      </c>
      <c r="H16" s="34">
        <v>0</v>
      </c>
      <c r="I16" s="11">
        <v>1</v>
      </c>
      <c r="J16" s="34">
        <v>2.5</v>
      </c>
      <c r="K16" s="11">
        <v>2</v>
      </c>
      <c r="L16" s="34">
        <v>4.75</v>
      </c>
      <c r="M16" s="11">
        <v>0</v>
      </c>
      <c r="N16" s="34">
        <v>0</v>
      </c>
      <c r="O16" s="11">
        <v>3</v>
      </c>
      <c r="P16" s="38">
        <v>7.25</v>
      </c>
    </row>
    <row r="17" spans="2:16" ht="16" x14ac:dyDescent="0.2">
      <c r="B17" s="26" t="s">
        <v>42</v>
      </c>
      <c r="C17" s="11">
        <v>0</v>
      </c>
      <c r="D17" s="34">
        <v>0</v>
      </c>
      <c r="E17" s="11">
        <v>0</v>
      </c>
      <c r="F17" s="34">
        <v>0</v>
      </c>
      <c r="G17" s="11">
        <v>3</v>
      </c>
      <c r="H17" s="34">
        <v>9.8699999999999992</v>
      </c>
      <c r="I17" s="11">
        <v>1</v>
      </c>
      <c r="J17" s="34">
        <v>3.29</v>
      </c>
      <c r="K17" s="11">
        <v>0</v>
      </c>
      <c r="L17" s="34">
        <v>0</v>
      </c>
      <c r="M17" s="11">
        <v>0</v>
      </c>
      <c r="N17" s="34">
        <v>0</v>
      </c>
      <c r="O17" s="11">
        <v>4</v>
      </c>
      <c r="P17" s="38">
        <v>13.16</v>
      </c>
    </row>
    <row r="18" spans="2:16" ht="16" x14ac:dyDescent="0.2">
      <c r="B18" s="26" t="s">
        <v>43</v>
      </c>
      <c r="C18" s="11">
        <v>3</v>
      </c>
      <c r="D18" s="34">
        <v>8.67</v>
      </c>
      <c r="E18" s="11">
        <v>0</v>
      </c>
      <c r="F18" s="34">
        <v>0</v>
      </c>
      <c r="G18" s="11">
        <v>1</v>
      </c>
      <c r="H18" s="34">
        <v>1.49</v>
      </c>
      <c r="I18" s="11">
        <v>0</v>
      </c>
      <c r="J18" s="34">
        <v>0</v>
      </c>
      <c r="K18" s="11">
        <v>0</v>
      </c>
      <c r="L18" s="34">
        <v>0</v>
      </c>
      <c r="M18" s="11">
        <v>1</v>
      </c>
      <c r="N18" s="34">
        <v>2.99</v>
      </c>
      <c r="O18" s="11">
        <v>5</v>
      </c>
      <c r="P18" s="38">
        <v>13.15</v>
      </c>
    </row>
    <row r="19" spans="2:16" ht="16" x14ac:dyDescent="0.2">
      <c r="B19" s="26" t="s">
        <v>44</v>
      </c>
      <c r="C19" s="11">
        <v>0</v>
      </c>
      <c r="D19" s="34">
        <v>0</v>
      </c>
      <c r="E19" s="11">
        <v>0</v>
      </c>
      <c r="F19" s="34">
        <v>0</v>
      </c>
      <c r="G19" s="11">
        <v>0</v>
      </c>
      <c r="H19" s="34">
        <v>0</v>
      </c>
      <c r="I19" s="11">
        <v>0</v>
      </c>
      <c r="J19" s="34">
        <v>0</v>
      </c>
      <c r="K19" s="11">
        <v>2</v>
      </c>
      <c r="L19" s="34">
        <v>5.98</v>
      </c>
      <c r="M19" s="11">
        <v>0</v>
      </c>
      <c r="N19" s="34">
        <v>0</v>
      </c>
      <c r="O19" s="11">
        <v>2</v>
      </c>
      <c r="P19" s="38">
        <v>5.98</v>
      </c>
    </row>
    <row r="20" spans="2:16" ht="16" x14ac:dyDescent="0.2">
      <c r="B20" s="26" t="s">
        <v>45</v>
      </c>
      <c r="C20" s="11">
        <v>0</v>
      </c>
      <c r="D20" s="34">
        <v>0</v>
      </c>
      <c r="E20" s="11">
        <v>0</v>
      </c>
      <c r="F20" s="34">
        <v>0</v>
      </c>
      <c r="G20" s="11">
        <v>0</v>
      </c>
      <c r="H20" s="34">
        <v>0</v>
      </c>
      <c r="I20" s="11">
        <v>0</v>
      </c>
      <c r="J20" s="34">
        <v>0</v>
      </c>
      <c r="K20" s="11">
        <v>4</v>
      </c>
      <c r="L20" s="34">
        <v>21.41</v>
      </c>
      <c r="M20" s="11">
        <v>2</v>
      </c>
      <c r="N20" s="34">
        <v>10.98</v>
      </c>
      <c r="O20" s="11">
        <v>6</v>
      </c>
      <c r="P20" s="38">
        <v>32.39</v>
      </c>
    </row>
    <row r="21" spans="2:16" ht="16" x14ac:dyDescent="0.2">
      <c r="B21" s="26" t="s">
        <v>46</v>
      </c>
      <c r="C21" s="11">
        <v>0</v>
      </c>
      <c r="D21" s="34">
        <v>0</v>
      </c>
      <c r="E21" s="11">
        <v>0</v>
      </c>
      <c r="F21" s="34">
        <v>0</v>
      </c>
      <c r="G21" s="11">
        <v>6</v>
      </c>
      <c r="H21" s="34">
        <v>24.3</v>
      </c>
      <c r="I21" s="11">
        <v>2</v>
      </c>
      <c r="J21" s="34">
        <v>13.9</v>
      </c>
      <c r="K21" s="11">
        <v>3</v>
      </c>
      <c r="L21" s="34">
        <v>20.16</v>
      </c>
      <c r="M21" s="11">
        <v>0</v>
      </c>
      <c r="N21" s="34">
        <v>0</v>
      </c>
      <c r="O21" s="11">
        <v>11</v>
      </c>
      <c r="P21" s="38">
        <v>58.36</v>
      </c>
    </row>
    <row r="22" spans="2:16" ht="16" x14ac:dyDescent="0.2">
      <c r="B22" s="26" t="s">
        <v>47</v>
      </c>
      <c r="C22" s="11">
        <v>0</v>
      </c>
      <c r="D22" s="34">
        <v>0</v>
      </c>
      <c r="E22" s="11">
        <v>0</v>
      </c>
      <c r="F22" s="34">
        <v>0</v>
      </c>
      <c r="G22" s="11">
        <v>1</v>
      </c>
      <c r="H22" s="34">
        <v>2.5499999999999998</v>
      </c>
      <c r="I22" s="11">
        <v>3</v>
      </c>
      <c r="J22" s="34">
        <v>7.65</v>
      </c>
      <c r="K22" s="11">
        <v>2</v>
      </c>
      <c r="L22" s="34">
        <v>4.84</v>
      </c>
      <c r="M22" s="11">
        <v>0</v>
      </c>
      <c r="N22" s="34">
        <v>0</v>
      </c>
      <c r="O22" s="11">
        <v>6</v>
      </c>
      <c r="P22" s="38">
        <v>15.04</v>
      </c>
    </row>
    <row r="23" spans="2:16" ht="16" x14ac:dyDescent="0.2">
      <c r="B23" s="26" t="s">
        <v>49</v>
      </c>
      <c r="C23" s="11">
        <v>1</v>
      </c>
      <c r="D23" s="34">
        <v>1.19</v>
      </c>
      <c r="E23" s="11">
        <v>3</v>
      </c>
      <c r="F23" s="34">
        <v>5.97</v>
      </c>
      <c r="G23" s="11">
        <v>1</v>
      </c>
      <c r="H23" s="34">
        <v>2.39</v>
      </c>
      <c r="I23" s="11">
        <v>0</v>
      </c>
      <c r="J23" s="34">
        <v>0</v>
      </c>
      <c r="K23" s="11">
        <v>1</v>
      </c>
      <c r="L23" s="34">
        <v>2.39</v>
      </c>
      <c r="M23" s="11">
        <v>0</v>
      </c>
      <c r="N23" s="34">
        <v>0</v>
      </c>
      <c r="O23" s="11">
        <v>6</v>
      </c>
      <c r="P23" s="38">
        <v>11.94</v>
      </c>
    </row>
    <row r="24" spans="2:16" ht="16" x14ac:dyDescent="0.2">
      <c r="B24" s="26" t="s">
        <v>50</v>
      </c>
      <c r="C24" s="11">
        <v>3</v>
      </c>
      <c r="D24" s="34">
        <v>4.7699999999999996</v>
      </c>
      <c r="E24" s="11">
        <v>6</v>
      </c>
      <c r="F24" s="34">
        <v>11.94</v>
      </c>
      <c r="G24" s="11">
        <v>0</v>
      </c>
      <c r="H24" s="34">
        <v>0</v>
      </c>
      <c r="I24" s="11">
        <v>1</v>
      </c>
      <c r="J24" s="34">
        <v>2.39</v>
      </c>
      <c r="K24" s="11">
        <v>1</v>
      </c>
      <c r="L24" s="34">
        <v>2.15</v>
      </c>
      <c r="M24" s="11">
        <v>0</v>
      </c>
      <c r="N24" s="34">
        <v>0</v>
      </c>
      <c r="O24" s="11">
        <v>11</v>
      </c>
      <c r="P24" s="38">
        <v>21.25</v>
      </c>
    </row>
    <row r="25" spans="2:16" ht="16" x14ac:dyDescent="0.2">
      <c r="B25" s="26" t="s">
        <v>51</v>
      </c>
      <c r="C25" s="11">
        <v>0</v>
      </c>
      <c r="D25" s="34">
        <v>0</v>
      </c>
      <c r="E25" s="11">
        <v>2</v>
      </c>
      <c r="F25" s="34">
        <v>3.98</v>
      </c>
      <c r="G25" s="11">
        <v>1</v>
      </c>
      <c r="H25" s="34">
        <v>0.99</v>
      </c>
      <c r="I25" s="11">
        <v>1</v>
      </c>
      <c r="J25" s="34">
        <v>0.99</v>
      </c>
      <c r="K25" s="11">
        <v>0</v>
      </c>
      <c r="L25" s="34">
        <v>0</v>
      </c>
      <c r="M25" s="11">
        <v>0</v>
      </c>
      <c r="N25" s="34">
        <v>0</v>
      </c>
      <c r="O25" s="11">
        <v>4</v>
      </c>
      <c r="P25" s="38">
        <v>5.96</v>
      </c>
    </row>
    <row r="26" spans="2:16" ht="16" x14ac:dyDescent="0.2">
      <c r="B26" s="26" t="s">
        <v>53</v>
      </c>
      <c r="C26" s="11">
        <v>0</v>
      </c>
      <c r="D26" s="34">
        <v>0</v>
      </c>
      <c r="E26" s="11">
        <v>0</v>
      </c>
      <c r="F26" s="34">
        <v>0</v>
      </c>
      <c r="G26" s="11">
        <v>2</v>
      </c>
      <c r="H26" s="34">
        <v>4.9000000000000004</v>
      </c>
      <c r="I26" s="11">
        <v>2</v>
      </c>
      <c r="J26" s="34">
        <v>4.9000000000000004</v>
      </c>
      <c r="K26" s="11">
        <v>5</v>
      </c>
      <c r="L26" s="34">
        <v>11.76</v>
      </c>
      <c r="M26" s="11">
        <v>2</v>
      </c>
      <c r="N26" s="34">
        <v>4.9000000000000004</v>
      </c>
      <c r="O26" s="11">
        <v>11</v>
      </c>
      <c r="P26" s="38">
        <v>26.46</v>
      </c>
    </row>
    <row r="27" spans="2:16" ht="16" x14ac:dyDescent="0.2">
      <c r="B27" s="26" t="s">
        <v>54</v>
      </c>
      <c r="C27" s="11">
        <v>0</v>
      </c>
      <c r="D27" s="34">
        <v>0</v>
      </c>
      <c r="E27" s="11">
        <v>2</v>
      </c>
      <c r="F27" s="34">
        <v>2.48</v>
      </c>
      <c r="G27" s="11">
        <v>2</v>
      </c>
      <c r="H27" s="34">
        <v>4.9800000000000004</v>
      </c>
      <c r="I27" s="11">
        <v>3</v>
      </c>
      <c r="J27" s="34">
        <v>7.47</v>
      </c>
      <c r="K27" s="11">
        <v>3</v>
      </c>
      <c r="L27" s="34">
        <v>7.47</v>
      </c>
      <c r="M27" s="11">
        <v>0</v>
      </c>
      <c r="N27" s="34">
        <v>0</v>
      </c>
      <c r="O27" s="11">
        <v>10</v>
      </c>
      <c r="P27" s="38">
        <v>22.4</v>
      </c>
    </row>
    <row r="28" spans="2:16" ht="16" x14ac:dyDescent="0.2">
      <c r="B28" s="26" t="s">
        <v>55</v>
      </c>
      <c r="C28" s="11">
        <v>2</v>
      </c>
      <c r="D28" s="34">
        <v>4.9800000000000004</v>
      </c>
      <c r="E28" s="11">
        <v>1</v>
      </c>
      <c r="F28" s="34">
        <v>4.99</v>
      </c>
      <c r="G28" s="11">
        <v>2</v>
      </c>
      <c r="H28" s="34">
        <v>9.98</v>
      </c>
      <c r="I28" s="11">
        <v>0</v>
      </c>
      <c r="J28" s="34">
        <v>0</v>
      </c>
      <c r="K28" s="11">
        <v>0</v>
      </c>
      <c r="L28" s="34">
        <v>0</v>
      </c>
      <c r="M28" s="11">
        <v>0</v>
      </c>
      <c r="N28" s="34">
        <v>0</v>
      </c>
      <c r="O28" s="11">
        <v>5</v>
      </c>
      <c r="P28" s="38">
        <v>19.95</v>
      </c>
    </row>
    <row r="29" spans="2:16" ht="16" x14ac:dyDescent="0.2">
      <c r="B29" s="26" t="s">
        <v>56</v>
      </c>
      <c r="C29" s="11">
        <v>0</v>
      </c>
      <c r="D29" s="34">
        <v>0</v>
      </c>
      <c r="E29" s="11">
        <v>0</v>
      </c>
      <c r="F29" s="34">
        <v>0</v>
      </c>
      <c r="G29" s="11">
        <v>2</v>
      </c>
      <c r="H29" s="34">
        <v>9.98</v>
      </c>
      <c r="I29" s="11">
        <v>4</v>
      </c>
      <c r="J29" s="34">
        <v>19.96</v>
      </c>
      <c r="K29" s="11">
        <v>0</v>
      </c>
      <c r="L29" s="34">
        <v>0</v>
      </c>
      <c r="M29" s="11">
        <v>0</v>
      </c>
      <c r="N29" s="34">
        <v>0</v>
      </c>
      <c r="O29" s="11">
        <v>6</v>
      </c>
      <c r="P29" s="38">
        <v>29.94</v>
      </c>
    </row>
    <row r="30" spans="2:16" ht="16" x14ac:dyDescent="0.2">
      <c r="B30" s="26" t="s">
        <v>106</v>
      </c>
      <c r="C30" s="11">
        <v>0</v>
      </c>
      <c r="D30" s="34">
        <v>0</v>
      </c>
      <c r="E30" s="11">
        <v>1</v>
      </c>
      <c r="F30" s="34">
        <v>1.99</v>
      </c>
      <c r="G30" s="11">
        <v>0</v>
      </c>
      <c r="H30" s="34">
        <v>0</v>
      </c>
      <c r="I30" s="11">
        <v>0</v>
      </c>
      <c r="J30" s="34">
        <v>0</v>
      </c>
      <c r="K30" s="11">
        <v>2</v>
      </c>
      <c r="L30" s="34">
        <v>3.78</v>
      </c>
      <c r="M30" s="11">
        <v>2</v>
      </c>
      <c r="N30" s="34">
        <v>3.98</v>
      </c>
      <c r="O30" s="11">
        <v>5</v>
      </c>
      <c r="P30" s="38">
        <v>9.75</v>
      </c>
    </row>
    <row r="31" spans="2:16" ht="16" x14ac:dyDescent="0.2">
      <c r="B31" s="26" t="s">
        <v>57</v>
      </c>
      <c r="C31" s="11">
        <v>0</v>
      </c>
      <c r="D31" s="34">
        <v>0</v>
      </c>
      <c r="E31" s="11">
        <v>0</v>
      </c>
      <c r="F31" s="34">
        <v>0</v>
      </c>
      <c r="G31" s="11">
        <v>1</v>
      </c>
      <c r="H31" s="34">
        <v>4.99</v>
      </c>
      <c r="I31" s="11">
        <v>0</v>
      </c>
      <c r="J31" s="34">
        <v>0</v>
      </c>
      <c r="K31" s="11">
        <v>1</v>
      </c>
      <c r="L31" s="34">
        <v>4.99</v>
      </c>
      <c r="M31" s="11">
        <v>0</v>
      </c>
      <c r="N31" s="34">
        <v>0</v>
      </c>
      <c r="O31" s="11">
        <v>2</v>
      </c>
      <c r="P31" s="38">
        <v>9.98</v>
      </c>
    </row>
    <row r="32" spans="2:16" ht="16" x14ac:dyDescent="0.2">
      <c r="B32" s="26" t="s">
        <v>58</v>
      </c>
      <c r="C32" s="11">
        <v>2</v>
      </c>
      <c r="D32" s="34">
        <v>7.58</v>
      </c>
      <c r="E32" s="11">
        <v>0</v>
      </c>
      <c r="F32" s="34">
        <v>0</v>
      </c>
      <c r="G32" s="11">
        <v>1</v>
      </c>
      <c r="H32" s="34">
        <v>3.99</v>
      </c>
      <c r="I32" s="11">
        <v>2</v>
      </c>
      <c r="J32" s="34">
        <v>5.98</v>
      </c>
      <c r="K32" s="11">
        <v>0</v>
      </c>
      <c r="L32" s="34">
        <v>0</v>
      </c>
      <c r="M32" s="11">
        <v>0</v>
      </c>
      <c r="N32" s="34">
        <v>0</v>
      </c>
      <c r="O32" s="11">
        <v>5</v>
      </c>
      <c r="P32" s="38">
        <v>17.55</v>
      </c>
    </row>
    <row r="33" spans="2:16" ht="16" x14ac:dyDescent="0.2">
      <c r="B33" s="26" t="s">
        <v>59</v>
      </c>
      <c r="C33" s="11">
        <v>0</v>
      </c>
      <c r="D33" s="34">
        <v>0</v>
      </c>
      <c r="E33" s="11">
        <v>1</v>
      </c>
      <c r="F33" s="34">
        <v>1.99</v>
      </c>
      <c r="G33" s="11">
        <v>1</v>
      </c>
      <c r="H33" s="34">
        <v>0.99</v>
      </c>
      <c r="I33" s="11">
        <v>1</v>
      </c>
      <c r="J33" s="34">
        <v>0.99</v>
      </c>
      <c r="K33" s="11">
        <v>2</v>
      </c>
      <c r="L33" s="34">
        <v>1.98</v>
      </c>
      <c r="M33" s="11">
        <v>0</v>
      </c>
      <c r="N33" s="34">
        <v>0</v>
      </c>
      <c r="O33" s="11">
        <v>5</v>
      </c>
      <c r="P33" s="38">
        <v>5.95</v>
      </c>
    </row>
    <row r="34" spans="2:16" ht="16" x14ac:dyDescent="0.2">
      <c r="B34" s="26" t="s">
        <v>61</v>
      </c>
      <c r="C34" s="11">
        <v>0</v>
      </c>
      <c r="D34" s="34">
        <v>0</v>
      </c>
      <c r="E34" s="11">
        <v>1</v>
      </c>
      <c r="F34" s="34">
        <v>2.4900000000000002</v>
      </c>
      <c r="G34" s="11">
        <v>1</v>
      </c>
      <c r="H34" s="34">
        <v>2.4900000000000002</v>
      </c>
      <c r="I34" s="11">
        <v>0</v>
      </c>
      <c r="J34" s="34">
        <v>0</v>
      </c>
      <c r="K34" s="11">
        <v>1</v>
      </c>
      <c r="L34" s="34">
        <v>2.2400000000000002</v>
      </c>
      <c r="M34" s="11">
        <v>0</v>
      </c>
      <c r="N34" s="34">
        <v>0</v>
      </c>
      <c r="O34" s="11">
        <v>3</v>
      </c>
      <c r="P34" s="38">
        <v>7.22</v>
      </c>
    </row>
    <row r="35" spans="2:16" ht="16" x14ac:dyDescent="0.2">
      <c r="B35" s="26" t="s">
        <v>62</v>
      </c>
      <c r="C35" s="11">
        <v>0</v>
      </c>
      <c r="D35" s="34">
        <v>0</v>
      </c>
      <c r="E35" s="11">
        <v>1</v>
      </c>
      <c r="F35" s="34">
        <v>2.4900000000000002</v>
      </c>
      <c r="G35" s="11">
        <v>1</v>
      </c>
      <c r="H35" s="34">
        <v>2.4900000000000002</v>
      </c>
      <c r="I35" s="11">
        <v>0</v>
      </c>
      <c r="J35" s="34">
        <v>0</v>
      </c>
      <c r="K35" s="11">
        <v>1</v>
      </c>
      <c r="L35" s="34">
        <v>4.99</v>
      </c>
      <c r="M35" s="11">
        <v>0</v>
      </c>
      <c r="N35" s="34">
        <v>0</v>
      </c>
      <c r="O35" s="11">
        <v>3</v>
      </c>
      <c r="P35" s="38">
        <v>9.9700000000000006</v>
      </c>
    </row>
    <row r="36" spans="2:16" ht="16" x14ac:dyDescent="0.2">
      <c r="B36" s="26" t="s">
        <v>63</v>
      </c>
      <c r="C36" s="11">
        <v>4</v>
      </c>
      <c r="D36" s="34">
        <v>4.78</v>
      </c>
      <c r="E36" s="11">
        <v>1</v>
      </c>
      <c r="F36" s="34">
        <v>2.39</v>
      </c>
      <c r="G36" s="11">
        <v>2</v>
      </c>
      <c r="H36" s="34">
        <v>4.78</v>
      </c>
      <c r="I36" s="11">
        <v>6</v>
      </c>
      <c r="J36" s="34">
        <v>14.34</v>
      </c>
      <c r="K36" s="11">
        <v>5</v>
      </c>
      <c r="L36" s="34">
        <v>11.23</v>
      </c>
      <c r="M36" s="11">
        <v>0</v>
      </c>
      <c r="N36" s="34">
        <v>0</v>
      </c>
      <c r="O36" s="11">
        <v>18</v>
      </c>
      <c r="P36" s="38">
        <v>37.520000000000003</v>
      </c>
    </row>
    <row r="37" spans="2:16" ht="16" x14ac:dyDescent="0.2">
      <c r="B37" s="26" t="s">
        <v>64</v>
      </c>
      <c r="C37" s="11">
        <v>0</v>
      </c>
      <c r="D37" s="34">
        <v>0</v>
      </c>
      <c r="E37" s="11">
        <v>4</v>
      </c>
      <c r="F37" s="34">
        <v>6.92</v>
      </c>
      <c r="G37" s="11">
        <v>3</v>
      </c>
      <c r="H37" s="34">
        <v>7.17</v>
      </c>
      <c r="I37" s="11">
        <v>3</v>
      </c>
      <c r="J37" s="34">
        <v>6.93</v>
      </c>
      <c r="K37" s="11">
        <v>4</v>
      </c>
      <c r="L37" s="34">
        <v>9.32</v>
      </c>
      <c r="M37" s="11">
        <v>1</v>
      </c>
      <c r="N37" s="34">
        <v>2.39</v>
      </c>
      <c r="O37" s="11">
        <v>15</v>
      </c>
      <c r="P37" s="38">
        <v>32.729999999999997</v>
      </c>
    </row>
    <row r="38" spans="2:16" ht="16" x14ac:dyDescent="0.2">
      <c r="B38" s="26" t="s">
        <v>65</v>
      </c>
      <c r="C38" s="11">
        <v>5</v>
      </c>
      <c r="D38" s="34">
        <v>5.97</v>
      </c>
      <c r="E38" s="11">
        <v>1</v>
      </c>
      <c r="F38" s="34">
        <v>2.39</v>
      </c>
      <c r="G38" s="11">
        <v>3</v>
      </c>
      <c r="H38" s="34">
        <v>7.17</v>
      </c>
      <c r="I38" s="11">
        <v>1</v>
      </c>
      <c r="J38" s="34">
        <v>2.39</v>
      </c>
      <c r="K38" s="11">
        <v>0</v>
      </c>
      <c r="L38" s="34">
        <v>0</v>
      </c>
      <c r="M38" s="11">
        <v>0</v>
      </c>
      <c r="N38" s="34">
        <v>0</v>
      </c>
      <c r="O38" s="11">
        <v>10</v>
      </c>
      <c r="P38" s="38">
        <v>17.920000000000002</v>
      </c>
    </row>
    <row r="39" spans="2:16" ht="16" x14ac:dyDescent="0.2">
      <c r="B39" s="26" t="s">
        <v>66</v>
      </c>
      <c r="C39" s="11">
        <v>0</v>
      </c>
      <c r="D39" s="34">
        <v>0</v>
      </c>
      <c r="E39" s="11">
        <v>1</v>
      </c>
      <c r="F39" s="34">
        <v>2.4900000000000002</v>
      </c>
      <c r="G39" s="11">
        <v>0</v>
      </c>
      <c r="H39" s="34">
        <v>0</v>
      </c>
      <c r="I39" s="11">
        <v>1</v>
      </c>
      <c r="J39" s="34">
        <v>2.4900000000000002</v>
      </c>
      <c r="K39" s="11">
        <v>0</v>
      </c>
      <c r="L39" s="34">
        <v>0</v>
      </c>
      <c r="M39" s="11">
        <v>1</v>
      </c>
      <c r="N39" s="34">
        <v>2.4900000000000002</v>
      </c>
      <c r="O39" s="11">
        <v>3</v>
      </c>
      <c r="P39" s="38">
        <v>7.47</v>
      </c>
    </row>
    <row r="40" spans="2:16" ht="16" x14ac:dyDescent="0.2">
      <c r="B40" s="26" t="s">
        <v>67</v>
      </c>
      <c r="C40" s="11">
        <v>3</v>
      </c>
      <c r="D40" s="34">
        <v>7.77</v>
      </c>
      <c r="E40" s="11">
        <v>0</v>
      </c>
      <c r="F40" s="34">
        <v>0</v>
      </c>
      <c r="G40" s="11">
        <v>0</v>
      </c>
      <c r="H40" s="34">
        <v>0</v>
      </c>
      <c r="I40" s="11">
        <v>1</v>
      </c>
      <c r="J40" s="34">
        <v>2.59</v>
      </c>
      <c r="K40" s="11">
        <v>1</v>
      </c>
      <c r="L40" s="34">
        <v>2.33</v>
      </c>
      <c r="M40" s="11">
        <v>0</v>
      </c>
      <c r="N40" s="34">
        <v>0</v>
      </c>
      <c r="O40" s="11">
        <v>5</v>
      </c>
      <c r="P40" s="38">
        <v>12.69</v>
      </c>
    </row>
    <row r="41" spans="2:16" ht="16" x14ac:dyDescent="0.2">
      <c r="B41" s="26" t="s">
        <v>68</v>
      </c>
      <c r="C41" s="11">
        <v>0</v>
      </c>
      <c r="D41" s="34">
        <v>0</v>
      </c>
      <c r="E41" s="11">
        <v>0</v>
      </c>
      <c r="F41" s="34">
        <v>0</v>
      </c>
      <c r="G41" s="11">
        <v>0</v>
      </c>
      <c r="H41" s="34">
        <v>0</v>
      </c>
      <c r="I41" s="11">
        <v>4</v>
      </c>
      <c r="J41" s="34">
        <v>6.76</v>
      </c>
      <c r="K41" s="11">
        <v>6</v>
      </c>
      <c r="L41" s="34">
        <v>10.14</v>
      </c>
      <c r="M41" s="11">
        <v>3</v>
      </c>
      <c r="N41" s="34">
        <v>5.07</v>
      </c>
      <c r="O41" s="11">
        <v>13</v>
      </c>
      <c r="P41" s="38">
        <v>21.97</v>
      </c>
    </row>
    <row r="42" spans="2:16" ht="16" x14ac:dyDescent="0.2">
      <c r="B42" s="26" t="s">
        <v>69</v>
      </c>
      <c r="C42" s="11">
        <v>0</v>
      </c>
      <c r="D42" s="34">
        <v>0</v>
      </c>
      <c r="E42" s="11">
        <v>0</v>
      </c>
      <c r="F42" s="34">
        <v>0</v>
      </c>
      <c r="G42" s="11">
        <v>2</v>
      </c>
      <c r="H42" s="34">
        <v>5.24</v>
      </c>
      <c r="I42" s="11">
        <v>0</v>
      </c>
      <c r="J42" s="34">
        <v>0</v>
      </c>
      <c r="K42" s="11">
        <v>0</v>
      </c>
      <c r="L42" s="34">
        <v>0</v>
      </c>
      <c r="M42" s="11">
        <v>1</v>
      </c>
      <c r="N42" s="34">
        <v>3.49</v>
      </c>
      <c r="O42" s="11">
        <v>3</v>
      </c>
      <c r="P42" s="38">
        <v>8.73</v>
      </c>
    </row>
    <row r="43" spans="2:16" ht="16" x14ac:dyDescent="0.2">
      <c r="B43" s="26" t="s">
        <v>70</v>
      </c>
      <c r="C43" s="11">
        <v>4</v>
      </c>
      <c r="D43" s="34">
        <v>13.96</v>
      </c>
      <c r="E43" s="11">
        <v>0</v>
      </c>
      <c r="F43" s="34">
        <v>0</v>
      </c>
      <c r="G43" s="11">
        <v>2</v>
      </c>
      <c r="H43" s="34">
        <v>3.98</v>
      </c>
      <c r="I43" s="11">
        <v>1</v>
      </c>
      <c r="J43" s="34">
        <v>3.99</v>
      </c>
      <c r="K43" s="11">
        <v>2</v>
      </c>
      <c r="L43" s="34">
        <v>7.58</v>
      </c>
      <c r="M43" s="11">
        <v>2</v>
      </c>
      <c r="N43" s="34">
        <v>3.98</v>
      </c>
      <c r="O43" s="11">
        <v>11</v>
      </c>
      <c r="P43" s="38">
        <v>33.49</v>
      </c>
    </row>
    <row r="44" spans="2:16" ht="16" x14ac:dyDescent="0.2">
      <c r="B44" s="26" t="s">
        <v>71</v>
      </c>
      <c r="C44" s="11">
        <v>2</v>
      </c>
      <c r="D44" s="34">
        <v>9.98</v>
      </c>
      <c r="E44" s="11">
        <v>1</v>
      </c>
      <c r="F44" s="34">
        <v>4.74</v>
      </c>
      <c r="G44" s="11">
        <v>4</v>
      </c>
      <c r="H44" s="34">
        <v>19.96</v>
      </c>
      <c r="I44" s="11">
        <v>0</v>
      </c>
      <c r="J44" s="34">
        <v>0</v>
      </c>
      <c r="K44" s="11">
        <v>1</v>
      </c>
      <c r="L44" s="34">
        <v>4.99</v>
      </c>
      <c r="M44" s="11">
        <v>0</v>
      </c>
      <c r="N44" s="34">
        <v>0</v>
      </c>
      <c r="O44" s="11">
        <v>8</v>
      </c>
      <c r="P44" s="38">
        <v>39.67</v>
      </c>
    </row>
    <row r="45" spans="2:16" ht="16" x14ac:dyDescent="0.2">
      <c r="B45" s="26" t="s">
        <v>72</v>
      </c>
      <c r="C45" s="11">
        <v>2</v>
      </c>
      <c r="D45" s="34">
        <v>1.99</v>
      </c>
      <c r="E45" s="11">
        <v>0</v>
      </c>
      <c r="F45" s="34">
        <v>0</v>
      </c>
      <c r="G45" s="11">
        <v>1</v>
      </c>
      <c r="H45" s="34">
        <v>0.99</v>
      </c>
      <c r="I45" s="11">
        <v>1</v>
      </c>
      <c r="J45" s="34">
        <v>0.99</v>
      </c>
      <c r="K45" s="11">
        <v>1</v>
      </c>
      <c r="L45" s="34">
        <v>1.99</v>
      </c>
      <c r="M45" s="11">
        <v>4</v>
      </c>
      <c r="N45" s="34">
        <v>3.96</v>
      </c>
      <c r="O45" s="11">
        <v>9</v>
      </c>
      <c r="P45" s="38">
        <v>9.92</v>
      </c>
    </row>
    <row r="46" spans="2:16" ht="16" x14ac:dyDescent="0.2">
      <c r="B46" s="26" t="s">
        <v>73</v>
      </c>
      <c r="C46" s="11">
        <v>1</v>
      </c>
      <c r="D46" s="34">
        <v>2.99</v>
      </c>
      <c r="E46" s="11">
        <v>1</v>
      </c>
      <c r="F46" s="34">
        <v>2.99</v>
      </c>
      <c r="G46" s="11">
        <v>2</v>
      </c>
      <c r="H46" s="34">
        <v>2.98</v>
      </c>
      <c r="I46" s="11">
        <v>2</v>
      </c>
      <c r="J46" s="34">
        <v>5.98</v>
      </c>
      <c r="K46" s="11">
        <v>2</v>
      </c>
      <c r="L46" s="34">
        <v>4.4800000000000004</v>
      </c>
      <c r="M46" s="11">
        <v>1</v>
      </c>
      <c r="N46" s="34">
        <v>1.49</v>
      </c>
      <c r="O46" s="11">
        <v>9</v>
      </c>
      <c r="P46" s="38">
        <v>20.91</v>
      </c>
    </row>
    <row r="47" spans="2:16" ht="16" x14ac:dyDescent="0.2">
      <c r="B47" s="26" t="s">
        <v>74</v>
      </c>
      <c r="C47" s="11">
        <v>2</v>
      </c>
      <c r="D47" s="34">
        <v>2.98</v>
      </c>
      <c r="E47" s="11">
        <v>0</v>
      </c>
      <c r="F47" s="34">
        <v>0</v>
      </c>
      <c r="G47" s="11">
        <v>3</v>
      </c>
      <c r="H47" s="34">
        <v>2.97</v>
      </c>
      <c r="I47" s="11">
        <v>5</v>
      </c>
      <c r="J47" s="34">
        <v>8.9499999999999993</v>
      </c>
      <c r="K47" s="11">
        <v>1</v>
      </c>
      <c r="L47" s="34">
        <v>1.99</v>
      </c>
      <c r="M47" s="11">
        <v>0</v>
      </c>
      <c r="N47" s="34">
        <v>0</v>
      </c>
      <c r="O47" s="11">
        <v>11</v>
      </c>
      <c r="P47" s="38">
        <v>16.89</v>
      </c>
    </row>
    <row r="48" spans="2:16" ht="16" x14ac:dyDescent="0.2">
      <c r="B48" s="26" t="s">
        <v>75</v>
      </c>
      <c r="C48" s="11">
        <v>1</v>
      </c>
      <c r="D48" s="34">
        <v>1.99</v>
      </c>
      <c r="E48" s="11">
        <v>3</v>
      </c>
      <c r="F48" s="34">
        <v>5.97</v>
      </c>
      <c r="G48" s="11">
        <v>0</v>
      </c>
      <c r="H48" s="34">
        <v>0</v>
      </c>
      <c r="I48" s="11">
        <v>0</v>
      </c>
      <c r="J48" s="34">
        <v>0</v>
      </c>
      <c r="K48" s="11">
        <v>0</v>
      </c>
      <c r="L48" s="34">
        <v>0</v>
      </c>
      <c r="M48" s="11">
        <v>0</v>
      </c>
      <c r="N48" s="34">
        <v>0</v>
      </c>
      <c r="O48" s="11">
        <v>4</v>
      </c>
      <c r="P48" s="38">
        <v>7.96</v>
      </c>
    </row>
    <row r="49" spans="2:16" ht="16" x14ac:dyDescent="0.2">
      <c r="B49" s="26" t="s">
        <v>76</v>
      </c>
      <c r="C49" s="11">
        <v>1</v>
      </c>
      <c r="D49" s="34">
        <v>1.99</v>
      </c>
      <c r="E49" s="11">
        <v>2</v>
      </c>
      <c r="F49" s="34">
        <v>3.98</v>
      </c>
      <c r="G49" s="11">
        <v>0</v>
      </c>
      <c r="H49" s="34">
        <v>0</v>
      </c>
      <c r="I49" s="11">
        <v>1</v>
      </c>
      <c r="J49" s="34">
        <v>1.99</v>
      </c>
      <c r="K49" s="11">
        <v>3</v>
      </c>
      <c r="L49" s="34">
        <v>4.97</v>
      </c>
      <c r="M49" s="11">
        <v>0</v>
      </c>
      <c r="N49" s="34">
        <v>0</v>
      </c>
      <c r="O49" s="11">
        <v>7</v>
      </c>
      <c r="P49" s="38">
        <v>12.93</v>
      </c>
    </row>
    <row r="50" spans="2:16" ht="16" x14ac:dyDescent="0.2">
      <c r="B50" s="26" t="s">
        <v>77</v>
      </c>
      <c r="C50" s="11">
        <v>4</v>
      </c>
      <c r="D50" s="34">
        <v>9.56</v>
      </c>
      <c r="E50" s="11">
        <v>0</v>
      </c>
      <c r="F50" s="34">
        <v>0</v>
      </c>
      <c r="G50" s="11">
        <v>0</v>
      </c>
      <c r="H50" s="34">
        <v>0</v>
      </c>
      <c r="I50" s="11">
        <v>4</v>
      </c>
      <c r="J50" s="34">
        <v>9.56</v>
      </c>
      <c r="K50" s="11">
        <v>4</v>
      </c>
      <c r="L50" s="34">
        <v>9.56</v>
      </c>
      <c r="M50" s="11">
        <v>5</v>
      </c>
      <c r="N50" s="34">
        <v>11.95</v>
      </c>
      <c r="O50" s="11">
        <v>17</v>
      </c>
      <c r="P50" s="38">
        <v>40.630000000000003</v>
      </c>
    </row>
    <row r="51" spans="2:16" ht="16" x14ac:dyDescent="0.2">
      <c r="B51" s="26" t="s">
        <v>78</v>
      </c>
      <c r="C51" s="11">
        <v>0</v>
      </c>
      <c r="D51" s="34">
        <v>0</v>
      </c>
      <c r="E51" s="11">
        <v>1</v>
      </c>
      <c r="F51" s="34">
        <v>1.99</v>
      </c>
      <c r="G51" s="11">
        <v>3</v>
      </c>
      <c r="H51" s="34">
        <v>4.97</v>
      </c>
      <c r="I51" s="11">
        <v>0</v>
      </c>
      <c r="J51" s="34">
        <v>0</v>
      </c>
      <c r="K51" s="11">
        <v>1</v>
      </c>
      <c r="L51" s="34">
        <v>1.99</v>
      </c>
      <c r="M51" s="11">
        <v>1</v>
      </c>
      <c r="N51" s="34">
        <v>0.99</v>
      </c>
      <c r="O51" s="11">
        <v>6</v>
      </c>
      <c r="P51" s="38">
        <v>9.94</v>
      </c>
    </row>
    <row r="52" spans="2:16" ht="16" x14ac:dyDescent="0.2">
      <c r="B52" s="26" t="s">
        <v>79</v>
      </c>
      <c r="C52" s="11">
        <v>1</v>
      </c>
      <c r="D52" s="34">
        <v>2.19</v>
      </c>
      <c r="E52" s="11">
        <v>1</v>
      </c>
      <c r="F52" s="34">
        <v>1.0900000000000001</v>
      </c>
      <c r="G52" s="11">
        <v>0</v>
      </c>
      <c r="H52" s="34">
        <v>0</v>
      </c>
      <c r="I52" s="11">
        <v>0</v>
      </c>
      <c r="J52" s="34">
        <v>0</v>
      </c>
      <c r="K52" s="11">
        <v>2</v>
      </c>
      <c r="L52" s="34">
        <v>4.38</v>
      </c>
      <c r="M52" s="11">
        <v>3</v>
      </c>
      <c r="N52" s="34">
        <v>6.57</v>
      </c>
      <c r="O52" s="11">
        <v>7</v>
      </c>
      <c r="P52" s="38">
        <v>14.23</v>
      </c>
    </row>
    <row r="53" spans="2:16" ht="16" x14ac:dyDescent="0.2">
      <c r="B53" s="26" t="s">
        <v>80</v>
      </c>
      <c r="C53" s="11">
        <v>2</v>
      </c>
      <c r="D53" s="34">
        <v>7.98</v>
      </c>
      <c r="E53" s="11">
        <v>3</v>
      </c>
      <c r="F53" s="34">
        <v>11.97</v>
      </c>
      <c r="G53" s="11">
        <v>1</v>
      </c>
      <c r="H53" s="34">
        <v>3.99</v>
      </c>
      <c r="I53" s="11">
        <v>2</v>
      </c>
      <c r="J53" s="34">
        <v>7.98</v>
      </c>
      <c r="K53" s="11">
        <v>2</v>
      </c>
      <c r="L53" s="34">
        <v>7.98</v>
      </c>
      <c r="M53" s="11">
        <v>0</v>
      </c>
      <c r="N53" s="34">
        <v>0</v>
      </c>
      <c r="O53" s="11">
        <v>10</v>
      </c>
      <c r="P53" s="38">
        <v>39.9</v>
      </c>
    </row>
    <row r="54" spans="2:16" ht="16" x14ac:dyDescent="0.2">
      <c r="B54" s="26" t="s">
        <v>82</v>
      </c>
      <c r="C54" s="11">
        <v>2</v>
      </c>
      <c r="D54" s="34">
        <v>3.98</v>
      </c>
      <c r="E54" s="11">
        <v>1</v>
      </c>
      <c r="F54" s="34">
        <v>1.99</v>
      </c>
      <c r="G54" s="11">
        <v>2</v>
      </c>
      <c r="H54" s="34">
        <v>1.98</v>
      </c>
      <c r="I54" s="11">
        <v>0</v>
      </c>
      <c r="J54" s="34">
        <v>0</v>
      </c>
      <c r="K54" s="11">
        <v>0</v>
      </c>
      <c r="L54" s="34">
        <v>0</v>
      </c>
      <c r="M54" s="11">
        <v>0</v>
      </c>
      <c r="N54" s="34">
        <v>0</v>
      </c>
      <c r="O54" s="11">
        <v>5</v>
      </c>
      <c r="P54" s="38">
        <v>7.95</v>
      </c>
    </row>
    <row r="55" spans="2:16" ht="16" x14ac:dyDescent="0.2">
      <c r="B55" s="26" t="s">
        <v>83</v>
      </c>
      <c r="C55" s="11">
        <v>1</v>
      </c>
      <c r="D55" s="34">
        <v>4.59</v>
      </c>
      <c r="E55" s="11">
        <v>0</v>
      </c>
      <c r="F55" s="34">
        <v>0</v>
      </c>
      <c r="G55" s="11">
        <v>0</v>
      </c>
      <c r="H55" s="34">
        <v>0</v>
      </c>
      <c r="I55" s="11">
        <v>8</v>
      </c>
      <c r="J55" s="34">
        <v>36.72</v>
      </c>
      <c r="K55" s="11">
        <v>53</v>
      </c>
      <c r="L55" s="34">
        <v>239.14</v>
      </c>
      <c r="M55" s="11">
        <v>17</v>
      </c>
      <c r="N55" s="34">
        <v>78.03</v>
      </c>
      <c r="O55" s="11">
        <v>79</v>
      </c>
      <c r="P55" s="38">
        <v>358.48</v>
      </c>
    </row>
    <row r="56" spans="2:16" ht="16" x14ac:dyDescent="0.2">
      <c r="B56" s="26" t="s">
        <v>107</v>
      </c>
      <c r="C56" s="11">
        <v>0</v>
      </c>
      <c r="D56" s="34">
        <v>0</v>
      </c>
      <c r="E56" s="11">
        <v>0</v>
      </c>
      <c r="F56" s="34">
        <v>0</v>
      </c>
      <c r="G56" s="11">
        <v>0</v>
      </c>
      <c r="H56" s="34">
        <v>0</v>
      </c>
      <c r="I56" s="11">
        <v>1</v>
      </c>
      <c r="J56" s="34">
        <v>1.28</v>
      </c>
      <c r="K56" s="11">
        <v>3</v>
      </c>
      <c r="L56" s="34">
        <v>7.65</v>
      </c>
      <c r="M56" s="11">
        <v>1</v>
      </c>
      <c r="N56" s="34">
        <v>2.5499999999999998</v>
      </c>
      <c r="O56" s="11">
        <v>5</v>
      </c>
      <c r="P56" s="38">
        <v>11.48</v>
      </c>
    </row>
    <row r="57" spans="2:16" ht="16" x14ac:dyDescent="0.2">
      <c r="B57" s="26" t="s">
        <v>84</v>
      </c>
      <c r="C57" s="11">
        <v>1</v>
      </c>
      <c r="D57" s="34">
        <v>0.99</v>
      </c>
      <c r="E57" s="11">
        <v>2</v>
      </c>
      <c r="F57" s="34">
        <v>3.98</v>
      </c>
      <c r="G57" s="11">
        <v>2</v>
      </c>
      <c r="H57" s="34">
        <v>3.98</v>
      </c>
      <c r="I57" s="11">
        <v>5</v>
      </c>
      <c r="J57" s="34">
        <v>7.95</v>
      </c>
      <c r="K57" s="11">
        <v>8</v>
      </c>
      <c r="L57" s="34">
        <v>15.92</v>
      </c>
      <c r="M57" s="11">
        <v>7</v>
      </c>
      <c r="N57" s="34">
        <v>12.73</v>
      </c>
      <c r="O57" s="11">
        <v>25</v>
      </c>
      <c r="P57" s="38">
        <v>45.55</v>
      </c>
    </row>
    <row r="58" spans="2:16" ht="16" x14ac:dyDescent="0.2">
      <c r="B58" s="26" t="s">
        <v>85</v>
      </c>
      <c r="C58" s="11">
        <v>0</v>
      </c>
      <c r="D58" s="34">
        <v>0</v>
      </c>
      <c r="E58" s="11">
        <v>0</v>
      </c>
      <c r="F58" s="34">
        <v>0</v>
      </c>
      <c r="G58" s="11">
        <v>0</v>
      </c>
      <c r="H58" s="34">
        <v>0</v>
      </c>
      <c r="I58" s="11">
        <v>1</v>
      </c>
      <c r="J58" s="34">
        <v>2.39</v>
      </c>
      <c r="K58" s="11">
        <v>5</v>
      </c>
      <c r="L58" s="34">
        <v>11.71</v>
      </c>
      <c r="M58" s="11">
        <v>2</v>
      </c>
      <c r="N58" s="34">
        <v>4.78</v>
      </c>
      <c r="O58" s="11">
        <v>8</v>
      </c>
      <c r="P58" s="38">
        <v>18.88</v>
      </c>
    </row>
    <row r="59" spans="2:16" ht="16" x14ac:dyDescent="0.2">
      <c r="B59" s="26" t="s">
        <v>86</v>
      </c>
      <c r="C59" s="11">
        <v>0</v>
      </c>
      <c r="D59" s="34">
        <v>0</v>
      </c>
      <c r="E59" s="11">
        <v>0</v>
      </c>
      <c r="F59" s="34">
        <v>0</v>
      </c>
      <c r="G59" s="11">
        <v>0</v>
      </c>
      <c r="H59" s="34">
        <v>0</v>
      </c>
      <c r="I59" s="11">
        <v>0</v>
      </c>
      <c r="J59" s="34">
        <v>0</v>
      </c>
      <c r="K59" s="11">
        <v>1</v>
      </c>
      <c r="L59" s="34">
        <v>4.99</v>
      </c>
      <c r="M59" s="11">
        <v>0</v>
      </c>
      <c r="N59" s="34">
        <v>0</v>
      </c>
      <c r="O59" s="11">
        <v>1</v>
      </c>
      <c r="P59" s="38">
        <v>4.99</v>
      </c>
    </row>
    <row r="60" spans="2:16" ht="16" x14ac:dyDescent="0.2">
      <c r="B60" s="26" t="s">
        <v>89</v>
      </c>
      <c r="C60" s="11">
        <v>1</v>
      </c>
      <c r="D60" s="34">
        <v>0.99</v>
      </c>
      <c r="E60" s="11">
        <v>2</v>
      </c>
      <c r="F60" s="34">
        <v>2.98</v>
      </c>
      <c r="G60" s="11">
        <v>0</v>
      </c>
      <c r="H60" s="34">
        <v>0</v>
      </c>
      <c r="I60" s="11">
        <v>2</v>
      </c>
      <c r="J60" s="34">
        <v>1.98</v>
      </c>
      <c r="K60" s="11">
        <v>4</v>
      </c>
      <c r="L60" s="34">
        <v>7.76</v>
      </c>
      <c r="M60" s="11">
        <v>1</v>
      </c>
      <c r="N60" s="34">
        <v>0.99</v>
      </c>
      <c r="O60" s="11">
        <v>10</v>
      </c>
      <c r="P60" s="38">
        <v>14.7</v>
      </c>
    </row>
    <row r="61" spans="2:16" ht="16" x14ac:dyDescent="0.2">
      <c r="B61" s="26" t="s">
        <v>90</v>
      </c>
      <c r="C61" s="11">
        <v>1</v>
      </c>
      <c r="D61" s="34">
        <v>2.5499999999999998</v>
      </c>
      <c r="E61" s="11">
        <v>1</v>
      </c>
      <c r="F61" s="34">
        <v>2.5499999999999998</v>
      </c>
      <c r="G61" s="11">
        <v>1</v>
      </c>
      <c r="H61" s="34">
        <v>2.5499999999999998</v>
      </c>
      <c r="I61" s="11">
        <v>1</v>
      </c>
      <c r="J61" s="34">
        <v>2.5499999999999998</v>
      </c>
      <c r="K61" s="11">
        <v>2</v>
      </c>
      <c r="L61" s="34">
        <v>5.0999999999999996</v>
      </c>
      <c r="M61" s="11">
        <v>0</v>
      </c>
      <c r="N61" s="34">
        <v>0</v>
      </c>
      <c r="O61" s="11">
        <v>6</v>
      </c>
      <c r="P61" s="38">
        <v>15.3</v>
      </c>
    </row>
    <row r="62" spans="2:16" ht="16" x14ac:dyDescent="0.2">
      <c r="B62" s="26" t="s">
        <v>91</v>
      </c>
      <c r="C62" s="11">
        <v>7</v>
      </c>
      <c r="D62" s="34">
        <v>16.73</v>
      </c>
      <c r="E62" s="11">
        <v>0</v>
      </c>
      <c r="F62" s="34">
        <v>0</v>
      </c>
      <c r="G62" s="11">
        <v>1</v>
      </c>
      <c r="H62" s="34">
        <v>2.39</v>
      </c>
      <c r="I62" s="11">
        <v>0</v>
      </c>
      <c r="J62" s="34">
        <v>0</v>
      </c>
      <c r="K62" s="11">
        <v>0</v>
      </c>
      <c r="L62" s="34">
        <v>0</v>
      </c>
      <c r="M62" s="11">
        <v>2</v>
      </c>
      <c r="N62" s="34">
        <v>4.78</v>
      </c>
      <c r="O62" s="11">
        <v>10</v>
      </c>
      <c r="P62" s="38">
        <v>23.9</v>
      </c>
    </row>
    <row r="63" spans="2:16" ht="16" x14ac:dyDescent="0.2">
      <c r="B63" s="26" t="s">
        <v>92</v>
      </c>
      <c r="C63" s="11">
        <v>0</v>
      </c>
      <c r="D63" s="34">
        <v>0</v>
      </c>
      <c r="E63" s="11">
        <v>0</v>
      </c>
      <c r="F63" s="34">
        <v>0</v>
      </c>
      <c r="G63" s="11">
        <v>3</v>
      </c>
      <c r="H63" s="34">
        <v>7.65</v>
      </c>
      <c r="I63" s="11">
        <v>7</v>
      </c>
      <c r="J63" s="34">
        <v>17.850000000000001</v>
      </c>
      <c r="K63" s="11">
        <v>0</v>
      </c>
      <c r="L63" s="34">
        <v>0</v>
      </c>
      <c r="M63" s="11">
        <v>0</v>
      </c>
      <c r="N63" s="34">
        <v>0</v>
      </c>
      <c r="O63" s="11">
        <v>10</v>
      </c>
      <c r="P63" s="38">
        <v>25.5</v>
      </c>
    </row>
    <row r="64" spans="2:16" ht="16" x14ac:dyDescent="0.2">
      <c r="B64" s="26" t="s">
        <v>93</v>
      </c>
      <c r="C64" s="11">
        <v>1</v>
      </c>
      <c r="D64" s="34">
        <v>3.49</v>
      </c>
      <c r="E64" s="11">
        <v>0</v>
      </c>
      <c r="F64" s="34">
        <v>0</v>
      </c>
      <c r="G64" s="11">
        <v>0</v>
      </c>
      <c r="H64" s="34">
        <v>0</v>
      </c>
      <c r="I64" s="11">
        <v>5</v>
      </c>
      <c r="J64" s="34">
        <v>17.45</v>
      </c>
      <c r="K64" s="11">
        <v>9</v>
      </c>
      <c r="L64" s="34">
        <v>31.41</v>
      </c>
      <c r="M64" s="11">
        <v>6</v>
      </c>
      <c r="N64" s="34">
        <v>20.239999999999998</v>
      </c>
      <c r="O64" s="11">
        <v>21</v>
      </c>
      <c r="P64" s="38">
        <v>72.59</v>
      </c>
    </row>
    <row r="65" spans="2:16" ht="16" x14ac:dyDescent="0.2">
      <c r="B65" s="26" t="s">
        <v>94</v>
      </c>
      <c r="C65" s="11">
        <v>1</v>
      </c>
      <c r="D65" s="34">
        <v>2.19</v>
      </c>
      <c r="E65" s="11">
        <v>0</v>
      </c>
      <c r="F65" s="34">
        <v>0</v>
      </c>
      <c r="G65" s="11">
        <v>1</v>
      </c>
      <c r="H65" s="34">
        <v>2.19</v>
      </c>
      <c r="I65" s="11">
        <v>2</v>
      </c>
      <c r="J65" s="34">
        <v>4.38</v>
      </c>
      <c r="K65" s="11">
        <v>5</v>
      </c>
      <c r="L65" s="34">
        <v>10.73</v>
      </c>
      <c r="M65" s="11">
        <v>1</v>
      </c>
      <c r="N65" s="34">
        <v>2.19</v>
      </c>
      <c r="O65" s="11">
        <v>10</v>
      </c>
      <c r="P65" s="38">
        <v>21.68</v>
      </c>
    </row>
    <row r="66" spans="2:16" ht="16" x14ac:dyDescent="0.2">
      <c r="B66" s="26" t="s">
        <v>95</v>
      </c>
      <c r="C66" s="11">
        <v>1</v>
      </c>
      <c r="D66" s="34">
        <v>2.4900000000000002</v>
      </c>
      <c r="E66" s="11">
        <v>3</v>
      </c>
      <c r="F66" s="34">
        <v>7.47</v>
      </c>
      <c r="G66" s="11">
        <v>0</v>
      </c>
      <c r="H66" s="34">
        <v>0</v>
      </c>
      <c r="I66" s="11">
        <v>1</v>
      </c>
      <c r="J66" s="34">
        <v>4.99</v>
      </c>
      <c r="K66" s="11">
        <v>0</v>
      </c>
      <c r="L66" s="34">
        <v>0</v>
      </c>
      <c r="M66" s="11">
        <v>1</v>
      </c>
      <c r="N66" s="34">
        <v>4.99</v>
      </c>
      <c r="O66" s="11">
        <v>6</v>
      </c>
      <c r="P66" s="38">
        <v>19.940000000000001</v>
      </c>
    </row>
    <row r="67" spans="2:16" ht="16" x14ac:dyDescent="0.2">
      <c r="B67" s="26" t="s">
        <v>96</v>
      </c>
      <c r="C67" s="11">
        <v>0</v>
      </c>
      <c r="D67" s="34">
        <v>0</v>
      </c>
      <c r="E67" s="11">
        <v>5</v>
      </c>
      <c r="F67" s="34">
        <v>12.45</v>
      </c>
      <c r="G67" s="11">
        <v>0</v>
      </c>
      <c r="H67" s="34">
        <v>0</v>
      </c>
      <c r="I67" s="11">
        <v>0</v>
      </c>
      <c r="J67" s="34">
        <v>0</v>
      </c>
      <c r="K67" s="11">
        <v>0</v>
      </c>
      <c r="L67" s="34">
        <v>0</v>
      </c>
      <c r="M67" s="11">
        <v>0</v>
      </c>
      <c r="N67" s="34">
        <v>0</v>
      </c>
      <c r="O67" s="11">
        <v>5</v>
      </c>
      <c r="P67" s="38">
        <v>12.45</v>
      </c>
    </row>
    <row r="68" spans="2:16" ht="16" x14ac:dyDescent="0.2">
      <c r="B68" s="26" t="s">
        <v>97</v>
      </c>
      <c r="C68" s="11">
        <v>3</v>
      </c>
      <c r="D68" s="34">
        <v>6.57</v>
      </c>
      <c r="E68" s="11">
        <v>0</v>
      </c>
      <c r="F68" s="34">
        <v>0</v>
      </c>
      <c r="G68" s="11">
        <v>0</v>
      </c>
      <c r="H68" s="34">
        <v>0</v>
      </c>
      <c r="I68" s="11">
        <v>1</v>
      </c>
      <c r="J68" s="34">
        <v>2.19</v>
      </c>
      <c r="K68" s="11">
        <v>1</v>
      </c>
      <c r="L68" s="34">
        <v>2.19</v>
      </c>
      <c r="M68" s="11">
        <v>1</v>
      </c>
      <c r="N68" s="34">
        <v>2.19</v>
      </c>
      <c r="O68" s="11">
        <v>6</v>
      </c>
      <c r="P68" s="38">
        <v>13.14</v>
      </c>
    </row>
    <row r="69" spans="2:16" ht="16" x14ac:dyDescent="0.2">
      <c r="B69" s="26" t="s">
        <v>98</v>
      </c>
      <c r="C69" s="11">
        <v>0</v>
      </c>
      <c r="D69" s="34">
        <v>0</v>
      </c>
      <c r="E69" s="11">
        <v>0</v>
      </c>
      <c r="F69" s="34">
        <v>0</v>
      </c>
      <c r="G69" s="11">
        <v>0</v>
      </c>
      <c r="H69" s="34">
        <v>0</v>
      </c>
      <c r="I69" s="11">
        <v>0</v>
      </c>
      <c r="J69" s="34">
        <v>0</v>
      </c>
      <c r="K69" s="11">
        <v>4</v>
      </c>
      <c r="L69" s="34">
        <v>26.57</v>
      </c>
      <c r="M69" s="11">
        <v>0</v>
      </c>
      <c r="N69" s="34">
        <v>0</v>
      </c>
      <c r="O69" s="11">
        <v>4</v>
      </c>
      <c r="P69" s="38">
        <v>26.57</v>
      </c>
    </row>
    <row r="70" spans="2:16" ht="16" x14ac:dyDescent="0.2">
      <c r="B70" s="26" t="s">
        <v>99</v>
      </c>
      <c r="C70" s="11">
        <v>1</v>
      </c>
      <c r="D70" s="34">
        <v>3.99</v>
      </c>
      <c r="E70" s="11">
        <v>1</v>
      </c>
      <c r="F70" s="34">
        <v>3.99</v>
      </c>
      <c r="G70" s="11">
        <v>1</v>
      </c>
      <c r="H70" s="34">
        <v>3.99</v>
      </c>
      <c r="I70" s="11">
        <v>0</v>
      </c>
      <c r="J70" s="34">
        <v>0</v>
      </c>
      <c r="K70" s="11">
        <v>0</v>
      </c>
      <c r="L70" s="34">
        <v>0</v>
      </c>
      <c r="M70" s="11">
        <v>0</v>
      </c>
      <c r="N70" s="34">
        <v>0</v>
      </c>
      <c r="O70" s="11">
        <v>3</v>
      </c>
      <c r="P70" s="38">
        <v>11.97</v>
      </c>
    </row>
    <row r="71" spans="2:16" ht="16" x14ac:dyDescent="0.2">
      <c r="B71" s="26" t="s">
        <v>100</v>
      </c>
      <c r="C71" s="11">
        <v>3</v>
      </c>
      <c r="D71" s="34">
        <v>4.53</v>
      </c>
      <c r="E71" s="11">
        <v>2</v>
      </c>
      <c r="F71" s="34">
        <v>3.58</v>
      </c>
      <c r="G71" s="11">
        <v>0</v>
      </c>
      <c r="H71" s="34">
        <v>0</v>
      </c>
      <c r="I71" s="11">
        <v>4</v>
      </c>
      <c r="J71" s="34">
        <v>9.32</v>
      </c>
      <c r="K71" s="11">
        <v>1</v>
      </c>
      <c r="L71" s="34">
        <v>2.15</v>
      </c>
      <c r="M71" s="11">
        <v>2</v>
      </c>
      <c r="N71" s="34">
        <v>4.78</v>
      </c>
      <c r="O71" s="11">
        <v>12</v>
      </c>
      <c r="P71" s="38">
        <v>24.36</v>
      </c>
    </row>
    <row r="72" spans="2:16" ht="16" x14ac:dyDescent="0.2">
      <c r="B72" s="26" t="s">
        <v>101</v>
      </c>
      <c r="C72" s="11">
        <v>0</v>
      </c>
      <c r="D72" s="34">
        <v>0</v>
      </c>
      <c r="E72" s="11">
        <v>2</v>
      </c>
      <c r="F72" s="34">
        <v>3.28</v>
      </c>
      <c r="G72" s="11">
        <v>3</v>
      </c>
      <c r="H72" s="34">
        <v>3.28</v>
      </c>
      <c r="I72" s="11">
        <v>0</v>
      </c>
      <c r="J72" s="34">
        <v>0</v>
      </c>
      <c r="K72" s="11">
        <v>2</v>
      </c>
      <c r="L72" s="34">
        <v>4.16</v>
      </c>
      <c r="M72" s="11">
        <v>0</v>
      </c>
      <c r="N72" s="34">
        <v>0</v>
      </c>
      <c r="O72" s="11">
        <v>7</v>
      </c>
      <c r="P72" s="38">
        <v>10.72</v>
      </c>
    </row>
    <row r="73" spans="2:16" ht="16" x14ac:dyDescent="0.2">
      <c r="B73" s="26" t="s">
        <v>102</v>
      </c>
      <c r="C73" s="11">
        <v>1</v>
      </c>
      <c r="D73" s="34">
        <v>0.99</v>
      </c>
      <c r="E73" s="11">
        <v>0</v>
      </c>
      <c r="F73" s="34">
        <v>0</v>
      </c>
      <c r="G73" s="11">
        <v>1</v>
      </c>
      <c r="H73" s="34">
        <v>1.99</v>
      </c>
      <c r="I73" s="11">
        <v>1</v>
      </c>
      <c r="J73" s="34">
        <v>1.99</v>
      </c>
      <c r="K73" s="11">
        <v>5</v>
      </c>
      <c r="L73" s="34">
        <v>8.9499999999999993</v>
      </c>
      <c r="M73" s="11">
        <v>2</v>
      </c>
      <c r="N73" s="34">
        <v>2.98</v>
      </c>
      <c r="O73" s="11">
        <v>10</v>
      </c>
      <c r="P73" s="38">
        <v>16.899999999999999</v>
      </c>
    </row>
    <row r="74" spans="2:16" ht="16" x14ac:dyDescent="0.2">
      <c r="B74" s="26" t="s">
        <v>103</v>
      </c>
      <c r="C74" s="11">
        <v>0</v>
      </c>
      <c r="D74" s="34">
        <v>0</v>
      </c>
      <c r="E74" s="11">
        <v>0</v>
      </c>
      <c r="F74" s="34">
        <v>0</v>
      </c>
      <c r="G74" s="11">
        <v>3</v>
      </c>
      <c r="H74" s="34">
        <v>7.95</v>
      </c>
      <c r="I74" s="11">
        <v>1</v>
      </c>
      <c r="J74" s="34">
        <v>2.65</v>
      </c>
      <c r="K74" s="11">
        <v>3</v>
      </c>
      <c r="L74" s="34">
        <v>7.95</v>
      </c>
      <c r="M74" s="11">
        <v>1</v>
      </c>
      <c r="N74" s="34">
        <v>2.65</v>
      </c>
      <c r="O74" s="11">
        <v>8</v>
      </c>
      <c r="P74" s="38">
        <v>21.2</v>
      </c>
    </row>
    <row r="75" spans="2:16" ht="16" x14ac:dyDescent="0.2">
      <c r="B75" s="26" t="s">
        <v>104</v>
      </c>
      <c r="C75" s="11">
        <v>2</v>
      </c>
      <c r="D75" s="34">
        <v>4.9800000000000004</v>
      </c>
      <c r="E75" s="11">
        <v>0</v>
      </c>
      <c r="F75" s="34">
        <v>0</v>
      </c>
      <c r="G75" s="11">
        <v>0</v>
      </c>
      <c r="H75" s="34">
        <v>0</v>
      </c>
      <c r="I75" s="11">
        <v>1</v>
      </c>
      <c r="J75" s="34">
        <v>4.99</v>
      </c>
      <c r="K75" s="11">
        <v>1</v>
      </c>
      <c r="L75" s="34">
        <v>4.99</v>
      </c>
      <c r="M75" s="11">
        <v>0</v>
      </c>
      <c r="N75" s="34">
        <v>0</v>
      </c>
      <c r="O75" s="11">
        <v>4</v>
      </c>
      <c r="P75" s="38">
        <v>14.96</v>
      </c>
    </row>
    <row r="76" spans="2:16" ht="16" x14ac:dyDescent="0.2">
      <c r="B76" s="26" t="s">
        <v>105</v>
      </c>
      <c r="C76" s="11">
        <v>0</v>
      </c>
      <c r="D76" s="34">
        <v>0</v>
      </c>
      <c r="E76" s="11">
        <v>0</v>
      </c>
      <c r="F76" s="34">
        <v>0</v>
      </c>
      <c r="G76" s="11">
        <v>1</v>
      </c>
      <c r="H76" s="34">
        <v>3.99</v>
      </c>
      <c r="I76" s="11">
        <v>1</v>
      </c>
      <c r="J76" s="34">
        <v>3.99</v>
      </c>
      <c r="K76" s="11">
        <v>0</v>
      </c>
      <c r="L76" s="34">
        <v>0</v>
      </c>
      <c r="M76" s="11">
        <v>2</v>
      </c>
      <c r="N76" s="34">
        <v>7.98</v>
      </c>
      <c r="O76" s="11">
        <v>4</v>
      </c>
      <c r="P76" s="38">
        <v>15.96</v>
      </c>
    </row>
    <row r="77" spans="2:16" ht="16" x14ac:dyDescent="0.2">
      <c r="B77" s="31"/>
      <c r="C77" s="11"/>
      <c r="D77" s="34"/>
      <c r="E77" s="11"/>
      <c r="F77" s="34"/>
      <c r="G77" s="11"/>
      <c r="H77" s="34"/>
      <c r="I77" s="11"/>
      <c r="J77" s="34"/>
      <c r="K77" s="11"/>
      <c r="L77" s="34"/>
      <c r="M77" s="11"/>
      <c r="N77" s="34"/>
      <c r="O77" s="11"/>
      <c r="P77" s="38"/>
    </row>
    <row r="78" spans="2:16" ht="16" x14ac:dyDescent="0.2">
      <c r="B78" s="31"/>
      <c r="C78" s="11"/>
      <c r="D78" s="34"/>
      <c r="E78" s="11"/>
      <c r="F78" s="34"/>
      <c r="G78" s="11"/>
      <c r="H78" s="34"/>
      <c r="I78" s="11"/>
      <c r="J78" s="34"/>
      <c r="K78" s="11"/>
      <c r="L78" s="34"/>
      <c r="M78" s="11"/>
      <c r="N78" s="34"/>
      <c r="O78" s="11"/>
      <c r="P78" s="38"/>
    </row>
    <row r="79" spans="2:16" ht="16" x14ac:dyDescent="0.2">
      <c r="B79" s="31"/>
      <c r="C79" s="11"/>
      <c r="D79" s="34"/>
      <c r="E79" s="11"/>
      <c r="F79" s="34"/>
      <c r="G79" s="11"/>
      <c r="H79" s="34"/>
      <c r="I79" s="11"/>
      <c r="J79" s="34"/>
      <c r="K79" s="11"/>
      <c r="L79" s="34"/>
      <c r="M79" s="11"/>
      <c r="N79" s="34"/>
      <c r="O79" s="11"/>
      <c r="P79" s="38"/>
    </row>
    <row r="80" spans="2:16" ht="16" x14ac:dyDescent="0.2">
      <c r="B80" s="31"/>
      <c r="C80" s="11"/>
      <c r="D80" s="34"/>
      <c r="E80" s="11"/>
      <c r="F80" s="34"/>
      <c r="G80" s="11"/>
      <c r="H80" s="34"/>
      <c r="I80" s="11"/>
      <c r="J80" s="34"/>
      <c r="K80" s="11"/>
      <c r="L80" s="34"/>
      <c r="M80" s="11"/>
      <c r="N80" s="34"/>
      <c r="O80" s="11"/>
      <c r="P80" s="38"/>
    </row>
    <row r="81" spans="2:16" ht="16" x14ac:dyDescent="0.2">
      <c r="B81" s="28"/>
      <c r="C81" s="11"/>
      <c r="D81" s="34"/>
      <c r="E81" s="11"/>
      <c r="F81" s="34"/>
      <c r="G81" s="11"/>
      <c r="H81" s="34"/>
      <c r="I81" s="11"/>
      <c r="J81" s="34"/>
      <c r="K81" s="11"/>
      <c r="L81" s="34"/>
      <c r="M81" s="11"/>
      <c r="N81" s="34"/>
      <c r="O81" s="11"/>
      <c r="P81" s="38"/>
    </row>
    <row r="82" spans="2:16" ht="16" x14ac:dyDescent="0.2">
      <c r="B82" s="28"/>
      <c r="C82" s="11"/>
      <c r="D82" s="34"/>
      <c r="E82" s="11"/>
      <c r="F82" s="34"/>
      <c r="G82" s="11"/>
      <c r="H82" s="34"/>
      <c r="I82" s="11"/>
      <c r="J82" s="34"/>
      <c r="K82" s="11"/>
      <c r="L82" s="34"/>
      <c r="M82" s="11"/>
      <c r="N82" s="34"/>
      <c r="O82" s="11"/>
      <c r="P82" s="38"/>
    </row>
    <row r="83" spans="2:16" ht="16" hidden="1" x14ac:dyDescent="0.2">
      <c r="B83" s="29"/>
      <c r="C83" s="11"/>
      <c r="D83" s="34"/>
      <c r="E83" s="11"/>
      <c r="F83" s="34"/>
      <c r="G83" s="11"/>
      <c r="H83" s="34"/>
      <c r="I83" s="11"/>
      <c r="J83" s="34"/>
      <c r="K83" s="11"/>
      <c r="L83" s="34"/>
      <c r="M83" s="11"/>
      <c r="N83" s="34"/>
      <c r="O83" s="11"/>
      <c r="P83" s="38"/>
    </row>
    <row r="84" spans="2:16" ht="16" hidden="1" x14ac:dyDescent="0.2">
      <c r="B84" s="29"/>
      <c r="C84" s="11"/>
      <c r="D84" s="34"/>
      <c r="E84" s="11"/>
      <c r="F84" s="34"/>
      <c r="G84" s="11"/>
      <c r="H84" s="34"/>
      <c r="I84" s="11"/>
      <c r="J84" s="34"/>
      <c r="K84" s="11"/>
      <c r="L84" s="34"/>
      <c r="M84" s="11"/>
      <c r="N84" s="34"/>
      <c r="O84" s="11"/>
      <c r="P84" s="38"/>
    </row>
    <row r="85" spans="2:16" ht="16" hidden="1" x14ac:dyDescent="0.2">
      <c r="B85" s="29"/>
      <c r="C85" s="11"/>
      <c r="D85" s="34"/>
      <c r="E85" s="11"/>
      <c r="F85" s="34"/>
      <c r="G85" s="11"/>
      <c r="H85" s="34"/>
      <c r="I85" s="11"/>
      <c r="J85" s="34"/>
      <c r="K85" s="11"/>
      <c r="L85" s="34"/>
      <c r="M85" s="11"/>
      <c r="N85" s="34"/>
      <c r="O85" s="11"/>
      <c r="P85" s="38"/>
    </row>
    <row r="86" spans="2:16" ht="16" hidden="1" x14ac:dyDescent="0.2">
      <c r="B86" s="29"/>
      <c r="C86" s="11"/>
      <c r="D86" s="34"/>
      <c r="E86" s="11"/>
      <c r="F86" s="34"/>
      <c r="G86" s="11"/>
      <c r="H86" s="34"/>
      <c r="I86" s="11"/>
      <c r="J86" s="34"/>
      <c r="K86" s="11"/>
      <c r="L86" s="34"/>
      <c r="M86" s="11"/>
      <c r="N86" s="34"/>
      <c r="O86" s="11"/>
      <c r="P86" s="38"/>
    </row>
    <row r="87" spans="2:16" ht="16" hidden="1" x14ac:dyDescent="0.2">
      <c r="B87" s="29"/>
      <c r="C87" s="11"/>
      <c r="D87" s="34"/>
      <c r="E87" s="11"/>
      <c r="F87" s="34"/>
      <c r="G87" s="11"/>
      <c r="H87" s="34"/>
      <c r="I87" s="11"/>
      <c r="J87" s="34"/>
      <c r="K87" s="11"/>
      <c r="L87" s="34"/>
      <c r="M87" s="11"/>
      <c r="N87" s="34"/>
      <c r="O87" s="11"/>
      <c r="P87" s="38"/>
    </row>
    <row r="88" spans="2:16" ht="16" hidden="1" x14ac:dyDescent="0.2">
      <c r="B88" s="29"/>
      <c r="C88" s="11"/>
      <c r="D88" s="34"/>
      <c r="E88" s="11"/>
      <c r="F88" s="34"/>
      <c r="G88" s="11"/>
      <c r="H88" s="34"/>
      <c r="I88" s="11"/>
      <c r="J88" s="34"/>
      <c r="K88" s="11"/>
      <c r="L88" s="34"/>
      <c r="M88" s="11"/>
      <c r="N88" s="34"/>
      <c r="O88" s="11"/>
      <c r="P88" s="38"/>
    </row>
    <row r="89" spans="2:16" ht="16" hidden="1" x14ac:dyDescent="0.2">
      <c r="B89" s="29"/>
      <c r="C89" s="11"/>
      <c r="D89" s="34"/>
      <c r="E89" s="11"/>
      <c r="F89" s="34"/>
      <c r="G89" s="11"/>
      <c r="H89" s="34"/>
      <c r="I89" s="11"/>
      <c r="J89" s="34"/>
      <c r="K89" s="11"/>
      <c r="L89" s="34"/>
      <c r="M89" s="11"/>
      <c r="N89" s="34"/>
      <c r="O89" s="11"/>
      <c r="P89" s="38"/>
    </row>
    <row r="90" spans="2:16" ht="16" hidden="1" x14ac:dyDescent="0.2">
      <c r="B90" s="29"/>
      <c r="C90" s="11"/>
      <c r="D90" s="34"/>
      <c r="E90" s="11"/>
      <c r="F90" s="34"/>
      <c r="G90" s="11"/>
      <c r="H90" s="34"/>
      <c r="I90" s="11"/>
      <c r="J90" s="34"/>
      <c r="K90" s="11"/>
      <c r="L90" s="34"/>
      <c r="M90" s="11"/>
      <c r="N90" s="34"/>
      <c r="O90" s="11"/>
      <c r="P90" s="38"/>
    </row>
    <row r="91" spans="2:16" ht="16" hidden="1" x14ac:dyDescent="0.2">
      <c r="B91" s="29"/>
      <c r="C91" s="11"/>
      <c r="D91" s="34"/>
      <c r="E91" s="11"/>
      <c r="F91" s="34"/>
      <c r="G91" s="11"/>
      <c r="H91" s="34"/>
      <c r="I91" s="11"/>
      <c r="J91" s="34"/>
      <c r="K91" s="11"/>
      <c r="L91" s="34"/>
      <c r="M91" s="11"/>
      <c r="N91" s="34"/>
      <c r="O91" s="11"/>
      <c r="P91" s="38"/>
    </row>
    <row r="92" spans="2:16" ht="16" hidden="1" x14ac:dyDescent="0.2">
      <c r="B92" s="29"/>
      <c r="C92" s="11"/>
      <c r="D92" s="34"/>
      <c r="E92" s="11"/>
      <c r="F92" s="34"/>
      <c r="G92" s="11"/>
      <c r="H92" s="34"/>
      <c r="I92" s="11"/>
      <c r="J92" s="34"/>
      <c r="K92" s="11"/>
      <c r="L92" s="34"/>
      <c r="M92" s="11"/>
      <c r="N92" s="34"/>
      <c r="O92" s="11"/>
      <c r="P92" s="38"/>
    </row>
    <row r="93" spans="2:16" ht="16" hidden="1" x14ac:dyDescent="0.2">
      <c r="B93" s="29"/>
      <c r="C93" s="11"/>
      <c r="D93" s="34"/>
      <c r="E93" s="11"/>
      <c r="F93" s="34"/>
      <c r="G93" s="11"/>
      <c r="H93" s="34"/>
      <c r="I93" s="11"/>
      <c r="J93" s="34"/>
      <c r="K93" s="11"/>
      <c r="L93" s="34"/>
      <c r="M93" s="11"/>
      <c r="N93" s="34"/>
      <c r="O93" s="11"/>
      <c r="P93" s="38"/>
    </row>
    <row r="94" spans="2:16" ht="16" hidden="1" x14ac:dyDescent="0.2">
      <c r="B94" s="29"/>
      <c r="C94" s="11"/>
      <c r="D94" s="34"/>
      <c r="E94" s="11"/>
      <c r="F94" s="34"/>
      <c r="G94" s="11"/>
      <c r="H94" s="34"/>
      <c r="I94" s="11"/>
      <c r="J94" s="34"/>
      <c r="K94" s="11"/>
      <c r="L94" s="34"/>
      <c r="M94" s="11"/>
      <c r="N94" s="34"/>
      <c r="O94" s="11"/>
      <c r="P94" s="38"/>
    </row>
    <row r="95" spans="2:16" ht="16" hidden="1" x14ac:dyDescent="0.2">
      <c r="B95" s="29"/>
      <c r="C95" s="11"/>
      <c r="D95" s="34"/>
      <c r="E95" s="11"/>
      <c r="F95" s="34"/>
      <c r="G95" s="11"/>
      <c r="H95" s="34"/>
      <c r="I95" s="11"/>
      <c r="J95" s="34"/>
      <c r="K95" s="11"/>
      <c r="L95" s="34"/>
      <c r="M95" s="11"/>
      <c r="N95" s="34"/>
      <c r="O95" s="11"/>
      <c r="P95" s="38"/>
    </row>
    <row r="96" spans="2:16" ht="16" hidden="1" x14ac:dyDescent="0.2">
      <c r="B96" s="29"/>
      <c r="C96" s="11"/>
      <c r="D96" s="34"/>
      <c r="E96" s="11"/>
      <c r="F96" s="34"/>
      <c r="G96" s="11"/>
      <c r="H96" s="34"/>
      <c r="I96" s="11"/>
      <c r="J96" s="34"/>
      <c r="K96" s="11"/>
      <c r="L96" s="34"/>
      <c r="M96" s="11"/>
      <c r="N96" s="34"/>
      <c r="O96" s="11"/>
      <c r="P96" s="38"/>
    </row>
    <row r="97" spans="2:16" ht="16" hidden="1" x14ac:dyDescent="0.2">
      <c r="B97" s="29"/>
      <c r="C97" s="11"/>
      <c r="D97" s="34"/>
      <c r="E97" s="11"/>
      <c r="F97" s="34"/>
      <c r="G97" s="11"/>
      <c r="H97" s="34"/>
      <c r="I97" s="11"/>
      <c r="J97" s="34"/>
      <c r="K97" s="11"/>
      <c r="L97" s="34"/>
      <c r="M97" s="11"/>
      <c r="N97" s="34"/>
      <c r="O97" s="11"/>
      <c r="P97" s="38"/>
    </row>
    <row r="98" spans="2:16" ht="16" hidden="1" x14ac:dyDescent="0.2">
      <c r="B98" s="29"/>
      <c r="C98" s="11"/>
      <c r="D98" s="34"/>
      <c r="E98" s="11"/>
      <c r="F98" s="34"/>
      <c r="G98" s="11"/>
      <c r="H98" s="34"/>
      <c r="I98" s="11"/>
      <c r="J98" s="34"/>
      <c r="K98" s="11"/>
      <c r="L98" s="34"/>
      <c r="M98" s="11"/>
      <c r="N98" s="34"/>
      <c r="O98" s="11"/>
      <c r="P98" s="38"/>
    </row>
    <row r="99" spans="2:16" ht="16" hidden="1" x14ac:dyDescent="0.2">
      <c r="B99" s="29"/>
      <c r="C99" s="11"/>
      <c r="D99" s="34"/>
      <c r="E99" s="11"/>
      <c r="F99" s="34"/>
      <c r="G99" s="11"/>
      <c r="H99" s="34"/>
      <c r="I99" s="11"/>
      <c r="J99" s="34"/>
      <c r="K99" s="11"/>
      <c r="L99" s="34"/>
      <c r="M99" s="11"/>
      <c r="N99" s="34"/>
      <c r="O99" s="11"/>
      <c r="P99" s="38"/>
    </row>
    <row r="100" spans="2:16" ht="16" hidden="1" x14ac:dyDescent="0.2">
      <c r="B100" s="29"/>
      <c r="C100" s="11"/>
      <c r="D100" s="34"/>
      <c r="E100" s="11"/>
      <c r="F100" s="34"/>
      <c r="G100" s="11"/>
      <c r="H100" s="34"/>
      <c r="I100" s="11"/>
      <c r="J100" s="34"/>
      <c r="K100" s="11"/>
      <c r="L100" s="34"/>
      <c r="M100" s="11"/>
      <c r="N100" s="34"/>
      <c r="O100" s="11"/>
      <c r="P100" s="38"/>
    </row>
    <row r="101" spans="2:16" ht="16" hidden="1" x14ac:dyDescent="0.2">
      <c r="B101" s="29"/>
      <c r="C101" s="11"/>
      <c r="D101" s="34"/>
      <c r="E101" s="11"/>
      <c r="F101" s="34"/>
      <c r="G101" s="11"/>
      <c r="H101" s="34"/>
      <c r="I101" s="11"/>
      <c r="J101" s="34"/>
      <c r="K101" s="11"/>
      <c r="L101" s="34"/>
      <c r="M101" s="11"/>
      <c r="N101" s="34"/>
      <c r="O101" s="11"/>
      <c r="P101" s="38"/>
    </row>
    <row r="102" spans="2:16" ht="16" hidden="1" x14ac:dyDescent="0.2">
      <c r="B102" s="29"/>
      <c r="C102" s="11"/>
      <c r="D102" s="34"/>
      <c r="E102" s="11"/>
      <c r="F102" s="34"/>
      <c r="G102" s="11"/>
      <c r="H102" s="34"/>
      <c r="I102" s="11"/>
      <c r="J102" s="34"/>
      <c r="K102" s="11"/>
      <c r="L102" s="34"/>
      <c r="M102" s="11"/>
      <c r="N102" s="34"/>
      <c r="O102" s="11"/>
      <c r="P102" s="38"/>
    </row>
    <row r="103" spans="2:16" ht="16" hidden="1" x14ac:dyDescent="0.2">
      <c r="B103" s="29"/>
      <c r="C103" s="11"/>
      <c r="D103" s="34"/>
      <c r="E103" s="11"/>
      <c r="F103" s="34"/>
      <c r="G103" s="11"/>
      <c r="H103" s="34"/>
      <c r="I103" s="11"/>
      <c r="J103" s="34"/>
      <c r="K103" s="11"/>
      <c r="L103" s="34"/>
      <c r="M103" s="11"/>
      <c r="N103" s="34"/>
      <c r="O103" s="11"/>
      <c r="P103" s="38"/>
    </row>
    <row r="104" spans="2:16" ht="16" hidden="1" x14ac:dyDescent="0.2">
      <c r="B104" s="29"/>
      <c r="C104" s="11"/>
      <c r="D104" s="34"/>
      <c r="E104" s="11"/>
      <c r="F104" s="34"/>
      <c r="G104" s="11"/>
      <c r="H104" s="34"/>
      <c r="I104" s="11"/>
      <c r="J104" s="34"/>
      <c r="K104" s="11"/>
      <c r="L104" s="34"/>
      <c r="M104" s="11"/>
      <c r="N104" s="34"/>
      <c r="O104" s="11"/>
      <c r="P104" s="38"/>
    </row>
    <row r="105" spans="2:16" ht="17" thickBot="1" x14ac:dyDescent="0.25">
      <c r="B105" s="30"/>
      <c r="C105" s="12"/>
      <c r="D105" s="35"/>
      <c r="E105" s="12"/>
      <c r="F105" s="35"/>
      <c r="G105" s="12"/>
      <c r="H105" s="35"/>
      <c r="I105" s="12"/>
      <c r="J105" s="35"/>
      <c r="K105" s="12"/>
      <c r="L105" s="35"/>
      <c r="M105" s="12"/>
      <c r="N105" s="35"/>
      <c r="O105" s="12"/>
      <c r="P105" s="39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45144-32D2-7B46-9311-A570AA9AB251}">
  <dimension ref="B3:Q105"/>
  <sheetViews>
    <sheetView topLeftCell="B1" zoomScale="120" zoomScaleNormal="120" workbookViewId="0">
      <selection activeCell="O11" sqref="O11"/>
    </sheetView>
  </sheetViews>
  <sheetFormatPr baseColWidth="10" defaultColWidth="10" defaultRowHeight="13" x14ac:dyDescent="0.2"/>
  <cols>
    <col min="1" max="1" width="3" style="1" customWidth="1"/>
    <col min="2" max="2" width="32.1640625" style="1" customWidth="1"/>
    <col min="3" max="3" width="10" style="1"/>
    <col min="4" max="4" width="10" style="36"/>
    <col min="5" max="5" width="10" style="1"/>
    <col min="6" max="6" width="10" style="36"/>
    <col min="7" max="7" width="10" style="1"/>
    <col min="8" max="8" width="10" style="36"/>
    <col min="9" max="9" width="10" style="1"/>
    <col min="10" max="10" width="10" style="36"/>
    <col min="11" max="11" width="10" style="1"/>
    <col min="12" max="12" width="10" style="36"/>
    <col min="13" max="13" width="10" style="1"/>
    <col min="14" max="14" width="10" style="36"/>
    <col min="15" max="15" width="10" style="1"/>
    <col min="16" max="16" width="10" style="36"/>
    <col min="17" max="17" width="5.1640625" style="1" customWidth="1"/>
    <col min="18" max="16384" width="10" style="1"/>
  </cols>
  <sheetData>
    <row r="3" spans="2:17" ht="17" thickBot="1" x14ac:dyDescent="0.25">
      <c r="B3" s="47">
        <v>1</v>
      </c>
      <c r="C3" s="47">
        <v>2</v>
      </c>
      <c r="D3" s="47">
        <v>3</v>
      </c>
      <c r="E3" s="47">
        <v>4</v>
      </c>
      <c r="F3" s="47">
        <v>5</v>
      </c>
      <c r="G3" s="47">
        <v>6</v>
      </c>
      <c r="H3" s="47">
        <v>7</v>
      </c>
      <c r="I3" s="47">
        <v>8</v>
      </c>
      <c r="J3" s="47">
        <v>9</v>
      </c>
      <c r="K3" s="47">
        <v>10</v>
      </c>
      <c r="L3" s="47">
        <v>11</v>
      </c>
      <c r="M3" s="47">
        <v>12</v>
      </c>
      <c r="N3" s="47">
        <v>13</v>
      </c>
      <c r="O3" s="47">
        <v>14</v>
      </c>
      <c r="P3" s="47">
        <v>15</v>
      </c>
      <c r="Q3" s="2"/>
    </row>
    <row r="4" spans="2:17" ht="16" x14ac:dyDescent="0.2">
      <c r="B4" s="5"/>
      <c r="C4" s="6" t="s">
        <v>0</v>
      </c>
      <c r="D4" s="33"/>
      <c r="E4" s="6" t="s">
        <v>1</v>
      </c>
      <c r="F4" s="33"/>
      <c r="G4" s="6" t="s">
        <v>2</v>
      </c>
      <c r="H4" s="33"/>
      <c r="I4" s="6" t="s">
        <v>3</v>
      </c>
      <c r="J4" s="33"/>
      <c r="K4" s="6" t="s">
        <v>4</v>
      </c>
      <c r="L4" s="33"/>
      <c r="M4" s="6" t="s">
        <v>5</v>
      </c>
      <c r="N4" s="33"/>
      <c r="O4" s="6" t="s">
        <v>6</v>
      </c>
      <c r="P4" s="37"/>
    </row>
    <row r="5" spans="2:17" ht="16" x14ac:dyDescent="0.2">
      <c r="B5" s="28"/>
      <c r="C5" s="11" t="s">
        <v>7</v>
      </c>
      <c r="D5" s="34" t="s">
        <v>8</v>
      </c>
      <c r="E5" s="11" t="s">
        <v>7</v>
      </c>
      <c r="F5" s="34" t="s">
        <v>8</v>
      </c>
      <c r="G5" s="11" t="s">
        <v>7</v>
      </c>
      <c r="H5" s="34" t="s">
        <v>8</v>
      </c>
      <c r="I5" s="11" t="s">
        <v>7</v>
      </c>
      <c r="J5" s="34" t="s">
        <v>8</v>
      </c>
      <c r="K5" s="11" t="s">
        <v>7</v>
      </c>
      <c r="L5" s="34" t="s">
        <v>8</v>
      </c>
      <c r="M5" s="11" t="s">
        <v>7</v>
      </c>
      <c r="N5" s="34" t="s">
        <v>8</v>
      </c>
      <c r="O5" s="9" t="s">
        <v>9</v>
      </c>
      <c r="P5" s="38" t="s">
        <v>8</v>
      </c>
    </row>
    <row r="6" spans="2:17" ht="16" x14ac:dyDescent="0.2">
      <c r="B6" s="25" t="s">
        <v>30</v>
      </c>
      <c r="C6" s="11">
        <v>0</v>
      </c>
      <c r="D6" s="34">
        <v>0</v>
      </c>
      <c r="E6" s="11">
        <v>0</v>
      </c>
      <c r="F6" s="34">
        <v>0</v>
      </c>
      <c r="G6" s="11">
        <v>0</v>
      </c>
      <c r="H6" s="34">
        <v>0</v>
      </c>
      <c r="I6" s="11">
        <v>0</v>
      </c>
      <c r="J6" s="34">
        <v>0</v>
      </c>
      <c r="K6" s="11">
        <v>6</v>
      </c>
      <c r="L6" s="34">
        <v>16.739999999999998</v>
      </c>
      <c r="M6" s="11">
        <v>2</v>
      </c>
      <c r="N6" s="34">
        <v>5.98</v>
      </c>
      <c r="O6" s="11">
        <v>8</v>
      </c>
      <c r="P6" s="38">
        <v>22.72</v>
      </c>
    </row>
    <row r="7" spans="2:17" ht="16" x14ac:dyDescent="0.2">
      <c r="B7" s="26" t="s">
        <v>108</v>
      </c>
      <c r="C7" s="11">
        <v>0</v>
      </c>
      <c r="D7" s="34">
        <v>0</v>
      </c>
      <c r="E7" s="11">
        <v>0</v>
      </c>
      <c r="F7" s="34">
        <v>0</v>
      </c>
      <c r="G7" s="11">
        <v>1</v>
      </c>
      <c r="H7" s="34">
        <v>1.99</v>
      </c>
      <c r="I7" s="11">
        <v>0</v>
      </c>
      <c r="J7" s="34">
        <v>0</v>
      </c>
      <c r="K7" s="11">
        <v>0</v>
      </c>
      <c r="L7" s="34">
        <v>0</v>
      </c>
      <c r="M7" s="11">
        <v>1</v>
      </c>
      <c r="N7" s="34">
        <v>8.84</v>
      </c>
      <c r="O7" s="11">
        <v>2</v>
      </c>
      <c r="P7" s="38">
        <v>10.83</v>
      </c>
    </row>
    <row r="8" spans="2:17" ht="16" x14ac:dyDescent="0.2">
      <c r="B8" s="26" t="s">
        <v>31</v>
      </c>
      <c r="C8" s="11">
        <v>0</v>
      </c>
      <c r="D8" s="34">
        <v>0</v>
      </c>
      <c r="E8" s="11">
        <v>0</v>
      </c>
      <c r="F8" s="34">
        <v>0</v>
      </c>
      <c r="G8" s="11">
        <v>4</v>
      </c>
      <c r="H8" s="34">
        <v>10.6</v>
      </c>
      <c r="I8" s="11">
        <v>6</v>
      </c>
      <c r="J8" s="34">
        <v>15.9</v>
      </c>
      <c r="K8" s="11">
        <v>0</v>
      </c>
      <c r="L8" s="34">
        <v>0</v>
      </c>
      <c r="M8" s="11">
        <v>0</v>
      </c>
      <c r="N8" s="34">
        <v>0</v>
      </c>
      <c r="O8" s="11">
        <v>10</v>
      </c>
      <c r="P8" s="38">
        <v>26.5</v>
      </c>
    </row>
    <row r="9" spans="2:17" ht="16" x14ac:dyDescent="0.2">
      <c r="B9" s="26" t="s">
        <v>32</v>
      </c>
      <c r="C9" s="11">
        <v>0</v>
      </c>
      <c r="D9" s="34">
        <v>0</v>
      </c>
      <c r="E9" s="11">
        <v>1</v>
      </c>
      <c r="F9" s="34">
        <v>6.99</v>
      </c>
      <c r="G9" s="11">
        <v>0</v>
      </c>
      <c r="H9" s="34">
        <v>0</v>
      </c>
      <c r="I9" s="11">
        <v>0</v>
      </c>
      <c r="J9" s="34">
        <v>0</v>
      </c>
      <c r="K9" s="11">
        <v>0</v>
      </c>
      <c r="L9" s="34">
        <v>0</v>
      </c>
      <c r="M9" s="11">
        <v>0</v>
      </c>
      <c r="N9" s="34">
        <v>0</v>
      </c>
      <c r="O9" s="11">
        <v>1</v>
      </c>
      <c r="P9" s="38">
        <v>6.99</v>
      </c>
    </row>
    <row r="10" spans="2:17" ht="16" x14ac:dyDescent="0.2">
      <c r="B10" s="26" t="s">
        <v>33</v>
      </c>
      <c r="C10" s="11">
        <v>0</v>
      </c>
      <c r="D10" s="34">
        <v>0</v>
      </c>
      <c r="E10" s="11">
        <v>1</v>
      </c>
      <c r="F10" s="34">
        <v>5.99</v>
      </c>
      <c r="G10" s="11">
        <v>0</v>
      </c>
      <c r="H10" s="34">
        <v>0</v>
      </c>
      <c r="I10" s="11">
        <v>0</v>
      </c>
      <c r="J10" s="34">
        <v>0</v>
      </c>
      <c r="K10" s="11">
        <v>2</v>
      </c>
      <c r="L10" s="34">
        <v>11.38</v>
      </c>
      <c r="M10" s="11">
        <v>0</v>
      </c>
      <c r="N10" s="34">
        <v>0</v>
      </c>
      <c r="O10" s="11">
        <v>3</v>
      </c>
      <c r="P10" s="38">
        <v>17.37</v>
      </c>
    </row>
    <row r="11" spans="2:17" ht="16" x14ac:dyDescent="0.2">
      <c r="B11" s="26" t="s">
        <v>34</v>
      </c>
      <c r="C11" s="11">
        <v>1</v>
      </c>
      <c r="D11" s="34">
        <v>4.3899999999999997</v>
      </c>
      <c r="E11" s="11">
        <v>2</v>
      </c>
      <c r="F11" s="34">
        <v>8.7799999999999994</v>
      </c>
      <c r="G11" s="11">
        <v>1</v>
      </c>
      <c r="H11" s="34">
        <v>2.2000000000000002</v>
      </c>
      <c r="I11" s="11">
        <v>1</v>
      </c>
      <c r="J11" s="34">
        <v>4.3899999999999997</v>
      </c>
      <c r="K11" s="11">
        <v>1</v>
      </c>
      <c r="L11" s="34">
        <v>4.3899999999999997</v>
      </c>
      <c r="M11" s="11">
        <v>0</v>
      </c>
      <c r="N11" s="34">
        <v>0</v>
      </c>
      <c r="O11" s="11">
        <v>6</v>
      </c>
      <c r="P11" s="38">
        <v>24.15</v>
      </c>
    </row>
    <row r="12" spans="2:17" ht="16" x14ac:dyDescent="0.2">
      <c r="B12" s="26" t="s">
        <v>35</v>
      </c>
      <c r="C12" s="11">
        <v>1</v>
      </c>
      <c r="D12" s="34">
        <v>5.49</v>
      </c>
      <c r="E12" s="11">
        <v>0</v>
      </c>
      <c r="F12" s="34">
        <v>0</v>
      </c>
      <c r="G12" s="11">
        <v>0</v>
      </c>
      <c r="H12" s="34">
        <v>0</v>
      </c>
      <c r="I12" s="11">
        <v>2</v>
      </c>
      <c r="J12" s="34">
        <v>10.98</v>
      </c>
      <c r="K12" s="11">
        <v>1</v>
      </c>
      <c r="L12" s="34">
        <v>4.9400000000000004</v>
      </c>
      <c r="M12" s="11">
        <v>0</v>
      </c>
      <c r="N12" s="34">
        <v>0</v>
      </c>
      <c r="O12" s="11">
        <v>4</v>
      </c>
      <c r="P12" s="38">
        <v>21.41</v>
      </c>
    </row>
    <row r="13" spans="2:17" ht="16" x14ac:dyDescent="0.2">
      <c r="B13" s="26" t="s">
        <v>36</v>
      </c>
      <c r="C13" s="11">
        <v>0</v>
      </c>
      <c r="D13" s="34">
        <v>0</v>
      </c>
      <c r="E13" s="11">
        <v>1</v>
      </c>
      <c r="F13" s="34">
        <v>5.49</v>
      </c>
      <c r="G13" s="11">
        <v>0</v>
      </c>
      <c r="H13" s="34">
        <v>0</v>
      </c>
      <c r="I13" s="11">
        <v>0</v>
      </c>
      <c r="J13" s="34">
        <v>0</v>
      </c>
      <c r="K13" s="11">
        <v>8</v>
      </c>
      <c r="L13" s="34">
        <v>42.27</v>
      </c>
      <c r="M13" s="11">
        <v>0</v>
      </c>
      <c r="N13" s="34">
        <v>0</v>
      </c>
      <c r="O13" s="11">
        <v>9</v>
      </c>
      <c r="P13" s="38">
        <v>47.76</v>
      </c>
    </row>
    <row r="14" spans="2:17" ht="16" x14ac:dyDescent="0.2">
      <c r="B14" s="26" t="s">
        <v>37</v>
      </c>
      <c r="C14" s="11">
        <v>1</v>
      </c>
      <c r="D14" s="34">
        <v>4.49</v>
      </c>
      <c r="E14" s="11">
        <v>0</v>
      </c>
      <c r="F14" s="34">
        <v>0</v>
      </c>
      <c r="G14" s="11">
        <v>0</v>
      </c>
      <c r="H14" s="34">
        <v>0</v>
      </c>
      <c r="I14" s="11">
        <v>0</v>
      </c>
      <c r="J14" s="34">
        <v>0</v>
      </c>
      <c r="K14" s="11">
        <v>0</v>
      </c>
      <c r="L14" s="34">
        <v>0</v>
      </c>
      <c r="M14" s="11">
        <v>0</v>
      </c>
      <c r="N14" s="34">
        <v>0</v>
      </c>
      <c r="O14" s="11">
        <v>1</v>
      </c>
      <c r="P14" s="38">
        <v>4.49</v>
      </c>
    </row>
    <row r="15" spans="2:17" ht="16" x14ac:dyDescent="0.2">
      <c r="B15" s="26" t="s">
        <v>38</v>
      </c>
      <c r="C15" s="11">
        <v>1</v>
      </c>
      <c r="D15" s="34">
        <v>6.29</v>
      </c>
      <c r="E15" s="11">
        <v>1</v>
      </c>
      <c r="F15" s="34">
        <v>6.99</v>
      </c>
      <c r="G15" s="11">
        <v>1</v>
      </c>
      <c r="H15" s="34">
        <v>6.99</v>
      </c>
      <c r="I15" s="11">
        <v>0</v>
      </c>
      <c r="J15" s="34">
        <v>0</v>
      </c>
      <c r="K15" s="11">
        <v>2</v>
      </c>
      <c r="L15" s="34">
        <v>13.28</v>
      </c>
      <c r="M15" s="11">
        <v>0</v>
      </c>
      <c r="N15" s="34">
        <v>0</v>
      </c>
      <c r="O15" s="11">
        <v>5</v>
      </c>
      <c r="P15" s="38">
        <v>33.549999999999997</v>
      </c>
    </row>
    <row r="16" spans="2:17" ht="16" x14ac:dyDescent="0.2">
      <c r="B16" s="26" t="s">
        <v>39</v>
      </c>
      <c r="C16" s="11">
        <v>0</v>
      </c>
      <c r="D16" s="34">
        <v>0</v>
      </c>
      <c r="E16" s="11">
        <v>1</v>
      </c>
      <c r="F16" s="34">
        <v>2.99</v>
      </c>
      <c r="G16" s="11">
        <v>0</v>
      </c>
      <c r="H16" s="34">
        <v>0</v>
      </c>
      <c r="I16" s="11">
        <v>0</v>
      </c>
      <c r="J16" s="34">
        <v>0</v>
      </c>
      <c r="K16" s="11">
        <v>2</v>
      </c>
      <c r="L16" s="34">
        <v>5.98</v>
      </c>
      <c r="M16" s="11">
        <v>0</v>
      </c>
      <c r="N16" s="34">
        <v>0</v>
      </c>
      <c r="O16" s="11">
        <v>3</v>
      </c>
      <c r="P16" s="38">
        <v>8.9700000000000006</v>
      </c>
    </row>
    <row r="17" spans="2:16" ht="16" x14ac:dyDescent="0.2">
      <c r="B17" s="26" t="s">
        <v>40</v>
      </c>
      <c r="C17" s="11">
        <v>0</v>
      </c>
      <c r="D17" s="34">
        <v>0</v>
      </c>
      <c r="E17" s="11">
        <v>1</v>
      </c>
      <c r="F17" s="34">
        <v>3.89</v>
      </c>
      <c r="G17" s="11">
        <v>1</v>
      </c>
      <c r="H17" s="34">
        <v>3.89</v>
      </c>
      <c r="I17" s="11">
        <v>3</v>
      </c>
      <c r="J17" s="34">
        <v>11.67</v>
      </c>
      <c r="K17" s="11">
        <v>0</v>
      </c>
      <c r="L17" s="34">
        <v>0</v>
      </c>
      <c r="M17" s="11">
        <v>0</v>
      </c>
      <c r="N17" s="34">
        <v>0</v>
      </c>
      <c r="O17" s="11">
        <v>5</v>
      </c>
      <c r="P17" s="38">
        <v>19.45</v>
      </c>
    </row>
    <row r="18" spans="2:16" ht="16" x14ac:dyDescent="0.2">
      <c r="B18" s="26" t="s">
        <v>41</v>
      </c>
      <c r="C18" s="11">
        <v>2</v>
      </c>
      <c r="D18" s="34">
        <v>2.5</v>
      </c>
      <c r="E18" s="11">
        <v>0</v>
      </c>
      <c r="F18" s="34">
        <v>0</v>
      </c>
      <c r="G18" s="11">
        <v>1</v>
      </c>
      <c r="H18" s="34">
        <v>2.5</v>
      </c>
      <c r="I18" s="11">
        <v>0</v>
      </c>
      <c r="J18" s="34">
        <v>0</v>
      </c>
      <c r="K18" s="11">
        <v>2</v>
      </c>
      <c r="L18" s="34">
        <v>4.75</v>
      </c>
      <c r="M18" s="11">
        <v>0</v>
      </c>
      <c r="N18" s="34">
        <v>0</v>
      </c>
      <c r="O18" s="11">
        <v>5</v>
      </c>
      <c r="P18" s="38">
        <v>9.75</v>
      </c>
    </row>
    <row r="19" spans="2:16" ht="16" x14ac:dyDescent="0.2">
      <c r="B19" s="26" t="s">
        <v>42</v>
      </c>
      <c r="C19" s="11">
        <v>1</v>
      </c>
      <c r="D19" s="34">
        <v>3.29</v>
      </c>
      <c r="E19" s="11">
        <v>0</v>
      </c>
      <c r="F19" s="34">
        <v>0</v>
      </c>
      <c r="G19" s="11">
        <v>0</v>
      </c>
      <c r="H19" s="34">
        <v>0</v>
      </c>
      <c r="I19" s="11">
        <v>0</v>
      </c>
      <c r="J19" s="34">
        <v>0</v>
      </c>
      <c r="K19" s="11">
        <v>1</v>
      </c>
      <c r="L19" s="34">
        <v>2.96</v>
      </c>
      <c r="M19" s="11">
        <v>1</v>
      </c>
      <c r="N19" s="34">
        <v>3.29</v>
      </c>
      <c r="O19" s="11">
        <v>3</v>
      </c>
      <c r="P19" s="38">
        <v>9.5399999999999991</v>
      </c>
    </row>
    <row r="20" spans="2:16" ht="16" x14ac:dyDescent="0.2">
      <c r="B20" s="26" t="s">
        <v>43</v>
      </c>
      <c r="C20" s="11">
        <v>3</v>
      </c>
      <c r="D20" s="34">
        <v>8.9700000000000006</v>
      </c>
      <c r="E20" s="11">
        <v>1</v>
      </c>
      <c r="F20" s="34">
        <v>2.99</v>
      </c>
      <c r="G20" s="11">
        <v>2</v>
      </c>
      <c r="H20" s="34">
        <v>5.98</v>
      </c>
      <c r="I20" s="11">
        <v>1</v>
      </c>
      <c r="J20" s="34">
        <v>2.99</v>
      </c>
      <c r="K20" s="11">
        <v>3</v>
      </c>
      <c r="L20" s="34">
        <v>8.3699999999999992</v>
      </c>
      <c r="M20" s="11">
        <v>1</v>
      </c>
      <c r="N20" s="34">
        <v>2.99</v>
      </c>
      <c r="O20" s="11">
        <v>11</v>
      </c>
      <c r="P20" s="38">
        <v>32.29</v>
      </c>
    </row>
    <row r="21" spans="2:16" ht="16" x14ac:dyDescent="0.2">
      <c r="B21" s="26" t="s">
        <v>44</v>
      </c>
      <c r="C21" s="11">
        <v>0</v>
      </c>
      <c r="D21" s="34">
        <v>0</v>
      </c>
      <c r="E21" s="11">
        <v>1</v>
      </c>
      <c r="F21" s="34">
        <v>2.99</v>
      </c>
      <c r="G21" s="11">
        <v>2</v>
      </c>
      <c r="H21" s="34">
        <v>4.4800000000000004</v>
      </c>
      <c r="I21" s="11">
        <v>2</v>
      </c>
      <c r="J21" s="34">
        <v>5.98</v>
      </c>
      <c r="K21" s="11">
        <v>3</v>
      </c>
      <c r="L21" s="34">
        <v>8.07</v>
      </c>
      <c r="M21" s="11">
        <v>0</v>
      </c>
      <c r="N21" s="34">
        <v>0</v>
      </c>
      <c r="O21" s="11">
        <v>8</v>
      </c>
      <c r="P21" s="38">
        <v>21.52</v>
      </c>
    </row>
    <row r="22" spans="2:16" ht="16" x14ac:dyDescent="0.2">
      <c r="B22" s="26" t="s">
        <v>45</v>
      </c>
      <c r="C22" s="11">
        <v>1</v>
      </c>
      <c r="D22" s="34">
        <v>5.49</v>
      </c>
      <c r="E22" s="11">
        <v>0</v>
      </c>
      <c r="F22" s="34">
        <v>0</v>
      </c>
      <c r="G22" s="11">
        <v>0</v>
      </c>
      <c r="H22" s="34">
        <v>0</v>
      </c>
      <c r="I22" s="11">
        <v>3</v>
      </c>
      <c r="J22" s="34">
        <v>8.23</v>
      </c>
      <c r="K22" s="11">
        <v>2</v>
      </c>
      <c r="L22" s="34">
        <v>10.98</v>
      </c>
      <c r="M22" s="11">
        <v>1</v>
      </c>
      <c r="N22" s="34">
        <v>5.49</v>
      </c>
      <c r="O22" s="11">
        <v>7</v>
      </c>
      <c r="P22" s="38">
        <v>30.19</v>
      </c>
    </row>
    <row r="23" spans="2:16" ht="16" x14ac:dyDescent="0.2">
      <c r="B23" s="26" t="s">
        <v>46</v>
      </c>
      <c r="C23" s="11">
        <v>0</v>
      </c>
      <c r="D23" s="34">
        <v>0</v>
      </c>
      <c r="E23" s="11">
        <v>1</v>
      </c>
      <c r="F23" s="34">
        <v>6.95</v>
      </c>
      <c r="G23" s="11">
        <v>0</v>
      </c>
      <c r="H23" s="34">
        <v>0</v>
      </c>
      <c r="I23" s="11">
        <v>0</v>
      </c>
      <c r="J23" s="34">
        <v>0</v>
      </c>
      <c r="K23" s="11">
        <v>2</v>
      </c>
      <c r="L23" s="34">
        <v>13.2</v>
      </c>
      <c r="M23" s="11">
        <v>1</v>
      </c>
      <c r="N23" s="34">
        <v>6.95</v>
      </c>
      <c r="O23" s="11">
        <v>4</v>
      </c>
      <c r="P23" s="38">
        <v>27.1</v>
      </c>
    </row>
    <row r="24" spans="2:16" ht="16" x14ac:dyDescent="0.2">
      <c r="B24" s="26" t="s">
        <v>47</v>
      </c>
      <c r="C24" s="11">
        <v>0</v>
      </c>
      <c r="D24" s="34">
        <v>0</v>
      </c>
      <c r="E24" s="11">
        <v>2</v>
      </c>
      <c r="F24" s="34">
        <v>5.0999999999999996</v>
      </c>
      <c r="G24" s="11">
        <v>1</v>
      </c>
      <c r="H24" s="34">
        <v>2.5499999999999998</v>
      </c>
      <c r="I24" s="11">
        <v>1</v>
      </c>
      <c r="J24" s="34">
        <v>2.5499999999999998</v>
      </c>
      <c r="K24" s="11">
        <v>3</v>
      </c>
      <c r="L24" s="34">
        <v>7.13</v>
      </c>
      <c r="M24" s="11">
        <v>1</v>
      </c>
      <c r="N24" s="34">
        <v>2.5499999999999998</v>
      </c>
      <c r="O24" s="11">
        <v>8</v>
      </c>
      <c r="P24" s="38">
        <v>19.88</v>
      </c>
    </row>
    <row r="25" spans="2:16" ht="16" x14ac:dyDescent="0.2">
      <c r="B25" s="26" t="s">
        <v>48</v>
      </c>
      <c r="C25" s="11">
        <v>0</v>
      </c>
      <c r="D25" s="34">
        <v>0</v>
      </c>
      <c r="E25" s="11">
        <v>0</v>
      </c>
      <c r="F25" s="34">
        <v>0</v>
      </c>
      <c r="G25" s="11">
        <v>0</v>
      </c>
      <c r="H25" s="34">
        <v>0</v>
      </c>
      <c r="I25" s="11">
        <v>0</v>
      </c>
      <c r="J25" s="34">
        <v>0</v>
      </c>
      <c r="K25" s="11">
        <v>3</v>
      </c>
      <c r="L25" s="34">
        <v>9.5399999999999991</v>
      </c>
      <c r="M25" s="11">
        <v>0</v>
      </c>
      <c r="N25" s="34">
        <v>0</v>
      </c>
      <c r="O25" s="11">
        <v>3</v>
      </c>
      <c r="P25" s="38">
        <v>9.5399999999999991</v>
      </c>
    </row>
    <row r="26" spans="2:16" ht="16" x14ac:dyDescent="0.2">
      <c r="B26" s="26" t="s">
        <v>49</v>
      </c>
      <c r="C26" s="11">
        <v>0</v>
      </c>
      <c r="D26" s="34">
        <v>0</v>
      </c>
      <c r="E26" s="11">
        <v>4</v>
      </c>
      <c r="F26" s="34">
        <v>9.56</v>
      </c>
      <c r="G26" s="11">
        <v>1</v>
      </c>
      <c r="H26" s="34">
        <v>2.39</v>
      </c>
      <c r="I26" s="11">
        <v>0</v>
      </c>
      <c r="J26" s="34">
        <v>0</v>
      </c>
      <c r="K26" s="11">
        <v>1</v>
      </c>
      <c r="L26" s="34">
        <v>2.15</v>
      </c>
      <c r="M26" s="11">
        <v>0</v>
      </c>
      <c r="N26" s="34">
        <v>0</v>
      </c>
      <c r="O26" s="11">
        <v>6</v>
      </c>
      <c r="P26" s="38">
        <v>14.1</v>
      </c>
    </row>
    <row r="27" spans="2:16" ht="16" x14ac:dyDescent="0.2">
      <c r="B27" s="26" t="s">
        <v>50</v>
      </c>
      <c r="C27" s="11">
        <v>2</v>
      </c>
      <c r="D27" s="34">
        <v>2.38</v>
      </c>
      <c r="E27" s="11">
        <v>2</v>
      </c>
      <c r="F27" s="34">
        <v>4.78</v>
      </c>
      <c r="G27" s="11">
        <v>1</v>
      </c>
      <c r="H27" s="34">
        <v>2.39</v>
      </c>
      <c r="I27" s="11">
        <v>2</v>
      </c>
      <c r="J27" s="34">
        <v>4.78</v>
      </c>
      <c r="K27" s="11">
        <v>5</v>
      </c>
      <c r="L27" s="34">
        <v>11.23</v>
      </c>
      <c r="M27" s="11">
        <v>0</v>
      </c>
      <c r="N27" s="34">
        <v>0</v>
      </c>
      <c r="O27" s="11">
        <v>12</v>
      </c>
      <c r="P27" s="38">
        <v>25.56</v>
      </c>
    </row>
    <row r="28" spans="2:16" ht="16" x14ac:dyDescent="0.2">
      <c r="B28" s="26" t="s">
        <v>51</v>
      </c>
      <c r="C28" s="11">
        <v>2</v>
      </c>
      <c r="D28" s="34">
        <v>1.98</v>
      </c>
      <c r="E28" s="11">
        <v>2</v>
      </c>
      <c r="F28" s="34">
        <v>3.98</v>
      </c>
      <c r="G28" s="11">
        <v>4</v>
      </c>
      <c r="H28" s="34">
        <v>7.96</v>
      </c>
      <c r="I28" s="11">
        <v>0</v>
      </c>
      <c r="J28" s="34">
        <v>0</v>
      </c>
      <c r="K28" s="11">
        <v>4</v>
      </c>
      <c r="L28" s="34">
        <v>7.96</v>
      </c>
      <c r="M28" s="11">
        <v>1</v>
      </c>
      <c r="N28" s="34">
        <v>1.99</v>
      </c>
      <c r="O28" s="11">
        <v>13</v>
      </c>
      <c r="P28" s="38">
        <v>23.87</v>
      </c>
    </row>
    <row r="29" spans="2:16" ht="16" x14ac:dyDescent="0.2">
      <c r="B29" s="26" t="s">
        <v>52</v>
      </c>
      <c r="C29" s="11">
        <v>2</v>
      </c>
      <c r="D29" s="34">
        <v>3.98</v>
      </c>
      <c r="E29" s="11">
        <v>0</v>
      </c>
      <c r="F29" s="34">
        <v>0</v>
      </c>
      <c r="G29" s="11">
        <v>0</v>
      </c>
      <c r="H29" s="34">
        <v>0</v>
      </c>
      <c r="I29" s="11">
        <v>0</v>
      </c>
      <c r="J29" s="34">
        <v>0</v>
      </c>
      <c r="K29" s="11">
        <v>2</v>
      </c>
      <c r="L29" s="34">
        <v>7.98</v>
      </c>
      <c r="M29" s="11">
        <v>1</v>
      </c>
      <c r="N29" s="34">
        <v>3.99</v>
      </c>
      <c r="O29" s="11">
        <v>5</v>
      </c>
      <c r="P29" s="38">
        <v>15.95</v>
      </c>
    </row>
    <row r="30" spans="2:16" ht="16" x14ac:dyDescent="0.2">
      <c r="B30" s="26" t="s">
        <v>53</v>
      </c>
      <c r="C30" s="11">
        <v>1</v>
      </c>
      <c r="D30" s="34">
        <v>2.4500000000000002</v>
      </c>
      <c r="E30" s="11">
        <v>3</v>
      </c>
      <c r="F30" s="34">
        <v>7.35</v>
      </c>
      <c r="G30" s="11">
        <v>1</v>
      </c>
      <c r="H30" s="34">
        <v>2.4500000000000002</v>
      </c>
      <c r="I30" s="11">
        <v>1</v>
      </c>
      <c r="J30" s="34">
        <v>2.4500000000000002</v>
      </c>
      <c r="K30" s="11">
        <v>3</v>
      </c>
      <c r="L30" s="34">
        <v>6.85</v>
      </c>
      <c r="M30" s="11">
        <v>0</v>
      </c>
      <c r="N30" s="34">
        <v>0</v>
      </c>
      <c r="O30" s="11">
        <v>9</v>
      </c>
      <c r="P30" s="38">
        <v>21.55</v>
      </c>
    </row>
    <row r="31" spans="2:16" ht="16" x14ac:dyDescent="0.2">
      <c r="B31" s="26" t="s">
        <v>54</v>
      </c>
      <c r="C31" s="11">
        <v>1</v>
      </c>
      <c r="D31" s="34">
        <v>2.4900000000000002</v>
      </c>
      <c r="E31" s="11">
        <v>5</v>
      </c>
      <c r="F31" s="34">
        <v>8.6999999999999993</v>
      </c>
      <c r="G31" s="11">
        <v>3</v>
      </c>
      <c r="H31" s="34">
        <v>4.97</v>
      </c>
      <c r="I31" s="11">
        <v>3</v>
      </c>
      <c r="J31" s="34">
        <v>7.47</v>
      </c>
      <c r="K31" s="11">
        <v>0</v>
      </c>
      <c r="L31" s="34">
        <v>0</v>
      </c>
      <c r="M31" s="11">
        <v>0</v>
      </c>
      <c r="N31" s="34">
        <v>0</v>
      </c>
      <c r="O31" s="11">
        <v>12</v>
      </c>
      <c r="P31" s="38">
        <v>23.63</v>
      </c>
    </row>
    <row r="32" spans="2:16" ht="16" x14ac:dyDescent="0.2">
      <c r="B32" s="26" t="s">
        <v>55</v>
      </c>
      <c r="C32" s="11">
        <v>1</v>
      </c>
      <c r="D32" s="34">
        <v>2.4900000000000002</v>
      </c>
      <c r="E32" s="11">
        <v>2</v>
      </c>
      <c r="F32" s="34">
        <v>7.48</v>
      </c>
      <c r="G32" s="11">
        <v>2</v>
      </c>
      <c r="H32" s="34">
        <v>9.98</v>
      </c>
      <c r="I32" s="11">
        <v>3</v>
      </c>
      <c r="J32" s="34">
        <v>14.97</v>
      </c>
      <c r="K32" s="11">
        <v>1</v>
      </c>
      <c r="L32" s="34">
        <v>4.99</v>
      </c>
      <c r="M32" s="11">
        <v>0</v>
      </c>
      <c r="N32" s="34">
        <v>0</v>
      </c>
      <c r="O32" s="11">
        <v>9</v>
      </c>
      <c r="P32" s="38">
        <v>39.909999999999997</v>
      </c>
    </row>
    <row r="33" spans="2:16" ht="16" x14ac:dyDescent="0.2">
      <c r="B33" s="26" t="s">
        <v>56</v>
      </c>
      <c r="C33" s="11">
        <v>3</v>
      </c>
      <c r="D33" s="34">
        <v>12.47</v>
      </c>
      <c r="E33" s="11">
        <v>2</v>
      </c>
      <c r="F33" s="34">
        <v>9.98</v>
      </c>
      <c r="G33" s="11">
        <v>3</v>
      </c>
      <c r="H33" s="34">
        <v>14.97</v>
      </c>
      <c r="I33" s="11">
        <v>1</v>
      </c>
      <c r="J33" s="34">
        <v>4.99</v>
      </c>
      <c r="K33" s="11">
        <v>0</v>
      </c>
      <c r="L33" s="34">
        <v>0</v>
      </c>
      <c r="M33" s="11">
        <v>0</v>
      </c>
      <c r="N33" s="34">
        <v>0</v>
      </c>
      <c r="O33" s="11">
        <v>9</v>
      </c>
      <c r="P33" s="38">
        <v>42.41</v>
      </c>
    </row>
    <row r="34" spans="2:16" ht="16" x14ac:dyDescent="0.2">
      <c r="B34" s="26" t="s">
        <v>57</v>
      </c>
      <c r="C34" s="11">
        <v>0</v>
      </c>
      <c r="D34" s="34">
        <v>0</v>
      </c>
      <c r="E34" s="11">
        <v>4</v>
      </c>
      <c r="F34" s="34">
        <v>19.96</v>
      </c>
      <c r="G34" s="11">
        <v>1</v>
      </c>
      <c r="H34" s="34">
        <v>4.99</v>
      </c>
      <c r="I34" s="11">
        <v>0</v>
      </c>
      <c r="J34" s="34">
        <v>0</v>
      </c>
      <c r="K34" s="11">
        <v>1</v>
      </c>
      <c r="L34" s="34">
        <v>4.99</v>
      </c>
      <c r="M34" s="11">
        <v>1</v>
      </c>
      <c r="N34" s="34">
        <v>4.99</v>
      </c>
      <c r="O34" s="11">
        <v>7</v>
      </c>
      <c r="P34" s="38">
        <v>34.93</v>
      </c>
    </row>
    <row r="35" spans="2:16" ht="16" x14ac:dyDescent="0.2">
      <c r="B35" s="26" t="s">
        <v>58</v>
      </c>
      <c r="C35" s="11">
        <v>0</v>
      </c>
      <c r="D35" s="34">
        <v>0</v>
      </c>
      <c r="E35" s="11">
        <v>0</v>
      </c>
      <c r="F35" s="34">
        <v>0</v>
      </c>
      <c r="G35" s="11">
        <v>1</v>
      </c>
      <c r="H35" s="34">
        <v>3.99</v>
      </c>
      <c r="I35" s="11">
        <v>0</v>
      </c>
      <c r="J35" s="34">
        <v>0</v>
      </c>
      <c r="K35" s="11">
        <v>2</v>
      </c>
      <c r="L35" s="34">
        <v>7.59</v>
      </c>
      <c r="M35" s="11">
        <v>0</v>
      </c>
      <c r="N35" s="34">
        <v>0</v>
      </c>
      <c r="O35" s="11">
        <v>3</v>
      </c>
      <c r="P35" s="38">
        <v>11.58</v>
      </c>
    </row>
    <row r="36" spans="2:16" ht="16" x14ac:dyDescent="0.2">
      <c r="B36" s="26" t="s">
        <v>59</v>
      </c>
      <c r="C36" s="11">
        <v>0</v>
      </c>
      <c r="D36" s="34">
        <v>0</v>
      </c>
      <c r="E36" s="11">
        <v>4</v>
      </c>
      <c r="F36" s="34">
        <v>7.96</v>
      </c>
      <c r="G36" s="11">
        <v>4</v>
      </c>
      <c r="H36" s="34">
        <v>7.96</v>
      </c>
      <c r="I36" s="11">
        <v>2</v>
      </c>
      <c r="J36" s="34">
        <v>3.98</v>
      </c>
      <c r="K36" s="11">
        <v>4</v>
      </c>
      <c r="L36" s="34">
        <v>7.96</v>
      </c>
      <c r="M36" s="11">
        <v>1</v>
      </c>
      <c r="N36" s="34">
        <v>1.99</v>
      </c>
      <c r="O36" s="11">
        <v>15</v>
      </c>
      <c r="P36" s="38">
        <v>29.85</v>
      </c>
    </row>
    <row r="37" spans="2:16" ht="16" x14ac:dyDescent="0.2">
      <c r="B37" s="26" t="s">
        <v>60</v>
      </c>
      <c r="C37" s="11">
        <v>0</v>
      </c>
      <c r="D37" s="34">
        <v>0</v>
      </c>
      <c r="E37" s="11">
        <v>0</v>
      </c>
      <c r="F37" s="34">
        <v>0</v>
      </c>
      <c r="G37" s="11">
        <v>0</v>
      </c>
      <c r="H37" s="34">
        <v>0</v>
      </c>
      <c r="I37" s="11">
        <v>0</v>
      </c>
      <c r="J37" s="34">
        <v>0</v>
      </c>
      <c r="K37" s="11">
        <v>1</v>
      </c>
      <c r="L37" s="34">
        <v>2.4900000000000002</v>
      </c>
      <c r="M37" s="11">
        <v>0</v>
      </c>
      <c r="N37" s="34">
        <v>0</v>
      </c>
      <c r="O37" s="11">
        <v>1</v>
      </c>
      <c r="P37" s="38">
        <v>2.4900000000000002</v>
      </c>
    </row>
    <row r="38" spans="2:16" ht="16" x14ac:dyDescent="0.2">
      <c r="B38" s="26" t="s">
        <v>61</v>
      </c>
      <c r="C38" s="11">
        <v>0</v>
      </c>
      <c r="D38" s="34">
        <v>0</v>
      </c>
      <c r="E38" s="11">
        <v>3</v>
      </c>
      <c r="F38" s="34">
        <v>7.47</v>
      </c>
      <c r="G38" s="11">
        <v>2</v>
      </c>
      <c r="H38" s="34">
        <v>4.9800000000000004</v>
      </c>
      <c r="I38" s="11">
        <v>1</v>
      </c>
      <c r="J38" s="34">
        <v>2.4900000000000002</v>
      </c>
      <c r="K38" s="11">
        <v>1</v>
      </c>
      <c r="L38" s="34">
        <v>2.2400000000000002</v>
      </c>
      <c r="M38" s="11">
        <v>0</v>
      </c>
      <c r="N38" s="34">
        <v>0</v>
      </c>
      <c r="O38" s="11">
        <v>7</v>
      </c>
      <c r="P38" s="38">
        <v>17.18</v>
      </c>
    </row>
    <row r="39" spans="2:16" ht="16" x14ac:dyDescent="0.2">
      <c r="B39" s="26" t="s">
        <v>62</v>
      </c>
      <c r="C39" s="11">
        <v>0</v>
      </c>
      <c r="D39" s="34">
        <v>0</v>
      </c>
      <c r="E39" s="11">
        <v>0</v>
      </c>
      <c r="F39" s="34">
        <v>0</v>
      </c>
      <c r="G39" s="11">
        <v>0</v>
      </c>
      <c r="H39" s="34">
        <v>0</v>
      </c>
      <c r="I39" s="11">
        <v>2</v>
      </c>
      <c r="J39" s="34">
        <v>9.98</v>
      </c>
      <c r="K39" s="11">
        <v>2</v>
      </c>
      <c r="L39" s="34">
        <v>9.98</v>
      </c>
      <c r="M39" s="11">
        <v>1</v>
      </c>
      <c r="N39" s="34">
        <v>4.99</v>
      </c>
      <c r="O39" s="11">
        <v>5</v>
      </c>
      <c r="P39" s="38">
        <v>24.95</v>
      </c>
    </row>
    <row r="40" spans="2:16" ht="16" x14ac:dyDescent="0.2">
      <c r="B40" s="26" t="s">
        <v>63</v>
      </c>
      <c r="C40" s="11">
        <v>0</v>
      </c>
      <c r="D40" s="34">
        <v>0</v>
      </c>
      <c r="E40" s="11">
        <v>5</v>
      </c>
      <c r="F40" s="34">
        <v>11.95</v>
      </c>
      <c r="G40" s="11">
        <v>1</v>
      </c>
      <c r="H40" s="34">
        <v>2.39</v>
      </c>
      <c r="I40" s="11">
        <v>2</v>
      </c>
      <c r="J40" s="34">
        <v>4.78</v>
      </c>
      <c r="K40" s="11">
        <v>2</v>
      </c>
      <c r="L40" s="34">
        <v>4.3</v>
      </c>
      <c r="M40" s="11">
        <v>1</v>
      </c>
      <c r="N40" s="34">
        <v>2.39</v>
      </c>
      <c r="O40" s="11">
        <v>11</v>
      </c>
      <c r="P40" s="38">
        <v>25.81</v>
      </c>
    </row>
    <row r="41" spans="2:16" ht="16" x14ac:dyDescent="0.2">
      <c r="B41" s="26" t="s">
        <v>64</v>
      </c>
      <c r="C41" s="11">
        <v>0</v>
      </c>
      <c r="D41" s="34">
        <v>0</v>
      </c>
      <c r="E41" s="11">
        <v>4</v>
      </c>
      <c r="F41" s="34">
        <v>9.32</v>
      </c>
      <c r="G41" s="11">
        <v>4</v>
      </c>
      <c r="H41" s="34">
        <v>9.56</v>
      </c>
      <c r="I41" s="11">
        <v>2</v>
      </c>
      <c r="J41" s="34">
        <v>4.78</v>
      </c>
      <c r="K41" s="11">
        <v>0</v>
      </c>
      <c r="L41" s="34">
        <v>0</v>
      </c>
      <c r="M41" s="11">
        <v>0</v>
      </c>
      <c r="N41" s="34">
        <v>0</v>
      </c>
      <c r="O41" s="11">
        <v>10</v>
      </c>
      <c r="P41" s="38">
        <v>23.66</v>
      </c>
    </row>
    <row r="42" spans="2:16" ht="16" x14ac:dyDescent="0.2">
      <c r="B42" s="26" t="s">
        <v>65</v>
      </c>
      <c r="C42" s="11">
        <v>0</v>
      </c>
      <c r="D42" s="34">
        <v>0</v>
      </c>
      <c r="E42" s="11">
        <v>1</v>
      </c>
      <c r="F42" s="34">
        <v>2.39</v>
      </c>
      <c r="G42" s="11">
        <v>7</v>
      </c>
      <c r="H42" s="34">
        <v>16.73</v>
      </c>
      <c r="I42" s="11">
        <v>0</v>
      </c>
      <c r="J42" s="34">
        <v>0</v>
      </c>
      <c r="K42" s="11">
        <v>2</v>
      </c>
      <c r="L42" s="34">
        <v>4.78</v>
      </c>
      <c r="M42" s="11">
        <v>0</v>
      </c>
      <c r="N42" s="34">
        <v>0</v>
      </c>
      <c r="O42" s="11">
        <v>10</v>
      </c>
      <c r="P42" s="38">
        <v>23.9</v>
      </c>
    </row>
    <row r="43" spans="2:16" ht="16" x14ac:dyDescent="0.2">
      <c r="B43" s="26" t="s">
        <v>66</v>
      </c>
      <c r="C43" s="11">
        <v>0</v>
      </c>
      <c r="D43" s="34">
        <v>0</v>
      </c>
      <c r="E43" s="11">
        <v>0</v>
      </c>
      <c r="F43" s="34">
        <v>0</v>
      </c>
      <c r="G43" s="11">
        <v>0</v>
      </c>
      <c r="H43" s="34">
        <v>0</v>
      </c>
      <c r="I43" s="11">
        <v>2</v>
      </c>
      <c r="J43" s="34">
        <v>4.9800000000000004</v>
      </c>
      <c r="K43" s="11">
        <v>6</v>
      </c>
      <c r="L43" s="34">
        <v>9.69</v>
      </c>
      <c r="M43" s="11">
        <v>2</v>
      </c>
      <c r="N43" s="34">
        <v>4.9800000000000004</v>
      </c>
      <c r="O43" s="11">
        <v>10</v>
      </c>
      <c r="P43" s="38">
        <v>19.649999999999999</v>
      </c>
    </row>
    <row r="44" spans="2:16" ht="16" x14ac:dyDescent="0.2">
      <c r="B44" s="26" t="s">
        <v>67</v>
      </c>
      <c r="C44" s="11">
        <v>0</v>
      </c>
      <c r="D44" s="34">
        <v>0</v>
      </c>
      <c r="E44" s="11">
        <v>0</v>
      </c>
      <c r="F44" s="34">
        <v>0</v>
      </c>
      <c r="G44" s="11">
        <v>1</v>
      </c>
      <c r="H44" s="34">
        <v>2.59</v>
      </c>
      <c r="I44" s="11">
        <v>0</v>
      </c>
      <c r="J44" s="34">
        <v>0</v>
      </c>
      <c r="K44" s="11">
        <v>4</v>
      </c>
      <c r="L44" s="34">
        <v>9.84</v>
      </c>
      <c r="M44" s="11">
        <v>4</v>
      </c>
      <c r="N44" s="34">
        <v>10.36</v>
      </c>
      <c r="O44" s="11">
        <v>9</v>
      </c>
      <c r="P44" s="38">
        <v>22.79</v>
      </c>
    </row>
    <row r="45" spans="2:16" ht="16" x14ac:dyDescent="0.2">
      <c r="B45" s="26" t="s">
        <v>68</v>
      </c>
      <c r="C45" s="11">
        <v>0</v>
      </c>
      <c r="D45" s="34">
        <v>0</v>
      </c>
      <c r="E45" s="11">
        <v>0</v>
      </c>
      <c r="F45" s="34">
        <v>0</v>
      </c>
      <c r="G45" s="11">
        <v>0</v>
      </c>
      <c r="H45" s="34">
        <v>0</v>
      </c>
      <c r="I45" s="11">
        <v>1</v>
      </c>
      <c r="J45" s="34">
        <v>1.69</v>
      </c>
      <c r="K45" s="11">
        <v>20</v>
      </c>
      <c r="L45" s="34">
        <v>32.44</v>
      </c>
      <c r="M45" s="11">
        <v>0</v>
      </c>
      <c r="N45" s="34">
        <v>0</v>
      </c>
      <c r="O45" s="11">
        <v>21</v>
      </c>
      <c r="P45" s="38">
        <v>34.130000000000003</v>
      </c>
    </row>
    <row r="46" spans="2:16" ht="16" x14ac:dyDescent="0.2">
      <c r="B46" s="26" t="s">
        <v>69</v>
      </c>
      <c r="C46" s="11">
        <v>0</v>
      </c>
      <c r="D46" s="34">
        <v>0</v>
      </c>
      <c r="E46" s="11">
        <v>0</v>
      </c>
      <c r="F46" s="34">
        <v>0</v>
      </c>
      <c r="G46" s="11">
        <v>1</v>
      </c>
      <c r="H46" s="34">
        <v>3.49</v>
      </c>
      <c r="I46" s="11">
        <v>1</v>
      </c>
      <c r="J46" s="34">
        <v>3.49</v>
      </c>
      <c r="K46" s="11">
        <v>2</v>
      </c>
      <c r="L46" s="34">
        <v>6.63</v>
      </c>
      <c r="M46" s="11">
        <v>1</v>
      </c>
      <c r="N46" s="34">
        <v>3.49</v>
      </c>
      <c r="O46" s="11">
        <v>5</v>
      </c>
      <c r="P46" s="38">
        <v>17.100000000000001</v>
      </c>
    </row>
    <row r="47" spans="2:16" ht="16" x14ac:dyDescent="0.2">
      <c r="B47" s="26" t="s">
        <v>70</v>
      </c>
      <c r="C47" s="11">
        <v>6</v>
      </c>
      <c r="D47" s="34">
        <v>21.54</v>
      </c>
      <c r="E47" s="11">
        <v>0</v>
      </c>
      <c r="F47" s="34">
        <v>0</v>
      </c>
      <c r="G47" s="11">
        <v>5</v>
      </c>
      <c r="H47" s="34">
        <v>19.95</v>
      </c>
      <c r="I47" s="11">
        <v>0</v>
      </c>
      <c r="J47" s="34">
        <v>0</v>
      </c>
      <c r="K47" s="11">
        <v>4</v>
      </c>
      <c r="L47" s="34">
        <v>15.56</v>
      </c>
      <c r="M47" s="11">
        <v>0</v>
      </c>
      <c r="N47" s="34">
        <v>0</v>
      </c>
      <c r="O47" s="11">
        <v>15</v>
      </c>
      <c r="P47" s="38">
        <v>57.05</v>
      </c>
    </row>
    <row r="48" spans="2:16" ht="16" x14ac:dyDescent="0.2">
      <c r="B48" s="26" t="s">
        <v>71</v>
      </c>
      <c r="C48" s="11">
        <v>0</v>
      </c>
      <c r="D48" s="34">
        <v>0</v>
      </c>
      <c r="E48" s="11">
        <v>0</v>
      </c>
      <c r="F48" s="34">
        <v>0</v>
      </c>
      <c r="G48" s="11">
        <v>2</v>
      </c>
      <c r="H48" s="34">
        <v>9.98</v>
      </c>
      <c r="I48" s="11">
        <v>1</v>
      </c>
      <c r="J48" s="34">
        <v>4.99</v>
      </c>
      <c r="K48" s="11">
        <v>3</v>
      </c>
      <c r="L48" s="34">
        <v>14.47</v>
      </c>
      <c r="M48" s="11">
        <v>0</v>
      </c>
      <c r="N48" s="34">
        <v>0</v>
      </c>
      <c r="O48" s="11">
        <v>6</v>
      </c>
      <c r="P48" s="38">
        <v>29.44</v>
      </c>
    </row>
    <row r="49" spans="2:16" ht="16" x14ac:dyDescent="0.2">
      <c r="B49" s="26" t="s">
        <v>72</v>
      </c>
      <c r="C49" s="11">
        <v>5</v>
      </c>
      <c r="D49" s="34">
        <v>6.95</v>
      </c>
      <c r="E49" s="11">
        <v>1</v>
      </c>
      <c r="F49" s="34">
        <v>1.99</v>
      </c>
      <c r="G49" s="11">
        <v>2</v>
      </c>
      <c r="H49" s="34">
        <v>3.98</v>
      </c>
      <c r="I49" s="11">
        <v>2</v>
      </c>
      <c r="J49" s="34">
        <v>3.98</v>
      </c>
      <c r="K49" s="11">
        <v>1</v>
      </c>
      <c r="L49" s="34">
        <v>1.99</v>
      </c>
      <c r="M49" s="11">
        <v>3</v>
      </c>
      <c r="N49" s="34">
        <v>5.97</v>
      </c>
      <c r="O49" s="11">
        <v>14</v>
      </c>
      <c r="P49" s="38">
        <v>24.86</v>
      </c>
    </row>
    <row r="50" spans="2:16" ht="16" x14ac:dyDescent="0.2">
      <c r="B50" s="26" t="s">
        <v>73</v>
      </c>
      <c r="C50" s="11">
        <v>6</v>
      </c>
      <c r="D50" s="34">
        <v>13.44</v>
      </c>
      <c r="E50" s="11">
        <v>1</v>
      </c>
      <c r="F50" s="34">
        <v>2.99</v>
      </c>
      <c r="G50" s="11">
        <v>0</v>
      </c>
      <c r="H50" s="34">
        <v>0</v>
      </c>
      <c r="I50" s="11">
        <v>3</v>
      </c>
      <c r="J50" s="34">
        <v>8.9700000000000006</v>
      </c>
      <c r="K50" s="11">
        <v>4</v>
      </c>
      <c r="L50" s="34">
        <v>11.67</v>
      </c>
      <c r="M50" s="11">
        <v>3</v>
      </c>
      <c r="N50" s="34">
        <v>8.9700000000000006</v>
      </c>
      <c r="O50" s="11">
        <v>17</v>
      </c>
      <c r="P50" s="38">
        <v>46.04</v>
      </c>
    </row>
    <row r="51" spans="2:16" ht="16" x14ac:dyDescent="0.2">
      <c r="B51" s="26" t="s">
        <v>74</v>
      </c>
      <c r="C51" s="11">
        <v>5</v>
      </c>
      <c r="D51" s="34">
        <v>9.9499999999999993</v>
      </c>
      <c r="E51" s="11">
        <v>0</v>
      </c>
      <c r="F51" s="34">
        <v>0</v>
      </c>
      <c r="G51" s="11">
        <v>3</v>
      </c>
      <c r="H51" s="34">
        <v>5.97</v>
      </c>
      <c r="I51" s="11">
        <v>0</v>
      </c>
      <c r="J51" s="34">
        <v>0</v>
      </c>
      <c r="K51" s="11">
        <v>5</v>
      </c>
      <c r="L51" s="34">
        <v>9.76</v>
      </c>
      <c r="M51" s="11">
        <v>1</v>
      </c>
      <c r="N51" s="34">
        <v>1.99</v>
      </c>
      <c r="O51" s="11">
        <v>14</v>
      </c>
      <c r="P51" s="38">
        <v>27.67</v>
      </c>
    </row>
    <row r="52" spans="2:16" ht="16" x14ac:dyDescent="0.2">
      <c r="B52" s="26" t="s">
        <v>75</v>
      </c>
      <c r="C52" s="11">
        <v>6</v>
      </c>
      <c r="D52" s="34">
        <v>10.94</v>
      </c>
      <c r="E52" s="11">
        <v>0</v>
      </c>
      <c r="F52" s="34">
        <v>0</v>
      </c>
      <c r="G52" s="11">
        <v>1</v>
      </c>
      <c r="H52" s="34">
        <v>1.99</v>
      </c>
      <c r="I52" s="11">
        <v>4</v>
      </c>
      <c r="J52" s="34">
        <v>7.96</v>
      </c>
      <c r="K52" s="11">
        <v>5</v>
      </c>
      <c r="L52" s="34">
        <v>9.9499999999999993</v>
      </c>
      <c r="M52" s="11">
        <v>0</v>
      </c>
      <c r="N52" s="34">
        <v>0</v>
      </c>
      <c r="O52" s="11">
        <v>16</v>
      </c>
      <c r="P52" s="38">
        <v>30.84</v>
      </c>
    </row>
    <row r="53" spans="2:16" ht="16" x14ac:dyDescent="0.2">
      <c r="B53" s="26" t="s">
        <v>76</v>
      </c>
      <c r="C53" s="11">
        <v>0</v>
      </c>
      <c r="D53" s="34">
        <v>0</v>
      </c>
      <c r="E53" s="11">
        <v>3</v>
      </c>
      <c r="F53" s="34">
        <v>3.97</v>
      </c>
      <c r="G53" s="11">
        <v>1</v>
      </c>
      <c r="H53" s="34">
        <v>1.99</v>
      </c>
      <c r="I53" s="11">
        <v>0</v>
      </c>
      <c r="J53" s="34">
        <v>0</v>
      </c>
      <c r="K53" s="11">
        <v>7</v>
      </c>
      <c r="L53" s="34">
        <v>13.33</v>
      </c>
      <c r="M53" s="11">
        <v>0</v>
      </c>
      <c r="N53" s="34">
        <v>0</v>
      </c>
      <c r="O53" s="11">
        <v>11</v>
      </c>
      <c r="P53" s="38">
        <v>19.29</v>
      </c>
    </row>
    <row r="54" spans="2:16" ht="16" x14ac:dyDescent="0.2">
      <c r="B54" s="26" t="s">
        <v>77</v>
      </c>
      <c r="C54" s="11">
        <v>0</v>
      </c>
      <c r="D54" s="34">
        <v>0</v>
      </c>
      <c r="E54" s="11">
        <v>0</v>
      </c>
      <c r="F54" s="34">
        <v>0</v>
      </c>
      <c r="G54" s="11">
        <v>0</v>
      </c>
      <c r="H54" s="34">
        <v>0</v>
      </c>
      <c r="I54" s="11">
        <v>2</v>
      </c>
      <c r="J54" s="34">
        <v>4.78</v>
      </c>
      <c r="K54" s="11">
        <v>15</v>
      </c>
      <c r="L54" s="34">
        <v>33.93</v>
      </c>
      <c r="M54" s="11">
        <v>0</v>
      </c>
      <c r="N54" s="34">
        <v>0</v>
      </c>
      <c r="O54" s="11">
        <v>17</v>
      </c>
      <c r="P54" s="38">
        <v>38.71</v>
      </c>
    </row>
    <row r="55" spans="2:16" ht="16" x14ac:dyDescent="0.2">
      <c r="B55" s="26" t="s">
        <v>78</v>
      </c>
      <c r="C55" s="11">
        <v>4</v>
      </c>
      <c r="D55" s="34">
        <v>7.96</v>
      </c>
      <c r="E55" s="11">
        <v>1</v>
      </c>
      <c r="F55" s="34">
        <v>1.99</v>
      </c>
      <c r="G55" s="11">
        <v>4</v>
      </c>
      <c r="H55" s="34">
        <v>7.96</v>
      </c>
      <c r="I55" s="11">
        <v>1</v>
      </c>
      <c r="J55" s="34">
        <v>1.99</v>
      </c>
      <c r="K55" s="11">
        <v>3</v>
      </c>
      <c r="L55" s="34">
        <v>5.97</v>
      </c>
      <c r="M55" s="11">
        <v>2</v>
      </c>
      <c r="N55" s="34">
        <v>3.98</v>
      </c>
      <c r="O55" s="11">
        <v>15</v>
      </c>
      <c r="P55" s="38">
        <v>29.85</v>
      </c>
    </row>
    <row r="56" spans="2:16" ht="16" x14ac:dyDescent="0.2">
      <c r="B56" s="26" t="s">
        <v>79</v>
      </c>
      <c r="C56" s="11">
        <v>1</v>
      </c>
      <c r="D56" s="34">
        <v>2.19</v>
      </c>
      <c r="E56" s="11">
        <v>5</v>
      </c>
      <c r="F56" s="34">
        <v>6.56</v>
      </c>
      <c r="G56" s="11">
        <v>1</v>
      </c>
      <c r="H56" s="34">
        <v>2.19</v>
      </c>
      <c r="I56" s="11">
        <v>1</v>
      </c>
      <c r="J56" s="34">
        <v>1.0900000000000001</v>
      </c>
      <c r="K56" s="11">
        <v>5</v>
      </c>
      <c r="L56" s="34">
        <v>10.73</v>
      </c>
      <c r="M56" s="11">
        <v>1</v>
      </c>
      <c r="N56" s="34">
        <v>2.19</v>
      </c>
      <c r="O56" s="11">
        <v>14</v>
      </c>
      <c r="P56" s="38">
        <v>24.95</v>
      </c>
    </row>
    <row r="57" spans="2:16" ht="16" x14ac:dyDescent="0.2">
      <c r="B57" s="26" t="s">
        <v>80</v>
      </c>
      <c r="C57" s="11">
        <v>6</v>
      </c>
      <c r="D57" s="34">
        <v>19.940000000000001</v>
      </c>
      <c r="E57" s="11">
        <v>1</v>
      </c>
      <c r="F57" s="34">
        <v>3.99</v>
      </c>
      <c r="G57" s="11">
        <v>3</v>
      </c>
      <c r="H57" s="34">
        <v>11.97</v>
      </c>
      <c r="I57" s="11">
        <v>2</v>
      </c>
      <c r="J57" s="34">
        <v>7.98</v>
      </c>
      <c r="K57" s="11">
        <v>3</v>
      </c>
      <c r="L57" s="34">
        <v>11.97</v>
      </c>
      <c r="M57" s="11">
        <v>1</v>
      </c>
      <c r="N57" s="34">
        <v>3.99</v>
      </c>
      <c r="O57" s="11">
        <v>16</v>
      </c>
      <c r="P57" s="38">
        <v>59.84</v>
      </c>
    </row>
    <row r="58" spans="2:16" ht="16" x14ac:dyDescent="0.2">
      <c r="B58" s="26" t="s">
        <v>81</v>
      </c>
      <c r="C58" s="11">
        <v>0</v>
      </c>
      <c r="D58" s="34">
        <v>0</v>
      </c>
      <c r="E58" s="11">
        <v>0</v>
      </c>
      <c r="F58" s="34">
        <v>0</v>
      </c>
      <c r="G58" s="11">
        <v>0</v>
      </c>
      <c r="H58" s="34">
        <v>0</v>
      </c>
      <c r="I58" s="11">
        <v>0</v>
      </c>
      <c r="J58" s="34">
        <v>0</v>
      </c>
      <c r="K58" s="11">
        <v>2</v>
      </c>
      <c r="L58" s="34">
        <v>3.78</v>
      </c>
      <c r="M58" s="11">
        <v>0</v>
      </c>
      <c r="N58" s="34">
        <v>0</v>
      </c>
      <c r="O58" s="11">
        <v>2</v>
      </c>
      <c r="P58" s="38">
        <v>3.78</v>
      </c>
    </row>
    <row r="59" spans="2:16" ht="16" x14ac:dyDescent="0.2">
      <c r="B59" s="26" t="s">
        <v>82</v>
      </c>
      <c r="C59" s="11">
        <v>4</v>
      </c>
      <c r="D59" s="34">
        <v>6.96</v>
      </c>
      <c r="E59" s="11">
        <v>2</v>
      </c>
      <c r="F59" s="34">
        <v>3.98</v>
      </c>
      <c r="G59" s="11">
        <v>2</v>
      </c>
      <c r="H59" s="34">
        <v>3.78</v>
      </c>
      <c r="I59" s="11">
        <v>2</v>
      </c>
      <c r="J59" s="34">
        <v>3.98</v>
      </c>
      <c r="K59" s="11">
        <v>3</v>
      </c>
      <c r="L59" s="34">
        <v>5.77</v>
      </c>
      <c r="M59" s="11">
        <v>3</v>
      </c>
      <c r="N59" s="34">
        <v>5.97</v>
      </c>
      <c r="O59" s="11">
        <v>16</v>
      </c>
      <c r="P59" s="38">
        <v>30.44</v>
      </c>
    </row>
    <row r="60" spans="2:16" ht="16" x14ac:dyDescent="0.2">
      <c r="B60" s="26" t="s">
        <v>83</v>
      </c>
      <c r="C60" s="11">
        <v>0</v>
      </c>
      <c r="D60" s="34">
        <v>0</v>
      </c>
      <c r="E60" s="11">
        <v>0</v>
      </c>
      <c r="F60" s="34">
        <v>0</v>
      </c>
      <c r="G60" s="11">
        <v>0</v>
      </c>
      <c r="H60" s="34">
        <v>0</v>
      </c>
      <c r="I60" s="11">
        <v>1</v>
      </c>
      <c r="J60" s="34">
        <v>4.59</v>
      </c>
      <c r="K60" s="11">
        <v>65</v>
      </c>
      <c r="L60" s="34">
        <v>291.92</v>
      </c>
      <c r="M60" s="11">
        <v>16</v>
      </c>
      <c r="N60" s="34">
        <v>73.44</v>
      </c>
      <c r="O60" s="11">
        <v>82</v>
      </c>
      <c r="P60" s="38">
        <v>369.95</v>
      </c>
    </row>
    <row r="61" spans="2:16" ht="16" x14ac:dyDescent="0.2">
      <c r="B61" s="26" t="s">
        <v>84</v>
      </c>
      <c r="C61" s="11">
        <v>0</v>
      </c>
      <c r="D61" s="34">
        <v>0</v>
      </c>
      <c r="E61" s="11">
        <v>2</v>
      </c>
      <c r="F61" s="34">
        <v>3.98</v>
      </c>
      <c r="G61" s="11">
        <v>1</v>
      </c>
      <c r="H61" s="34">
        <v>1.99</v>
      </c>
      <c r="I61" s="11">
        <v>2</v>
      </c>
      <c r="J61" s="34">
        <v>3.78</v>
      </c>
      <c r="K61" s="11">
        <v>25</v>
      </c>
      <c r="L61" s="34">
        <v>47.78</v>
      </c>
      <c r="M61" s="11">
        <v>2</v>
      </c>
      <c r="N61" s="34">
        <v>3.98</v>
      </c>
      <c r="O61" s="11">
        <v>32</v>
      </c>
      <c r="P61" s="38">
        <v>61.51</v>
      </c>
    </row>
    <row r="62" spans="2:16" ht="16" x14ac:dyDescent="0.2">
      <c r="B62" s="26" t="s">
        <v>85</v>
      </c>
      <c r="C62" s="11">
        <v>0</v>
      </c>
      <c r="D62" s="34">
        <v>0</v>
      </c>
      <c r="E62" s="11">
        <v>1</v>
      </c>
      <c r="F62" s="34">
        <v>2.39</v>
      </c>
      <c r="G62" s="11">
        <v>1</v>
      </c>
      <c r="H62" s="34">
        <v>2.39</v>
      </c>
      <c r="I62" s="11">
        <v>0</v>
      </c>
      <c r="J62" s="34">
        <v>0</v>
      </c>
      <c r="K62" s="11">
        <v>6</v>
      </c>
      <c r="L62" s="34">
        <v>14.11</v>
      </c>
      <c r="M62" s="11">
        <v>0</v>
      </c>
      <c r="N62" s="34">
        <v>0</v>
      </c>
      <c r="O62" s="11">
        <v>8</v>
      </c>
      <c r="P62" s="38">
        <v>18.89</v>
      </c>
    </row>
    <row r="63" spans="2:16" ht="16" x14ac:dyDescent="0.2">
      <c r="B63" s="26" t="s">
        <v>86</v>
      </c>
      <c r="C63" s="11">
        <v>0</v>
      </c>
      <c r="D63" s="34">
        <v>0</v>
      </c>
      <c r="E63" s="11">
        <v>1</v>
      </c>
      <c r="F63" s="34">
        <v>4.99</v>
      </c>
      <c r="G63" s="11">
        <v>0</v>
      </c>
      <c r="H63" s="34">
        <v>0</v>
      </c>
      <c r="I63" s="11">
        <v>2</v>
      </c>
      <c r="J63" s="34">
        <v>7.48</v>
      </c>
      <c r="K63" s="11">
        <v>1</v>
      </c>
      <c r="L63" s="34">
        <v>4.99</v>
      </c>
      <c r="M63" s="11">
        <v>0</v>
      </c>
      <c r="N63" s="34">
        <v>0</v>
      </c>
      <c r="O63" s="11">
        <v>4</v>
      </c>
      <c r="P63" s="38">
        <v>17.46</v>
      </c>
    </row>
    <row r="64" spans="2:16" ht="16" x14ac:dyDescent="0.2">
      <c r="B64" s="26" t="s">
        <v>87</v>
      </c>
      <c r="C64" s="11">
        <v>0</v>
      </c>
      <c r="D64" s="34">
        <v>0</v>
      </c>
      <c r="E64" s="11">
        <v>0</v>
      </c>
      <c r="F64" s="34">
        <v>0</v>
      </c>
      <c r="G64" s="11">
        <v>1</v>
      </c>
      <c r="H64" s="34">
        <v>2.5499999999999998</v>
      </c>
      <c r="I64" s="11">
        <v>0</v>
      </c>
      <c r="J64" s="34">
        <v>0</v>
      </c>
      <c r="K64" s="11">
        <v>0</v>
      </c>
      <c r="L64" s="34">
        <v>0</v>
      </c>
      <c r="M64" s="11">
        <v>0</v>
      </c>
      <c r="N64" s="34">
        <v>0</v>
      </c>
      <c r="O64" s="11">
        <v>1</v>
      </c>
      <c r="P64" s="38">
        <v>2.5499999999999998</v>
      </c>
    </row>
    <row r="65" spans="2:16" ht="16" x14ac:dyDescent="0.2">
      <c r="B65" s="26" t="s">
        <v>88</v>
      </c>
      <c r="C65" s="11">
        <v>1</v>
      </c>
      <c r="D65" s="34">
        <v>2.5499999999999998</v>
      </c>
      <c r="E65" s="11">
        <v>0</v>
      </c>
      <c r="F65" s="34">
        <v>0</v>
      </c>
      <c r="G65" s="11">
        <v>0</v>
      </c>
      <c r="H65" s="34">
        <v>0</v>
      </c>
      <c r="I65" s="11">
        <v>0</v>
      </c>
      <c r="J65" s="34">
        <v>0</v>
      </c>
      <c r="K65" s="11">
        <v>3</v>
      </c>
      <c r="L65" s="34">
        <v>7.65</v>
      </c>
      <c r="M65" s="11">
        <v>2</v>
      </c>
      <c r="N65" s="34">
        <v>5.0999999999999996</v>
      </c>
      <c r="O65" s="11">
        <v>6</v>
      </c>
      <c r="P65" s="38">
        <v>15.3</v>
      </c>
    </row>
    <row r="66" spans="2:16" ht="16" x14ac:dyDescent="0.2">
      <c r="B66" s="26" t="s">
        <v>89</v>
      </c>
      <c r="C66" s="11">
        <v>1</v>
      </c>
      <c r="D66" s="34">
        <v>1.99</v>
      </c>
      <c r="E66" s="11">
        <v>0</v>
      </c>
      <c r="F66" s="34">
        <v>0</v>
      </c>
      <c r="G66" s="11">
        <v>1</v>
      </c>
      <c r="H66" s="34">
        <v>1.99</v>
      </c>
      <c r="I66" s="11">
        <v>0</v>
      </c>
      <c r="J66" s="34">
        <v>0</v>
      </c>
      <c r="K66" s="11">
        <v>6</v>
      </c>
      <c r="L66" s="34">
        <v>11.14</v>
      </c>
      <c r="M66" s="11">
        <v>1</v>
      </c>
      <c r="N66" s="34">
        <v>0.99</v>
      </c>
      <c r="O66" s="11">
        <v>9</v>
      </c>
      <c r="P66" s="38">
        <v>16.11</v>
      </c>
    </row>
    <row r="67" spans="2:16" ht="16" x14ac:dyDescent="0.2">
      <c r="B67" s="26" t="s">
        <v>90</v>
      </c>
      <c r="C67" s="11">
        <v>0</v>
      </c>
      <c r="D67" s="34">
        <v>0</v>
      </c>
      <c r="E67" s="11">
        <v>0</v>
      </c>
      <c r="F67" s="34">
        <v>0</v>
      </c>
      <c r="G67" s="11">
        <v>0</v>
      </c>
      <c r="H67" s="34">
        <v>0</v>
      </c>
      <c r="I67" s="11">
        <v>2</v>
      </c>
      <c r="J67" s="34">
        <v>5.0999999999999996</v>
      </c>
      <c r="K67" s="11">
        <v>5</v>
      </c>
      <c r="L67" s="34">
        <v>12.49</v>
      </c>
      <c r="M67" s="11">
        <v>0</v>
      </c>
      <c r="N67" s="34">
        <v>0</v>
      </c>
      <c r="O67" s="11">
        <v>7</v>
      </c>
      <c r="P67" s="38">
        <v>17.59</v>
      </c>
    </row>
    <row r="68" spans="2:16" ht="16" x14ac:dyDescent="0.2">
      <c r="B68" s="26" t="s">
        <v>91</v>
      </c>
      <c r="C68" s="11">
        <v>0</v>
      </c>
      <c r="D68" s="34">
        <v>0</v>
      </c>
      <c r="E68" s="11">
        <v>0</v>
      </c>
      <c r="F68" s="34">
        <v>0</v>
      </c>
      <c r="G68" s="11">
        <v>2</v>
      </c>
      <c r="H68" s="34">
        <v>4.78</v>
      </c>
      <c r="I68" s="11">
        <v>0</v>
      </c>
      <c r="J68" s="34">
        <v>0</v>
      </c>
      <c r="K68" s="11">
        <v>7</v>
      </c>
      <c r="L68" s="34">
        <v>15.53</v>
      </c>
      <c r="M68" s="11">
        <v>1</v>
      </c>
      <c r="N68" s="34">
        <v>2.39</v>
      </c>
      <c r="O68" s="11">
        <v>10</v>
      </c>
      <c r="P68" s="38">
        <v>22.7</v>
      </c>
    </row>
    <row r="69" spans="2:16" ht="16" x14ac:dyDescent="0.2">
      <c r="B69" s="26" t="s">
        <v>92</v>
      </c>
      <c r="C69" s="11">
        <v>0</v>
      </c>
      <c r="D69" s="34">
        <v>0</v>
      </c>
      <c r="E69" s="11">
        <v>6</v>
      </c>
      <c r="F69" s="34">
        <v>15.3</v>
      </c>
      <c r="G69" s="11">
        <v>3</v>
      </c>
      <c r="H69" s="34">
        <v>7.65</v>
      </c>
      <c r="I69" s="11">
        <v>2</v>
      </c>
      <c r="J69" s="34">
        <v>5.0999999999999996</v>
      </c>
      <c r="K69" s="11">
        <v>0</v>
      </c>
      <c r="L69" s="34">
        <v>0</v>
      </c>
      <c r="M69" s="11">
        <v>0</v>
      </c>
      <c r="N69" s="34">
        <v>0</v>
      </c>
      <c r="O69" s="11">
        <v>11</v>
      </c>
      <c r="P69" s="38">
        <v>28.05</v>
      </c>
    </row>
    <row r="70" spans="2:16" ht="16" x14ac:dyDescent="0.2">
      <c r="B70" s="26" t="s">
        <v>93</v>
      </c>
      <c r="C70" s="11">
        <v>0</v>
      </c>
      <c r="D70" s="34">
        <v>0</v>
      </c>
      <c r="E70" s="11">
        <v>0</v>
      </c>
      <c r="F70" s="34">
        <v>0</v>
      </c>
      <c r="G70" s="11">
        <v>0</v>
      </c>
      <c r="H70" s="34">
        <v>0</v>
      </c>
      <c r="I70" s="11">
        <v>2</v>
      </c>
      <c r="J70" s="34">
        <v>6.98</v>
      </c>
      <c r="K70" s="11">
        <v>15</v>
      </c>
      <c r="L70" s="34">
        <v>50.25</v>
      </c>
      <c r="M70" s="11">
        <v>7</v>
      </c>
      <c r="N70" s="34">
        <v>24.43</v>
      </c>
      <c r="O70" s="11">
        <v>24</v>
      </c>
      <c r="P70" s="38">
        <v>81.66</v>
      </c>
    </row>
    <row r="71" spans="2:16" ht="16" x14ac:dyDescent="0.2">
      <c r="B71" s="26" t="s">
        <v>94</v>
      </c>
      <c r="C71" s="11">
        <v>1</v>
      </c>
      <c r="D71" s="34">
        <v>2.19</v>
      </c>
      <c r="E71" s="11">
        <v>4</v>
      </c>
      <c r="F71" s="34">
        <v>8.76</v>
      </c>
      <c r="G71" s="11">
        <v>1</v>
      </c>
      <c r="H71" s="34">
        <v>2.19</v>
      </c>
      <c r="I71" s="11">
        <v>3</v>
      </c>
      <c r="J71" s="34">
        <v>6.57</v>
      </c>
      <c r="K71" s="11">
        <v>2</v>
      </c>
      <c r="L71" s="34">
        <v>4.16</v>
      </c>
      <c r="M71" s="11">
        <v>0</v>
      </c>
      <c r="N71" s="34">
        <v>0</v>
      </c>
      <c r="O71" s="11">
        <v>11</v>
      </c>
      <c r="P71" s="38">
        <v>23.87</v>
      </c>
    </row>
    <row r="72" spans="2:16" ht="16" x14ac:dyDescent="0.2">
      <c r="B72" s="26" t="s">
        <v>95</v>
      </c>
      <c r="C72" s="11">
        <v>0</v>
      </c>
      <c r="D72" s="34">
        <v>0</v>
      </c>
      <c r="E72" s="11">
        <v>1</v>
      </c>
      <c r="F72" s="34">
        <v>4.99</v>
      </c>
      <c r="G72" s="11">
        <v>1</v>
      </c>
      <c r="H72" s="34">
        <v>4.99</v>
      </c>
      <c r="I72" s="11">
        <v>2</v>
      </c>
      <c r="J72" s="34">
        <v>9.98</v>
      </c>
      <c r="K72" s="11">
        <v>6</v>
      </c>
      <c r="L72" s="34">
        <v>28.95</v>
      </c>
      <c r="M72" s="11">
        <v>0</v>
      </c>
      <c r="N72" s="34">
        <v>0</v>
      </c>
      <c r="O72" s="11">
        <v>10</v>
      </c>
      <c r="P72" s="38">
        <v>48.91</v>
      </c>
    </row>
    <row r="73" spans="2:16" ht="16" x14ac:dyDescent="0.2">
      <c r="B73" s="26" t="s">
        <v>96</v>
      </c>
      <c r="C73" s="11">
        <v>0</v>
      </c>
      <c r="D73" s="34">
        <v>0</v>
      </c>
      <c r="E73" s="11">
        <v>4</v>
      </c>
      <c r="F73" s="34">
        <v>14.96</v>
      </c>
      <c r="G73" s="11">
        <v>2</v>
      </c>
      <c r="H73" s="34">
        <v>9.98</v>
      </c>
      <c r="I73" s="11">
        <v>3</v>
      </c>
      <c r="J73" s="34">
        <v>14.97</v>
      </c>
      <c r="K73" s="11">
        <v>0</v>
      </c>
      <c r="L73" s="34">
        <v>0</v>
      </c>
      <c r="M73" s="11">
        <v>0</v>
      </c>
      <c r="N73" s="34">
        <v>0</v>
      </c>
      <c r="O73" s="11">
        <v>9</v>
      </c>
      <c r="P73" s="38">
        <v>39.909999999999997</v>
      </c>
    </row>
    <row r="74" spans="2:16" ht="16" x14ac:dyDescent="0.2">
      <c r="B74" s="26" t="s">
        <v>97</v>
      </c>
      <c r="C74" s="11">
        <v>1</v>
      </c>
      <c r="D74" s="34">
        <v>2.19</v>
      </c>
      <c r="E74" s="11">
        <v>0</v>
      </c>
      <c r="F74" s="34">
        <v>0</v>
      </c>
      <c r="G74" s="11">
        <v>1</v>
      </c>
      <c r="H74" s="34">
        <v>2.19</v>
      </c>
      <c r="I74" s="11">
        <v>1</v>
      </c>
      <c r="J74" s="34">
        <v>1.0900000000000001</v>
      </c>
      <c r="K74" s="11">
        <v>2</v>
      </c>
      <c r="L74" s="34">
        <v>3.94</v>
      </c>
      <c r="M74" s="11">
        <v>3</v>
      </c>
      <c r="N74" s="34">
        <v>6.57</v>
      </c>
      <c r="O74" s="11">
        <v>8</v>
      </c>
      <c r="P74" s="38">
        <v>15.98</v>
      </c>
    </row>
    <row r="75" spans="2:16" ht="16" x14ac:dyDescent="0.2">
      <c r="B75" s="26" t="s">
        <v>98</v>
      </c>
      <c r="C75" s="11">
        <v>0</v>
      </c>
      <c r="D75" s="34">
        <v>0</v>
      </c>
      <c r="E75" s="11">
        <v>1</v>
      </c>
      <c r="F75" s="34">
        <v>6.99</v>
      </c>
      <c r="G75" s="11">
        <v>0</v>
      </c>
      <c r="H75" s="34">
        <v>0</v>
      </c>
      <c r="I75" s="11">
        <v>2</v>
      </c>
      <c r="J75" s="34">
        <v>13.98</v>
      </c>
      <c r="K75" s="11">
        <v>4</v>
      </c>
      <c r="L75" s="34">
        <v>25.86</v>
      </c>
      <c r="M75" s="11">
        <v>0</v>
      </c>
      <c r="N75" s="34">
        <v>0</v>
      </c>
      <c r="O75" s="11">
        <v>7</v>
      </c>
      <c r="P75" s="38">
        <v>46.83</v>
      </c>
    </row>
    <row r="76" spans="2:16" ht="16" x14ac:dyDescent="0.2">
      <c r="B76" s="26" t="s">
        <v>99</v>
      </c>
      <c r="C76" s="11">
        <v>0</v>
      </c>
      <c r="D76" s="34">
        <v>0</v>
      </c>
      <c r="E76" s="11">
        <v>1</v>
      </c>
      <c r="F76" s="34">
        <v>3.99</v>
      </c>
      <c r="G76" s="11">
        <v>2</v>
      </c>
      <c r="H76" s="34">
        <v>7.98</v>
      </c>
      <c r="I76" s="11">
        <v>2</v>
      </c>
      <c r="J76" s="34">
        <v>3.98</v>
      </c>
      <c r="K76" s="11">
        <v>1</v>
      </c>
      <c r="L76" s="34">
        <v>1.79</v>
      </c>
      <c r="M76" s="11">
        <v>0</v>
      </c>
      <c r="N76" s="34">
        <v>0</v>
      </c>
      <c r="O76" s="11">
        <v>6</v>
      </c>
      <c r="P76" s="38">
        <v>17.739999999999998</v>
      </c>
    </row>
    <row r="77" spans="2:16" ht="16" x14ac:dyDescent="0.2">
      <c r="B77" s="26" t="s">
        <v>100</v>
      </c>
      <c r="C77" s="11">
        <v>2</v>
      </c>
      <c r="D77" s="34">
        <v>2.38</v>
      </c>
      <c r="E77" s="11">
        <v>1</v>
      </c>
      <c r="F77" s="34">
        <v>2.15</v>
      </c>
      <c r="G77" s="11">
        <v>1</v>
      </c>
      <c r="H77" s="34">
        <v>2.39</v>
      </c>
      <c r="I77" s="11">
        <v>2</v>
      </c>
      <c r="J77" s="34">
        <v>4.78</v>
      </c>
      <c r="K77" s="11">
        <v>0</v>
      </c>
      <c r="L77" s="34">
        <v>0</v>
      </c>
      <c r="M77" s="11">
        <v>0</v>
      </c>
      <c r="N77" s="34">
        <v>0</v>
      </c>
      <c r="O77" s="11">
        <v>6</v>
      </c>
      <c r="P77" s="38">
        <v>11.7</v>
      </c>
    </row>
    <row r="78" spans="2:16" ht="16" x14ac:dyDescent="0.2">
      <c r="B78" s="26" t="s">
        <v>101</v>
      </c>
      <c r="C78" s="11">
        <v>0</v>
      </c>
      <c r="D78" s="34">
        <v>0</v>
      </c>
      <c r="E78" s="11">
        <v>3</v>
      </c>
      <c r="F78" s="34">
        <v>3.27</v>
      </c>
      <c r="G78" s="11">
        <v>1</v>
      </c>
      <c r="H78" s="34">
        <v>2.19</v>
      </c>
      <c r="I78" s="11">
        <v>1</v>
      </c>
      <c r="J78" s="34">
        <v>1.0900000000000001</v>
      </c>
      <c r="K78" s="11">
        <v>5</v>
      </c>
      <c r="L78" s="34">
        <v>10.73</v>
      </c>
      <c r="M78" s="11">
        <v>0</v>
      </c>
      <c r="N78" s="34">
        <v>0</v>
      </c>
      <c r="O78" s="11">
        <v>10</v>
      </c>
      <c r="P78" s="38">
        <v>17.28</v>
      </c>
    </row>
    <row r="79" spans="2:16" ht="16" x14ac:dyDescent="0.2">
      <c r="B79" s="26" t="s">
        <v>102</v>
      </c>
      <c r="C79" s="11">
        <v>2</v>
      </c>
      <c r="D79" s="34">
        <v>1.98</v>
      </c>
      <c r="E79" s="11">
        <v>1</v>
      </c>
      <c r="F79" s="34">
        <v>0.89</v>
      </c>
      <c r="G79" s="11">
        <v>3</v>
      </c>
      <c r="H79" s="34">
        <v>3.97</v>
      </c>
      <c r="I79" s="11">
        <v>0</v>
      </c>
      <c r="J79" s="34">
        <v>0</v>
      </c>
      <c r="K79" s="11">
        <v>6</v>
      </c>
      <c r="L79" s="34">
        <v>11.94</v>
      </c>
      <c r="M79" s="11">
        <v>5</v>
      </c>
      <c r="N79" s="34">
        <v>8.9499999999999993</v>
      </c>
      <c r="O79" s="11">
        <v>17</v>
      </c>
      <c r="P79" s="38">
        <v>27.73</v>
      </c>
    </row>
    <row r="80" spans="2:16" ht="16" x14ac:dyDescent="0.2">
      <c r="B80" s="26" t="s">
        <v>103</v>
      </c>
      <c r="C80" s="11">
        <v>0</v>
      </c>
      <c r="D80" s="34">
        <v>0</v>
      </c>
      <c r="E80" s="11">
        <v>0</v>
      </c>
      <c r="F80" s="34">
        <v>0</v>
      </c>
      <c r="G80" s="11">
        <v>3</v>
      </c>
      <c r="H80" s="34">
        <v>7.95</v>
      </c>
      <c r="I80" s="11">
        <v>2</v>
      </c>
      <c r="J80" s="34">
        <v>5.3</v>
      </c>
      <c r="K80" s="11">
        <v>5</v>
      </c>
      <c r="L80" s="34">
        <v>12.46</v>
      </c>
      <c r="M80" s="11">
        <v>0</v>
      </c>
      <c r="N80" s="34">
        <v>0</v>
      </c>
      <c r="O80" s="11">
        <v>10</v>
      </c>
      <c r="P80" s="38">
        <v>25.71</v>
      </c>
    </row>
    <row r="81" spans="2:16" ht="16" x14ac:dyDescent="0.2">
      <c r="B81" s="24" t="s">
        <v>104</v>
      </c>
      <c r="C81" s="11">
        <v>0</v>
      </c>
      <c r="D81" s="34">
        <v>0</v>
      </c>
      <c r="E81" s="11">
        <v>0</v>
      </c>
      <c r="F81" s="34">
        <v>0</v>
      </c>
      <c r="G81" s="11">
        <v>0</v>
      </c>
      <c r="H81" s="34">
        <v>0</v>
      </c>
      <c r="I81" s="11">
        <v>0</v>
      </c>
      <c r="J81" s="34">
        <v>0</v>
      </c>
      <c r="K81" s="11">
        <v>3</v>
      </c>
      <c r="L81" s="34">
        <v>14.47</v>
      </c>
      <c r="M81" s="11">
        <v>2</v>
      </c>
      <c r="N81" s="34">
        <v>9.98</v>
      </c>
      <c r="O81" s="11">
        <v>5</v>
      </c>
      <c r="P81" s="38">
        <v>24.45</v>
      </c>
    </row>
    <row r="82" spans="2:16" ht="16" x14ac:dyDescent="0.2">
      <c r="B82" s="24" t="s">
        <v>105</v>
      </c>
      <c r="C82" s="11">
        <v>0</v>
      </c>
      <c r="D82" s="34">
        <v>0</v>
      </c>
      <c r="E82" s="11">
        <v>5</v>
      </c>
      <c r="F82" s="34">
        <v>19.95</v>
      </c>
      <c r="G82" s="11">
        <v>0</v>
      </c>
      <c r="H82" s="34">
        <v>0</v>
      </c>
      <c r="I82" s="11">
        <v>0</v>
      </c>
      <c r="J82" s="34">
        <v>0</v>
      </c>
      <c r="K82" s="11">
        <v>0</v>
      </c>
      <c r="L82" s="34">
        <v>0</v>
      </c>
      <c r="M82" s="11">
        <v>0</v>
      </c>
      <c r="N82" s="34">
        <v>0</v>
      </c>
      <c r="O82" s="11">
        <v>5</v>
      </c>
      <c r="P82" s="38">
        <v>19.95</v>
      </c>
    </row>
    <row r="83" spans="2:16" ht="16" hidden="1" x14ac:dyDescent="0.2">
      <c r="B83" s="29" t="s">
        <v>109</v>
      </c>
      <c r="C83" s="11"/>
      <c r="D83" s="34"/>
      <c r="E83" s="11"/>
      <c r="F83" s="34"/>
      <c r="G83" s="11"/>
      <c r="H83" s="34"/>
      <c r="I83" s="11"/>
      <c r="J83" s="34"/>
      <c r="K83" s="11"/>
      <c r="L83" s="34"/>
      <c r="M83" s="11"/>
      <c r="N83" s="34"/>
      <c r="O83" s="11"/>
      <c r="P83" s="38"/>
    </row>
    <row r="84" spans="2:16" ht="16" hidden="1" x14ac:dyDescent="0.2">
      <c r="B84" s="29" t="s">
        <v>109</v>
      </c>
      <c r="C84" s="11"/>
      <c r="D84" s="34"/>
      <c r="E84" s="11"/>
      <c r="F84" s="34"/>
      <c r="G84" s="11"/>
      <c r="H84" s="34"/>
      <c r="I84" s="11"/>
      <c r="J84" s="34"/>
      <c r="K84" s="11"/>
      <c r="L84" s="34"/>
      <c r="M84" s="11"/>
      <c r="N84" s="34"/>
      <c r="O84" s="11"/>
      <c r="P84" s="38"/>
    </row>
    <row r="85" spans="2:16" ht="16" hidden="1" x14ac:dyDescent="0.2">
      <c r="B85" s="29" t="s">
        <v>109</v>
      </c>
      <c r="C85" s="11"/>
      <c r="D85" s="34"/>
      <c r="E85" s="11"/>
      <c r="F85" s="34"/>
      <c r="G85" s="11"/>
      <c r="H85" s="34"/>
      <c r="I85" s="11"/>
      <c r="J85" s="34"/>
      <c r="K85" s="11"/>
      <c r="L85" s="34"/>
      <c r="M85" s="11"/>
      <c r="N85" s="34"/>
      <c r="O85" s="11"/>
      <c r="P85" s="38"/>
    </row>
    <row r="86" spans="2:16" ht="16" hidden="1" x14ac:dyDescent="0.2">
      <c r="B86" s="29" t="s">
        <v>109</v>
      </c>
      <c r="C86" s="11"/>
      <c r="D86" s="34"/>
      <c r="E86" s="11"/>
      <c r="F86" s="34"/>
      <c r="G86" s="11"/>
      <c r="H86" s="34"/>
      <c r="I86" s="11"/>
      <c r="J86" s="34"/>
      <c r="K86" s="11"/>
      <c r="L86" s="34"/>
      <c r="M86" s="11"/>
      <c r="N86" s="34"/>
      <c r="O86" s="11"/>
      <c r="P86" s="38"/>
    </row>
    <row r="87" spans="2:16" ht="16" hidden="1" x14ac:dyDescent="0.2">
      <c r="B87" s="29" t="s">
        <v>109</v>
      </c>
      <c r="C87" s="11"/>
      <c r="D87" s="34"/>
      <c r="E87" s="11"/>
      <c r="F87" s="34"/>
      <c r="G87" s="11"/>
      <c r="H87" s="34"/>
      <c r="I87" s="11"/>
      <c r="J87" s="34"/>
      <c r="K87" s="11"/>
      <c r="L87" s="34"/>
      <c r="M87" s="11"/>
      <c r="N87" s="34"/>
      <c r="O87" s="11"/>
      <c r="P87" s="38"/>
    </row>
    <row r="88" spans="2:16" ht="16" hidden="1" x14ac:dyDescent="0.2">
      <c r="B88" s="29" t="s">
        <v>109</v>
      </c>
      <c r="C88" s="11"/>
      <c r="D88" s="34"/>
      <c r="E88" s="11"/>
      <c r="F88" s="34"/>
      <c r="G88" s="11"/>
      <c r="H88" s="34"/>
      <c r="I88" s="11"/>
      <c r="J88" s="34"/>
      <c r="K88" s="11"/>
      <c r="L88" s="34"/>
      <c r="M88" s="11"/>
      <c r="N88" s="34"/>
      <c r="O88" s="11"/>
      <c r="P88" s="38"/>
    </row>
    <row r="89" spans="2:16" ht="16" hidden="1" x14ac:dyDescent="0.2">
      <c r="B89" s="29" t="s">
        <v>109</v>
      </c>
      <c r="C89" s="11"/>
      <c r="D89" s="34"/>
      <c r="E89" s="11"/>
      <c r="F89" s="34"/>
      <c r="G89" s="11"/>
      <c r="H89" s="34"/>
      <c r="I89" s="11"/>
      <c r="J89" s="34"/>
      <c r="K89" s="11"/>
      <c r="L89" s="34"/>
      <c r="M89" s="11"/>
      <c r="N89" s="34"/>
      <c r="O89" s="11"/>
      <c r="P89" s="38"/>
    </row>
    <row r="90" spans="2:16" ht="16" hidden="1" x14ac:dyDescent="0.2">
      <c r="B90" s="29" t="s">
        <v>109</v>
      </c>
      <c r="C90" s="11"/>
      <c r="D90" s="34"/>
      <c r="E90" s="11"/>
      <c r="F90" s="34"/>
      <c r="G90" s="11"/>
      <c r="H90" s="34"/>
      <c r="I90" s="11"/>
      <c r="J90" s="34"/>
      <c r="K90" s="11"/>
      <c r="L90" s="34"/>
      <c r="M90" s="11"/>
      <c r="N90" s="34"/>
      <c r="O90" s="11"/>
      <c r="P90" s="38"/>
    </row>
    <row r="91" spans="2:16" ht="16" hidden="1" x14ac:dyDescent="0.2">
      <c r="B91" s="29" t="s">
        <v>109</v>
      </c>
      <c r="C91" s="11"/>
      <c r="D91" s="34"/>
      <c r="E91" s="11"/>
      <c r="F91" s="34"/>
      <c r="G91" s="11"/>
      <c r="H91" s="34"/>
      <c r="I91" s="11"/>
      <c r="J91" s="34"/>
      <c r="K91" s="11"/>
      <c r="L91" s="34"/>
      <c r="M91" s="11"/>
      <c r="N91" s="34"/>
      <c r="O91" s="11"/>
      <c r="P91" s="38"/>
    </row>
    <row r="92" spans="2:16" ht="16" hidden="1" x14ac:dyDescent="0.2">
      <c r="B92" s="29" t="s">
        <v>109</v>
      </c>
      <c r="C92" s="11"/>
      <c r="D92" s="34"/>
      <c r="E92" s="11"/>
      <c r="F92" s="34"/>
      <c r="G92" s="11"/>
      <c r="H92" s="34"/>
      <c r="I92" s="11"/>
      <c r="J92" s="34"/>
      <c r="K92" s="11"/>
      <c r="L92" s="34"/>
      <c r="M92" s="11"/>
      <c r="N92" s="34"/>
      <c r="O92" s="11"/>
      <c r="P92" s="38"/>
    </row>
    <row r="93" spans="2:16" ht="16" hidden="1" x14ac:dyDescent="0.2">
      <c r="B93" s="29" t="s">
        <v>109</v>
      </c>
      <c r="C93" s="11"/>
      <c r="D93" s="34"/>
      <c r="E93" s="11"/>
      <c r="F93" s="34"/>
      <c r="G93" s="11"/>
      <c r="H93" s="34"/>
      <c r="I93" s="11"/>
      <c r="J93" s="34"/>
      <c r="K93" s="11"/>
      <c r="L93" s="34"/>
      <c r="M93" s="11"/>
      <c r="N93" s="34"/>
      <c r="O93" s="11"/>
      <c r="P93" s="38"/>
    </row>
    <row r="94" spans="2:16" ht="16" hidden="1" x14ac:dyDescent="0.2">
      <c r="B94" s="29" t="s">
        <v>109</v>
      </c>
      <c r="C94" s="11"/>
      <c r="D94" s="34"/>
      <c r="E94" s="11"/>
      <c r="F94" s="34"/>
      <c r="G94" s="11"/>
      <c r="H94" s="34"/>
      <c r="I94" s="11"/>
      <c r="J94" s="34"/>
      <c r="K94" s="11"/>
      <c r="L94" s="34"/>
      <c r="M94" s="11"/>
      <c r="N94" s="34"/>
      <c r="O94" s="11"/>
      <c r="P94" s="38"/>
    </row>
    <row r="95" spans="2:16" ht="16" hidden="1" x14ac:dyDescent="0.2">
      <c r="B95" s="29" t="s">
        <v>109</v>
      </c>
      <c r="C95" s="11"/>
      <c r="D95" s="34"/>
      <c r="E95" s="11"/>
      <c r="F95" s="34"/>
      <c r="G95" s="11"/>
      <c r="H95" s="34"/>
      <c r="I95" s="11"/>
      <c r="J95" s="34"/>
      <c r="K95" s="11"/>
      <c r="L95" s="34"/>
      <c r="M95" s="11"/>
      <c r="N95" s="34"/>
      <c r="O95" s="11"/>
      <c r="P95" s="38"/>
    </row>
    <row r="96" spans="2:16" ht="16" hidden="1" x14ac:dyDescent="0.2">
      <c r="B96" s="29" t="s">
        <v>109</v>
      </c>
      <c r="C96" s="11"/>
      <c r="D96" s="34"/>
      <c r="E96" s="11"/>
      <c r="F96" s="34"/>
      <c r="G96" s="11"/>
      <c r="H96" s="34"/>
      <c r="I96" s="11"/>
      <c r="J96" s="34"/>
      <c r="K96" s="11"/>
      <c r="L96" s="34"/>
      <c r="M96" s="11"/>
      <c r="N96" s="34"/>
      <c r="O96" s="11"/>
      <c r="P96" s="38"/>
    </row>
    <row r="97" spans="2:16" ht="16" hidden="1" x14ac:dyDescent="0.2">
      <c r="B97" s="29" t="s">
        <v>109</v>
      </c>
      <c r="C97" s="11"/>
      <c r="D97" s="34"/>
      <c r="E97" s="11"/>
      <c r="F97" s="34"/>
      <c r="G97" s="11"/>
      <c r="H97" s="34"/>
      <c r="I97" s="11"/>
      <c r="J97" s="34"/>
      <c r="K97" s="11"/>
      <c r="L97" s="34"/>
      <c r="M97" s="11"/>
      <c r="N97" s="34"/>
      <c r="O97" s="11"/>
      <c r="P97" s="38"/>
    </row>
    <row r="98" spans="2:16" ht="16" hidden="1" x14ac:dyDescent="0.2">
      <c r="B98" s="29" t="s">
        <v>109</v>
      </c>
      <c r="C98" s="11"/>
      <c r="D98" s="34"/>
      <c r="E98" s="11"/>
      <c r="F98" s="34"/>
      <c r="G98" s="11"/>
      <c r="H98" s="34"/>
      <c r="I98" s="11"/>
      <c r="J98" s="34"/>
      <c r="K98" s="11"/>
      <c r="L98" s="34"/>
      <c r="M98" s="11"/>
      <c r="N98" s="34"/>
      <c r="O98" s="11"/>
      <c r="P98" s="38"/>
    </row>
    <row r="99" spans="2:16" ht="16" hidden="1" x14ac:dyDescent="0.2">
      <c r="B99" s="29" t="s">
        <v>109</v>
      </c>
      <c r="C99" s="11"/>
      <c r="D99" s="34"/>
      <c r="E99" s="11"/>
      <c r="F99" s="34"/>
      <c r="G99" s="11"/>
      <c r="H99" s="34"/>
      <c r="I99" s="11"/>
      <c r="J99" s="34"/>
      <c r="K99" s="11"/>
      <c r="L99" s="34"/>
      <c r="M99" s="11"/>
      <c r="N99" s="34"/>
      <c r="O99" s="11"/>
      <c r="P99" s="38"/>
    </row>
    <row r="100" spans="2:16" ht="16" hidden="1" x14ac:dyDescent="0.2">
      <c r="B100" s="29" t="s">
        <v>109</v>
      </c>
      <c r="C100" s="11"/>
      <c r="D100" s="34"/>
      <c r="E100" s="11"/>
      <c r="F100" s="34"/>
      <c r="G100" s="11"/>
      <c r="H100" s="34"/>
      <c r="I100" s="11"/>
      <c r="J100" s="34"/>
      <c r="K100" s="11"/>
      <c r="L100" s="34"/>
      <c r="M100" s="11"/>
      <c r="N100" s="34"/>
      <c r="O100" s="11"/>
      <c r="P100" s="38"/>
    </row>
    <row r="101" spans="2:16" ht="16" hidden="1" x14ac:dyDescent="0.2">
      <c r="B101" s="29" t="s">
        <v>109</v>
      </c>
      <c r="C101" s="11"/>
      <c r="D101" s="34"/>
      <c r="E101" s="11"/>
      <c r="F101" s="34"/>
      <c r="G101" s="11"/>
      <c r="H101" s="34"/>
      <c r="I101" s="11"/>
      <c r="J101" s="34"/>
      <c r="K101" s="11"/>
      <c r="L101" s="34"/>
      <c r="M101" s="11"/>
      <c r="N101" s="34"/>
      <c r="O101" s="11"/>
      <c r="P101" s="38"/>
    </row>
    <row r="102" spans="2:16" ht="16" hidden="1" x14ac:dyDescent="0.2">
      <c r="B102" s="29" t="s">
        <v>109</v>
      </c>
      <c r="C102" s="11"/>
      <c r="D102" s="34"/>
      <c r="E102" s="11"/>
      <c r="F102" s="34"/>
      <c r="G102" s="11"/>
      <c r="H102" s="34"/>
      <c r="I102" s="11"/>
      <c r="J102" s="34"/>
      <c r="K102" s="11"/>
      <c r="L102" s="34"/>
      <c r="M102" s="11"/>
      <c r="N102" s="34"/>
      <c r="O102" s="11"/>
      <c r="P102" s="38"/>
    </row>
    <row r="103" spans="2:16" ht="16" hidden="1" x14ac:dyDescent="0.2">
      <c r="B103" s="29" t="s">
        <v>109</v>
      </c>
      <c r="C103" s="11"/>
      <c r="D103" s="34"/>
      <c r="E103" s="11"/>
      <c r="F103" s="34"/>
      <c r="G103" s="11"/>
      <c r="H103" s="34"/>
      <c r="I103" s="11"/>
      <c r="J103" s="34"/>
      <c r="K103" s="11"/>
      <c r="L103" s="34"/>
      <c r="M103" s="11"/>
      <c r="N103" s="34"/>
      <c r="O103" s="11"/>
      <c r="P103" s="38"/>
    </row>
    <row r="104" spans="2:16" ht="16" hidden="1" x14ac:dyDescent="0.2">
      <c r="B104" s="29" t="s">
        <v>109</v>
      </c>
      <c r="C104" s="11"/>
      <c r="D104" s="34"/>
      <c r="E104" s="11"/>
      <c r="F104" s="34"/>
      <c r="G104" s="11"/>
      <c r="H104" s="34"/>
      <c r="I104" s="11"/>
      <c r="J104" s="34"/>
      <c r="K104" s="11"/>
      <c r="L104" s="34"/>
      <c r="M104" s="11"/>
      <c r="N104" s="34"/>
      <c r="O104" s="11"/>
      <c r="P104" s="38"/>
    </row>
    <row r="105" spans="2:16" ht="17" thickBot="1" x14ac:dyDescent="0.25">
      <c r="B105" s="30" t="s">
        <v>109</v>
      </c>
      <c r="C105" s="12"/>
      <c r="D105" s="35"/>
      <c r="E105" s="12"/>
      <c r="F105" s="35"/>
      <c r="G105" s="12"/>
      <c r="H105" s="35"/>
      <c r="I105" s="12"/>
      <c r="J105" s="35"/>
      <c r="K105" s="12"/>
      <c r="L105" s="35"/>
      <c r="M105" s="12"/>
      <c r="N105" s="35"/>
      <c r="O105" s="12"/>
      <c r="P105" s="39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68EE3-F60E-C24E-ADC6-5A37E4E89ECC}">
  <dimension ref="B3:Q105"/>
  <sheetViews>
    <sheetView topLeftCell="B1" zoomScale="120" zoomScaleNormal="120" workbookViewId="0">
      <selection activeCell="O11" sqref="O11"/>
    </sheetView>
  </sheetViews>
  <sheetFormatPr baseColWidth="10" defaultColWidth="10" defaultRowHeight="16" x14ac:dyDescent="0.2"/>
  <cols>
    <col min="1" max="1" width="3" style="3" customWidth="1"/>
    <col min="2" max="2" width="32.1640625" style="4" customWidth="1"/>
    <col min="3" max="3" width="10" style="8"/>
    <col min="4" max="4" width="10" style="43"/>
    <col min="5" max="5" width="10" style="8"/>
    <col min="6" max="6" width="10" style="43"/>
    <col min="7" max="7" width="10" style="8"/>
    <col min="8" max="8" width="10" style="43"/>
    <col min="9" max="9" width="10" style="8"/>
    <col min="10" max="10" width="10" style="43"/>
    <col min="11" max="11" width="10" style="8"/>
    <col min="12" max="12" width="10" style="43"/>
    <col min="13" max="13" width="10" style="8"/>
    <col min="14" max="14" width="10" style="43"/>
    <col min="15" max="15" width="10" style="8"/>
    <col min="16" max="16" width="10" style="43"/>
    <col min="17" max="17" width="5.1640625" style="3" customWidth="1"/>
    <col min="18" max="16384" width="10" style="3"/>
  </cols>
  <sheetData>
    <row r="3" spans="2:17" ht="17" thickBot="1" x14ac:dyDescent="0.25">
      <c r="B3" s="47">
        <v>1</v>
      </c>
      <c r="C3" s="48">
        <v>2</v>
      </c>
      <c r="D3" s="48">
        <v>3</v>
      </c>
      <c r="E3" s="48">
        <v>4</v>
      </c>
      <c r="F3" s="48">
        <v>5</v>
      </c>
      <c r="G3" s="48">
        <v>6</v>
      </c>
      <c r="H3" s="48">
        <v>7</v>
      </c>
      <c r="I3" s="48">
        <v>8</v>
      </c>
      <c r="J3" s="48">
        <v>9</v>
      </c>
      <c r="K3" s="48">
        <v>10</v>
      </c>
      <c r="L3" s="48">
        <v>11</v>
      </c>
      <c r="M3" s="48">
        <v>12</v>
      </c>
      <c r="N3" s="48">
        <v>13</v>
      </c>
      <c r="O3" s="48">
        <v>14</v>
      </c>
      <c r="P3" s="48">
        <v>15</v>
      </c>
      <c r="Q3" s="4"/>
    </row>
    <row r="4" spans="2:17" x14ac:dyDescent="0.2">
      <c r="B4" s="5"/>
      <c r="C4" s="7" t="s">
        <v>0</v>
      </c>
      <c r="D4" s="40"/>
      <c r="E4" s="7" t="s">
        <v>1</v>
      </c>
      <c r="F4" s="40"/>
      <c r="G4" s="7" t="s">
        <v>2</v>
      </c>
      <c r="H4" s="40"/>
      <c r="I4" s="7" t="s">
        <v>3</v>
      </c>
      <c r="J4" s="40"/>
      <c r="K4" s="7" t="s">
        <v>4</v>
      </c>
      <c r="L4" s="40"/>
      <c r="M4" s="7" t="s">
        <v>5</v>
      </c>
      <c r="N4" s="40"/>
      <c r="O4" s="7" t="s">
        <v>6</v>
      </c>
      <c r="P4" s="44"/>
    </row>
    <row r="5" spans="2:17" x14ac:dyDescent="0.2">
      <c r="B5" s="24"/>
      <c r="C5" s="13" t="s">
        <v>7</v>
      </c>
      <c r="D5" s="41" t="s">
        <v>8</v>
      </c>
      <c r="E5" s="13" t="s">
        <v>7</v>
      </c>
      <c r="F5" s="41" t="s">
        <v>8</v>
      </c>
      <c r="G5" s="13" t="s">
        <v>7</v>
      </c>
      <c r="H5" s="41" t="s">
        <v>8</v>
      </c>
      <c r="I5" s="13" t="s">
        <v>7</v>
      </c>
      <c r="J5" s="41" t="s">
        <v>8</v>
      </c>
      <c r="K5" s="13" t="s">
        <v>7</v>
      </c>
      <c r="L5" s="41" t="s">
        <v>8</v>
      </c>
      <c r="M5" s="13" t="s">
        <v>7</v>
      </c>
      <c r="N5" s="41" t="s">
        <v>8</v>
      </c>
      <c r="O5" s="10" t="s">
        <v>9</v>
      </c>
      <c r="P5" s="45" t="s">
        <v>8</v>
      </c>
    </row>
    <row r="6" spans="2:17" x14ac:dyDescent="0.2">
      <c r="B6" s="25" t="s">
        <v>30</v>
      </c>
      <c r="C6" s="13">
        <v>0</v>
      </c>
      <c r="D6" s="41">
        <v>0</v>
      </c>
      <c r="E6" s="13">
        <v>0</v>
      </c>
      <c r="F6" s="41">
        <v>0</v>
      </c>
      <c r="G6" s="13">
        <v>0</v>
      </c>
      <c r="H6" s="41">
        <v>0</v>
      </c>
      <c r="I6" s="13">
        <v>0</v>
      </c>
      <c r="J6" s="41">
        <v>0</v>
      </c>
      <c r="K6" s="13">
        <v>6</v>
      </c>
      <c r="L6" s="41">
        <v>16.739999999999998</v>
      </c>
      <c r="M6" s="13">
        <v>2</v>
      </c>
      <c r="N6" s="41">
        <v>5.98</v>
      </c>
      <c r="O6" s="13">
        <v>8</v>
      </c>
      <c r="P6" s="45">
        <v>22.72</v>
      </c>
    </row>
    <row r="7" spans="2:17" x14ac:dyDescent="0.2">
      <c r="B7" s="26" t="s">
        <v>108</v>
      </c>
      <c r="C7" s="13">
        <v>0</v>
      </c>
      <c r="D7" s="41">
        <v>0</v>
      </c>
      <c r="E7" s="13">
        <v>0</v>
      </c>
      <c r="F7" s="41">
        <v>0</v>
      </c>
      <c r="G7" s="13">
        <v>1</v>
      </c>
      <c r="H7" s="41">
        <v>1.99</v>
      </c>
      <c r="I7" s="13">
        <v>0</v>
      </c>
      <c r="J7" s="41">
        <v>0</v>
      </c>
      <c r="K7" s="13">
        <v>0</v>
      </c>
      <c r="L7" s="41">
        <v>0</v>
      </c>
      <c r="M7" s="13">
        <v>1</v>
      </c>
      <c r="N7" s="41">
        <v>8.84</v>
      </c>
      <c r="O7" s="13">
        <v>2</v>
      </c>
      <c r="P7" s="45">
        <v>10.83</v>
      </c>
    </row>
    <row r="8" spans="2:17" x14ac:dyDescent="0.2">
      <c r="B8" s="26" t="s">
        <v>31</v>
      </c>
      <c r="C8" s="13">
        <v>0</v>
      </c>
      <c r="D8" s="41">
        <v>0</v>
      </c>
      <c r="E8" s="13">
        <v>0</v>
      </c>
      <c r="F8" s="41">
        <v>0</v>
      </c>
      <c r="G8" s="13">
        <v>4</v>
      </c>
      <c r="H8" s="41">
        <v>10.6</v>
      </c>
      <c r="I8" s="13">
        <v>6</v>
      </c>
      <c r="J8" s="41">
        <v>15.9</v>
      </c>
      <c r="K8" s="13">
        <v>0</v>
      </c>
      <c r="L8" s="41">
        <v>0</v>
      </c>
      <c r="M8" s="13">
        <v>0</v>
      </c>
      <c r="N8" s="41">
        <v>0</v>
      </c>
      <c r="O8" s="13">
        <v>10</v>
      </c>
      <c r="P8" s="45">
        <v>26.5</v>
      </c>
    </row>
    <row r="9" spans="2:17" x14ac:dyDescent="0.2">
      <c r="B9" s="26" t="s">
        <v>32</v>
      </c>
      <c r="C9" s="13">
        <v>0</v>
      </c>
      <c r="D9" s="41">
        <v>0</v>
      </c>
      <c r="E9" s="13">
        <v>1</v>
      </c>
      <c r="F9" s="41">
        <v>6.99</v>
      </c>
      <c r="G9" s="13">
        <v>0</v>
      </c>
      <c r="H9" s="41">
        <v>0</v>
      </c>
      <c r="I9" s="13">
        <v>0</v>
      </c>
      <c r="J9" s="41">
        <v>0</v>
      </c>
      <c r="K9" s="13">
        <v>0</v>
      </c>
      <c r="L9" s="41">
        <v>0</v>
      </c>
      <c r="M9" s="13">
        <v>0</v>
      </c>
      <c r="N9" s="41">
        <v>0</v>
      </c>
      <c r="O9" s="13">
        <v>1</v>
      </c>
      <c r="P9" s="45">
        <v>6.99</v>
      </c>
    </row>
    <row r="10" spans="2:17" x14ac:dyDescent="0.2">
      <c r="B10" s="26" t="s">
        <v>33</v>
      </c>
      <c r="C10" s="13">
        <v>0</v>
      </c>
      <c r="D10" s="41">
        <v>0</v>
      </c>
      <c r="E10" s="13">
        <v>1</v>
      </c>
      <c r="F10" s="41">
        <v>5.99</v>
      </c>
      <c r="G10" s="13">
        <v>0</v>
      </c>
      <c r="H10" s="41">
        <v>0</v>
      </c>
      <c r="I10" s="13">
        <v>0</v>
      </c>
      <c r="J10" s="41">
        <v>0</v>
      </c>
      <c r="K10" s="13">
        <v>2</v>
      </c>
      <c r="L10" s="41">
        <v>11.38</v>
      </c>
      <c r="M10" s="13">
        <v>0</v>
      </c>
      <c r="N10" s="41">
        <v>0</v>
      </c>
      <c r="O10" s="13">
        <v>3</v>
      </c>
      <c r="P10" s="45">
        <v>17.37</v>
      </c>
    </row>
    <row r="11" spans="2:17" x14ac:dyDescent="0.2">
      <c r="B11" s="26" t="s">
        <v>34</v>
      </c>
      <c r="C11" s="13">
        <v>1</v>
      </c>
      <c r="D11" s="41">
        <v>4.3899999999999997</v>
      </c>
      <c r="E11" s="13">
        <v>2</v>
      </c>
      <c r="F11" s="41">
        <v>8.7799999999999994</v>
      </c>
      <c r="G11" s="13">
        <v>1</v>
      </c>
      <c r="H11" s="41">
        <v>2.2000000000000002</v>
      </c>
      <c r="I11" s="13">
        <v>1</v>
      </c>
      <c r="J11" s="41">
        <v>4.3899999999999997</v>
      </c>
      <c r="K11" s="13">
        <v>1</v>
      </c>
      <c r="L11" s="41">
        <v>4.3899999999999997</v>
      </c>
      <c r="M11" s="13">
        <v>0</v>
      </c>
      <c r="N11" s="41">
        <v>0</v>
      </c>
      <c r="O11" s="13">
        <v>6</v>
      </c>
      <c r="P11" s="45">
        <v>24.15</v>
      </c>
    </row>
    <row r="12" spans="2:17" x14ac:dyDescent="0.2">
      <c r="B12" s="26" t="s">
        <v>35</v>
      </c>
      <c r="C12" s="13">
        <v>1</v>
      </c>
      <c r="D12" s="41">
        <v>5.49</v>
      </c>
      <c r="E12" s="13">
        <v>0</v>
      </c>
      <c r="F12" s="41">
        <v>0</v>
      </c>
      <c r="G12" s="13">
        <v>0</v>
      </c>
      <c r="H12" s="41">
        <v>0</v>
      </c>
      <c r="I12" s="13">
        <v>2</v>
      </c>
      <c r="J12" s="41">
        <v>10.98</v>
      </c>
      <c r="K12" s="13">
        <v>1</v>
      </c>
      <c r="L12" s="41">
        <v>4.9400000000000004</v>
      </c>
      <c r="M12" s="13">
        <v>0</v>
      </c>
      <c r="N12" s="41">
        <v>0</v>
      </c>
      <c r="O12" s="13">
        <v>4</v>
      </c>
      <c r="P12" s="45">
        <v>21.41</v>
      </c>
    </row>
    <row r="13" spans="2:17" x14ac:dyDescent="0.2">
      <c r="B13" s="26" t="s">
        <v>36</v>
      </c>
      <c r="C13" s="13">
        <v>0</v>
      </c>
      <c r="D13" s="41">
        <v>0</v>
      </c>
      <c r="E13" s="13">
        <v>1</v>
      </c>
      <c r="F13" s="41">
        <v>5.49</v>
      </c>
      <c r="G13" s="13">
        <v>0</v>
      </c>
      <c r="H13" s="41">
        <v>0</v>
      </c>
      <c r="I13" s="13">
        <v>0</v>
      </c>
      <c r="J13" s="41">
        <v>0</v>
      </c>
      <c r="K13" s="13">
        <v>8</v>
      </c>
      <c r="L13" s="41">
        <v>42.27</v>
      </c>
      <c r="M13" s="13">
        <v>0</v>
      </c>
      <c r="N13" s="41">
        <v>0</v>
      </c>
      <c r="O13" s="13">
        <v>9</v>
      </c>
      <c r="P13" s="45">
        <v>47.76</v>
      </c>
    </row>
    <row r="14" spans="2:17" x14ac:dyDescent="0.2">
      <c r="B14" s="26" t="s">
        <v>37</v>
      </c>
      <c r="C14" s="13">
        <v>1</v>
      </c>
      <c r="D14" s="41">
        <v>4.49</v>
      </c>
      <c r="E14" s="13">
        <v>0</v>
      </c>
      <c r="F14" s="41">
        <v>0</v>
      </c>
      <c r="G14" s="13">
        <v>0</v>
      </c>
      <c r="H14" s="41">
        <v>0</v>
      </c>
      <c r="I14" s="13">
        <v>0</v>
      </c>
      <c r="J14" s="41">
        <v>0</v>
      </c>
      <c r="K14" s="13">
        <v>0</v>
      </c>
      <c r="L14" s="41">
        <v>0</v>
      </c>
      <c r="M14" s="13">
        <v>0</v>
      </c>
      <c r="N14" s="41">
        <v>0</v>
      </c>
      <c r="O14" s="13">
        <v>1</v>
      </c>
      <c r="P14" s="45">
        <v>4.49</v>
      </c>
    </row>
    <row r="15" spans="2:17" x14ac:dyDescent="0.2">
      <c r="B15" s="26" t="s">
        <v>38</v>
      </c>
      <c r="C15" s="13">
        <v>1</v>
      </c>
      <c r="D15" s="41">
        <v>6.29</v>
      </c>
      <c r="E15" s="13">
        <v>1</v>
      </c>
      <c r="F15" s="41">
        <v>6.99</v>
      </c>
      <c r="G15" s="13">
        <v>1</v>
      </c>
      <c r="H15" s="41">
        <v>6.99</v>
      </c>
      <c r="I15" s="13">
        <v>0</v>
      </c>
      <c r="J15" s="41">
        <v>0</v>
      </c>
      <c r="K15" s="13">
        <v>2</v>
      </c>
      <c r="L15" s="41">
        <v>13.28</v>
      </c>
      <c r="M15" s="13">
        <v>0</v>
      </c>
      <c r="N15" s="41">
        <v>0</v>
      </c>
      <c r="O15" s="13">
        <v>5</v>
      </c>
      <c r="P15" s="45">
        <v>33.549999999999997</v>
      </c>
    </row>
    <row r="16" spans="2:17" x14ac:dyDescent="0.2">
      <c r="B16" s="26" t="s">
        <v>39</v>
      </c>
      <c r="C16" s="13">
        <v>0</v>
      </c>
      <c r="D16" s="41">
        <v>0</v>
      </c>
      <c r="E16" s="13">
        <v>1</v>
      </c>
      <c r="F16" s="41">
        <v>2.99</v>
      </c>
      <c r="G16" s="13">
        <v>0</v>
      </c>
      <c r="H16" s="41">
        <v>0</v>
      </c>
      <c r="I16" s="13">
        <v>0</v>
      </c>
      <c r="J16" s="41">
        <v>0</v>
      </c>
      <c r="K16" s="13">
        <v>2</v>
      </c>
      <c r="L16" s="41">
        <v>5.98</v>
      </c>
      <c r="M16" s="13">
        <v>0</v>
      </c>
      <c r="N16" s="41">
        <v>0</v>
      </c>
      <c r="O16" s="13">
        <v>3</v>
      </c>
      <c r="P16" s="45">
        <v>8.9700000000000006</v>
      </c>
    </row>
    <row r="17" spans="2:16" x14ac:dyDescent="0.2">
      <c r="B17" s="26" t="s">
        <v>40</v>
      </c>
      <c r="C17" s="13">
        <v>0</v>
      </c>
      <c r="D17" s="41">
        <v>0</v>
      </c>
      <c r="E17" s="13">
        <v>1</v>
      </c>
      <c r="F17" s="41">
        <v>3.89</v>
      </c>
      <c r="G17" s="13">
        <v>1</v>
      </c>
      <c r="H17" s="41">
        <v>3.89</v>
      </c>
      <c r="I17" s="13">
        <v>3</v>
      </c>
      <c r="J17" s="41">
        <v>11.67</v>
      </c>
      <c r="K17" s="13">
        <v>0</v>
      </c>
      <c r="L17" s="41">
        <v>0</v>
      </c>
      <c r="M17" s="13">
        <v>0</v>
      </c>
      <c r="N17" s="41">
        <v>0</v>
      </c>
      <c r="O17" s="13">
        <v>5</v>
      </c>
      <c r="P17" s="45">
        <v>19.45</v>
      </c>
    </row>
    <row r="18" spans="2:16" x14ac:dyDescent="0.2">
      <c r="B18" s="26" t="s">
        <v>41</v>
      </c>
      <c r="C18" s="13">
        <v>2</v>
      </c>
      <c r="D18" s="41">
        <v>2.5</v>
      </c>
      <c r="E18" s="13">
        <v>0</v>
      </c>
      <c r="F18" s="41">
        <v>0</v>
      </c>
      <c r="G18" s="13">
        <v>1</v>
      </c>
      <c r="H18" s="41">
        <v>2.5</v>
      </c>
      <c r="I18" s="13">
        <v>0</v>
      </c>
      <c r="J18" s="41">
        <v>0</v>
      </c>
      <c r="K18" s="13">
        <v>2</v>
      </c>
      <c r="L18" s="41">
        <v>4.75</v>
      </c>
      <c r="M18" s="13">
        <v>0</v>
      </c>
      <c r="N18" s="41">
        <v>0</v>
      </c>
      <c r="O18" s="13">
        <v>5</v>
      </c>
      <c r="P18" s="45">
        <v>9.75</v>
      </c>
    </row>
    <row r="19" spans="2:16" x14ac:dyDescent="0.2">
      <c r="B19" s="26" t="s">
        <v>42</v>
      </c>
      <c r="C19" s="13">
        <v>1</v>
      </c>
      <c r="D19" s="41">
        <v>3.29</v>
      </c>
      <c r="E19" s="13">
        <v>0</v>
      </c>
      <c r="F19" s="41">
        <v>0</v>
      </c>
      <c r="G19" s="13">
        <v>0</v>
      </c>
      <c r="H19" s="41">
        <v>0</v>
      </c>
      <c r="I19" s="13">
        <v>0</v>
      </c>
      <c r="J19" s="41">
        <v>0</v>
      </c>
      <c r="K19" s="13">
        <v>1</v>
      </c>
      <c r="L19" s="41">
        <v>2.96</v>
      </c>
      <c r="M19" s="13">
        <v>1</v>
      </c>
      <c r="N19" s="41">
        <v>3.29</v>
      </c>
      <c r="O19" s="13">
        <v>3</v>
      </c>
      <c r="P19" s="45">
        <v>9.5399999999999991</v>
      </c>
    </row>
    <row r="20" spans="2:16" x14ac:dyDescent="0.2">
      <c r="B20" s="26" t="s">
        <v>43</v>
      </c>
      <c r="C20" s="13">
        <v>3</v>
      </c>
      <c r="D20" s="41">
        <v>8.9700000000000006</v>
      </c>
      <c r="E20" s="13">
        <v>1</v>
      </c>
      <c r="F20" s="41">
        <v>2.99</v>
      </c>
      <c r="G20" s="13">
        <v>2</v>
      </c>
      <c r="H20" s="41">
        <v>5.98</v>
      </c>
      <c r="I20" s="13">
        <v>1</v>
      </c>
      <c r="J20" s="41">
        <v>2.99</v>
      </c>
      <c r="K20" s="13">
        <v>3</v>
      </c>
      <c r="L20" s="41">
        <v>8.3699999999999992</v>
      </c>
      <c r="M20" s="13">
        <v>1</v>
      </c>
      <c r="N20" s="41">
        <v>2.99</v>
      </c>
      <c r="O20" s="13">
        <v>11</v>
      </c>
      <c r="P20" s="45">
        <v>32.29</v>
      </c>
    </row>
    <row r="21" spans="2:16" x14ac:dyDescent="0.2">
      <c r="B21" s="26" t="s">
        <v>44</v>
      </c>
      <c r="C21" s="13">
        <v>0</v>
      </c>
      <c r="D21" s="41">
        <v>0</v>
      </c>
      <c r="E21" s="13">
        <v>1</v>
      </c>
      <c r="F21" s="41">
        <v>2.99</v>
      </c>
      <c r="G21" s="13">
        <v>2</v>
      </c>
      <c r="H21" s="41">
        <v>4.4800000000000004</v>
      </c>
      <c r="I21" s="13">
        <v>2</v>
      </c>
      <c r="J21" s="41">
        <v>5.98</v>
      </c>
      <c r="K21" s="13">
        <v>3</v>
      </c>
      <c r="L21" s="41">
        <v>8.07</v>
      </c>
      <c r="M21" s="13">
        <v>0</v>
      </c>
      <c r="N21" s="41">
        <v>0</v>
      </c>
      <c r="O21" s="13">
        <v>8</v>
      </c>
      <c r="P21" s="45">
        <v>21.52</v>
      </c>
    </row>
    <row r="22" spans="2:16" x14ac:dyDescent="0.2">
      <c r="B22" s="26" t="s">
        <v>45</v>
      </c>
      <c r="C22" s="13">
        <v>1</v>
      </c>
      <c r="D22" s="41">
        <v>5.49</v>
      </c>
      <c r="E22" s="13">
        <v>0</v>
      </c>
      <c r="F22" s="41">
        <v>0</v>
      </c>
      <c r="G22" s="13">
        <v>0</v>
      </c>
      <c r="H22" s="41">
        <v>0</v>
      </c>
      <c r="I22" s="13">
        <v>3</v>
      </c>
      <c r="J22" s="41">
        <v>8.23</v>
      </c>
      <c r="K22" s="13">
        <v>2</v>
      </c>
      <c r="L22" s="41">
        <v>10.98</v>
      </c>
      <c r="M22" s="13">
        <v>1</v>
      </c>
      <c r="N22" s="41">
        <v>5.49</v>
      </c>
      <c r="O22" s="13">
        <v>7</v>
      </c>
      <c r="P22" s="45">
        <v>30.19</v>
      </c>
    </row>
    <row r="23" spans="2:16" x14ac:dyDescent="0.2">
      <c r="B23" s="26" t="s">
        <v>46</v>
      </c>
      <c r="C23" s="13">
        <v>0</v>
      </c>
      <c r="D23" s="41">
        <v>0</v>
      </c>
      <c r="E23" s="13">
        <v>1</v>
      </c>
      <c r="F23" s="41">
        <v>6.95</v>
      </c>
      <c r="G23" s="13">
        <v>0</v>
      </c>
      <c r="H23" s="41">
        <v>0</v>
      </c>
      <c r="I23" s="13">
        <v>0</v>
      </c>
      <c r="J23" s="41">
        <v>0</v>
      </c>
      <c r="K23" s="13">
        <v>2</v>
      </c>
      <c r="L23" s="41">
        <v>13.2</v>
      </c>
      <c r="M23" s="13">
        <v>1</v>
      </c>
      <c r="N23" s="41">
        <v>6.95</v>
      </c>
      <c r="O23" s="13">
        <v>4</v>
      </c>
      <c r="P23" s="45">
        <v>27.1</v>
      </c>
    </row>
    <row r="24" spans="2:16" x14ac:dyDescent="0.2">
      <c r="B24" s="26" t="s">
        <v>47</v>
      </c>
      <c r="C24" s="13">
        <v>0</v>
      </c>
      <c r="D24" s="41">
        <v>0</v>
      </c>
      <c r="E24" s="13">
        <v>2</v>
      </c>
      <c r="F24" s="41">
        <v>5.0999999999999996</v>
      </c>
      <c r="G24" s="13">
        <v>1</v>
      </c>
      <c r="H24" s="41">
        <v>2.5499999999999998</v>
      </c>
      <c r="I24" s="13">
        <v>1</v>
      </c>
      <c r="J24" s="41">
        <v>2.5499999999999998</v>
      </c>
      <c r="K24" s="13">
        <v>3</v>
      </c>
      <c r="L24" s="41">
        <v>7.13</v>
      </c>
      <c r="M24" s="13">
        <v>1</v>
      </c>
      <c r="N24" s="41">
        <v>2.5499999999999998</v>
      </c>
      <c r="O24" s="13">
        <v>8</v>
      </c>
      <c r="P24" s="45">
        <v>19.88</v>
      </c>
    </row>
    <row r="25" spans="2:16" x14ac:dyDescent="0.2">
      <c r="B25" s="26" t="s">
        <v>48</v>
      </c>
      <c r="C25" s="13">
        <v>0</v>
      </c>
      <c r="D25" s="41">
        <v>0</v>
      </c>
      <c r="E25" s="13">
        <v>0</v>
      </c>
      <c r="F25" s="41">
        <v>0</v>
      </c>
      <c r="G25" s="13">
        <v>0</v>
      </c>
      <c r="H25" s="41">
        <v>0</v>
      </c>
      <c r="I25" s="13">
        <v>0</v>
      </c>
      <c r="J25" s="41">
        <v>0</v>
      </c>
      <c r="K25" s="13">
        <v>3</v>
      </c>
      <c r="L25" s="41">
        <v>9.5399999999999991</v>
      </c>
      <c r="M25" s="13">
        <v>0</v>
      </c>
      <c r="N25" s="41">
        <v>0</v>
      </c>
      <c r="O25" s="13">
        <v>3</v>
      </c>
      <c r="P25" s="45">
        <v>9.5399999999999991</v>
      </c>
    </row>
    <row r="26" spans="2:16" x14ac:dyDescent="0.2">
      <c r="B26" s="26" t="s">
        <v>49</v>
      </c>
      <c r="C26" s="13">
        <v>0</v>
      </c>
      <c r="D26" s="41">
        <v>0</v>
      </c>
      <c r="E26" s="13">
        <v>4</v>
      </c>
      <c r="F26" s="41">
        <v>9.56</v>
      </c>
      <c r="G26" s="13">
        <v>1</v>
      </c>
      <c r="H26" s="41">
        <v>2.39</v>
      </c>
      <c r="I26" s="13">
        <v>0</v>
      </c>
      <c r="J26" s="41">
        <v>0</v>
      </c>
      <c r="K26" s="13">
        <v>1</v>
      </c>
      <c r="L26" s="41">
        <v>2.15</v>
      </c>
      <c r="M26" s="13">
        <v>0</v>
      </c>
      <c r="N26" s="41">
        <v>0</v>
      </c>
      <c r="O26" s="13">
        <v>6</v>
      </c>
      <c r="P26" s="45">
        <v>14.1</v>
      </c>
    </row>
    <row r="27" spans="2:16" x14ac:dyDescent="0.2">
      <c r="B27" s="26" t="s">
        <v>50</v>
      </c>
      <c r="C27" s="13">
        <v>2</v>
      </c>
      <c r="D27" s="41">
        <v>2.38</v>
      </c>
      <c r="E27" s="13">
        <v>2</v>
      </c>
      <c r="F27" s="41">
        <v>4.78</v>
      </c>
      <c r="G27" s="13">
        <v>1</v>
      </c>
      <c r="H27" s="41">
        <v>2.39</v>
      </c>
      <c r="I27" s="13">
        <v>2</v>
      </c>
      <c r="J27" s="41">
        <v>4.78</v>
      </c>
      <c r="K27" s="13">
        <v>5</v>
      </c>
      <c r="L27" s="41">
        <v>11.23</v>
      </c>
      <c r="M27" s="13">
        <v>0</v>
      </c>
      <c r="N27" s="41">
        <v>0</v>
      </c>
      <c r="O27" s="13">
        <v>12</v>
      </c>
      <c r="P27" s="45">
        <v>25.56</v>
      </c>
    </row>
    <row r="28" spans="2:16" x14ac:dyDescent="0.2">
      <c r="B28" s="26" t="s">
        <v>51</v>
      </c>
      <c r="C28" s="13">
        <v>2</v>
      </c>
      <c r="D28" s="41">
        <v>1.98</v>
      </c>
      <c r="E28" s="13">
        <v>2</v>
      </c>
      <c r="F28" s="41">
        <v>3.98</v>
      </c>
      <c r="G28" s="13">
        <v>4</v>
      </c>
      <c r="H28" s="41">
        <v>7.96</v>
      </c>
      <c r="I28" s="13">
        <v>0</v>
      </c>
      <c r="J28" s="41">
        <v>0</v>
      </c>
      <c r="K28" s="13">
        <v>4</v>
      </c>
      <c r="L28" s="41">
        <v>7.96</v>
      </c>
      <c r="M28" s="13">
        <v>1</v>
      </c>
      <c r="N28" s="41">
        <v>1.99</v>
      </c>
      <c r="O28" s="13">
        <v>13</v>
      </c>
      <c r="P28" s="45">
        <v>23.87</v>
      </c>
    </row>
    <row r="29" spans="2:16" x14ac:dyDescent="0.2">
      <c r="B29" s="26" t="s">
        <v>52</v>
      </c>
      <c r="C29" s="13">
        <v>2</v>
      </c>
      <c r="D29" s="41">
        <v>3.98</v>
      </c>
      <c r="E29" s="13">
        <v>0</v>
      </c>
      <c r="F29" s="41">
        <v>0</v>
      </c>
      <c r="G29" s="13">
        <v>0</v>
      </c>
      <c r="H29" s="41">
        <v>0</v>
      </c>
      <c r="I29" s="13">
        <v>0</v>
      </c>
      <c r="J29" s="41">
        <v>0</v>
      </c>
      <c r="K29" s="13">
        <v>2</v>
      </c>
      <c r="L29" s="41">
        <v>7.98</v>
      </c>
      <c r="M29" s="13">
        <v>1</v>
      </c>
      <c r="N29" s="41">
        <v>3.99</v>
      </c>
      <c r="O29" s="13">
        <v>5</v>
      </c>
      <c r="P29" s="45">
        <v>15.95</v>
      </c>
    </row>
    <row r="30" spans="2:16" x14ac:dyDescent="0.2">
      <c r="B30" s="26" t="s">
        <v>53</v>
      </c>
      <c r="C30" s="13">
        <v>1</v>
      </c>
      <c r="D30" s="41">
        <v>2.4500000000000002</v>
      </c>
      <c r="E30" s="13">
        <v>3</v>
      </c>
      <c r="F30" s="41">
        <v>7.35</v>
      </c>
      <c r="G30" s="13">
        <v>1</v>
      </c>
      <c r="H30" s="41">
        <v>2.4500000000000002</v>
      </c>
      <c r="I30" s="13">
        <v>1</v>
      </c>
      <c r="J30" s="41">
        <v>2.4500000000000002</v>
      </c>
      <c r="K30" s="13">
        <v>3</v>
      </c>
      <c r="L30" s="41">
        <v>6.85</v>
      </c>
      <c r="M30" s="13">
        <v>0</v>
      </c>
      <c r="N30" s="41">
        <v>0</v>
      </c>
      <c r="O30" s="13">
        <v>9</v>
      </c>
      <c r="P30" s="45">
        <v>21.55</v>
      </c>
    </row>
    <row r="31" spans="2:16" x14ac:dyDescent="0.2">
      <c r="B31" s="26" t="s">
        <v>54</v>
      </c>
      <c r="C31" s="13">
        <v>1</v>
      </c>
      <c r="D31" s="41">
        <v>2.4900000000000002</v>
      </c>
      <c r="E31" s="13">
        <v>5</v>
      </c>
      <c r="F31" s="41">
        <v>8.6999999999999993</v>
      </c>
      <c r="G31" s="13">
        <v>3</v>
      </c>
      <c r="H31" s="41">
        <v>4.97</v>
      </c>
      <c r="I31" s="13">
        <v>3</v>
      </c>
      <c r="J31" s="41">
        <v>7.47</v>
      </c>
      <c r="K31" s="13">
        <v>0</v>
      </c>
      <c r="L31" s="41">
        <v>0</v>
      </c>
      <c r="M31" s="13">
        <v>0</v>
      </c>
      <c r="N31" s="41">
        <v>0</v>
      </c>
      <c r="O31" s="13">
        <v>12</v>
      </c>
      <c r="P31" s="45">
        <v>23.63</v>
      </c>
    </row>
    <row r="32" spans="2:16" x14ac:dyDescent="0.2">
      <c r="B32" s="26" t="s">
        <v>55</v>
      </c>
      <c r="C32" s="13">
        <v>1</v>
      </c>
      <c r="D32" s="41">
        <v>2.4900000000000002</v>
      </c>
      <c r="E32" s="13">
        <v>2</v>
      </c>
      <c r="F32" s="41">
        <v>7.48</v>
      </c>
      <c r="G32" s="13">
        <v>2</v>
      </c>
      <c r="H32" s="41">
        <v>9.98</v>
      </c>
      <c r="I32" s="13">
        <v>3</v>
      </c>
      <c r="J32" s="41">
        <v>14.97</v>
      </c>
      <c r="K32" s="13">
        <v>1</v>
      </c>
      <c r="L32" s="41">
        <v>4.99</v>
      </c>
      <c r="M32" s="13">
        <v>0</v>
      </c>
      <c r="N32" s="41">
        <v>0</v>
      </c>
      <c r="O32" s="13">
        <v>9</v>
      </c>
      <c r="P32" s="45">
        <v>39.909999999999997</v>
      </c>
    </row>
    <row r="33" spans="2:16" x14ac:dyDescent="0.2">
      <c r="B33" s="26" t="s">
        <v>56</v>
      </c>
      <c r="C33" s="13">
        <v>3</v>
      </c>
      <c r="D33" s="41">
        <v>12.47</v>
      </c>
      <c r="E33" s="13">
        <v>2</v>
      </c>
      <c r="F33" s="41">
        <v>9.98</v>
      </c>
      <c r="G33" s="13">
        <v>3</v>
      </c>
      <c r="H33" s="41">
        <v>14.97</v>
      </c>
      <c r="I33" s="13">
        <v>1</v>
      </c>
      <c r="J33" s="41">
        <v>4.99</v>
      </c>
      <c r="K33" s="13">
        <v>0</v>
      </c>
      <c r="L33" s="41">
        <v>0</v>
      </c>
      <c r="M33" s="13">
        <v>0</v>
      </c>
      <c r="N33" s="41">
        <v>0</v>
      </c>
      <c r="O33" s="13">
        <v>9</v>
      </c>
      <c r="P33" s="45">
        <v>42.41</v>
      </c>
    </row>
    <row r="34" spans="2:16" x14ac:dyDescent="0.2">
      <c r="B34" s="26" t="s">
        <v>57</v>
      </c>
      <c r="C34" s="13">
        <v>0</v>
      </c>
      <c r="D34" s="41">
        <v>0</v>
      </c>
      <c r="E34" s="13">
        <v>4</v>
      </c>
      <c r="F34" s="41">
        <v>19.96</v>
      </c>
      <c r="G34" s="13">
        <v>1</v>
      </c>
      <c r="H34" s="41">
        <v>4.99</v>
      </c>
      <c r="I34" s="13">
        <v>0</v>
      </c>
      <c r="J34" s="41">
        <v>0</v>
      </c>
      <c r="K34" s="13">
        <v>1</v>
      </c>
      <c r="L34" s="41">
        <v>4.99</v>
      </c>
      <c r="M34" s="13">
        <v>1</v>
      </c>
      <c r="N34" s="41">
        <v>4.99</v>
      </c>
      <c r="O34" s="13">
        <v>7</v>
      </c>
      <c r="P34" s="45">
        <v>34.93</v>
      </c>
    </row>
    <row r="35" spans="2:16" x14ac:dyDescent="0.2">
      <c r="B35" s="26" t="s">
        <v>58</v>
      </c>
      <c r="C35" s="13">
        <v>0</v>
      </c>
      <c r="D35" s="41">
        <v>0</v>
      </c>
      <c r="E35" s="13">
        <v>0</v>
      </c>
      <c r="F35" s="41">
        <v>0</v>
      </c>
      <c r="G35" s="13">
        <v>1</v>
      </c>
      <c r="H35" s="41">
        <v>3.99</v>
      </c>
      <c r="I35" s="13">
        <v>0</v>
      </c>
      <c r="J35" s="41">
        <v>0</v>
      </c>
      <c r="K35" s="13">
        <v>2</v>
      </c>
      <c r="L35" s="41">
        <v>7.59</v>
      </c>
      <c r="M35" s="13">
        <v>0</v>
      </c>
      <c r="N35" s="41">
        <v>0</v>
      </c>
      <c r="O35" s="13">
        <v>3</v>
      </c>
      <c r="P35" s="45">
        <v>11.58</v>
      </c>
    </row>
    <row r="36" spans="2:16" x14ac:dyDescent="0.2">
      <c r="B36" s="26" t="s">
        <v>59</v>
      </c>
      <c r="C36" s="13">
        <v>0</v>
      </c>
      <c r="D36" s="41">
        <v>0</v>
      </c>
      <c r="E36" s="13">
        <v>4</v>
      </c>
      <c r="F36" s="41">
        <v>7.96</v>
      </c>
      <c r="G36" s="13">
        <v>4</v>
      </c>
      <c r="H36" s="41">
        <v>7.96</v>
      </c>
      <c r="I36" s="13">
        <v>2</v>
      </c>
      <c r="J36" s="41">
        <v>3.98</v>
      </c>
      <c r="K36" s="13">
        <v>4</v>
      </c>
      <c r="L36" s="41">
        <v>7.96</v>
      </c>
      <c r="M36" s="13">
        <v>1</v>
      </c>
      <c r="N36" s="41">
        <v>1.99</v>
      </c>
      <c r="O36" s="13">
        <v>15</v>
      </c>
      <c r="P36" s="45">
        <v>29.85</v>
      </c>
    </row>
    <row r="37" spans="2:16" x14ac:dyDescent="0.2">
      <c r="B37" s="26" t="s">
        <v>60</v>
      </c>
      <c r="C37" s="13">
        <v>0</v>
      </c>
      <c r="D37" s="41">
        <v>0</v>
      </c>
      <c r="E37" s="13">
        <v>0</v>
      </c>
      <c r="F37" s="41">
        <v>0</v>
      </c>
      <c r="G37" s="13">
        <v>0</v>
      </c>
      <c r="H37" s="41">
        <v>0</v>
      </c>
      <c r="I37" s="13">
        <v>0</v>
      </c>
      <c r="J37" s="41">
        <v>0</v>
      </c>
      <c r="K37" s="13">
        <v>1</v>
      </c>
      <c r="L37" s="41">
        <v>2.4900000000000002</v>
      </c>
      <c r="M37" s="13">
        <v>0</v>
      </c>
      <c r="N37" s="41">
        <v>0</v>
      </c>
      <c r="O37" s="13">
        <v>1</v>
      </c>
      <c r="P37" s="45">
        <v>2.4900000000000002</v>
      </c>
    </row>
    <row r="38" spans="2:16" x14ac:dyDescent="0.2">
      <c r="B38" s="26" t="s">
        <v>61</v>
      </c>
      <c r="C38" s="13">
        <v>0</v>
      </c>
      <c r="D38" s="41">
        <v>0</v>
      </c>
      <c r="E38" s="13">
        <v>3</v>
      </c>
      <c r="F38" s="41">
        <v>7.47</v>
      </c>
      <c r="G38" s="13">
        <v>2</v>
      </c>
      <c r="H38" s="41">
        <v>4.9800000000000004</v>
      </c>
      <c r="I38" s="13">
        <v>1</v>
      </c>
      <c r="J38" s="41">
        <v>2.4900000000000002</v>
      </c>
      <c r="K38" s="13">
        <v>1</v>
      </c>
      <c r="L38" s="41">
        <v>2.2400000000000002</v>
      </c>
      <c r="M38" s="13">
        <v>0</v>
      </c>
      <c r="N38" s="41">
        <v>0</v>
      </c>
      <c r="O38" s="13">
        <v>7</v>
      </c>
      <c r="P38" s="45">
        <v>17.18</v>
      </c>
    </row>
    <row r="39" spans="2:16" x14ac:dyDescent="0.2">
      <c r="B39" s="26" t="s">
        <v>62</v>
      </c>
      <c r="C39" s="13">
        <v>0</v>
      </c>
      <c r="D39" s="41">
        <v>0</v>
      </c>
      <c r="E39" s="13">
        <v>0</v>
      </c>
      <c r="F39" s="41">
        <v>0</v>
      </c>
      <c r="G39" s="13">
        <v>0</v>
      </c>
      <c r="H39" s="41">
        <v>0</v>
      </c>
      <c r="I39" s="13">
        <v>2</v>
      </c>
      <c r="J39" s="41">
        <v>9.98</v>
      </c>
      <c r="K39" s="13">
        <v>2</v>
      </c>
      <c r="L39" s="41">
        <v>9.98</v>
      </c>
      <c r="M39" s="13">
        <v>1</v>
      </c>
      <c r="N39" s="41">
        <v>4.99</v>
      </c>
      <c r="O39" s="13">
        <v>5</v>
      </c>
      <c r="P39" s="45">
        <v>24.95</v>
      </c>
    </row>
    <row r="40" spans="2:16" x14ac:dyDescent="0.2">
      <c r="B40" s="26" t="s">
        <v>63</v>
      </c>
      <c r="C40" s="13">
        <v>0</v>
      </c>
      <c r="D40" s="41">
        <v>0</v>
      </c>
      <c r="E40" s="13">
        <v>5</v>
      </c>
      <c r="F40" s="41">
        <v>11.95</v>
      </c>
      <c r="G40" s="13">
        <v>1</v>
      </c>
      <c r="H40" s="41">
        <v>2.39</v>
      </c>
      <c r="I40" s="13">
        <v>2</v>
      </c>
      <c r="J40" s="41">
        <v>4.78</v>
      </c>
      <c r="K40" s="13">
        <v>2</v>
      </c>
      <c r="L40" s="41">
        <v>4.3</v>
      </c>
      <c r="M40" s="13">
        <v>1</v>
      </c>
      <c r="N40" s="41">
        <v>2.39</v>
      </c>
      <c r="O40" s="13">
        <v>11</v>
      </c>
      <c r="P40" s="45">
        <v>25.81</v>
      </c>
    </row>
    <row r="41" spans="2:16" x14ac:dyDescent="0.2">
      <c r="B41" s="26" t="s">
        <v>64</v>
      </c>
      <c r="C41" s="13">
        <v>0</v>
      </c>
      <c r="D41" s="41">
        <v>0</v>
      </c>
      <c r="E41" s="13">
        <v>4</v>
      </c>
      <c r="F41" s="41">
        <v>9.32</v>
      </c>
      <c r="G41" s="13">
        <v>4</v>
      </c>
      <c r="H41" s="41">
        <v>9.56</v>
      </c>
      <c r="I41" s="13">
        <v>2</v>
      </c>
      <c r="J41" s="41">
        <v>4.78</v>
      </c>
      <c r="K41" s="13">
        <v>0</v>
      </c>
      <c r="L41" s="41">
        <v>0</v>
      </c>
      <c r="M41" s="13">
        <v>0</v>
      </c>
      <c r="N41" s="41">
        <v>0</v>
      </c>
      <c r="O41" s="13">
        <v>10</v>
      </c>
      <c r="P41" s="45">
        <v>23.66</v>
      </c>
    </row>
    <row r="42" spans="2:16" x14ac:dyDescent="0.2">
      <c r="B42" s="26" t="s">
        <v>65</v>
      </c>
      <c r="C42" s="13">
        <v>0</v>
      </c>
      <c r="D42" s="41">
        <v>0</v>
      </c>
      <c r="E42" s="13">
        <v>1</v>
      </c>
      <c r="F42" s="41">
        <v>2.39</v>
      </c>
      <c r="G42" s="13">
        <v>7</v>
      </c>
      <c r="H42" s="41">
        <v>16.73</v>
      </c>
      <c r="I42" s="13">
        <v>0</v>
      </c>
      <c r="J42" s="41">
        <v>0</v>
      </c>
      <c r="K42" s="13">
        <v>2</v>
      </c>
      <c r="L42" s="41">
        <v>4.78</v>
      </c>
      <c r="M42" s="13">
        <v>0</v>
      </c>
      <c r="N42" s="41">
        <v>0</v>
      </c>
      <c r="O42" s="13">
        <v>10</v>
      </c>
      <c r="P42" s="45">
        <v>23.9</v>
      </c>
    </row>
    <row r="43" spans="2:16" x14ac:dyDescent="0.2">
      <c r="B43" s="26" t="s">
        <v>66</v>
      </c>
      <c r="C43" s="13">
        <v>0</v>
      </c>
      <c r="D43" s="41">
        <v>0</v>
      </c>
      <c r="E43" s="13">
        <v>0</v>
      </c>
      <c r="F43" s="41">
        <v>0</v>
      </c>
      <c r="G43" s="13">
        <v>0</v>
      </c>
      <c r="H43" s="41">
        <v>0</v>
      </c>
      <c r="I43" s="13">
        <v>2</v>
      </c>
      <c r="J43" s="41">
        <v>4.9800000000000004</v>
      </c>
      <c r="K43" s="13">
        <v>6</v>
      </c>
      <c r="L43" s="41">
        <v>9.69</v>
      </c>
      <c r="M43" s="13">
        <v>2</v>
      </c>
      <c r="N43" s="41">
        <v>4.9800000000000004</v>
      </c>
      <c r="O43" s="13">
        <v>10</v>
      </c>
      <c r="P43" s="45">
        <v>19.649999999999999</v>
      </c>
    </row>
    <row r="44" spans="2:16" x14ac:dyDescent="0.2">
      <c r="B44" s="26" t="s">
        <v>67</v>
      </c>
      <c r="C44" s="13">
        <v>0</v>
      </c>
      <c r="D44" s="41">
        <v>0</v>
      </c>
      <c r="E44" s="13">
        <v>0</v>
      </c>
      <c r="F44" s="41">
        <v>0</v>
      </c>
      <c r="G44" s="13">
        <v>1</v>
      </c>
      <c r="H44" s="41">
        <v>2.59</v>
      </c>
      <c r="I44" s="13">
        <v>0</v>
      </c>
      <c r="J44" s="41">
        <v>0</v>
      </c>
      <c r="K44" s="13">
        <v>4</v>
      </c>
      <c r="L44" s="41">
        <v>9.84</v>
      </c>
      <c r="M44" s="13">
        <v>4</v>
      </c>
      <c r="N44" s="41">
        <v>10.36</v>
      </c>
      <c r="O44" s="13">
        <v>9</v>
      </c>
      <c r="P44" s="45">
        <v>22.79</v>
      </c>
    </row>
    <row r="45" spans="2:16" x14ac:dyDescent="0.2">
      <c r="B45" s="26" t="s">
        <v>68</v>
      </c>
      <c r="C45" s="13">
        <v>0</v>
      </c>
      <c r="D45" s="41">
        <v>0</v>
      </c>
      <c r="E45" s="13">
        <v>0</v>
      </c>
      <c r="F45" s="41">
        <v>0</v>
      </c>
      <c r="G45" s="13">
        <v>0</v>
      </c>
      <c r="H45" s="41">
        <v>0</v>
      </c>
      <c r="I45" s="13">
        <v>1</v>
      </c>
      <c r="J45" s="41">
        <v>1.69</v>
      </c>
      <c r="K45" s="13">
        <v>20</v>
      </c>
      <c r="L45" s="41">
        <v>32.44</v>
      </c>
      <c r="M45" s="13">
        <v>0</v>
      </c>
      <c r="N45" s="41">
        <v>0</v>
      </c>
      <c r="O45" s="13">
        <v>21</v>
      </c>
      <c r="P45" s="45">
        <v>34.130000000000003</v>
      </c>
    </row>
    <row r="46" spans="2:16" x14ac:dyDescent="0.2">
      <c r="B46" s="26" t="s">
        <v>69</v>
      </c>
      <c r="C46" s="13">
        <v>0</v>
      </c>
      <c r="D46" s="41">
        <v>0</v>
      </c>
      <c r="E46" s="13">
        <v>0</v>
      </c>
      <c r="F46" s="41">
        <v>0</v>
      </c>
      <c r="G46" s="13">
        <v>1</v>
      </c>
      <c r="H46" s="41">
        <v>3.49</v>
      </c>
      <c r="I46" s="13">
        <v>1</v>
      </c>
      <c r="J46" s="41">
        <v>3.49</v>
      </c>
      <c r="K46" s="13">
        <v>2</v>
      </c>
      <c r="L46" s="41">
        <v>6.63</v>
      </c>
      <c r="M46" s="13">
        <v>1</v>
      </c>
      <c r="N46" s="41">
        <v>3.49</v>
      </c>
      <c r="O46" s="13">
        <v>5</v>
      </c>
      <c r="P46" s="45">
        <v>17.100000000000001</v>
      </c>
    </row>
    <row r="47" spans="2:16" x14ac:dyDescent="0.2">
      <c r="B47" s="26" t="s">
        <v>70</v>
      </c>
      <c r="C47" s="13">
        <v>6</v>
      </c>
      <c r="D47" s="41">
        <v>21.54</v>
      </c>
      <c r="E47" s="13">
        <v>0</v>
      </c>
      <c r="F47" s="41">
        <v>0</v>
      </c>
      <c r="G47" s="13">
        <v>5</v>
      </c>
      <c r="H47" s="41">
        <v>19.95</v>
      </c>
      <c r="I47" s="13">
        <v>0</v>
      </c>
      <c r="J47" s="41">
        <v>0</v>
      </c>
      <c r="K47" s="13">
        <v>4</v>
      </c>
      <c r="L47" s="41">
        <v>15.56</v>
      </c>
      <c r="M47" s="13">
        <v>0</v>
      </c>
      <c r="N47" s="41">
        <v>0</v>
      </c>
      <c r="O47" s="13">
        <v>15</v>
      </c>
      <c r="P47" s="45">
        <v>57.05</v>
      </c>
    </row>
    <row r="48" spans="2:16" x14ac:dyDescent="0.2">
      <c r="B48" s="26" t="s">
        <v>71</v>
      </c>
      <c r="C48" s="13">
        <v>0</v>
      </c>
      <c r="D48" s="41">
        <v>0</v>
      </c>
      <c r="E48" s="13">
        <v>0</v>
      </c>
      <c r="F48" s="41">
        <v>0</v>
      </c>
      <c r="G48" s="13">
        <v>2</v>
      </c>
      <c r="H48" s="41">
        <v>9.98</v>
      </c>
      <c r="I48" s="13">
        <v>1</v>
      </c>
      <c r="J48" s="41">
        <v>4.99</v>
      </c>
      <c r="K48" s="13">
        <v>3</v>
      </c>
      <c r="L48" s="41">
        <v>14.47</v>
      </c>
      <c r="M48" s="13">
        <v>0</v>
      </c>
      <c r="N48" s="41">
        <v>0</v>
      </c>
      <c r="O48" s="13">
        <v>6</v>
      </c>
      <c r="P48" s="45">
        <v>29.44</v>
      </c>
    </row>
    <row r="49" spans="2:16" x14ac:dyDescent="0.2">
      <c r="B49" s="26" t="s">
        <v>72</v>
      </c>
      <c r="C49" s="13">
        <v>5</v>
      </c>
      <c r="D49" s="41">
        <v>6.95</v>
      </c>
      <c r="E49" s="13">
        <v>1</v>
      </c>
      <c r="F49" s="41">
        <v>1.99</v>
      </c>
      <c r="G49" s="13">
        <v>2</v>
      </c>
      <c r="H49" s="41">
        <v>3.98</v>
      </c>
      <c r="I49" s="13">
        <v>2</v>
      </c>
      <c r="J49" s="41">
        <v>3.98</v>
      </c>
      <c r="K49" s="13">
        <v>1</v>
      </c>
      <c r="L49" s="41">
        <v>1.99</v>
      </c>
      <c r="M49" s="13">
        <v>3</v>
      </c>
      <c r="N49" s="41">
        <v>5.97</v>
      </c>
      <c r="O49" s="13">
        <v>14</v>
      </c>
      <c r="P49" s="45">
        <v>24.86</v>
      </c>
    </row>
    <row r="50" spans="2:16" x14ac:dyDescent="0.2">
      <c r="B50" s="26" t="s">
        <v>73</v>
      </c>
      <c r="C50" s="13">
        <v>6</v>
      </c>
      <c r="D50" s="41">
        <v>13.44</v>
      </c>
      <c r="E50" s="13">
        <v>1</v>
      </c>
      <c r="F50" s="41">
        <v>2.99</v>
      </c>
      <c r="G50" s="13">
        <v>0</v>
      </c>
      <c r="H50" s="41">
        <v>0</v>
      </c>
      <c r="I50" s="13">
        <v>3</v>
      </c>
      <c r="J50" s="41">
        <v>8.9700000000000006</v>
      </c>
      <c r="K50" s="13">
        <v>4</v>
      </c>
      <c r="L50" s="41">
        <v>11.67</v>
      </c>
      <c r="M50" s="13">
        <v>3</v>
      </c>
      <c r="N50" s="41">
        <v>8.9700000000000006</v>
      </c>
      <c r="O50" s="13">
        <v>17</v>
      </c>
      <c r="P50" s="45">
        <v>46.04</v>
      </c>
    </row>
    <row r="51" spans="2:16" x14ac:dyDescent="0.2">
      <c r="B51" s="26" t="s">
        <v>74</v>
      </c>
      <c r="C51" s="13">
        <v>5</v>
      </c>
      <c r="D51" s="41">
        <v>9.9499999999999993</v>
      </c>
      <c r="E51" s="13">
        <v>0</v>
      </c>
      <c r="F51" s="41">
        <v>0</v>
      </c>
      <c r="G51" s="13">
        <v>3</v>
      </c>
      <c r="H51" s="41">
        <v>5.97</v>
      </c>
      <c r="I51" s="13">
        <v>0</v>
      </c>
      <c r="J51" s="41">
        <v>0</v>
      </c>
      <c r="K51" s="13">
        <v>5</v>
      </c>
      <c r="L51" s="41">
        <v>9.76</v>
      </c>
      <c r="M51" s="13">
        <v>1</v>
      </c>
      <c r="N51" s="41">
        <v>1.99</v>
      </c>
      <c r="O51" s="13">
        <v>14</v>
      </c>
      <c r="P51" s="45">
        <v>27.67</v>
      </c>
    </row>
    <row r="52" spans="2:16" x14ac:dyDescent="0.2">
      <c r="B52" s="26" t="s">
        <v>75</v>
      </c>
      <c r="C52" s="13">
        <v>6</v>
      </c>
      <c r="D52" s="41">
        <v>10.94</v>
      </c>
      <c r="E52" s="13">
        <v>0</v>
      </c>
      <c r="F52" s="41">
        <v>0</v>
      </c>
      <c r="G52" s="13">
        <v>1</v>
      </c>
      <c r="H52" s="41">
        <v>1.99</v>
      </c>
      <c r="I52" s="13">
        <v>4</v>
      </c>
      <c r="J52" s="41">
        <v>7.96</v>
      </c>
      <c r="K52" s="13">
        <v>5</v>
      </c>
      <c r="L52" s="41">
        <v>9.9499999999999993</v>
      </c>
      <c r="M52" s="13">
        <v>0</v>
      </c>
      <c r="N52" s="41">
        <v>0</v>
      </c>
      <c r="O52" s="13">
        <v>16</v>
      </c>
      <c r="P52" s="45">
        <v>30.84</v>
      </c>
    </row>
    <row r="53" spans="2:16" x14ac:dyDescent="0.2">
      <c r="B53" s="26" t="s">
        <v>76</v>
      </c>
      <c r="C53" s="13">
        <v>0</v>
      </c>
      <c r="D53" s="41">
        <v>0</v>
      </c>
      <c r="E53" s="13">
        <v>3</v>
      </c>
      <c r="F53" s="41">
        <v>3.97</v>
      </c>
      <c r="G53" s="13">
        <v>1</v>
      </c>
      <c r="H53" s="41">
        <v>1.99</v>
      </c>
      <c r="I53" s="13">
        <v>0</v>
      </c>
      <c r="J53" s="41">
        <v>0</v>
      </c>
      <c r="K53" s="13">
        <v>7</v>
      </c>
      <c r="L53" s="41">
        <v>13.33</v>
      </c>
      <c r="M53" s="13">
        <v>0</v>
      </c>
      <c r="N53" s="41">
        <v>0</v>
      </c>
      <c r="O53" s="13">
        <v>11</v>
      </c>
      <c r="P53" s="45">
        <v>19.29</v>
      </c>
    </row>
    <row r="54" spans="2:16" x14ac:dyDescent="0.2">
      <c r="B54" s="26" t="s">
        <v>77</v>
      </c>
      <c r="C54" s="13">
        <v>0</v>
      </c>
      <c r="D54" s="41">
        <v>0</v>
      </c>
      <c r="E54" s="13">
        <v>0</v>
      </c>
      <c r="F54" s="41">
        <v>0</v>
      </c>
      <c r="G54" s="13">
        <v>0</v>
      </c>
      <c r="H54" s="41">
        <v>0</v>
      </c>
      <c r="I54" s="13">
        <v>2</v>
      </c>
      <c r="J54" s="41">
        <v>4.78</v>
      </c>
      <c r="K54" s="13">
        <v>15</v>
      </c>
      <c r="L54" s="41">
        <v>33.93</v>
      </c>
      <c r="M54" s="13">
        <v>0</v>
      </c>
      <c r="N54" s="41">
        <v>0</v>
      </c>
      <c r="O54" s="13">
        <v>17</v>
      </c>
      <c r="P54" s="45">
        <v>38.71</v>
      </c>
    </row>
    <row r="55" spans="2:16" x14ac:dyDescent="0.2">
      <c r="B55" s="26" t="s">
        <v>78</v>
      </c>
      <c r="C55" s="13">
        <v>4</v>
      </c>
      <c r="D55" s="41">
        <v>7.96</v>
      </c>
      <c r="E55" s="13">
        <v>1</v>
      </c>
      <c r="F55" s="41">
        <v>1.99</v>
      </c>
      <c r="G55" s="13">
        <v>4</v>
      </c>
      <c r="H55" s="41">
        <v>7.96</v>
      </c>
      <c r="I55" s="13">
        <v>1</v>
      </c>
      <c r="J55" s="41">
        <v>1.99</v>
      </c>
      <c r="K55" s="13">
        <v>3</v>
      </c>
      <c r="L55" s="41">
        <v>5.97</v>
      </c>
      <c r="M55" s="13">
        <v>2</v>
      </c>
      <c r="N55" s="41">
        <v>3.98</v>
      </c>
      <c r="O55" s="13">
        <v>15</v>
      </c>
      <c r="P55" s="45">
        <v>29.85</v>
      </c>
    </row>
    <row r="56" spans="2:16" x14ac:dyDescent="0.2">
      <c r="B56" s="26" t="s">
        <v>79</v>
      </c>
      <c r="C56" s="13">
        <v>1</v>
      </c>
      <c r="D56" s="41">
        <v>2.19</v>
      </c>
      <c r="E56" s="13">
        <v>5</v>
      </c>
      <c r="F56" s="41">
        <v>6.56</v>
      </c>
      <c r="G56" s="13">
        <v>1</v>
      </c>
      <c r="H56" s="41">
        <v>2.19</v>
      </c>
      <c r="I56" s="13">
        <v>1</v>
      </c>
      <c r="J56" s="41">
        <v>1.0900000000000001</v>
      </c>
      <c r="K56" s="13">
        <v>5</v>
      </c>
      <c r="L56" s="41">
        <v>10.73</v>
      </c>
      <c r="M56" s="13">
        <v>1</v>
      </c>
      <c r="N56" s="41">
        <v>2.19</v>
      </c>
      <c r="O56" s="13">
        <v>14</v>
      </c>
      <c r="P56" s="45">
        <v>24.95</v>
      </c>
    </row>
    <row r="57" spans="2:16" x14ac:dyDescent="0.2">
      <c r="B57" s="26" t="s">
        <v>80</v>
      </c>
      <c r="C57" s="13">
        <v>6</v>
      </c>
      <c r="D57" s="41">
        <v>19.940000000000001</v>
      </c>
      <c r="E57" s="13">
        <v>1</v>
      </c>
      <c r="F57" s="41">
        <v>3.99</v>
      </c>
      <c r="G57" s="13">
        <v>3</v>
      </c>
      <c r="H57" s="41">
        <v>11.97</v>
      </c>
      <c r="I57" s="13">
        <v>2</v>
      </c>
      <c r="J57" s="41">
        <v>7.98</v>
      </c>
      <c r="K57" s="13">
        <v>3</v>
      </c>
      <c r="L57" s="41">
        <v>11.97</v>
      </c>
      <c r="M57" s="13">
        <v>1</v>
      </c>
      <c r="N57" s="41">
        <v>3.99</v>
      </c>
      <c r="O57" s="13">
        <v>16</v>
      </c>
      <c r="P57" s="45">
        <v>59.84</v>
      </c>
    </row>
    <row r="58" spans="2:16" x14ac:dyDescent="0.2">
      <c r="B58" s="26" t="s">
        <v>81</v>
      </c>
      <c r="C58" s="13">
        <v>0</v>
      </c>
      <c r="D58" s="41">
        <v>0</v>
      </c>
      <c r="E58" s="13">
        <v>0</v>
      </c>
      <c r="F58" s="41">
        <v>0</v>
      </c>
      <c r="G58" s="13">
        <v>0</v>
      </c>
      <c r="H58" s="41">
        <v>0</v>
      </c>
      <c r="I58" s="13">
        <v>0</v>
      </c>
      <c r="J58" s="41">
        <v>0</v>
      </c>
      <c r="K58" s="13">
        <v>2</v>
      </c>
      <c r="L58" s="41">
        <v>3.78</v>
      </c>
      <c r="M58" s="13">
        <v>0</v>
      </c>
      <c r="N58" s="41">
        <v>0</v>
      </c>
      <c r="O58" s="13">
        <v>2</v>
      </c>
      <c r="P58" s="45">
        <v>3.78</v>
      </c>
    </row>
    <row r="59" spans="2:16" x14ac:dyDescent="0.2">
      <c r="B59" s="26" t="s">
        <v>82</v>
      </c>
      <c r="C59" s="13">
        <v>4</v>
      </c>
      <c r="D59" s="41">
        <v>6.96</v>
      </c>
      <c r="E59" s="13">
        <v>2</v>
      </c>
      <c r="F59" s="41">
        <v>3.98</v>
      </c>
      <c r="G59" s="13">
        <v>2</v>
      </c>
      <c r="H59" s="41">
        <v>3.78</v>
      </c>
      <c r="I59" s="13">
        <v>2</v>
      </c>
      <c r="J59" s="41">
        <v>3.98</v>
      </c>
      <c r="K59" s="13">
        <v>3</v>
      </c>
      <c r="L59" s="41">
        <v>5.77</v>
      </c>
      <c r="M59" s="13">
        <v>3</v>
      </c>
      <c r="N59" s="41">
        <v>5.97</v>
      </c>
      <c r="O59" s="13">
        <v>16</v>
      </c>
      <c r="P59" s="45">
        <v>30.44</v>
      </c>
    </row>
    <row r="60" spans="2:16" x14ac:dyDescent="0.2">
      <c r="B60" s="26" t="s">
        <v>83</v>
      </c>
      <c r="C60" s="13">
        <v>0</v>
      </c>
      <c r="D60" s="41">
        <v>0</v>
      </c>
      <c r="E60" s="13">
        <v>0</v>
      </c>
      <c r="F60" s="41">
        <v>0</v>
      </c>
      <c r="G60" s="13">
        <v>0</v>
      </c>
      <c r="H60" s="41">
        <v>0</v>
      </c>
      <c r="I60" s="13">
        <v>1</v>
      </c>
      <c r="J60" s="41">
        <v>4.59</v>
      </c>
      <c r="K60" s="13">
        <v>65</v>
      </c>
      <c r="L60" s="41">
        <v>291.92</v>
      </c>
      <c r="M60" s="13">
        <v>16</v>
      </c>
      <c r="N60" s="41">
        <v>73.44</v>
      </c>
      <c r="O60" s="13">
        <v>82</v>
      </c>
      <c r="P60" s="45">
        <v>369.95</v>
      </c>
    </row>
    <row r="61" spans="2:16" x14ac:dyDescent="0.2">
      <c r="B61" s="26" t="s">
        <v>84</v>
      </c>
      <c r="C61" s="13">
        <v>0</v>
      </c>
      <c r="D61" s="41">
        <v>0</v>
      </c>
      <c r="E61" s="13">
        <v>2</v>
      </c>
      <c r="F61" s="41">
        <v>3.98</v>
      </c>
      <c r="G61" s="13">
        <v>1</v>
      </c>
      <c r="H61" s="41">
        <v>1.99</v>
      </c>
      <c r="I61" s="13">
        <v>2</v>
      </c>
      <c r="J61" s="41">
        <v>3.78</v>
      </c>
      <c r="K61" s="13">
        <v>25</v>
      </c>
      <c r="L61" s="41">
        <v>47.78</v>
      </c>
      <c r="M61" s="13">
        <v>2</v>
      </c>
      <c r="N61" s="41">
        <v>3.98</v>
      </c>
      <c r="O61" s="13">
        <v>32</v>
      </c>
      <c r="P61" s="45">
        <v>61.51</v>
      </c>
    </row>
    <row r="62" spans="2:16" x14ac:dyDescent="0.2">
      <c r="B62" s="26" t="s">
        <v>85</v>
      </c>
      <c r="C62" s="13">
        <v>0</v>
      </c>
      <c r="D62" s="41">
        <v>0</v>
      </c>
      <c r="E62" s="13">
        <v>1</v>
      </c>
      <c r="F62" s="41">
        <v>2.39</v>
      </c>
      <c r="G62" s="13">
        <v>1</v>
      </c>
      <c r="H62" s="41">
        <v>2.39</v>
      </c>
      <c r="I62" s="13">
        <v>0</v>
      </c>
      <c r="J62" s="41">
        <v>0</v>
      </c>
      <c r="K62" s="13">
        <v>6</v>
      </c>
      <c r="L62" s="41">
        <v>14.11</v>
      </c>
      <c r="M62" s="13">
        <v>0</v>
      </c>
      <c r="N62" s="41">
        <v>0</v>
      </c>
      <c r="O62" s="13">
        <v>8</v>
      </c>
      <c r="P62" s="45">
        <v>18.89</v>
      </c>
    </row>
    <row r="63" spans="2:16" x14ac:dyDescent="0.2">
      <c r="B63" s="26" t="s">
        <v>86</v>
      </c>
      <c r="C63" s="13">
        <v>0</v>
      </c>
      <c r="D63" s="41">
        <v>0</v>
      </c>
      <c r="E63" s="13">
        <v>1</v>
      </c>
      <c r="F63" s="41">
        <v>4.99</v>
      </c>
      <c r="G63" s="13">
        <v>0</v>
      </c>
      <c r="H63" s="41">
        <v>0</v>
      </c>
      <c r="I63" s="13">
        <v>2</v>
      </c>
      <c r="J63" s="41">
        <v>7.48</v>
      </c>
      <c r="K63" s="13">
        <v>1</v>
      </c>
      <c r="L63" s="41">
        <v>4.99</v>
      </c>
      <c r="M63" s="13">
        <v>0</v>
      </c>
      <c r="N63" s="41">
        <v>0</v>
      </c>
      <c r="O63" s="13">
        <v>4</v>
      </c>
      <c r="P63" s="45">
        <v>17.46</v>
      </c>
    </row>
    <row r="64" spans="2:16" x14ac:dyDescent="0.2">
      <c r="B64" s="26" t="s">
        <v>87</v>
      </c>
      <c r="C64" s="13">
        <v>0</v>
      </c>
      <c r="D64" s="41">
        <v>0</v>
      </c>
      <c r="E64" s="13">
        <v>0</v>
      </c>
      <c r="F64" s="41">
        <v>0</v>
      </c>
      <c r="G64" s="13">
        <v>1</v>
      </c>
      <c r="H64" s="41">
        <v>2.5499999999999998</v>
      </c>
      <c r="I64" s="13">
        <v>0</v>
      </c>
      <c r="J64" s="41">
        <v>0</v>
      </c>
      <c r="K64" s="13">
        <v>0</v>
      </c>
      <c r="L64" s="41">
        <v>0</v>
      </c>
      <c r="M64" s="13">
        <v>0</v>
      </c>
      <c r="N64" s="41">
        <v>0</v>
      </c>
      <c r="O64" s="13">
        <v>1</v>
      </c>
      <c r="P64" s="45">
        <v>2.5499999999999998</v>
      </c>
    </row>
    <row r="65" spans="2:16" x14ac:dyDescent="0.2">
      <c r="B65" s="26" t="s">
        <v>88</v>
      </c>
      <c r="C65" s="13">
        <v>1</v>
      </c>
      <c r="D65" s="41">
        <v>2.5499999999999998</v>
      </c>
      <c r="E65" s="13">
        <v>0</v>
      </c>
      <c r="F65" s="41">
        <v>0</v>
      </c>
      <c r="G65" s="13">
        <v>0</v>
      </c>
      <c r="H65" s="41">
        <v>0</v>
      </c>
      <c r="I65" s="13">
        <v>0</v>
      </c>
      <c r="J65" s="41">
        <v>0</v>
      </c>
      <c r="K65" s="13">
        <v>3</v>
      </c>
      <c r="L65" s="41">
        <v>7.65</v>
      </c>
      <c r="M65" s="13">
        <v>2</v>
      </c>
      <c r="N65" s="41">
        <v>5.0999999999999996</v>
      </c>
      <c r="O65" s="13">
        <v>6</v>
      </c>
      <c r="P65" s="45">
        <v>15.3</v>
      </c>
    </row>
    <row r="66" spans="2:16" x14ac:dyDescent="0.2">
      <c r="B66" s="26" t="s">
        <v>89</v>
      </c>
      <c r="C66" s="13">
        <v>1</v>
      </c>
      <c r="D66" s="41">
        <v>1.99</v>
      </c>
      <c r="E66" s="13">
        <v>0</v>
      </c>
      <c r="F66" s="41">
        <v>0</v>
      </c>
      <c r="G66" s="13">
        <v>1</v>
      </c>
      <c r="H66" s="41">
        <v>1.99</v>
      </c>
      <c r="I66" s="13">
        <v>0</v>
      </c>
      <c r="J66" s="41">
        <v>0</v>
      </c>
      <c r="K66" s="13">
        <v>6</v>
      </c>
      <c r="L66" s="41">
        <v>11.14</v>
      </c>
      <c r="M66" s="13">
        <v>1</v>
      </c>
      <c r="N66" s="41">
        <v>0.99</v>
      </c>
      <c r="O66" s="13">
        <v>9</v>
      </c>
      <c r="P66" s="45">
        <v>16.11</v>
      </c>
    </row>
    <row r="67" spans="2:16" x14ac:dyDescent="0.2">
      <c r="B67" s="26" t="s">
        <v>90</v>
      </c>
      <c r="C67" s="13">
        <v>0</v>
      </c>
      <c r="D67" s="41">
        <v>0</v>
      </c>
      <c r="E67" s="13">
        <v>0</v>
      </c>
      <c r="F67" s="41">
        <v>0</v>
      </c>
      <c r="G67" s="13">
        <v>0</v>
      </c>
      <c r="H67" s="41">
        <v>0</v>
      </c>
      <c r="I67" s="13">
        <v>2</v>
      </c>
      <c r="J67" s="41">
        <v>5.0999999999999996</v>
      </c>
      <c r="K67" s="13">
        <v>5</v>
      </c>
      <c r="L67" s="41">
        <v>12.49</v>
      </c>
      <c r="M67" s="13">
        <v>0</v>
      </c>
      <c r="N67" s="41">
        <v>0</v>
      </c>
      <c r="O67" s="13">
        <v>7</v>
      </c>
      <c r="P67" s="45">
        <v>17.59</v>
      </c>
    </row>
    <row r="68" spans="2:16" x14ac:dyDescent="0.2">
      <c r="B68" s="26" t="s">
        <v>91</v>
      </c>
      <c r="C68" s="13">
        <v>0</v>
      </c>
      <c r="D68" s="41">
        <v>0</v>
      </c>
      <c r="E68" s="13">
        <v>0</v>
      </c>
      <c r="F68" s="41">
        <v>0</v>
      </c>
      <c r="G68" s="13">
        <v>2</v>
      </c>
      <c r="H68" s="41">
        <v>4.78</v>
      </c>
      <c r="I68" s="13">
        <v>0</v>
      </c>
      <c r="J68" s="41">
        <v>0</v>
      </c>
      <c r="K68" s="13">
        <v>7</v>
      </c>
      <c r="L68" s="41">
        <v>15.53</v>
      </c>
      <c r="M68" s="13">
        <v>1</v>
      </c>
      <c r="N68" s="41">
        <v>2.39</v>
      </c>
      <c r="O68" s="13">
        <v>10</v>
      </c>
      <c r="P68" s="45">
        <v>22.7</v>
      </c>
    </row>
    <row r="69" spans="2:16" x14ac:dyDescent="0.2">
      <c r="B69" s="26" t="s">
        <v>92</v>
      </c>
      <c r="C69" s="13">
        <v>0</v>
      </c>
      <c r="D69" s="41">
        <v>0</v>
      </c>
      <c r="E69" s="13">
        <v>6</v>
      </c>
      <c r="F69" s="41">
        <v>15.3</v>
      </c>
      <c r="G69" s="13">
        <v>3</v>
      </c>
      <c r="H69" s="41">
        <v>7.65</v>
      </c>
      <c r="I69" s="13">
        <v>2</v>
      </c>
      <c r="J69" s="41">
        <v>5.0999999999999996</v>
      </c>
      <c r="K69" s="13">
        <v>0</v>
      </c>
      <c r="L69" s="41">
        <v>0</v>
      </c>
      <c r="M69" s="13">
        <v>0</v>
      </c>
      <c r="N69" s="41">
        <v>0</v>
      </c>
      <c r="O69" s="13">
        <v>11</v>
      </c>
      <c r="P69" s="45">
        <v>28.05</v>
      </c>
    </row>
    <row r="70" spans="2:16" x14ac:dyDescent="0.2">
      <c r="B70" s="26" t="s">
        <v>93</v>
      </c>
      <c r="C70" s="13">
        <v>0</v>
      </c>
      <c r="D70" s="41">
        <v>0</v>
      </c>
      <c r="E70" s="13">
        <v>0</v>
      </c>
      <c r="F70" s="41">
        <v>0</v>
      </c>
      <c r="G70" s="13">
        <v>0</v>
      </c>
      <c r="H70" s="41">
        <v>0</v>
      </c>
      <c r="I70" s="13">
        <v>2</v>
      </c>
      <c r="J70" s="41">
        <v>6.98</v>
      </c>
      <c r="K70" s="13">
        <v>15</v>
      </c>
      <c r="L70" s="41">
        <v>50.25</v>
      </c>
      <c r="M70" s="13">
        <v>7</v>
      </c>
      <c r="N70" s="41">
        <v>24.43</v>
      </c>
      <c r="O70" s="13">
        <v>24</v>
      </c>
      <c r="P70" s="45">
        <v>81.66</v>
      </c>
    </row>
    <row r="71" spans="2:16" x14ac:dyDescent="0.2">
      <c r="B71" s="26" t="s">
        <v>94</v>
      </c>
      <c r="C71" s="13">
        <v>1</v>
      </c>
      <c r="D71" s="41">
        <v>2.19</v>
      </c>
      <c r="E71" s="13">
        <v>4</v>
      </c>
      <c r="F71" s="41">
        <v>8.76</v>
      </c>
      <c r="G71" s="13">
        <v>1</v>
      </c>
      <c r="H71" s="41">
        <v>2.19</v>
      </c>
      <c r="I71" s="13">
        <v>3</v>
      </c>
      <c r="J71" s="41">
        <v>6.57</v>
      </c>
      <c r="K71" s="13">
        <v>2</v>
      </c>
      <c r="L71" s="41">
        <v>4.16</v>
      </c>
      <c r="M71" s="13">
        <v>0</v>
      </c>
      <c r="N71" s="41">
        <v>0</v>
      </c>
      <c r="O71" s="13">
        <v>11</v>
      </c>
      <c r="P71" s="45">
        <v>23.87</v>
      </c>
    </row>
    <row r="72" spans="2:16" x14ac:dyDescent="0.2">
      <c r="B72" s="26" t="s">
        <v>95</v>
      </c>
      <c r="C72" s="13">
        <v>0</v>
      </c>
      <c r="D72" s="41">
        <v>0</v>
      </c>
      <c r="E72" s="13">
        <v>1</v>
      </c>
      <c r="F72" s="41">
        <v>4.99</v>
      </c>
      <c r="G72" s="13">
        <v>1</v>
      </c>
      <c r="H72" s="41">
        <v>4.99</v>
      </c>
      <c r="I72" s="13">
        <v>2</v>
      </c>
      <c r="J72" s="41">
        <v>9.98</v>
      </c>
      <c r="K72" s="13">
        <v>6</v>
      </c>
      <c r="L72" s="41">
        <v>28.95</v>
      </c>
      <c r="M72" s="13">
        <v>0</v>
      </c>
      <c r="N72" s="41">
        <v>0</v>
      </c>
      <c r="O72" s="13">
        <v>10</v>
      </c>
      <c r="P72" s="45">
        <v>48.91</v>
      </c>
    </row>
    <row r="73" spans="2:16" x14ac:dyDescent="0.2">
      <c r="B73" s="26" t="s">
        <v>96</v>
      </c>
      <c r="C73" s="13">
        <v>0</v>
      </c>
      <c r="D73" s="41">
        <v>0</v>
      </c>
      <c r="E73" s="13">
        <v>4</v>
      </c>
      <c r="F73" s="41">
        <v>14.96</v>
      </c>
      <c r="G73" s="13">
        <v>2</v>
      </c>
      <c r="H73" s="41">
        <v>9.98</v>
      </c>
      <c r="I73" s="13">
        <v>3</v>
      </c>
      <c r="J73" s="41">
        <v>14.97</v>
      </c>
      <c r="K73" s="13">
        <v>0</v>
      </c>
      <c r="L73" s="41">
        <v>0</v>
      </c>
      <c r="M73" s="13">
        <v>0</v>
      </c>
      <c r="N73" s="41">
        <v>0</v>
      </c>
      <c r="O73" s="13">
        <v>9</v>
      </c>
      <c r="P73" s="45">
        <v>39.909999999999997</v>
      </c>
    </row>
    <row r="74" spans="2:16" x14ac:dyDescent="0.2">
      <c r="B74" s="26" t="s">
        <v>97</v>
      </c>
      <c r="C74" s="13">
        <v>1</v>
      </c>
      <c r="D74" s="41">
        <v>2.19</v>
      </c>
      <c r="E74" s="13">
        <v>0</v>
      </c>
      <c r="F74" s="41">
        <v>0</v>
      </c>
      <c r="G74" s="13">
        <v>1</v>
      </c>
      <c r="H74" s="41">
        <v>2.19</v>
      </c>
      <c r="I74" s="13">
        <v>1</v>
      </c>
      <c r="J74" s="41">
        <v>1.0900000000000001</v>
      </c>
      <c r="K74" s="13">
        <v>2</v>
      </c>
      <c r="L74" s="41">
        <v>3.94</v>
      </c>
      <c r="M74" s="13">
        <v>3</v>
      </c>
      <c r="N74" s="41">
        <v>6.57</v>
      </c>
      <c r="O74" s="13">
        <v>8</v>
      </c>
      <c r="P74" s="45">
        <v>15.98</v>
      </c>
    </row>
    <row r="75" spans="2:16" x14ac:dyDescent="0.2">
      <c r="B75" s="26" t="s">
        <v>98</v>
      </c>
      <c r="C75" s="13">
        <v>0</v>
      </c>
      <c r="D75" s="41">
        <v>0</v>
      </c>
      <c r="E75" s="13">
        <v>1</v>
      </c>
      <c r="F75" s="41">
        <v>6.99</v>
      </c>
      <c r="G75" s="13">
        <v>0</v>
      </c>
      <c r="H75" s="41">
        <v>0</v>
      </c>
      <c r="I75" s="13">
        <v>2</v>
      </c>
      <c r="J75" s="41">
        <v>13.98</v>
      </c>
      <c r="K75" s="13">
        <v>4</v>
      </c>
      <c r="L75" s="41">
        <v>25.86</v>
      </c>
      <c r="M75" s="13">
        <v>0</v>
      </c>
      <c r="N75" s="41">
        <v>0</v>
      </c>
      <c r="O75" s="13">
        <v>7</v>
      </c>
      <c r="P75" s="45">
        <v>46.83</v>
      </c>
    </row>
    <row r="76" spans="2:16" x14ac:dyDescent="0.2">
      <c r="B76" s="26" t="s">
        <v>99</v>
      </c>
      <c r="C76" s="13">
        <v>0</v>
      </c>
      <c r="D76" s="41">
        <v>0</v>
      </c>
      <c r="E76" s="13">
        <v>1</v>
      </c>
      <c r="F76" s="41">
        <v>3.99</v>
      </c>
      <c r="G76" s="13">
        <v>2</v>
      </c>
      <c r="H76" s="41">
        <v>7.98</v>
      </c>
      <c r="I76" s="13">
        <v>2</v>
      </c>
      <c r="J76" s="41">
        <v>3.98</v>
      </c>
      <c r="K76" s="13">
        <v>1</v>
      </c>
      <c r="L76" s="41">
        <v>1.79</v>
      </c>
      <c r="M76" s="13">
        <v>0</v>
      </c>
      <c r="N76" s="41">
        <v>0</v>
      </c>
      <c r="O76" s="13">
        <v>6</v>
      </c>
      <c r="P76" s="45">
        <v>17.739999999999998</v>
      </c>
    </row>
    <row r="77" spans="2:16" x14ac:dyDescent="0.2">
      <c r="B77" s="26" t="s">
        <v>100</v>
      </c>
      <c r="C77" s="13">
        <v>2</v>
      </c>
      <c r="D77" s="41">
        <v>2.38</v>
      </c>
      <c r="E77" s="13">
        <v>1</v>
      </c>
      <c r="F77" s="41">
        <v>2.15</v>
      </c>
      <c r="G77" s="13">
        <v>1</v>
      </c>
      <c r="H77" s="41">
        <v>2.39</v>
      </c>
      <c r="I77" s="13">
        <v>2</v>
      </c>
      <c r="J77" s="41">
        <v>4.78</v>
      </c>
      <c r="K77" s="13">
        <v>0</v>
      </c>
      <c r="L77" s="41">
        <v>0</v>
      </c>
      <c r="M77" s="13">
        <v>0</v>
      </c>
      <c r="N77" s="41">
        <v>0</v>
      </c>
      <c r="O77" s="13">
        <v>6</v>
      </c>
      <c r="P77" s="45">
        <v>11.7</v>
      </c>
    </row>
    <row r="78" spans="2:16" x14ac:dyDescent="0.2">
      <c r="B78" s="26" t="s">
        <v>101</v>
      </c>
      <c r="C78" s="13">
        <v>0</v>
      </c>
      <c r="D78" s="41">
        <v>0</v>
      </c>
      <c r="E78" s="13">
        <v>3</v>
      </c>
      <c r="F78" s="41">
        <v>3.27</v>
      </c>
      <c r="G78" s="13">
        <v>1</v>
      </c>
      <c r="H78" s="41">
        <v>2.19</v>
      </c>
      <c r="I78" s="13">
        <v>1</v>
      </c>
      <c r="J78" s="41">
        <v>1.0900000000000001</v>
      </c>
      <c r="K78" s="13">
        <v>5</v>
      </c>
      <c r="L78" s="41">
        <v>10.73</v>
      </c>
      <c r="M78" s="13">
        <v>0</v>
      </c>
      <c r="N78" s="41">
        <v>0</v>
      </c>
      <c r="O78" s="13">
        <v>10</v>
      </c>
      <c r="P78" s="45">
        <v>17.28</v>
      </c>
    </row>
    <row r="79" spans="2:16" x14ac:dyDescent="0.2">
      <c r="B79" s="26" t="s">
        <v>102</v>
      </c>
      <c r="C79" s="13">
        <v>2</v>
      </c>
      <c r="D79" s="41">
        <v>1.98</v>
      </c>
      <c r="E79" s="13">
        <v>1</v>
      </c>
      <c r="F79" s="41">
        <v>0.89</v>
      </c>
      <c r="G79" s="13">
        <v>3</v>
      </c>
      <c r="H79" s="41">
        <v>3.97</v>
      </c>
      <c r="I79" s="13">
        <v>0</v>
      </c>
      <c r="J79" s="41">
        <v>0</v>
      </c>
      <c r="K79" s="13">
        <v>6</v>
      </c>
      <c r="L79" s="41">
        <v>11.94</v>
      </c>
      <c r="M79" s="13">
        <v>5</v>
      </c>
      <c r="N79" s="41">
        <v>8.9499999999999993</v>
      </c>
      <c r="O79" s="13">
        <v>17</v>
      </c>
      <c r="P79" s="45">
        <v>27.73</v>
      </c>
    </row>
    <row r="80" spans="2:16" x14ac:dyDescent="0.2">
      <c r="B80" s="26" t="s">
        <v>103</v>
      </c>
      <c r="C80" s="13">
        <v>0</v>
      </c>
      <c r="D80" s="41">
        <v>0</v>
      </c>
      <c r="E80" s="13">
        <v>0</v>
      </c>
      <c r="F80" s="41">
        <v>0</v>
      </c>
      <c r="G80" s="13">
        <v>3</v>
      </c>
      <c r="H80" s="41">
        <v>7.95</v>
      </c>
      <c r="I80" s="13">
        <v>2</v>
      </c>
      <c r="J80" s="41">
        <v>5.3</v>
      </c>
      <c r="K80" s="13">
        <v>5</v>
      </c>
      <c r="L80" s="41">
        <v>12.46</v>
      </c>
      <c r="M80" s="13">
        <v>0</v>
      </c>
      <c r="N80" s="41">
        <v>0</v>
      </c>
      <c r="O80" s="13">
        <v>10</v>
      </c>
      <c r="P80" s="45">
        <v>25.71</v>
      </c>
    </row>
    <row r="81" spans="2:16" x14ac:dyDescent="0.2">
      <c r="B81" s="24" t="s">
        <v>104</v>
      </c>
      <c r="C81" s="13">
        <v>0</v>
      </c>
      <c r="D81" s="41">
        <v>0</v>
      </c>
      <c r="E81" s="13">
        <v>0</v>
      </c>
      <c r="F81" s="41">
        <v>0</v>
      </c>
      <c r="G81" s="13">
        <v>0</v>
      </c>
      <c r="H81" s="41">
        <v>0</v>
      </c>
      <c r="I81" s="13">
        <v>0</v>
      </c>
      <c r="J81" s="41">
        <v>0</v>
      </c>
      <c r="K81" s="13">
        <v>3</v>
      </c>
      <c r="L81" s="41">
        <v>14.47</v>
      </c>
      <c r="M81" s="13">
        <v>2</v>
      </c>
      <c r="N81" s="41">
        <v>9.98</v>
      </c>
      <c r="O81" s="13">
        <v>5</v>
      </c>
      <c r="P81" s="45">
        <v>24.45</v>
      </c>
    </row>
    <row r="82" spans="2:16" x14ac:dyDescent="0.2">
      <c r="B82" s="24" t="s">
        <v>105</v>
      </c>
      <c r="C82" s="13">
        <v>0</v>
      </c>
      <c r="D82" s="41">
        <v>0</v>
      </c>
      <c r="E82" s="13">
        <v>5</v>
      </c>
      <c r="F82" s="41">
        <v>19.95</v>
      </c>
      <c r="G82" s="13">
        <v>0</v>
      </c>
      <c r="H82" s="41">
        <v>0</v>
      </c>
      <c r="I82" s="13">
        <v>0</v>
      </c>
      <c r="J82" s="41">
        <v>0</v>
      </c>
      <c r="K82" s="13">
        <v>0</v>
      </c>
      <c r="L82" s="41">
        <v>0</v>
      </c>
      <c r="M82" s="13">
        <v>0</v>
      </c>
      <c r="N82" s="41">
        <v>0</v>
      </c>
      <c r="O82" s="13">
        <v>5</v>
      </c>
      <c r="P82" s="45">
        <v>19.95</v>
      </c>
    </row>
    <row r="83" spans="2:16" hidden="1" x14ac:dyDescent="0.2">
      <c r="B83" s="26" t="e">
        <v>#VALUE!</v>
      </c>
      <c r="C83" s="13"/>
      <c r="D83" s="41"/>
      <c r="E83" s="13"/>
      <c r="F83" s="41"/>
      <c r="G83" s="13"/>
      <c r="H83" s="41"/>
      <c r="I83" s="13"/>
      <c r="J83" s="41"/>
      <c r="K83" s="13"/>
      <c r="L83" s="41"/>
      <c r="M83" s="13"/>
      <c r="N83" s="41"/>
      <c r="O83" s="13"/>
      <c r="P83" s="45"/>
    </row>
    <row r="84" spans="2:16" hidden="1" x14ac:dyDescent="0.2">
      <c r="B84" s="26" t="e">
        <v>#VALUE!</v>
      </c>
      <c r="C84" s="13"/>
      <c r="D84" s="41"/>
      <c r="E84" s="13"/>
      <c r="F84" s="41"/>
      <c r="G84" s="13"/>
      <c r="H84" s="41"/>
      <c r="I84" s="13"/>
      <c r="J84" s="41"/>
      <c r="K84" s="13"/>
      <c r="L84" s="41"/>
      <c r="M84" s="13"/>
      <c r="N84" s="41"/>
      <c r="O84" s="13"/>
      <c r="P84" s="45"/>
    </row>
    <row r="85" spans="2:16" hidden="1" x14ac:dyDescent="0.2">
      <c r="B85" s="26" t="e">
        <v>#VALUE!</v>
      </c>
      <c r="C85" s="13"/>
      <c r="D85" s="41"/>
      <c r="E85" s="13"/>
      <c r="F85" s="41"/>
      <c r="G85" s="13"/>
      <c r="H85" s="41"/>
      <c r="I85" s="13"/>
      <c r="J85" s="41"/>
      <c r="K85" s="13"/>
      <c r="L85" s="41"/>
      <c r="M85" s="13"/>
      <c r="N85" s="41"/>
      <c r="O85" s="13"/>
      <c r="P85" s="45"/>
    </row>
    <row r="86" spans="2:16" hidden="1" x14ac:dyDescent="0.2">
      <c r="B86" s="26" t="e">
        <v>#VALUE!</v>
      </c>
      <c r="C86" s="13"/>
      <c r="D86" s="41"/>
      <c r="E86" s="13"/>
      <c r="F86" s="41"/>
      <c r="G86" s="13"/>
      <c r="H86" s="41"/>
      <c r="I86" s="13"/>
      <c r="J86" s="41"/>
      <c r="K86" s="13"/>
      <c r="L86" s="41"/>
      <c r="M86" s="13"/>
      <c r="N86" s="41"/>
      <c r="O86" s="13"/>
      <c r="P86" s="45"/>
    </row>
    <row r="87" spans="2:16" hidden="1" x14ac:dyDescent="0.2">
      <c r="B87" s="26" t="e">
        <v>#VALUE!</v>
      </c>
      <c r="C87" s="13"/>
      <c r="D87" s="41"/>
      <c r="E87" s="13"/>
      <c r="F87" s="41"/>
      <c r="G87" s="13"/>
      <c r="H87" s="41"/>
      <c r="I87" s="13"/>
      <c r="J87" s="41"/>
      <c r="K87" s="13"/>
      <c r="L87" s="41"/>
      <c r="M87" s="13"/>
      <c r="N87" s="41"/>
      <c r="O87" s="13"/>
      <c r="P87" s="45"/>
    </row>
    <row r="88" spans="2:16" hidden="1" x14ac:dyDescent="0.2">
      <c r="B88" s="26" t="e">
        <v>#VALUE!</v>
      </c>
      <c r="C88" s="13"/>
      <c r="D88" s="41"/>
      <c r="E88" s="13"/>
      <c r="F88" s="41"/>
      <c r="G88" s="13"/>
      <c r="H88" s="41"/>
      <c r="I88" s="13"/>
      <c r="J88" s="41"/>
      <c r="K88" s="13"/>
      <c r="L88" s="41"/>
      <c r="M88" s="13"/>
      <c r="N88" s="41"/>
      <c r="O88" s="13"/>
      <c r="P88" s="45"/>
    </row>
    <row r="89" spans="2:16" hidden="1" x14ac:dyDescent="0.2">
      <c r="B89" s="26" t="e">
        <v>#VALUE!</v>
      </c>
      <c r="C89" s="13"/>
      <c r="D89" s="41"/>
      <c r="E89" s="13"/>
      <c r="F89" s="41"/>
      <c r="G89" s="13"/>
      <c r="H89" s="41"/>
      <c r="I89" s="13"/>
      <c r="J89" s="41"/>
      <c r="K89" s="13"/>
      <c r="L89" s="41"/>
      <c r="M89" s="13"/>
      <c r="N89" s="41"/>
      <c r="O89" s="13"/>
      <c r="P89" s="45"/>
    </row>
    <row r="90" spans="2:16" hidden="1" x14ac:dyDescent="0.2">
      <c r="B90" s="26" t="e">
        <v>#VALUE!</v>
      </c>
      <c r="C90" s="13"/>
      <c r="D90" s="41"/>
      <c r="E90" s="13"/>
      <c r="F90" s="41"/>
      <c r="G90" s="13"/>
      <c r="H90" s="41"/>
      <c r="I90" s="13"/>
      <c r="J90" s="41"/>
      <c r="K90" s="13"/>
      <c r="L90" s="41"/>
      <c r="M90" s="13"/>
      <c r="N90" s="41"/>
      <c r="O90" s="13"/>
      <c r="P90" s="45"/>
    </row>
    <row r="91" spans="2:16" hidden="1" x14ac:dyDescent="0.2">
      <c r="B91" s="26" t="e">
        <v>#VALUE!</v>
      </c>
      <c r="C91" s="13"/>
      <c r="D91" s="41"/>
      <c r="E91" s="13"/>
      <c r="F91" s="41"/>
      <c r="G91" s="13"/>
      <c r="H91" s="41"/>
      <c r="I91" s="13"/>
      <c r="J91" s="41"/>
      <c r="K91" s="13"/>
      <c r="L91" s="41"/>
      <c r="M91" s="13"/>
      <c r="N91" s="41"/>
      <c r="O91" s="13"/>
      <c r="P91" s="45"/>
    </row>
    <row r="92" spans="2:16" hidden="1" x14ac:dyDescent="0.2">
      <c r="B92" s="26" t="e">
        <v>#VALUE!</v>
      </c>
      <c r="C92" s="13"/>
      <c r="D92" s="41"/>
      <c r="E92" s="13"/>
      <c r="F92" s="41"/>
      <c r="G92" s="13"/>
      <c r="H92" s="41"/>
      <c r="I92" s="13"/>
      <c r="J92" s="41"/>
      <c r="K92" s="13"/>
      <c r="L92" s="41"/>
      <c r="M92" s="13"/>
      <c r="N92" s="41"/>
      <c r="O92" s="13"/>
      <c r="P92" s="45"/>
    </row>
    <row r="93" spans="2:16" hidden="1" x14ac:dyDescent="0.2">
      <c r="B93" s="26" t="e">
        <v>#VALUE!</v>
      </c>
      <c r="C93" s="13"/>
      <c r="D93" s="41"/>
      <c r="E93" s="13"/>
      <c r="F93" s="41"/>
      <c r="G93" s="13"/>
      <c r="H93" s="41"/>
      <c r="I93" s="13"/>
      <c r="J93" s="41"/>
      <c r="K93" s="13"/>
      <c r="L93" s="41"/>
      <c r="M93" s="13"/>
      <c r="N93" s="41"/>
      <c r="O93" s="13"/>
      <c r="P93" s="45"/>
    </row>
    <row r="94" spans="2:16" hidden="1" x14ac:dyDescent="0.2">
      <c r="B94" s="26" t="e">
        <v>#VALUE!</v>
      </c>
      <c r="C94" s="13"/>
      <c r="D94" s="41"/>
      <c r="E94" s="13"/>
      <c r="F94" s="41"/>
      <c r="G94" s="13"/>
      <c r="H94" s="41"/>
      <c r="I94" s="13"/>
      <c r="J94" s="41"/>
      <c r="K94" s="13"/>
      <c r="L94" s="41"/>
      <c r="M94" s="13"/>
      <c r="N94" s="41"/>
      <c r="O94" s="13"/>
      <c r="P94" s="45"/>
    </row>
    <row r="95" spans="2:16" hidden="1" x14ac:dyDescent="0.2">
      <c r="B95" s="26" t="e">
        <v>#VALUE!</v>
      </c>
      <c r="C95" s="13"/>
      <c r="D95" s="41"/>
      <c r="E95" s="13"/>
      <c r="F95" s="41"/>
      <c r="G95" s="13"/>
      <c r="H95" s="41"/>
      <c r="I95" s="13"/>
      <c r="J95" s="41"/>
      <c r="K95" s="13"/>
      <c r="L95" s="41"/>
      <c r="M95" s="13"/>
      <c r="N95" s="41"/>
      <c r="O95" s="13"/>
      <c r="P95" s="45"/>
    </row>
    <row r="96" spans="2:16" hidden="1" x14ac:dyDescent="0.2">
      <c r="B96" s="26" t="e">
        <v>#VALUE!</v>
      </c>
      <c r="C96" s="13"/>
      <c r="D96" s="41"/>
      <c r="E96" s="13"/>
      <c r="F96" s="41"/>
      <c r="G96" s="13"/>
      <c r="H96" s="41"/>
      <c r="I96" s="13"/>
      <c r="J96" s="41"/>
      <c r="K96" s="13"/>
      <c r="L96" s="41"/>
      <c r="M96" s="13"/>
      <c r="N96" s="41"/>
      <c r="O96" s="13"/>
      <c r="P96" s="45"/>
    </row>
    <row r="97" spans="2:16" hidden="1" x14ac:dyDescent="0.2">
      <c r="B97" s="26" t="e">
        <v>#VALUE!</v>
      </c>
      <c r="C97" s="13"/>
      <c r="D97" s="41"/>
      <c r="E97" s="13"/>
      <c r="F97" s="41"/>
      <c r="G97" s="13"/>
      <c r="H97" s="41"/>
      <c r="I97" s="13"/>
      <c r="J97" s="41"/>
      <c r="K97" s="13"/>
      <c r="L97" s="41"/>
      <c r="M97" s="13"/>
      <c r="N97" s="41"/>
      <c r="O97" s="13"/>
      <c r="P97" s="45"/>
    </row>
    <row r="98" spans="2:16" hidden="1" x14ac:dyDescent="0.2">
      <c r="B98" s="26" t="e">
        <v>#VALUE!</v>
      </c>
      <c r="C98" s="13"/>
      <c r="D98" s="41"/>
      <c r="E98" s="13"/>
      <c r="F98" s="41"/>
      <c r="G98" s="13"/>
      <c r="H98" s="41"/>
      <c r="I98" s="13"/>
      <c r="J98" s="41"/>
      <c r="K98" s="13"/>
      <c r="L98" s="41"/>
      <c r="M98" s="13"/>
      <c r="N98" s="41"/>
      <c r="O98" s="13"/>
      <c r="P98" s="45"/>
    </row>
    <row r="99" spans="2:16" hidden="1" x14ac:dyDescent="0.2">
      <c r="B99" s="26" t="e">
        <v>#VALUE!</v>
      </c>
      <c r="C99" s="13"/>
      <c r="D99" s="41"/>
      <c r="E99" s="13"/>
      <c r="F99" s="41"/>
      <c r="G99" s="13"/>
      <c r="H99" s="41"/>
      <c r="I99" s="13"/>
      <c r="J99" s="41"/>
      <c r="K99" s="13"/>
      <c r="L99" s="41"/>
      <c r="M99" s="13"/>
      <c r="N99" s="41"/>
      <c r="O99" s="13"/>
      <c r="P99" s="45"/>
    </row>
    <row r="100" spans="2:16" hidden="1" x14ac:dyDescent="0.2">
      <c r="B100" s="26" t="e">
        <v>#VALUE!</v>
      </c>
      <c r="C100" s="13"/>
      <c r="D100" s="41"/>
      <c r="E100" s="13"/>
      <c r="F100" s="41"/>
      <c r="G100" s="13"/>
      <c r="H100" s="41"/>
      <c r="I100" s="13"/>
      <c r="J100" s="41"/>
      <c r="K100" s="13"/>
      <c r="L100" s="41"/>
      <c r="M100" s="13"/>
      <c r="N100" s="41"/>
      <c r="O100" s="13"/>
      <c r="P100" s="45"/>
    </row>
    <row r="101" spans="2:16" hidden="1" x14ac:dyDescent="0.2">
      <c r="B101" s="26" t="e">
        <v>#VALUE!</v>
      </c>
      <c r="C101" s="13"/>
      <c r="D101" s="41"/>
      <c r="E101" s="13"/>
      <c r="F101" s="41"/>
      <c r="G101" s="13"/>
      <c r="H101" s="41"/>
      <c r="I101" s="13"/>
      <c r="J101" s="41"/>
      <c r="K101" s="13"/>
      <c r="L101" s="41"/>
      <c r="M101" s="13"/>
      <c r="N101" s="41"/>
      <c r="O101" s="13"/>
      <c r="P101" s="45"/>
    </row>
    <row r="102" spans="2:16" hidden="1" x14ac:dyDescent="0.2">
      <c r="B102" s="26" t="e">
        <v>#VALUE!</v>
      </c>
      <c r="C102" s="13"/>
      <c r="D102" s="41"/>
      <c r="E102" s="13"/>
      <c r="F102" s="41"/>
      <c r="G102" s="13"/>
      <c r="H102" s="41"/>
      <c r="I102" s="13"/>
      <c r="J102" s="41"/>
      <c r="K102" s="13"/>
      <c r="L102" s="41"/>
      <c r="M102" s="13"/>
      <c r="N102" s="41"/>
      <c r="O102" s="13"/>
      <c r="P102" s="45"/>
    </row>
    <row r="103" spans="2:16" hidden="1" x14ac:dyDescent="0.2">
      <c r="B103" s="26" t="e">
        <v>#VALUE!</v>
      </c>
      <c r="C103" s="13"/>
      <c r="D103" s="41"/>
      <c r="E103" s="13"/>
      <c r="F103" s="41"/>
      <c r="G103" s="13"/>
      <c r="H103" s="41"/>
      <c r="I103" s="13"/>
      <c r="J103" s="41"/>
      <c r="K103" s="13"/>
      <c r="L103" s="41"/>
      <c r="M103" s="13"/>
      <c r="N103" s="41"/>
      <c r="O103" s="13"/>
      <c r="P103" s="45"/>
    </row>
    <row r="104" spans="2:16" hidden="1" x14ac:dyDescent="0.2">
      <c r="B104" s="26" t="e">
        <v>#VALUE!</v>
      </c>
      <c r="C104" s="13"/>
      <c r="D104" s="41"/>
      <c r="E104" s="13"/>
      <c r="F104" s="41"/>
      <c r="G104" s="13"/>
      <c r="H104" s="41"/>
      <c r="I104" s="13"/>
      <c r="J104" s="41"/>
      <c r="K104" s="13"/>
      <c r="L104" s="41"/>
      <c r="M104" s="13"/>
      <c r="N104" s="41"/>
      <c r="O104" s="13"/>
      <c r="P104" s="45"/>
    </row>
    <row r="105" spans="2:16" ht="17" thickBot="1" x14ac:dyDescent="0.25">
      <c r="B105" s="27"/>
      <c r="C105" s="14"/>
      <c r="D105" s="42"/>
      <c r="E105" s="14"/>
      <c r="F105" s="42"/>
      <c r="G105" s="14"/>
      <c r="H105" s="42"/>
      <c r="I105" s="14"/>
      <c r="J105" s="42"/>
      <c r="K105" s="14"/>
      <c r="L105" s="42"/>
      <c r="M105" s="14"/>
      <c r="N105" s="42"/>
      <c r="O105" s="14"/>
      <c r="P105" s="46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628B6-833E-8347-8626-1872348556E2}">
  <dimension ref="B3:Q105"/>
  <sheetViews>
    <sheetView tabSelected="1" topLeftCell="B81" zoomScale="120" zoomScaleNormal="120" workbookViewId="0">
      <selection activeCell="E123" sqref="E123"/>
    </sheetView>
  </sheetViews>
  <sheetFormatPr baseColWidth="10" defaultColWidth="10" defaultRowHeight="13" x14ac:dyDescent="0.2"/>
  <cols>
    <col min="1" max="1" width="3" style="1" customWidth="1"/>
    <col min="2" max="2" width="32.1640625" style="2" customWidth="1"/>
    <col min="3" max="3" width="10" style="1"/>
    <col min="4" max="4" width="10" style="36"/>
    <col min="5" max="5" width="10" style="1"/>
    <col min="6" max="6" width="10" style="36"/>
    <col min="7" max="7" width="10" style="1"/>
    <col min="8" max="8" width="10" style="36"/>
    <col min="9" max="9" width="10" style="1"/>
    <col min="10" max="10" width="10" style="36"/>
    <col min="11" max="11" width="10" style="1"/>
    <col min="12" max="12" width="10" style="36"/>
    <col min="13" max="13" width="10" style="1"/>
    <col min="14" max="14" width="10" style="36"/>
    <col min="15" max="15" width="10" style="1"/>
    <col min="16" max="16" width="10" style="36"/>
    <col min="17" max="17" width="5.1640625" style="1" customWidth="1"/>
    <col min="18" max="16384" width="10" style="1"/>
  </cols>
  <sheetData>
    <row r="3" spans="2:17" ht="17" thickBot="1" x14ac:dyDescent="0.25">
      <c r="B3" s="47">
        <v>1</v>
      </c>
      <c r="C3" s="47">
        <v>2</v>
      </c>
      <c r="D3" s="47">
        <v>3</v>
      </c>
      <c r="E3" s="47">
        <v>4</v>
      </c>
      <c r="F3" s="47">
        <v>5</v>
      </c>
      <c r="G3" s="47">
        <v>6</v>
      </c>
      <c r="H3" s="47">
        <v>7</v>
      </c>
      <c r="I3" s="47">
        <v>8</v>
      </c>
      <c r="J3" s="47">
        <v>9</v>
      </c>
      <c r="K3" s="47">
        <v>10</v>
      </c>
      <c r="L3" s="47">
        <v>11</v>
      </c>
      <c r="M3" s="47">
        <v>12</v>
      </c>
      <c r="N3" s="47">
        <v>13</v>
      </c>
      <c r="O3" s="47">
        <v>14</v>
      </c>
      <c r="P3" s="47">
        <v>15</v>
      </c>
      <c r="Q3" s="2"/>
    </row>
    <row r="4" spans="2:17" ht="16" x14ac:dyDescent="0.2">
      <c r="B4" s="5"/>
      <c r="C4" s="6" t="s">
        <v>0</v>
      </c>
      <c r="D4" s="33"/>
      <c r="E4" s="6" t="s">
        <v>1</v>
      </c>
      <c r="F4" s="33"/>
      <c r="G4" s="6" t="s">
        <v>2</v>
      </c>
      <c r="H4" s="33"/>
      <c r="I4" s="6" t="s">
        <v>3</v>
      </c>
      <c r="J4" s="33"/>
      <c r="K4" s="6" t="s">
        <v>4</v>
      </c>
      <c r="L4" s="33"/>
      <c r="M4" s="6" t="s">
        <v>5</v>
      </c>
      <c r="N4" s="33"/>
      <c r="O4" s="6" t="s">
        <v>6</v>
      </c>
      <c r="P4" s="37"/>
    </row>
    <row r="5" spans="2:17" ht="16" x14ac:dyDescent="0.2">
      <c r="B5" s="24"/>
      <c r="C5" s="11" t="s">
        <v>7</v>
      </c>
      <c r="D5" s="34" t="s">
        <v>8</v>
      </c>
      <c r="E5" s="11" t="s">
        <v>7</v>
      </c>
      <c r="F5" s="34" t="s">
        <v>8</v>
      </c>
      <c r="G5" s="11" t="s">
        <v>7</v>
      </c>
      <c r="H5" s="34" t="s">
        <v>8</v>
      </c>
      <c r="I5" s="11" t="s">
        <v>7</v>
      </c>
      <c r="J5" s="34" t="s">
        <v>8</v>
      </c>
      <c r="K5" s="11" t="s">
        <v>7</v>
      </c>
      <c r="L5" s="34" t="s">
        <v>8</v>
      </c>
      <c r="M5" s="11" t="s">
        <v>7</v>
      </c>
      <c r="N5" s="34" t="s">
        <v>8</v>
      </c>
      <c r="O5" s="9" t="s">
        <v>9</v>
      </c>
      <c r="P5" s="38" t="s">
        <v>8</v>
      </c>
    </row>
    <row r="6" spans="2:17" ht="16" x14ac:dyDescent="0.2">
      <c r="B6" s="25" t="s">
        <v>30</v>
      </c>
      <c r="C6" s="11">
        <v>0</v>
      </c>
      <c r="D6" s="34">
        <v>0</v>
      </c>
      <c r="E6" s="11">
        <v>0</v>
      </c>
      <c r="F6" s="34">
        <v>0</v>
      </c>
      <c r="G6" s="11">
        <v>0</v>
      </c>
      <c r="H6" s="34">
        <v>0</v>
      </c>
      <c r="I6" s="11">
        <v>0</v>
      </c>
      <c r="J6" s="34">
        <v>0</v>
      </c>
      <c r="K6" s="11">
        <v>6</v>
      </c>
      <c r="L6" s="34">
        <v>16.739999999999998</v>
      </c>
      <c r="M6" s="11">
        <v>2</v>
      </c>
      <c r="N6" s="34">
        <v>5.98</v>
      </c>
      <c r="O6" s="11">
        <v>8</v>
      </c>
      <c r="P6" s="38">
        <v>22.72</v>
      </c>
    </row>
    <row r="7" spans="2:17" ht="16" x14ac:dyDescent="0.2">
      <c r="B7" s="26" t="s">
        <v>108</v>
      </c>
      <c r="C7" s="11">
        <v>0</v>
      </c>
      <c r="D7" s="34">
        <v>0</v>
      </c>
      <c r="E7" s="11">
        <v>0</v>
      </c>
      <c r="F7" s="34">
        <v>0</v>
      </c>
      <c r="G7" s="11">
        <v>1</v>
      </c>
      <c r="H7" s="34">
        <v>1.99</v>
      </c>
      <c r="I7" s="11">
        <v>0</v>
      </c>
      <c r="J7" s="34">
        <v>0</v>
      </c>
      <c r="K7" s="11">
        <v>0</v>
      </c>
      <c r="L7" s="34">
        <v>0</v>
      </c>
      <c r="M7" s="11">
        <v>1</v>
      </c>
      <c r="N7" s="34">
        <v>8.84</v>
      </c>
      <c r="O7" s="11">
        <v>2</v>
      </c>
      <c r="P7" s="38">
        <v>10.83</v>
      </c>
    </row>
    <row r="8" spans="2:17" ht="16" x14ac:dyDescent="0.2">
      <c r="B8" s="26" t="s">
        <v>31</v>
      </c>
      <c r="C8" s="11">
        <v>0</v>
      </c>
      <c r="D8" s="34">
        <v>0</v>
      </c>
      <c r="E8" s="11">
        <v>0</v>
      </c>
      <c r="F8" s="34">
        <v>0</v>
      </c>
      <c r="G8" s="11">
        <v>4</v>
      </c>
      <c r="H8" s="34">
        <v>10.6</v>
      </c>
      <c r="I8" s="11">
        <v>6</v>
      </c>
      <c r="J8" s="34">
        <v>15.9</v>
      </c>
      <c r="K8" s="11">
        <v>0</v>
      </c>
      <c r="L8" s="34">
        <v>0</v>
      </c>
      <c r="M8" s="11">
        <v>0</v>
      </c>
      <c r="N8" s="34">
        <v>0</v>
      </c>
      <c r="O8" s="11">
        <v>10</v>
      </c>
      <c r="P8" s="38">
        <v>26.5</v>
      </c>
    </row>
    <row r="9" spans="2:17" ht="16" x14ac:dyDescent="0.2">
      <c r="B9" s="26" t="s">
        <v>32</v>
      </c>
      <c r="C9" s="11">
        <v>0</v>
      </c>
      <c r="D9" s="34">
        <v>0</v>
      </c>
      <c r="E9" s="11">
        <v>1</v>
      </c>
      <c r="F9" s="34">
        <v>6.99</v>
      </c>
      <c r="G9" s="11">
        <v>0</v>
      </c>
      <c r="H9" s="34">
        <v>0</v>
      </c>
      <c r="I9" s="11">
        <v>0</v>
      </c>
      <c r="J9" s="34">
        <v>0</v>
      </c>
      <c r="K9" s="11">
        <v>0</v>
      </c>
      <c r="L9" s="34">
        <v>0</v>
      </c>
      <c r="M9" s="11">
        <v>0</v>
      </c>
      <c r="N9" s="34">
        <v>0</v>
      </c>
      <c r="O9" s="11">
        <v>1</v>
      </c>
      <c r="P9" s="38">
        <v>6.99</v>
      </c>
    </row>
    <row r="10" spans="2:17" ht="16" x14ac:dyDescent="0.2">
      <c r="B10" s="26" t="s">
        <v>33</v>
      </c>
      <c r="C10" s="11">
        <v>0</v>
      </c>
      <c r="D10" s="34">
        <v>0</v>
      </c>
      <c r="E10" s="11">
        <v>1</v>
      </c>
      <c r="F10" s="34">
        <v>5.99</v>
      </c>
      <c r="G10" s="11">
        <v>0</v>
      </c>
      <c r="H10" s="34">
        <v>0</v>
      </c>
      <c r="I10" s="11">
        <v>0</v>
      </c>
      <c r="J10" s="34">
        <v>0</v>
      </c>
      <c r="K10" s="11">
        <v>2</v>
      </c>
      <c r="L10" s="34">
        <v>11.38</v>
      </c>
      <c r="M10" s="11">
        <v>0</v>
      </c>
      <c r="N10" s="34">
        <v>0</v>
      </c>
      <c r="O10" s="11">
        <v>3</v>
      </c>
      <c r="P10" s="38">
        <v>17.37</v>
      </c>
    </row>
    <row r="11" spans="2:17" ht="16" x14ac:dyDescent="0.2">
      <c r="B11" s="26" t="s">
        <v>34</v>
      </c>
      <c r="C11" s="11">
        <v>1</v>
      </c>
      <c r="D11" s="34">
        <v>4.3899999999999997</v>
      </c>
      <c r="E11" s="11">
        <v>2</v>
      </c>
      <c r="F11" s="34">
        <v>8.7799999999999994</v>
      </c>
      <c r="G11" s="11">
        <v>1</v>
      </c>
      <c r="H11" s="34">
        <v>2.2000000000000002</v>
      </c>
      <c r="I11" s="11">
        <v>1</v>
      </c>
      <c r="J11" s="34">
        <v>4.3899999999999997</v>
      </c>
      <c r="K11" s="11">
        <v>1</v>
      </c>
      <c r="L11" s="34">
        <v>4.3899999999999997</v>
      </c>
      <c r="M11" s="11">
        <v>0</v>
      </c>
      <c r="N11" s="34">
        <v>0</v>
      </c>
      <c r="O11" s="11">
        <v>6</v>
      </c>
      <c r="P11" s="38">
        <v>24.15</v>
      </c>
    </row>
    <row r="12" spans="2:17" ht="16" x14ac:dyDescent="0.2">
      <c r="B12" s="26" t="s">
        <v>35</v>
      </c>
      <c r="C12" s="11">
        <v>1</v>
      </c>
      <c r="D12" s="34">
        <v>5.49</v>
      </c>
      <c r="E12" s="11">
        <v>0</v>
      </c>
      <c r="F12" s="34">
        <v>0</v>
      </c>
      <c r="G12" s="11">
        <v>0</v>
      </c>
      <c r="H12" s="34">
        <v>0</v>
      </c>
      <c r="I12" s="11">
        <v>2</v>
      </c>
      <c r="J12" s="34">
        <v>10.98</v>
      </c>
      <c r="K12" s="11">
        <v>1</v>
      </c>
      <c r="L12" s="34">
        <v>4.9400000000000004</v>
      </c>
      <c r="M12" s="11">
        <v>0</v>
      </c>
      <c r="N12" s="34">
        <v>0</v>
      </c>
      <c r="O12" s="11">
        <v>4</v>
      </c>
      <c r="P12" s="38">
        <v>21.41</v>
      </c>
    </row>
    <row r="13" spans="2:17" ht="16" x14ac:dyDescent="0.2">
      <c r="B13" s="26" t="s">
        <v>36</v>
      </c>
      <c r="C13" s="11">
        <v>0</v>
      </c>
      <c r="D13" s="34">
        <v>0</v>
      </c>
      <c r="E13" s="11">
        <v>1</v>
      </c>
      <c r="F13" s="34">
        <v>5.49</v>
      </c>
      <c r="G13" s="11">
        <v>0</v>
      </c>
      <c r="H13" s="34">
        <v>0</v>
      </c>
      <c r="I13" s="11">
        <v>0</v>
      </c>
      <c r="J13" s="34">
        <v>0</v>
      </c>
      <c r="K13" s="11">
        <v>8</v>
      </c>
      <c r="L13" s="34">
        <v>42.27</v>
      </c>
      <c r="M13" s="11">
        <v>0</v>
      </c>
      <c r="N13" s="34">
        <v>0</v>
      </c>
      <c r="O13" s="11">
        <v>9</v>
      </c>
      <c r="P13" s="38">
        <v>47.76</v>
      </c>
    </row>
    <row r="14" spans="2:17" ht="16" x14ac:dyDescent="0.2">
      <c r="B14" s="26" t="s">
        <v>37</v>
      </c>
      <c r="C14" s="11">
        <v>1</v>
      </c>
      <c r="D14" s="34">
        <v>4.49</v>
      </c>
      <c r="E14" s="11">
        <v>0</v>
      </c>
      <c r="F14" s="34">
        <v>0</v>
      </c>
      <c r="G14" s="11">
        <v>0</v>
      </c>
      <c r="H14" s="34">
        <v>0</v>
      </c>
      <c r="I14" s="11">
        <v>0</v>
      </c>
      <c r="J14" s="34">
        <v>0</v>
      </c>
      <c r="K14" s="11">
        <v>0</v>
      </c>
      <c r="L14" s="34">
        <v>0</v>
      </c>
      <c r="M14" s="11">
        <v>0</v>
      </c>
      <c r="N14" s="34">
        <v>0</v>
      </c>
      <c r="O14" s="11">
        <v>1</v>
      </c>
      <c r="P14" s="38">
        <v>4.49</v>
      </c>
    </row>
    <row r="15" spans="2:17" ht="16" x14ac:dyDescent="0.2">
      <c r="B15" s="26" t="s">
        <v>38</v>
      </c>
      <c r="C15" s="11">
        <v>1</v>
      </c>
      <c r="D15" s="34">
        <v>6.29</v>
      </c>
      <c r="E15" s="11">
        <v>1</v>
      </c>
      <c r="F15" s="34">
        <v>6.99</v>
      </c>
      <c r="G15" s="11">
        <v>1</v>
      </c>
      <c r="H15" s="34">
        <v>6.99</v>
      </c>
      <c r="I15" s="11">
        <v>0</v>
      </c>
      <c r="J15" s="34">
        <v>0</v>
      </c>
      <c r="K15" s="11">
        <v>2</v>
      </c>
      <c r="L15" s="34">
        <v>13.28</v>
      </c>
      <c r="M15" s="11">
        <v>0</v>
      </c>
      <c r="N15" s="34">
        <v>0</v>
      </c>
      <c r="O15" s="11">
        <v>5</v>
      </c>
      <c r="P15" s="38">
        <v>33.549999999999997</v>
      </c>
    </row>
    <row r="16" spans="2:17" ht="16" x14ac:dyDescent="0.2">
      <c r="B16" s="26" t="s">
        <v>39</v>
      </c>
      <c r="C16" s="11">
        <v>0</v>
      </c>
      <c r="D16" s="34">
        <v>0</v>
      </c>
      <c r="E16" s="11">
        <v>1</v>
      </c>
      <c r="F16" s="34">
        <v>2.99</v>
      </c>
      <c r="G16" s="11">
        <v>0</v>
      </c>
      <c r="H16" s="34">
        <v>0</v>
      </c>
      <c r="I16" s="11">
        <v>0</v>
      </c>
      <c r="J16" s="34">
        <v>0</v>
      </c>
      <c r="K16" s="11">
        <v>2</v>
      </c>
      <c r="L16" s="34">
        <v>5.98</v>
      </c>
      <c r="M16" s="11">
        <v>0</v>
      </c>
      <c r="N16" s="34">
        <v>0</v>
      </c>
      <c r="O16" s="11">
        <v>3</v>
      </c>
      <c r="P16" s="38">
        <v>8.9700000000000006</v>
      </c>
    </row>
    <row r="17" spans="2:16" ht="16" x14ac:dyDescent="0.2">
      <c r="B17" s="26" t="s">
        <v>40</v>
      </c>
      <c r="C17" s="11">
        <v>0</v>
      </c>
      <c r="D17" s="34">
        <v>0</v>
      </c>
      <c r="E17" s="11">
        <v>1</v>
      </c>
      <c r="F17" s="34">
        <v>3.89</v>
      </c>
      <c r="G17" s="11">
        <v>1</v>
      </c>
      <c r="H17" s="34">
        <v>3.89</v>
      </c>
      <c r="I17" s="11">
        <v>3</v>
      </c>
      <c r="J17" s="34">
        <v>11.67</v>
      </c>
      <c r="K17" s="11">
        <v>0</v>
      </c>
      <c r="L17" s="34">
        <v>0</v>
      </c>
      <c r="M17" s="11">
        <v>0</v>
      </c>
      <c r="N17" s="34">
        <v>0</v>
      </c>
      <c r="O17" s="11">
        <v>5</v>
      </c>
      <c r="P17" s="38">
        <v>19.45</v>
      </c>
    </row>
    <row r="18" spans="2:16" ht="16" x14ac:dyDescent="0.2">
      <c r="B18" s="26" t="s">
        <v>41</v>
      </c>
      <c r="C18" s="11">
        <v>2</v>
      </c>
      <c r="D18" s="34">
        <v>2.5</v>
      </c>
      <c r="E18" s="11">
        <v>0</v>
      </c>
      <c r="F18" s="34">
        <v>0</v>
      </c>
      <c r="G18" s="11">
        <v>1</v>
      </c>
      <c r="H18" s="34">
        <v>2.5</v>
      </c>
      <c r="I18" s="11">
        <v>0</v>
      </c>
      <c r="J18" s="34">
        <v>0</v>
      </c>
      <c r="K18" s="11">
        <v>2</v>
      </c>
      <c r="L18" s="34">
        <v>4.75</v>
      </c>
      <c r="M18" s="11">
        <v>0</v>
      </c>
      <c r="N18" s="34">
        <v>0</v>
      </c>
      <c r="O18" s="11">
        <v>5</v>
      </c>
      <c r="P18" s="38">
        <v>9.75</v>
      </c>
    </row>
    <row r="19" spans="2:16" ht="16" x14ac:dyDescent="0.2">
      <c r="B19" s="26" t="s">
        <v>42</v>
      </c>
      <c r="C19" s="11">
        <v>1</v>
      </c>
      <c r="D19" s="34">
        <v>3.29</v>
      </c>
      <c r="E19" s="11">
        <v>0</v>
      </c>
      <c r="F19" s="34">
        <v>0</v>
      </c>
      <c r="G19" s="11">
        <v>0</v>
      </c>
      <c r="H19" s="34">
        <v>0</v>
      </c>
      <c r="I19" s="11">
        <v>0</v>
      </c>
      <c r="J19" s="34">
        <v>0</v>
      </c>
      <c r="K19" s="11">
        <v>1</v>
      </c>
      <c r="L19" s="34">
        <v>2.96</v>
      </c>
      <c r="M19" s="11">
        <v>1</v>
      </c>
      <c r="N19" s="34">
        <v>3.29</v>
      </c>
      <c r="O19" s="11">
        <v>3</v>
      </c>
      <c r="P19" s="38">
        <v>9.5399999999999991</v>
      </c>
    </row>
    <row r="20" spans="2:16" ht="16" x14ac:dyDescent="0.2">
      <c r="B20" s="26" t="s">
        <v>43</v>
      </c>
      <c r="C20" s="11">
        <v>3</v>
      </c>
      <c r="D20" s="34">
        <v>8.9700000000000006</v>
      </c>
      <c r="E20" s="11">
        <v>1</v>
      </c>
      <c r="F20" s="34">
        <v>2.99</v>
      </c>
      <c r="G20" s="11">
        <v>2</v>
      </c>
      <c r="H20" s="34">
        <v>5.98</v>
      </c>
      <c r="I20" s="11">
        <v>1</v>
      </c>
      <c r="J20" s="34">
        <v>2.99</v>
      </c>
      <c r="K20" s="11">
        <v>3</v>
      </c>
      <c r="L20" s="34">
        <v>8.3699999999999992</v>
      </c>
      <c r="M20" s="11">
        <v>1</v>
      </c>
      <c r="N20" s="34">
        <v>2.99</v>
      </c>
      <c r="O20" s="11">
        <v>11</v>
      </c>
      <c r="P20" s="38">
        <v>32.29</v>
      </c>
    </row>
    <row r="21" spans="2:16" ht="16" x14ac:dyDescent="0.2">
      <c r="B21" s="26" t="s">
        <v>44</v>
      </c>
      <c r="C21" s="11">
        <v>0</v>
      </c>
      <c r="D21" s="34">
        <v>0</v>
      </c>
      <c r="E21" s="11">
        <v>1</v>
      </c>
      <c r="F21" s="34">
        <v>2.99</v>
      </c>
      <c r="G21" s="11">
        <v>2</v>
      </c>
      <c r="H21" s="34">
        <v>4.4800000000000004</v>
      </c>
      <c r="I21" s="11">
        <v>2</v>
      </c>
      <c r="J21" s="34">
        <v>5.98</v>
      </c>
      <c r="K21" s="11">
        <v>3</v>
      </c>
      <c r="L21" s="34">
        <v>8.07</v>
      </c>
      <c r="M21" s="11">
        <v>0</v>
      </c>
      <c r="N21" s="34">
        <v>0</v>
      </c>
      <c r="O21" s="11">
        <v>8</v>
      </c>
      <c r="P21" s="38">
        <v>21.52</v>
      </c>
    </row>
    <row r="22" spans="2:16" ht="16" x14ac:dyDescent="0.2">
      <c r="B22" s="26" t="s">
        <v>45</v>
      </c>
      <c r="C22" s="11">
        <v>1</v>
      </c>
      <c r="D22" s="34">
        <v>5.49</v>
      </c>
      <c r="E22" s="11">
        <v>0</v>
      </c>
      <c r="F22" s="34">
        <v>0</v>
      </c>
      <c r="G22" s="11">
        <v>0</v>
      </c>
      <c r="H22" s="34">
        <v>0</v>
      </c>
      <c r="I22" s="11">
        <v>3</v>
      </c>
      <c r="J22" s="34">
        <v>8.23</v>
      </c>
      <c r="K22" s="11">
        <v>2</v>
      </c>
      <c r="L22" s="34">
        <v>10.98</v>
      </c>
      <c r="M22" s="11">
        <v>1</v>
      </c>
      <c r="N22" s="34">
        <v>5.49</v>
      </c>
      <c r="O22" s="11">
        <v>7</v>
      </c>
      <c r="P22" s="38">
        <v>30.19</v>
      </c>
    </row>
    <row r="23" spans="2:16" ht="16" x14ac:dyDescent="0.2">
      <c r="B23" s="26" t="s">
        <v>46</v>
      </c>
      <c r="C23" s="11">
        <v>0</v>
      </c>
      <c r="D23" s="34">
        <v>0</v>
      </c>
      <c r="E23" s="11">
        <v>1</v>
      </c>
      <c r="F23" s="34">
        <v>6.95</v>
      </c>
      <c r="G23" s="11">
        <v>0</v>
      </c>
      <c r="H23" s="34">
        <v>0</v>
      </c>
      <c r="I23" s="11">
        <v>0</v>
      </c>
      <c r="J23" s="34">
        <v>0</v>
      </c>
      <c r="K23" s="11">
        <v>2</v>
      </c>
      <c r="L23" s="34">
        <v>13.2</v>
      </c>
      <c r="M23" s="11">
        <v>1</v>
      </c>
      <c r="N23" s="34">
        <v>6.95</v>
      </c>
      <c r="O23" s="11">
        <v>4</v>
      </c>
      <c r="P23" s="38">
        <v>27.1</v>
      </c>
    </row>
    <row r="24" spans="2:16" ht="16" x14ac:dyDescent="0.2">
      <c r="B24" s="26" t="s">
        <v>47</v>
      </c>
      <c r="C24" s="11">
        <v>0</v>
      </c>
      <c r="D24" s="34">
        <v>0</v>
      </c>
      <c r="E24" s="11">
        <v>2</v>
      </c>
      <c r="F24" s="34">
        <v>5.0999999999999996</v>
      </c>
      <c r="G24" s="11">
        <v>1</v>
      </c>
      <c r="H24" s="34">
        <v>2.5499999999999998</v>
      </c>
      <c r="I24" s="11">
        <v>1</v>
      </c>
      <c r="J24" s="34">
        <v>2.5499999999999998</v>
      </c>
      <c r="K24" s="11">
        <v>3</v>
      </c>
      <c r="L24" s="34">
        <v>7.13</v>
      </c>
      <c r="M24" s="11">
        <v>1</v>
      </c>
      <c r="N24" s="34">
        <v>2.5499999999999998</v>
      </c>
      <c r="O24" s="11">
        <v>8</v>
      </c>
      <c r="P24" s="38">
        <v>19.88</v>
      </c>
    </row>
    <row r="25" spans="2:16" ht="16" x14ac:dyDescent="0.2">
      <c r="B25" s="26" t="s">
        <v>48</v>
      </c>
      <c r="C25" s="11">
        <v>0</v>
      </c>
      <c r="D25" s="34">
        <v>0</v>
      </c>
      <c r="E25" s="11">
        <v>0</v>
      </c>
      <c r="F25" s="34">
        <v>0</v>
      </c>
      <c r="G25" s="11">
        <v>0</v>
      </c>
      <c r="H25" s="34">
        <v>0</v>
      </c>
      <c r="I25" s="11">
        <v>0</v>
      </c>
      <c r="J25" s="34">
        <v>0</v>
      </c>
      <c r="K25" s="11">
        <v>3</v>
      </c>
      <c r="L25" s="34">
        <v>9.5399999999999991</v>
      </c>
      <c r="M25" s="11">
        <v>0</v>
      </c>
      <c r="N25" s="34">
        <v>0</v>
      </c>
      <c r="O25" s="11">
        <v>3</v>
      </c>
      <c r="P25" s="38">
        <v>9.5399999999999991</v>
      </c>
    </row>
    <row r="26" spans="2:16" ht="16" x14ac:dyDescent="0.2">
      <c r="B26" s="26" t="s">
        <v>49</v>
      </c>
      <c r="C26" s="11">
        <v>0</v>
      </c>
      <c r="D26" s="34">
        <v>0</v>
      </c>
      <c r="E26" s="11">
        <v>4</v>
      </c>
      <c r="F26" s="34">
        <v>9.56</v>
      </c>
      <c r="G26" s="11">
        <v>1</v>
      </c>
      <c r="H26" s="34">
        <v>2.39</v>
      </c>
      <c r="I26" s="11">
        <v>0</v>
      </c>
      <c r="J26" s="34">
        <v>0</v>
      </c>
      <c r="K26" s="11">
        <v>1</v>
      </c>
      <c r="L26" s="34">
        <v>2.15</v>
      </c>
      <c r="M26" s="11">
        <v>0</v>
      </c>
      <c r="N26" s="34">
        <v>0</v>
      </c>
      <c r="O26" s="11">
        <v>6</v>
      </c>
      <c r="P26" s="38">
        <v>14.1</v>
      </c>
    </row>
    <row r="27" spans="2:16" ht="16" x14ac:dyDescent="0.2">
      <c r="B27" s="26" t="s">
        <v>50</v>
      </c>
      <c r="C27" s="11">
        <v>2</v>
      </c>
      <c r="D27" s="34">
        <v>2.38</v>
      </c>
      <c r="E27" s="11">
        <v>2</v>
      </c>
      <c r="F27" s="34">
        <v>4.78</v>
      </c>
      <c r="G27" s="11">
        <v>1</v>
      </c>
      <c r="H27" s="34">
        <v>2.39</v>
      </c>
      <c r="I27" s="11">
        <v>2</v>
      </c>
      <c r="J27" s="34">
        <v>4.78</v>
      </c>
      <c r="K27" s="11">
        <v>5</v>
      </c>
      <c r="L27" s="34">
        <v>11.23</v>
      </c>
      <c r="M27" s="11">
        <v>0</v>
      </c>
      <c r="N27" s="34">
        <v>0</v>
      </c>
      <c r="O27" s="11">
        <v>12</v>
      </c>
      <c r="P27" s="38">
        <v>25.56</v>
      </c>
    </row>
    <row r="28" spans="2:16" ht="16" x14ac:dyDescent="0.2">
      <c r="B28" s="26" t="s">
        <v>51</v>
      </c>
      <c r="C28" s="11">
        <v>2</v>
      </c>
      <c r="D28" s="34">
        <v>1.98</v>
      </c>
      <c r="E28" s="11">
        <v>2</v>
      </c>
      <c r="F28" s="34">
        <v>3.98</v>
      </c>
      <c r="G28" s="11">
        <v>4</v>
      </c>
      <c r="H28" s="34">
        <v>7.96</v>
      </c>
      <c r="I28" s="11">
        <v>0</v>
      </c>
      <c r="J28" s="34">
        <v>0</v>
      </c>
      <c r="K28" s="11">
        <v>4</v>
      </c>
      <c r="L28" s="34">
        <v>7.96</v>
      </c>
      <c r="M28" s="11">
        <v>1</v>
      </c>
      <c r="N28" s="34">
        <v>1.99</v>
      </c>
      <c r="O28" s="11">
        <v>13</v>
      </c>
      <c r="P28" s="38">
        <v>23.87</v>
      </c>
    </row>
    <row r="29" spans="2:16" ht="16" x14ac:dyDescent="0.2">
      <c r="B29" s="26" t="s">
        <v>52</v>
      </c>
      <c r="C29" s="11">
        <v>2</v>
      </c>
      <c r="D29" s="34">
        <v>3.98</v>
      </c>
      <c r="E29" s="11">
        <v>0</v>
      </c>
      <c r="F29" s="34">
        <v>0</v>
      </c>
      <c r="G29" s="11">
        <v>0</v>
      </c>
      <c r="H29" s="34">
        <v>0</v>
      </c>
      <c r="I29" s="11">
        <v>0</v>
      </c>
      <c r="J29" s="34">
        <v>0</v>
      </c>
      <c r="K29" s="11">
        <v>2</v>
      </c>
      <c r="L29" s="34">
        <v>7.98</v>
      </c>
      <c r="M29" s="11">
        <v>1</v>
      </c>
      <c r="N29" s="34">
        <v>3.99</v>
      </c>
      <c r="O29" s="11">
        <v>5</v>
      </c>
      <c r="P29" s="38">
        <v>15.95</v>
      </c>
    </row>
    <row r="30" spans="2:16" ht="16" x14ac:dyDescent="0.2">
      <c r="B30" s="26" t="s">
        <v>53</v>
      </c>
      <c r="C30" s="11">
        <v>1</v>
      </c>
      <c r="D30" s="34">
        <v>2.4500000000000002</v>
      </c>
      <c r="E30" s="11">
        <v>3</v>
      </c>
      <c r="F30" s="34">
        <v>7.35</v>
      </c>
      <c r="G30" s="11">
        <v>1</v>
      </c>
      <c r="H30" s="34">
        <v>2.4500000000000002</v>
      </c>
      <c r="I30" s="11">
        <v>1</v>
      </c>
      <c r="J30" s="34">
        <v>2.4500000000000002</v>
      </c>
      <c r="K30" s="11">
        <v>3</v>
      </c>
      <c r="L30" s="34">
        <v>6.85</v>
      </c>
      <c r="M30" s="11">
        <v>0</v>
      </c>
      <c r="N30" s="34">
        <v>0</v>
      </c>
      <c r="O30" s="11">
        <v>9</v>
      </c>
      <c r="P30" s="38">
        <v>21.55</v>
      </c>
    </row>
    <row r="31" spans="2:16" ht="16" x14ac:dyDescent="0.2">
      <c r="B31" s="26" t="s">
        <v>54</v>
      </c>
      <c r="C31" s="11">
        <v>1</v>
      </c>
      <c r="D31" s="34">
        <v>2.4900000000000002</v>
      </c>
      <c r="E31" s="11">
        <v>5</v>
      </c>
      <c r="F31" s="34">
        <v>8.6999999999999993</v>
      </c>
      <c r="G31" s="11">
        <v>3</v>
      </c>
      <c r="H31" s="34">
        <v>4.97</v>
      </c>
      <c r="I31" s="11">
        <v>3</v>
      </c>
      <c r="J31" s="34">
        <v>7.47</v>
      </c>
      <c r="K31" s="11">
        <v>0</v>
      </c>
      <c r="L31" s="34">
        <v>0</v>
      </c>
      <c r="M31" s="11">
        <v>0</v>
      </c>
      <c r="N31" s="34">
        <v>0</v>
      </c>
      <c r="O31" s="11">
        <v>12</v>
      </c>
      <c r="P31" s="38">
        <v>23.63</v>
      </c>
    </row>
    <row r="32" spans="2:16" ht="16" x14ac:dyDescent="0.2">
      <c r="B32" s="26" t="s">
        <v>55</v>
      </c>
      <c r="C32" s="11">
        <v>1</v>
      </c>
      <c r="D32" s="34">
        <v>2.4900000000000002</v>
      </c>
      <c r="E32" s="11">
        <v>2</v>
      </c>
      <c r="F32" s="34">
        <v>7.48</v>
      </c>
      <c r="G32" s="11">
        <v>2</v>
      </c>
      <c r="H32" s="34">
        <v>9.98</v>
      </c>
      <c r="I32" s="11">
        <v>3</v>
      </c>
      <c r="J32" s="34">
        <v>14.97</v>
      </c>
      <c r="K32" s="11">
        <v>1</v>
      </c>
      <c r="L32" s="34">
        <v>4.99</v>
      </c>
      <c r="M32" s="11">
        <v>0</v>
      </c>
      <c r="N32" s="34">
        <v>0</v>
      </c>
      <c r="O32" s="11">
        <v>9</v>
      </c>
      <c r="P32" s="38">
        <v>39.909999999999997</v>
      </c>
    </row>
    <row r="33" spans="2:16" ht="16" x14ac:dyDescent="0.2">
      <c r="B33" s="26" t="s">
        <v>56</v>
      </c>
      <c r="C33" s="11">
        <v>3</v>
      </c>
      <c r="D33" s="34">
        <v>12.47</v>
      </c>
      <c r="E33" s="11">
        <v>2</v>
      </c>
      <c r="F33" s="34">
        <v>9.98</v>
      </c>
      <c r="G33" s="11">
        <v>3</v>
      </c>
      <c r="H33" s="34">
        <v>14.97</v>
      </c>
      <c r="I33" s="11">
        <v>1</v>
      </c>
      <c r="J33" s="34">
        <v>4.99</v>
      </c>
      <c r="K33" s="11">
        <v>0</v>
      </c>
      <c r="L33" s="34">
        <v>0</v>
      </c>
      <c r="M33" s="11">
        <v>0</v>
      </c>
      <c r="N33" s="34">
        <v>0</v>
      </c>
      <c r="O33" s="11">
        <v>9</v>
      </c>
      <c r="P33" s="38">
        <v>42.41</v>
      </c>
    </row>
    <row r="34" spans="2:16" ht="16" x14ac:dyDescent="0.2">
      <c r="B34" s="26" t="s">
        <v>57</v>
      </c>
      <c r="C34" s="11">
        <v>0</v>
      </c>
      <c r="D34" s="34">
        <v>0</v>
      </c>
      <c r="E34" s="11">
        <v>4</v>
      </c>
      <c r="F34" s="34">
        <v>19.96</v>
      </c>
      <c r="G34" s="11">
        <v>1</v>
      </c>
      <c r="H34" s="34">
        <v>4.99</v>
      </c>
      <c r="I34" s="11">
        <v>0</v>
      </c>
      <c r="J34" s="34">
        <v>0</v>
      </c>
      <c r="K34" s="11">
        <v>1</v>
      </c>
      <c r="L34" s="34">
        <v>4.99</v>
      </c>
      <c r="M34" s="11">
        <v>1</v>
      </c>
      <c r="N34" s="34">
        <v>4.99</v>
      </c>
      <c r="O34" s="11">
        <v>7</v>
      </c>
      <c r="P34" s="38">
        <v>34.93</v>
      </c>
    </row>
    <row r="35" spans="2:16" ht="16" x14ac:dyDescent="0.2">
      <c r="B35" s="26" t="s">
        <v>58</v>
      </c>
      <c r="C35" s="11">
        <v>0</v>
      </c>
      <c r="D35" s="34">
        <v>0</v>
      </c>
      <c r="E35" s="11">
        <v>0</v>
      </c>
      <c r="F35" s="34">
        <v>0</v>
      </c>
      <c r="G35" s="11">
        <v>1</v>
      </c>
      <c r="H35" s="34">
        <v>3.99</v>
      </c>
      <c r="I35" s="11">
        <v>0</v>
      </c>
      <c r="J35" s="34">
        <v>0</v>
      </c>
      <c r="K35" s="11">
        <v>2</v>
      </c>
      <c r="L35" s="34">
        <v>7.59</v>
      </c>
      <c r="M35" s="11">
        <v>0</v>
      </c>
      <c r="N35" s="34">
        <v>0</v>
      </c>
      <c r="O35" s="11">
        <v>3</v>
      </c>
      <c r="P35" s="38">
        <v>11.58</v>
      </c>
    </row>
    <row r="36" spans="2:16" ht="16" x14ac:dyDescent="0.2">
      <c r="B36" s="26" t="s">
        <v>59</v>
      </c>
      <c r="C36" s="11">
        <v>0</v>
      </c>
      <c r="D36" s="34">
        <v>0</v>
      </c>
      <c r="E36" s="11">
        <v>4</v>
      </c>
      <c r="F36" s="34">
        <v>7.96</v>
      </c>
      <c r="G36" s="11">
        <v>4</v>
      </c>
      <c r="H36" s="34">
        <v>7.96</v>
      </c>
      <c r="I36" s="11">
        <v>2</v>
      </c>
      <c r="J36" s="34">
        <v>3.98</v>
      </c>
      <c r="K36" s="11">
        <v>4</v>
      </c>
      <c r="L36" s="34">
        <v>7.96</v>
      </c>
      <c r="M36" s="11">
        <v>1</v>
      </c>
      <c r="N36" s="34">
        <v>1.99</v>
      </c>
      <c r="O36" s="11">
        <v>15</v>
      </c>
      <c r="P36" s="38">
        <v>29.85</v>
      </c>
    </row>
    <row r="37" spans="2:16" ht="16" x14ac:dyDescent="0.2">
      <c r="B37" s="26" t="s">
        <v>60</v>
      </c>
      <c r="C37" s="11">
        <v>0</v>
      </c>
      <c r="D37" s="34">
        <v>0</v>
      </c>
      <c r="E37" s="11">
        <v>0</v>
      </c>
      <c r="F37" s="34">
        <v>0</v>
      </c>
      <c r="G37" s="11">
        <v>0</v>
      </c>
      <c r="H37" s="34">
        <v>0</v>
      </c>
      <c r="I37" s="11">
        <v>0</v>
      </c>
      <c r="J37" s="34">
        <v>0</v>
      </c>
      <c r="K37" s="11">
        <v>1</v>
      </c>
      <c r="L37" s="34">
        <v>2.4900000000000002</v>
      </c>
      <c r="M37" s="11">
        <v>0</v>
      </c>
      <c r="N37" s="34">
        <v>0</v>
      </c>
      <c r="O37" s="11">
        <v>1</v>
      </c>
      <c r="P37" s="38">
        <v>2.4900000000000002</v>
      </c>
    </row>
    <row r="38" spans="2:16" ht="16" x14ac:dyDescent="0.2">
      <c r="B38" s="26" t="s">
        <v>61</v>
      </c>
      <c r="C38" s="11">
        <v>0</v>
      </c>
      <c r="D38" s="34">
        <v>0</v>
      </c>
      <c r="E38" s="11">
        <v>3</v>
      </c>
      <c r="F38" s="34">
        <v>7.47</v>
      </c>
      <c r="G38" s="11">
        <v>2</v>
      </c>
      <c r="H38" s="34">
        <v>4.9800000000000004</v>
      </c>
      <c r="I38" s="11">
        <v>1</v>
      </c>
      <c r="J38" s="34">
        <v>2.4900000000000002</v>
      </c>
      <c r="K38" s="11">
        <v>1</v>
      </c>
      <c r="L38" s="34">
        <v>2.2400000000000002</v>
      </c>
      <c r="M38" s="11">
        <v>0</v>
      </c>
      <c r="N38" s="34">
        <v>0</v>
      </c>
      <c r="O38" s="11">
        <v>7</v>
      </c>
      <c r="P38" s="38">
        <v>17.18</v>
      </c>
    </row>
    <row r="39" spans="2:16" ht="16" x14ac:dyDescent="0.2">
      <c r="B39" s="26" t="s">
        <v>62</v>
      </c>
      <c r="C39" s="11">
        <v>0</v>
      </c>
      <c r="D39" s="34">
        <v>0</v>
      </c>
      <c r="E39" s="11">
        <v>0</v>
      </c>
      <c r="F39" s="34">
        <v>0</v>
      </c>
      <c r="G39" s="11">
        <v>0</v>
      </c>
      <c r="H39" s="34">
        <v>0</v>
      </c>
      <c r="I39" s="11">
        <v>2</v>
      </c>
      <c r="J39" s="34">
        <v>9.98</v>
      </c>
      <c r="K39" s="11">
        <v>2</v>
      </c>
      <c r="L39" s="34">
        <v>9.98</v>
      </c>
      <c r="M39" s="11">
        <v>1</v>
      </c>
      <c r="N39" s="34">
        <v>4.99</v>
      </c>
      <c r="O39" s="11">
        <v>5</v>
      </c>
      <c r="P39" s="38">
        <v>24.95</v>
      </c>
    </row>
    <row r="40" spans="2:16" ht="16" x14ac:dyDescent="0.2">
      <c r="B40" s="26" t="s">
        <v>63</v>
      </c>
      <c r="C40" s="11">
        <v>0</v>
      </c>
      <c r="D40" s="34">
        <v>0</v>
      </c>
      <c r="E40" s="11">
        <v>5</v>
      </c>
      <c r="F40" s="34">
        <v>11.95</v>
      </c>
      <c r="G40" s="11">
        <v>1</v>
      </c>
      <c r="H40" s="34">
        <v>2.39</v>
      </c>
      <c r="I40" s="11">
        <v>2</v>
      </c>
      <c r="J40" s="34">
        <v>4.78</v>
      </c>
      <c r="K40" s="11">
        <v>2</v>
      </c>
      <c r="L40" s="34">
        <v>4.3</v>
      </c>
      <c r="M40" s="11">
        <v>1</v>
      </c>
      <c r="N40" s="34">
        <v>2.39</v>
      </c>
      <c r="O40" s="11">
        <v>11</v>
      </c>
      <c r="P40" s="38">
        <v>25.81</v>
      </c>
    </row>
    <row r="41" spans="2:16" ht="16" x14ac:dyDescent="0.2">
      <c r="B41" s="26" t="s">
        <v>64</v>
      </c>
      <c r="C41" s="11">
        <v>0</v>
      </c>
      <c r="D41" s="34">
        <v>0</v>
      </c>
      <c r="E41" s="11">
        <v>4</v>
      </c>
      <c r="F41" s="34">
        <v>9.32</v>
      </c>
      <c r="G41" s="11">
        <v>4</v>
      </c>
      <c r="H41" s="34">
        <v>9.56</v>
      </c>
      <c r="I41" s="11">
        <v>2</v>
      </c>
      <c r="J41" s="34">
        <v>4.78</v>
      </c>
      <c r="K41" s="11">
        <v>0</v>
      </c>
      <c r="L41" s="34">
        <v>0</v>
      </c>
      <c r="M41" s="11">
        <v>0</v>
      </c>
      <c r="N41" s="34">
        <v>0</v>
      </c>
      <c r="O41" s="11">
        <v>10</v>
      </c>
      <c r="P41" s="38">
        <v>23.66</v>
      </c>
    </row>
    <row r="42" spans="2:16" ht="16" x14ac:dyDescent="0.2">
      <c r="B42" s="26" t="s">
        <v>65</v>
      </c>
      <c r="C42" s="11">
        <v>0</v>
      </c>
      <c r="D42" s="34">
        <v>0</v>
      </c>
      <c r="E42" s="11">
        <v>1</v>
      </c>
      <c r="F42" s="34">
        <v>2.39</v>
      </c>
      <c r="G42" s="11">
        <v>7</v>
      </c>
      <c r="H42" s="34">
        <v>16.73</v>
      </c>
      <c r="I42" s="11">
        <v>0</v>
      </c>
      <c r="J42" s="34">
        <v>0</v>
      </c>
      <c r="K42" s="11">
        <v>2</v>
      </c>
      <c r="L42" s="34">
        <v>4.78</v>
      </c>
      <c r="M42" s="11">
        <v>0</v>
      </c>
      <c r="N42" s="34">
        <v>0</v>
      </c>
      <c r="O42" s="11">
        <v>10</v>
      </c>
      <c r="P42" s="38">
        <v>23.9</v>
      </c>
    </row>
    <row r="43" spans="2:16" ht="16" x14ac:dyDescent="0.2">
      <c r="B43" s="26" t="s">
        <v>66</v>
      </c>
      <c r="C43" s="11">
        <v>0</v>
      </c>
      <c r="D43" s="34">
        <v>0</v>
      </c>
      <c r="E43" s="11">
        <v>0</v>
      </c>
      <c r="F43" s="34">
        <v>0</v>
      </c>
      <c r="G43" s="11">
        <v>0</v>
      </c>
      <c r="H43" s="34">
        <v>0</v>
      </c>
      <c r="I43" s="11">
        <v>2</v>
      </c>
      <c r="J43" s="34">
        <v>4.9800000000000004</v>
      </c>
      <c r="K43" s="11">
        <v>6</v>
      </c>
      <c r="L43" s="34">
        <v>9.69</v>
      </c>
      <c r="M43" s="11">
        <v>2</v>
      </c>
      <c r="N43" s="34">
        <v>4.9800000000000004</v>
      </c>
      <c r="O43" s="11">
        <v>10</v>
      </c>
      <c r="P43" s="38">
        <v>19.649999999999999</v>
      </c>
    </row>
    <row r="44" spans="2:16" ht="16" x14ac:dyDescent="0.2">
      <c r="B44" s="26" t="s">
        <v>67</v>
      </c>
      <c r="C44" s="11">
        <v>0</v>
      </c>
      <c r="D44" s="34">
        <v>0</v>
      </c>
      <c r="E44" s="11">
        <v>0</v>
      </c>
      <c r="F44" s="34">
        <v>0</v>
      </c>
      <c r="G44" s="11">
        <v>1</v>
      </c>
      <c r="H44" s="34">
        <v>2.59</v>
      </c>
      <c r="I44" s="11">
        <v>0</v>
      </c>
      <c r="J44" s="34">
        <v>0</v>
      </c>
      <c r="K44" s="11">
        <v>4</v>
      </c>
      <c r="L44" s="34">
        <v>9.84</v>
      </c>
      <c r="M44" s="11">
        <v>4</v>
      </c>
      <c r="N44" s="34">
        <v>10.36</v>
      </c>
      <c r="O44" s="11">
        <v>9</v>
      </c>
      <c r="P44" s="38">
        <v>22.79</v>
      </c>
    </row>
    <row r="45" spans="2:16" ht="16" x14ac:dyDescent="0.2">
      <c r="B45" s="26" t="s">
        <v>68</v>
      </c>
      <c r="C45" s="11">
        <v>0</v>
      </c>
      <c r="D45" s="34">
        <v>0</v>
      </c>
      <c r="E45" s="11">
        <v>0</v>
      </c>
      <c r="F45" s="34">
        <v>0</v>
      </c>
      <c r="G45" s="11">
        <v>0</v>
      </c>
      <c r="H45" s="34">
        <v>0</v>
      </c>
      <c r="I45" s="11">
        <v>1</v>
      </c>
      <c r="J45" s="34">
        <v>1.69</v>
      </c>
      <c r="K45" s="11">
        <v>20</v>
      </c>
      <c r="L45" s="34">
        <v>32.44</v>
      </c>
      <c r="M45" s="11">
        <v>0</v>
      </c>
      <c r="N45" s="34">
        <v>0</v>
      </c>
      <c r="O45" s="11">
        <v>21</v>
      </c>
      <c r="P45" s="38">
        <v>34.130000000000003</v>
      </c>
    </row>
    <row r="46" spans="2:16" ht="16" x14ac:dyDescent="0.2">
      <c r="B46" s="26" t="s">
        <v>69</v>
      </c>
      <c r="C46" s="11">
        <v>0</v>
      </c>
      <c r="D46" s="34">
        <v>0</v>
      </c>
      <c r="E46" s="11">
        <v>0</v>
      </c>
      <c r="F46" s="34">
        <v>0</v>
      </c>
      <c r="G46" s="11">
        <v>1</v>
      </c>
      <c r="H46" s="34">
        <v>3.49</v>
      </c>
      <c r="I46" s="11">
        <v>1</v>
      </c>
      <c r="J46" s="34">
        <v>3.49</v>
      </c>
      <c r="K46" s="11">
        <v>2</v>
      </c>
      <c r="L46" s="34">
        <v>6.63</v>
      </c>
      <c r="M46" s="11">
        <v>1</v>
      </c>
      <c r="N46" s="34">
        <v>3.49</v>
      </c>
      <c r="O46" s="11">
        <v>5</v>
      </c>
      <c r="P46" s="38">
        <v>17.100000000000001</v>
      </c>
    </row>
    <row r="47" spans="2:16" ht="16" x14ac:dyDescent="0.2">
      <c r="B47" s="26" t="s">
        <v>70</v>
      </c>
      <c r="C47" s="11">
        <v>6</v>
      </c>
      <c r="D47" s="34">
        <v>21.54</v>
      </c>
      <c r="E47" s="11">
        <v>0</v>
      </c>
      <c r="F47" s="34">
        <v>0</v>
      </c>
      <c r="G47" s="11">
        <v>5</v>
      </c>
      <c r="H47" s="34">
        <v>19.95</v>
      </c>
      <c r="I47" s="11">
        <v>0</v>
      </c>
      <c r="J47" s="34">
        <v>0</v>
      </c>
      <c r="K47" s="11">
        <v>4</v>
      </c>
      <c r="L47" s="34">
        <v>15.56</v>
      </c>
      <c r="M47" s="11">
        <v>0</v>
      </c>
      <c r="N47" s="34">
        <v>0</v>
      </c>
      <c r="O47" s="11">
        <v>15</v>
      </c>
      <c r="P47" s="38">
        <v>57.05</v>
      </c>
    </row>
    <row r="48" spans="2:16" ht="16" x14ac:dyDescent="0.2">
      <c r="B48" s="26" t="s">
        <v>71</v>
      </c>
      <c r="C48" s="11">
        <v>0</v>
      </c>
      <c r="D48" s="34">
        <v>0</v>
      </c>
      <c r="E48" s="11">
        <v>0</v>
      </c>
      <c r="F48" s="34">
        <v>0</v>
      </c>
      <c r="G48" s="11">
        <v>2</v>
      </c>
      <c r="H48" s="34">
        <v>9.98</v>
      </c>
      <c r="I48" s="11">
        <v>1</v>
      </c>
      <c r="J48" s="34">
        <v>4.99</v>
      </c>
      <c r="K48" s="11">
        <v>3</v>
      </c>
      <c r="L48" s="34">
        <v>14.47</v>
      </c>
      <c r="M48" s="11">
        <v>0</v>
      </c>
      <c r="N48" s="34">
        <v>0</v>
      </c>
      <c r="O48" s="11">
        <v>6</v>
      </c>
      <c r="P48" s="38">
        <v>29.44</v>
      </c>
    </row>
    <row r="49" spans="2:16" ht="16" x14ac:dyDescent="0.2">
      <c r="B49" s="26" t="s">
        <v>72</v>
      </c>
      <c r="C49" s="11">
        <v>5</v>
      </c>
      <c r="D49" s="34">
        <v>6.95</v>
      </c>
      <c r="E49" s="11">
        <v>1</v>
      </c>
      <c r="F49" s="34">
        <v>1.99</v>
      </c>
      <c r="G49" s="11">
        <v>2</v>
      </c>
      <c r="H49" s="34">
        <v>3.98</v>
      </c>
      <c r="I49" s="11">
        <v>2</v>
      </c>
      <c r="J49" s="34">
        <v>3.98</v>
      </c>
      <c r="K49" s="11">
        <v>1</v>
      </c>
      <c r="L49" s="34">
        <v>1.99</v>
      </c>
      <c r="M49" s="11">
        <v>3</v>
      </c>
      <c r="N49" s="34">
        <v>5.97</v>
      </c>
      <c r="O49" s="11">
        <v>14</v>
      </c>
      <c r="P49" s="38">
        <v>24.86</v>
      </c>
    </row>
    <row r="50" spans="2:16" ht="16" x14ac:dyDescent="0.2">
      <c r="B50" s="26" t="s">
        <v>73</v>
      </c>
      <c r="C50" s="11">
        <v>6</v>
      </c>
      <c r="D50" s="34">
        <v>13.44</v>
      </c>
      <c r="E50" s="11">
        <v>1</v>
      </c>
      <c r="F50" s="34">
        <v>2.99</v>
      </c>
      <c r="G50" s="11">
        <v>0</v>
      </c>
      <c r="H50" s="34">
        <v>0</v>
      </c>
      <c r="I50" s="11">
        <v>3</v>
      </c>
      <c r="J50" s="34">
        <v>8.9700000000000006</v>
      </c>
      <c r="K50" s="11">
        <v>4</v>
      </c>
      <c r="L50" s="34">
        <v>11.67</v>
      </c>
      <c r="M50" s="11">
        <v>3</v>
      </c>
      <c r="N50" s="34">
        <v>8.9700000000000006</v>
      </c>
      <c r="O50" s="11">
        <v>17</v>
      </c>
      <c r="P50" s="38">
        <v>46.04</v>
      </c>
    </row>
    <row r="51" spans="2:16" ht="16" x14ac:dyDescent="0.2">
      <c r="B51" s="26" t="s">
        <v>74</v>
      </c>
      <c r="C51" s="11">
        <v>5</v>
      </c>
      <c r="D51" s="34">
        <v>9.9499999999999993</v>
      </c>
      <c r="E51" s="11">
        <v>0</v>
      </c>
      <c r="F51" s="34">
        <v>0</v>
      </c>
      <c r="G51" s="11">
        <v>3</v>
      </c>
      <c r="H51" s="34">
        <v>5.97</v>
      </c>
      <c r="I51" s="11">
        <v>0</v>
      </c>
      <c r="J51" s="34">
        <v>0</v>
      </c>
      <c r="K51" s="11">
        <v>5</v>
      </c>
      <c r="L51" s="34">
        <v>9.76</v>
      </c>
      <c r="M51" s="11">
        <v>1</v>
      </c>
      <c r="N51" s="34">
        <v>1.99</v>
      </c>
      <c r="O51" s="11">
        <v>14</v>
      </c>
      <c r="P51" s="38">
        <v>27.67</v>
      </c>
    </row>
    <row r="52" spans="2:16" ht="16" x14ac:dyDescent="0.2">
      <c r="B52" s="26" t="s">
        <v>75</v>
      </c>
      <c r="C52" s="11">
        <v>6</v>
      </c>
      <c r="D52" s="34">
        <v>10.94</v>
      </c>
      <c r="E52" s="11">
        <v>0</v>
      </c>
      <c r="F52" s="34">
        <v>0</v>
      </c>
      <c r="G52" s="11">
        <v>1</v>
      </c>
      <c r="H52" s="34">
        <v>1.99</v>
      </c>
      <c r="I52" s="11">
        <v>4</v>
      </c>
      <c r="J52" s="34">
        <v>7.96</v>
      </c>
      <c r="K52" s="11">
        <v>5</v>
      </c>
      <c r="L52" s="34">
        <v>9.9499999999999993</v>
      </c>
      <c r="M52" s="11">
        <v>0</v>
      </c>
      <c r="N52" s="34">
        <v>0</v>
      </c>
      <c r="O52" s="11">
        <v>16</v>
      </c>
      <c r="P52" s="38">
        <v>30.84</v>
      </c>
    </row>
    <row r="53" spans="2:16" ht="16" x14ac:dyDescent="0.2">
      <c r="B53" s="26" t="s">
        <v>76</v>
      </c>
      <c r="C53" s="11">
        <v>0</v>
      </c>
      <c r="D53" s="34">
        <v>0</v>
      </c>
      <c r="E53" s="11">
        <v>3</v>
      </c>
      <c r="F53" s="34">
        <v>3.97</v>
      </c>
      <c r="G53" s="11">
        <v>1</v>
      </c>
      <c r="H53" s="34">
        <v>1.99</v>
      </c>
      <c r="I53" s="11">
        <v>0</v>
      </c>
      <c r="J53" s="34">
        <v>0</v>
      </c>
      <c r="K53" s="11">
        <v>7</v>
      </c>
      <c r="L53" s="34">
        <v>13.33</v>
      </c>
      <c r="M53" s="11">
        <v>0</v>
      </c>
      <c r="N53" s="34">
        <v>0</v>
      </c>
      <c r="O53" s="11">
        <v>11</v>
      </c>
      <c r="P53" s="38">
        <v>19.29</v>
      </c>
    </row>
    <row r="54" spans="2:16" ht="16" x14ac:dyDescent="0.2">
      <c r="B54" s="26" t="s">
        <v>77</v>
      </c>
      <c r="C54" s="11">
        <v>0</v>
      </c>
      <c r="D54" s="34">
        <v>0</v>
      </c>
      <c r="E54" s="11">
        <v>0</v>
      </c>
      <c r="F54" s="34">
        <v>0</v>
      </c>
      <c r="G54" s="11">
        <v>0</v>
      </c>
      <c r="H54" s="34">
        <v>0</v>
      </c>
      <c r="I54" s="11">
        <v>2</v>
      </c>
      <c r="J54" s="34">
        <v>4.78</v>
      </c>
      <c r="K54" s="11">
        <v>15</v>
      </c>
      <c r="L54" s="34">
        <v>33.93</v>
      </c>
      <c r="M54" s="11">
        <v>0</v>
      </c>
      <c r="N54" s="34">
        <v>0</v>
      </c>
      <c r="O54" s="11">
        <v>17</v>
      </c>
      <c r="P54" s="38">
        <v>38.71</v>
      </c>
    </row>
    <row r="55" spans="2:16" ht="16" x14ac:dyDescent="0.2">
      <c r="B55" s="26" t="s">
        <v>78</v>
      </c>
      <c r="C55" s="11">
        <v>4</v>
      </c>
      <c r="D55" s="34">
        <v>7.96</v>
      </c>
      <c r="E55" s="11">
        <v>1</v>
      </c>
      <c r="F55" s="34">
        <v>1.99</v>
      </c>
      <c r="G55" s="11">
        <v>4</v>
      </c>
      <c r="H55" s="34">
        <v>7.96</v>
      </c>
      <c r="I55" s="11">
        <v>1</v>
      </c>
      <c r="J55" s="34">
        <v>1.99</v>
      </c>
      <c r="K55" s="11">
        <v>3</v>
      </c>
      <c r="L55" s="34">
        <v>5.97</v>
      </c>
      <c r="M55" s="11">
        <v>2</v>
      </c>
      <c r="N55" s="34">
        <v>3.98</v>
      </c>
      <c r="O55" s="11">
        <v>15</v>
      </c>
      <c r="P55" s="38">
        <v>29.85</v>
      </c>
    </row>
    <row r="56" spans="2:16" ht="16" x14ac:dyDescent="0.2">
      <c r="B56" s="26" t="s">
        <v>79</v>
      </c>
      <c r="C56" s="11">
        <v>1</v>
      </c>
      <c r="D56" s="34">
        <v>2.19</v>
      </c>
      <c r="E56" s="11">
        <v>5</v>
      </c>
      <c r="F56" s="34">
        <v>6.56</v>
      </c>
      <c r="G56" s="11">
        <v>1</v>
      </c>
      <c r="H56" s="34">
        <v>2.19</v>
      </c>
      <c r="I56" s="11">
        <v>1</v>
      </c>
      <c r="J56" s="34">
        <v>1.0900000000000001</v>
      </c>
      <c r="K56" s="11">
        <v>5</v>
      </c>
      <c r="L56" s="34">
        <v>10.73</v>
      </c>
      <c r="M56" s="11">
        <v>1</v>
      </c>
      <c r="N56" s="34">
        <v>2.19</v>
      </c>
      <c r="O56" s="11">
        <v>14</v>
      </c>
      <c r="P56" s="38">
        <v>24.95</v>
      </c>
    </row>
    <row r="57" spans="2:16" ht="16" x14ac:dyDescent="0.2">
      <c r="B57" s="26" t="s">
        <v>80</v>
      </c>
      <c r="C57" s="11">
        <v>6</v>
      </c>
      <c r="D57" s="34">
        <v>19.940000000000001</v>
      </c>
      <c r="E57" s="11">
        <v>1</v>
      </c>
      <c r="F57" s="34">
        <v>3.99</v>
      </c>
      <c r="G57" s="11">
        <v>3</v>
      </c>
      <c r="H57" s="34">
        <v>11.97</v>
      </c>
      <c r="I57" s="11">
        <v>2</v>
      </c>
      <c r="J57" s="34">
        <v>7.98</v>
      </c>
      <c r="K57" s="11">
        <v>3</v>
      </c>
      <c r="L57" s="34">
        <v>11.97</v>
      </c>
      <c r="M57" s="11">
        <v>1</v>
      </c>
      <c r="N57" s="34">
        <v>3.99</v>
      </c>
      <c r="O57" s="11">
        <v>16</v>
      </c>
      <c r="P57" s="38">
        <v>59.84</v>
      </c>
    </row>
    <row r="58" spans="2:16" ht="16" x14ac:dyDescent="0.2">
      <c r="B58" s="26" t="s">
        <v>81</v>
      </c>
      <c r="C58" s="11">
        <v>0</v>
      </c>
      <c r="D58" s="34">
        <v>0</v>
      </c>
      <c r="E58" s="11">
        <v>0</v>
      </c>
      <c r="F58" s="34">
        <v>0</v>
      </c>
      <c r="G58" s="11">
        <v>0</v>
      </c>
      <c r="H58" s="34">
        <v>0</v>
      </c>
      <c r="I58" s="11">
        <v>0</v>
      </c>
      <c r="J58" s="34">
        <v>0</v>
      </c>
      <c r="K58" s="11">
        <v>2</v>
      </c>
      <c r="L58" s="34">
        <v>3.78</v>
      </c>
      <c r="M58" s="11">
        <v>0</v>
      </c>
      <c r="N58" s="34">
        <v>0</v>
      </c>
      <c r="O58" s="11">
        <v>2</v>
      </c>
      <c r="P58" s="38">
        <v>3.78</v>
      </c>
    </row>
    <row r="59" spans="2:16" ht="16" x14ac:dyDescent="0.2">
      <c r="B59" s="26" t="s">
        <v>82</v>
      </c>
      <c r="C59" s="11">
        <v>4</v>
      </c>
      <c r="D59" s="34">
        <v>6.96</v>
      </c>
      <c r="E59" s="11">
        <v>2</v>
      </c>
      <c r="F59" s="34">
        <v>3.98</v>
      </c>
      <c r="G59" s="11">
        <v>2</v>
      </c>
      <c r="H59" s="34">
        <v>3.78</v>
      </c>
      <c r="I59" s="11">
        <v>2</v>
      </c>
      <c r="J59" s="34">
        <v>3.98</v>
      </c>
      <c r="K59" s="11">
        <v>3</v>
      </c>
      <c r="L59" s="34">
        <v>5.77</v>
      </c>
      <c r="M59" s="11">
        <v>3</v>
      </c>
      <c r="N59" s="34">
        <v>5.97</v>
      </c>
      <c r="O59" s="11">
        <v>16</v>
      </c>
      <c r="P59" s="38">
        <v>30.44</v>
      </c>
    </row>
    <row r="60" spans="2:16" ht="16" x14ac:dyDescent="0.2">
      <c r="B60" s="26" t="s">
        <v>83</v>
      </c>
      <c r="C60" s="11">
        <v>0</v>
      </c>
      <c r="D60" s="34">
        <v>0</v>
      </c>
      <c r="E60" s="11">
        <v>0</v>
      </c>
      <c r="F60" s="34">
        <v>0</v>
      </c>
      <c r="G60" s="11">
        <v>0</v>
      </c>
      <c r="H60" s="34">
        <v>0</v>
      </c>
      <c r="I60" s="11">
        <v>1</v>
      </c>
      <c r="J60" s="34">
        <v>4.59</v>
      </c>
      <c r="K60" s="11">
        <v>65</v>
      </c>
      <c r="L60" s="34">
        <v>291.92</v>
      </c>
      <c r="M60" s="11">
        <v>16</v>
      </c>
      <c r="N60" s="34">
        <v>73.44</v>
      </c>
      <c r="O60" s="11">
        <v>82</v>
      </c>
      <c r="P60" s="38">
        <v>369.95</v>
      </c>
    </row>
    <row r="61" spans="2:16" ht="16" x14ac:dyDescent="0.2">
      <c r="B61" s="26" t="s">
        <v>84</v>
      </c>
      <c r="C61" s="11">
        <v>0</v>
      </c>
      <c r="D61" s="34">
        <v>0</v>
      </c>
      <c r="E61" s="11">
        <v>2</v>
      </c>
      <c r="F61" s="34">
        <v>3.98</v>
      </c>
      <c r="G61" s="11">
        <v>1</v>
      </c>
      <c r="H61" s="34">
        <v>1.99</v>
      </c>
      <c r="I61" s="11">
        <v>2</v>
      </c>
      <c r="J61" s="34">
        <v>3.78</v>
      </c>
      <c r="K61" s="11">
        <v>25</v>
      </c>
      <c r="L61" s="34">
        <v>47.78</v>
      </c>
      <c r="M61" s="11">
        <v>2</v>
      </c>
      <c r="N61" s="34">
        <v>3.98</v>
      </c>
      <c r="O61" s="11">
        <v>32</v>
      </c>
      <c r="P61" s="38">
        <v>61.51</v>
      </c>
    </row>
    <row r="62" spans="2:16" ht="16" x14ac:dyDescent="0.2">
      <c r="B62" s="26" t="s">
        <v>85</v>
      </c>
      <c r="C62" s="11">
        <v>0</v>
      </c>
      <c r="D62" s="34">
        <v>0</v>
      </c>
      <c r="E62" s="11">
        <v>1</v>
      </c>
      <c r="F62" s="34">
        <v>2.39</v>
      </c>
      <c r="G62" s="11">
        <v>1</v>
      </c>
      <c r="H62" s="34">
        <v>2.39</v>
      </c>
      <c r="I62" s="11">
        <v>0</v>
      </c>
      <c r="J62" s="34">
        <v>0</v>
      </c>
      <c r="K62" s="11">
        <v>6</v>
      </c>
      <c r="L62" s="34">
        <v>14.11</v>
      </c>
      <c r="M62" s="11">
        <v>0</v>
      </c>
      <c r="N62" s="34">
        <v>0</v>
      </c>
      <c r="O62" s="11">
        <v>8</v>
      </c>
      <c r="P62" s="38">
        <v>18.89</v>
      </c>
    </row>
    <row r="63" spans="2:16" ht="16" x14ac:dyDescent="0.2">
      <c r="B63" s="26" t="s">
        <v>86</v>
      </c>
      <c r="C63" s="11">
        <v>0</v>
      </c>
      <c r="D63" s="34">
        <v>0</v>
      </c>
      <c r="E63" s="11">
        <v>1</v>
      </c>
      <c r="F63" s="34">
        <v>4.99</v>
      </c>
      <c r="G63" s="11">
        <v>0</v>
      </c>
      <c r="H63" s="34">
        <v>0</v>
      </c>
      <c r="I63" s="11">
        <v>2</v>
      </c>
      <c r="J63" s="34">
        <v>7.48</v>
      </c>
      <c r="K63" s="11">
        <v>1</v>
      </c>
      <c r="L63" s="34">
        <v>4.99</v>
      </c>
      <c r="M63" s="11">
        <v>0</v>
      </c>
      <c r="N63" s="34">
        <v>0</v>
      </c>
      <c r="O63" s="11">
        <v>4</v>
      </c>
      <c r="P63" s="38">
        <v>17.46</v>
      </c>
    </row>
    <row r="64" spans="2:16" ht="16" x14ac:dyDescent="0.2">
      <c r="B64" s="26" t="s">
        <v>87</v>
      </c>
      <c r="C64" s="11">
        <v>0</v>
      </c>
      <c r="D64" s="34">
        <v>0</v>
      </c>
      <c r="E64" s="11">
        <v>0</v>
      </c>
      <c r="F64" s="34">
        <v>0</v>
      </c>
      <c r="G64" s="11">
        <v>1</v>
      </c>
      <c r="H64" s="34">
        <v>2.5499999999999998</v>
      </c>
      <c r="I64" s="11">
        <v>0</v>
      </c>
      <c r="J64" s="34">
        <v>0</v>
      </c>
      <c r="K64" s="11">
        <v>0</v>
      </c>
      <c r="L64" s="34">
        <v>0</v>
      </c>
      <c r="M64" s="11">
        <v>0</v>
      </c>
      <c r="N64" s="34">
        <v>0</v>
      </c>
      <c r="O64" s="11">
        <v>1</v>
      </c>
      <c r="P64" s="38">
        <v>2.5499999999999998</v>
      </c>
    </row>
    <row r="65" spans="2:16" ht="16" x14ac:dyDescent="0.2">
      <c r="B65" s="26" t="s">
        <v>88</v>
      </c>
      <c r="C65" s="11">
        <v>1</v>
      </c>
      <c r="D65" s="34">
        <v>2.5499999999999998</v>
      </c>
      <c r="E65" s="11">
        <v>0</v>
      </c>
      <c r="F65" s="34">
        <v>0</v>
      </c>
      <c r="G65" s="11">
        <v>0</v>
      </c>
      <c r="H65" s="34">
        <v>0</v>
      </c>
      <c r="I65" s="11">
        <v>0</v>
      </c>
      <c r="J65" s="34">
        <v>0</v>
      </c>
      <c r="K65" s="11">
        <v>3</v>
      </c>
      <c r="L65" s="34">
        <v>7.65</v>
      </c>
      <c r="M65" s="11">
        <v>2</v>
      </c>
      <c r="N65" s="34">
        <v>5.0999999999999996</v>
      </c>
      <c r="O65" s="11">
        <v>6</v>
      </c>
      <c r="P65" s="38">
        <v>15.3</v>
      </c>
    </row>
    <row r="66" spans="2:16" ht="16" x14ac:dyDescent="0.2">
      <c r="B66" s="26" t="s">
        <v>89</v>
      </c>
      <c r="C66" s="11">
        <v>1</v>
      </c>
      <c r="D66" s="34">
        <v>1.99</v>
      </c>
      <c r="E66" s="11">
        <v>0</v>
      </c>
      <c r="F66" s="34">
        <v>0</v>
      </c>
      <c r="G66" s="11">
        <v>1</v>
      </c>
      <c r="H66" s="34">
        <v>1.99</v>
      </c>
      <c r="I66" s="11">
        <v>0</v>
      </c>
      <c r="J66" s="34">
        <v>0</v>
      </c>
      <c r="K66" s="11">
        <v>6</v>
      </c>
      <c r="L66" s="34">
        <v>11.14</v>
      </c>
      <c r="M66" s="11">
        <v>1</v>
      </c>
      <c r="N66" s="34">
        <v>0.99</v>
      </c>
      <c r="O66" s="11">
        <v>9</v>
      </c>
      <c r="P66" s="38">
        <v>16.11</v>
      </c>
    </row>
    <row r="67" spans="2:16" ht="16" x14ac:dyDescent="0.2">
      <c r="B67" s="26" t="s">
        <v>90</v>
      </c>
      <c r="C67" s="11">
        <v>0</v>
      </c>
      <c r="D67" s="34">
        <v>0</v>
      </c>
      <c r="E67" s="11">
        <v>0</v>
      </c>
      <c r="F67" s="34">
        <v>0</v>
      </c>
      <c r="G67" s="11">
        <v>0</v>
      </c>
      <c r="H67" s="34">
        <v>0</v>
      </c>
      <c r="I67" s="11">
        <v>2</v>
      </c>
      <c r="J67" s="34">
        <v>5.0999999999999996</v>
      </c>
      <c r="K67" s="11">
        <v>5</v>
      </c>
      <c r="L67" s="34">
        <v>12.49</v>
      </c>
      <c r="M67" s="11">
        <v>0</v>
      </c>
      <c r="N67" s="34">
        <v>0</v>
      </c>
      <c r="O67" s="11">
        <v>7</v>
      </c>
      <c r="P67" s="38">
        <v>17.59</v>
      </c>
    </row>
    <row r="68" spans="2:16" ht="16" x14ac:dyDescent="0.2">
      <c r="B68" s="26" t="s">
        <v>91</v>
      </c>
      <c r="C68" s="11">
        <v>0</v>
      </c>
      <c r="D68" s="34">
        <v>0</v>
      </c>
      <c r="E68" s="11">
        <v>0</v>
      </c>
      <c r="F68" s="34">
        <v>0</v>
      </c>
      <c r="G68" s="11">
        <v>2</v>
      </c>
      <c r="H68" s="34">
        <v>4.78</v>
      </c>
      <c r="I68" s="11">
        <v>0</v>
      </c>
      <c r="J68" s="34">
        <v>0</v>
      </c>
      <c r="K68" s="11">
        <v>7</v>
      </c>
      <c r="L68" s="34">
        <v>15.53</v>
      </c>
      <c r="M68" s="11">
        <v>1</v>
      </c>
      <c r="N68" s="34">
        <v>2.39</v>
      </c>
      <c r="O68" s="11">
        <v>10</v>
      </c>
      <c r="P68" s="38">
        <v>22.7</v>
      </c>
    </row>
    <row r="69" spans="2:16" ht="16" x14ac:dyDescent="0.2">
      <c r="B69" s="26" t="s">
        <v>92</v>
      </c>
      <c r="C69" s="11">
        <v>0</v>
      </c>
      <c r="D69" s="34">
        <v>0</v>
      </c>
      <c r="E69" s="11">
        <v>6</v>
      </c>
      <c r="F69" s="34">
        <v>15.3</v>
      </c>
      <c r="G69" s="11">
        <v>3</v>
      </c>
      <c r="H69" s="34">
        <v>7.65</v>
      </c>
      <c r="I69" s="11">
        <v>2</v>
      </c>
      <c r="J69" s="34">
        <v>5.0999999999999996</v>
      </c>
      <c r="K69" s="11">
        <v>0</v>
      </c>
      <c r="L69" s="34">
        <v>0</v>
      </c>
      <c r="M69" s="11">
        <v>0</v>
      </c>
      <c r="N69" s="34">
        <v>0</v>
      </c>
      <c r="O69" s="11">
        <v>11</v>
      </c>
      <c r="P69" s="38">
        <v>28.05</v>
      </c>
    </row>
    <row r="70" spans="2:16" ht="16" x14ac:dyDescent="0.2">
      <c r="B70" s="26" t="s">
        <v>93</v>
      </c>
      <c r="C70" s="11">
        <v>0</v>
      </c>
      <c r="D70" s="34">
        <v>0</v>
      </c>
      <c r="E70" s="11">
        <v>0</v>
      </c>
      <c r="F70" s="34">
        <v>0</v>
      </c>
      <c r="G70" s="11">
        <v>0</v>
      </c>
      <c r="H70" s="34">
        <v>0</v>
      </c>
      <c r="I70" s="11">
        <v>2</v>
      </c>
      <c r="J70" s="34">
        <v>6.98</v>
      </c>
      <c r="K70" s="11">
        <v>15</v>
      </c>
      <c r="L70" s="34">
        <v>50.25</v>
      </c>
      <c r="M70" s="11">
        <v>7</v>
      </c>
      <c r="N70" s="34">
        <v>24.43</v>
      </c>
      <c r="O70" s="11">
        <v>24</v>
      </c>
      <c r="P70" s="38">
        <v>81.66</v>
      </c>
    </row>
    <row r="71" spans="2:16" ht="16" x14ac:dyDescent="0.2">
      <c r="B71" s="26" t="s">
        <v>94</v>
      </c>
      <c r="C71" s="11">
        <v>1</v>
      </c>
      <c r="D71" s="34">
        <v>2.19</v>
      </c>
      <c r="E71" s="11">
        <v>4</v>
      </c>
      <c r="F71" s="34">
        <v>8.76</v>
      </c>
      <c r="G71" s="11">
        <v>1</v>
      </c>
      <c r="H71" s="34">
        <v>2.19</v>
      </c>
      <c r="I71" s="11">
        <v>3</v>
      </c>
      <c r="J71" s="34">
        <v>6.57</v>
      </c>
      <c r="K71" s="11">
        <v>2</v>
      </c>
      <c r="L71" s="34">
        <v>4.16</v>
      </c>
      <c r="M71" s="11">
        <v>0</v>
      </c>
      <c r="N71" s="34">
        <v>0</v>
      </c>
      <c r="O71" s="11">
        <v>11</v>
      </c>
      <c r="P71" s="38">
        <v>23.87</v>
      </c>
    </row>
    <row r="72" spans="2:16" ht="16" x14ac:dyDescent="0.2">
      <c r="B72" s="26" t="s">
        <v>95</v>
      </c>
      <c r="C72" s="11">
        <v>0</v>
      </c>
      <c r="D72" s="34">
        <v>0</v>
      </c>
      <c r="E72" s="11">
        <v>1</v>
      </c>
      <c r="F72" s="34">
        <v>4.99</v>
      </c>
      <c r="G72" s="11">
        <v>1</v>
      </c>
      <c r="H72" s="34">
        <v>4.99</v>
      </c>
      <c r="I72" s="11">
        <v>2</v>
      </c>
      <c r="J72" s="34">
        <v>9.98</v>
      </c>
      <c r="K72" s="11">
        <v>6</v>
      </c>
      <c r="L72" s="34">
        <v>28.95</v>
      </c>
      <c r="M72" s="11">
        <v>0</v>
      </c>
      <c r="N72" s="34">
        <v>0</v>
      </c>
      <c r="O72" s="11">
        <v>10</v>
      </c>
      <c r="P72" s="38">
        <v>48.91</v>
      </c>
    </row>
    <row r="73" spans="2:16" ht="16" x14ac:dyDescent="0.2">
      <c r="B73" s="26" t="s">
        <v>96</v>
      </c>
      <c r="C73" s="11">
        <v>0</v>
      </c>
      <c r="D73" s="34">
        <v>0</v>
      </c>
      <c r="E73" s="11">
        <v>4</v>
      </c>
      <c r="F73" s="34">
        <v>14.96</v>
      </c>
      <c r="G73" s="11">
        <v>2</v>
      </c>
      <c r="H73" s="34">
        <v>9.98</v>
      </c>
      <c r="I73" s="11">
        <v>3</v>
      </c>
      <c r="J73" s="34">
        <v>14.97</v>
      </c>
      <c r="K73" s="11">
        <v>0</v>
      </c>
      <c r="L73" s="34">
        <v>0</v>
      </c>
      <c r="M73" s="11">
        <v>0</v>
      </c>
      <c r="N73" s="34">
        <v>0</v>
      </c>
      <c r="O73" s="11">
        <v>9</v>
      </c>
      <c r="P73" s="38">
        <v>39.909999999999997</v>
      </c>
    </row>
    <row r="74" spans="2:16" ht="16" x14ac:dyDescent="0.2">
      <c r="B74" s="26" t="s">
        <v>97</v>
      </c>
      <c r="C74" s="11">
        <v>1</v>
      </c>
      <c r="D74" s="34">
        <v>2.19</v>
      </c>
      <c r="E74" s="11">
        <v>0</v>
      </c>
      <c r="F74" s="34">
        <v>0</v>
      </c>
      <c r="G74" s="11">
        <v>1</v>
      </c>
      <c r="H74" s="34">
        <v>2.19</v>
      </c>
      <c r="I74" s="11">
        <v>1</v>
      </c>
      <c r="J74" s="34">
        <v>1.0900000000000001</v>
      </c>
      <c r="K74" s="11">
        <v>2</v>
      </c>
      <c r="L74" s="34">
        <v>3.94</v>
      </c>
      <c r="M74" s="11">
        <v>3</v>
      </c>
      <c r="N74" s="34">
        <v>6.57</v>
      </c>
      <c r="O74" s="11">
        <v>8</v>
      </c>
      <c r="P74" s="38">
        <v>15.98</v>
      </c>
    </row>
    <row r="75" spans="2:16" ht="16" x14ac:dyDescent="0.2">
      <c r="B75" s="26" t="s">
        <v>98</v>
      </c>
      <c r="C75" s="11">
        <v>0</v>
      </c>
      <c r="D75" s="34">
        <v>0</v>
      </c>
      <c r="E75" s="11">
        <v>1</v>
      </c>
      <c r="F75" s="34">
        <v>6.99</v>
      </c>
      <c r="G75" s="11">
        <v>0</v>
      </c>
      <c r="H75" s="34">
        <v>0</v>
      </c>
      <c r="I75" s="11">
        <v>2</v>
      </c>
      <c r="J75" s="34">
        <v>13.98</v>
      </c>
      <c r="K75" s="11">
        <v>4</v>
      </c>
      <c r="L75" s="34">
        <v>25.86</v>
      </c>
      <c r="M75" s="11">
        <v>0</v>
      </c>
      <c r="N75" s="34">
        <v>0</v>
      </c>
      <c r="O75" s="11">
        <v>7</v>
      </c>
      <c r="P75" s="38">
        <v>46.83</v>
      </c>
    </row>
    <row r="76" spans="2:16" ht="16" x14ac:dyDescent="0.2">
      <c r="B76" s="26" t="s">
        <v>99</v>
      </c>
      <c r="C76" s="11">
        <v>0</v>
      </c>
      <c r="D76" s="34">
        <v>0</v>
      </c>
      <c r="E76" s="11">
        <v>1</v>
      </c>
      <c r="F76" s="34">
        <v>3.99</v>
      </c>
      <c r="G76" s="11">
        <v>2</v>
      </c>
      <c r="H76" s="34">
        <v>7.98</v>
      </c>
      <c r="I76" s="11">
        <v>2</v>
      </c>
      <c r="J76" s="34">
        <v>3.98</v>
      </c>
      <c r="K76" s="11">
        <v>1</v>
      </c>
      <c r="L76" s="34">
        <v>1.79</v>
      </c>
      <c r="M76" s="11">
        <v>0</v>
      </c>
      <c r="N76" s="34">
        <v>0</v>
      </c>
      <c r="O76" s="11">
        <v>6</v>
      </c>
      <c r="P76" s="38">
        <v>17.739999999999998</v>
      </c>
    </row>
    <row r="77" spans="2:16" ht="16" x14ac:dyDescent="0.2">
      <c r="B77" s="26" t="s">
        <v>100</v>
      </c>
      <c r="C77" s="11">
        <v>2</v>
      </c>
      <c r="D77" s="34">
        <v>2.38</v>
      </c>
      <c r="E77" s="11">
        <v>1</v>
      </c>
      <c r="F77" s="34">
        <v>2.15</v>
      </c>
      <c r="G77" s="11">
        <v>1</v>
      </c>
      <c r="H77" s="34">
        <v>2.39</v>
      </c>
      <c r="I77" s="11">
        <v>2</v>
      </c>
      <c r="J77" s="34">
        <v>4.78</v>
      </c>
      <c r="K77" s="11">
        <v>0</v>
      </c>
      <c r="L77" s="34">
        <v>0</v>
      </c>
      <c r="M77" s="11">
        <v>0</v>
      </c>
      <c r="N77" s="34">
        <v>0</v>
      </c>
      <c r="O77" s="11">
        <v>6</v>
      </c>
      <c r="P77" s="38">
        <v>11.7</v>
      </c>
    </row>
    <row r="78" spans="2:16" ht="16" x14ac:dyDescent="0.2">
      <c r="B78" s="26" t="s">
        <v>101</v>
      </c>
      <c r="C78" s="11">
        <v>0</v>
      </c>
      <c r="D78" s="34">
        <v>0</v>
      </c>
      <c r="E78" s="11">
        <v>3</v>
      </c>
      <c r="F78" s="34">
        <v>3.27</v>
      </c>
      <c r="G78" s="11">
        <v>1</v>
      </c>
      <c r="H78" s="34">
        <v>2.19</v>
      </c>
      <c r="I78" s="11">
        <v>1</v>
      </c>
      <c r="J78" s="34">
        <v>1.0900000000000001</v>
      </c>
      <c r="K78" s="11">
        <v>5</v>
      </c>
      <c r="L78" s="34">
        <v>10.73</v>
      </c>
      <c r="M78" s="11">
        <v>0</v>
      </c>
      <c r="N78" s="34">
        <v>0</v>
      </c>
      <c r="O78" s="11">
        <v>10</v>
      </c>
      <c r="P78" s="38">
        <v>17.28</v>
      </c>
    </row>
    <row r="79" spans="2:16" ht="16" x14ac:dyDescent="0.2">
      <c r="B79" s="26" t="s">
        <v>102</v>
      </c>
      <c r="C79" s="11">
        <v>2</v>
      </c>
      <c r="D79" s="34">
        <v>1.98</v>
      </c>
      <c r="E79" s="11">
        <v>1</v>
      </c>
      <c r="F79" s="34">
        <v>0.89</v>
      </c>
      <c r="G79" s="11">
        <v>3</v>
      </c>
      <c r="H79" s="34">
        <v>3.97</v>
      </c>
      <c r="I79" s="11">
        <v>0</v>
      </c>
      <c r="J79" s="34">
        <v>0</v>
      </c>
      <c r="K79" s="11">
        <v>6</v>
      </c>
      <c r="L79" s="34">
        <v>11.94</v>
      </c>
      <c r="M79" s="11">
        <v>5</v>
      </c>
      <c r="N79" s="34">
        <v>8.9499999999999993</v>
      </c>
      <c r="O79" s="11">
        <v>17</v>
      </c>
      <c r="P79" s="38">
        <v>27.73</v>
      </c>
    </row>
    <row r="80" spans="2:16" ht="16" x14ac:dyDescent="0.2">
      <c r="B80" s="26" t="s">
        <v>103</v>
      </c>
      <c r="C80" s="11">
        <v>0</v>
      </c>
      <c r="D80" s="34">
        <v>0</v>
      </c>
      <c r="E80" s="11">
        <v>0</v>
      </c>
      <c r="F80" s="34">
        <v>0</v>
      </c>
      <c r="G80" s="11">
        <v>3</v>
      </c>
      <c r="H80" s="34">
        <v>7.95</v>
      </c>
      <c r="I80" s="11">
        <v>2</v>
      </c>
      <c r="J80" s="34">
        <v>5.3</v>
      </c>
      <c r="K80" s="11">
        <v>5</v>
      </c>
      <c r="L80" s="34">
        <v>12.46</v>
      </c>
      <c r="M80" s="11">
        <v>0</v>
      </c>
      <c r="N80" s="34">
        <v>0</v>
      </c>
      <c r="O80" s="11">
        <v>10</v>
      </c>
      <c r="P80" s="38">
        <v>25.71</v>
      </c>
    </row>
    <row r="81" spans="2:16" ht="16" x14ac:dyDescent="0.2">
      <c r="B81" s="24" t="s">
        <v>104</v>
      </c>
      <c r="C81" s="11">
        <v>0</v>
      </c>
      <c r="D81" s="34">
        <v>0</v>
      </c>
      <c r="E81" s="11">
        <v>0</v>
      </c>
      <c r="F81" s="34">
        <v>0</v>
      </c>
      <c r="G81" s="11">
        <v>0</v>
      </c>
      <c r="H81" s="34">
        <v>0</v>
      </c>
      <c r="I81" s="11">
        <v>0</v>
      </c>
      <c r="J81" s="34">
        <v>0</v>
      </c>
      <c r="K81" s="11">
        <v>3</v>
      </c>
      <c r="L81" s="34">
        <v>14.47</v>
      </c>
      <c r="M81" s="11">
        <v>2</v>
      </c>
      <c r="N81" s="34">
        <v>9.98</v>
      </c>
      <c r="O81" s="11">
        <v>5</v>
      </c>
      <c r="P81" s="38">
        <v>24.45</v>
      </c>
    </row>
    <row r="82" spans="2:16" ht="16" x14ac:dyDescent="0.2">
      <c r="B82" s="24" t="s">
        <v>105</v>
      </c>
      <c r="C82" s="11">
        <v>0</v>
      </c>
      <c r="D82" s="34">
        <v>0</v>
      </c>
      <c r="E82" s="11">
        <v>5</v>
      </c>
      <c r="F82" s="34">
        <v>19.95</v>
      </c>
      <c r="G82" s="11">
        <v>0</v>
      </c>
      <c r="H82" s="34">
        <v>0</v>
      </c>
      <c r="I82" s="11">
        <v>0</v>
      </c>
      <c r="J82" s="34">
        <v>0</v>
      </c>
      <c r="K82" s="11">
        <v>0</v>
      </c>
      <c r="L82" s="34">
        <v>0</v>
      </c>
      <c r="M82" s="11">
        <v>0</v>
      </c>
      <c r="N82" s="34">
        <v>0</v>
      </c>
      <c r="O82" s="11">
        <v>5</v>
      </c>
      <c r="P82" s="38">
        <v>19.95</v>
      </c>
    </row>
    <row r="83" spans="2:16" ht="16" hidden="1" x14ac:dyDescent="0.2">
      <c r="B83" s="26" t="s">
        <v>109</v>
      </c>
      <c r="C83" s="11"/>
      <c r="D83" s="34"/>
      <c r="E83" s="11"/>
      <c r="F83" s="34"/>
      <c r="G83" s="11"/>
      <c r="H83" s="34"/>
      <c r="I83" s="11"/>
      <c r="J83" s="34"/>
      <c r="K83" s="11"/>
      <c r="L83" s="34"/>
      <c r="M83" s="11"/>
      <c r="N83" s="34"/>
      <c r="O83" s="11"/>
      <c r="P83" s="38"/>
    </row>
    <row r="84" spans="2:16" ht="16" hidden="1" x14ac:dyDescent="0.2">
      <c r="B84" s="26" t="s">
        <v>109</v>
      </c>
      <c r="C84" s="11"/>
      <c r="D84" s="34"/>
      <c r="E84" s="11"/>
      <c r="F84" s="34"/>
      <c r="G84" s="11"/>
      <c r="H84" s="34"/>
      <c r="I84" s="11"/>
      <c r="J84" s="34"/>
      <c r="K84" s="11"/>
      <c r="L84" s="34"/>
      <c r="M84" s="11"/>
      <c r="N84" s="34"/>
      <c r="O84" s="11"/>
      <c r="P84" s="38"/>
    </row>
    <row r="85" spans="2:16" ht="16" hidden="1" x14ac:dyDescent="0.2">
      <c r="B85" s="26" t="s">
        <v>109</v>
      </c>
      <c r="C85" s="11"/>
      <c r="D85" s="34"/>
      <c r="E85" s="11"/>
      <c r="F85" s="34"/>
      <c r="G85" s="11"/>
      <c r="H85" s="34"/>
      <c r="I85" s="11"/>
      <c r="J85" s="34"/>
      <c r="K85" s="11"/>
      <c r="L85" s="34"/>
      <c r="M85" s="11"/>
      <c r="N85" s="34"/>
      <c r="O85" s="11"/>
      <c r="P85" s="38"/>
    </row>
    <row r="86" spans="2:16" ht="16" hidden="1" x14ac:dyDescent="0.2">
      <c r="B86" s="26" t="s">
        <v>109</v>
      </c>
      <c r="C86" s="11"/>
      <c r="D86" s="34"/>
      <c r="E86" s="11"/>
      <c r="F86" s="34"/>
      <c r="G86" s="11"/>
      <c r="H86" s="34"/>
      <c r="I86" s="11"/>
      <c r="J86" s="34"/>
      <c r="K86" s="11"/>
      <c r="L86" s="34"/>
      <c r="M86" s="11"/>
      <c r="N86" s="34"/>
      <c r="O86" s="11"/>
      <c r="P86" s="38"/>
    </row>
    <row r="87" spans="2:16" ht="16" hidden="1" x14ac:dyDescent="0.2">
      <c r="B87" s="26" t="s">
        <v>109</v>
      </c>
      <c r="C87" s="11"/>
      <c r="D87" s="34"/>
      <c r="E87" s="11"/>
      <c r="F87" s="34"/>
      <c r="G87" s="11"/>
      <c r="H87" s="34"/>
      <c r="I87" s="11"/>
      <c r="J87" s="34"/>
      <c r="K87" s="11"/>
      <c r="L87" s="34"/>
      <c r="M87" s="11"/>
      <c r="N87" s="34"/>
      <c r="O87" s="11"/>
      <c r="P87" s="38"/>
    </row>
    <row r="88" spans="2:16" ht="16" hidden="1" x14ac:dyDescent="0.2">
      <c r="B88" s="26" t="s">
        <v>109</v>
      </c>
      <c r="C88" s="11"/>
      <c r="D88" s="34"/>
      <c r="E88" s="11"/>
      <c r="F88" s="34"/>
      <c r="G88" s="11"/>
      <c r="H88" s="34"/>
      <c r="I88" s="11"/>
      <c r="J88" s="34"/>
      <c r="K88" s="11"/>
      <c r="L88" s="34"/>
      <c r="M88" s="11"/>
      <c r="N88" s="34"/>
      <c r="O88" s="11"/>
      <c r="P88" s="38"/>
    </row>
    <row r="89" spans="2:16" ht="16" hidden="1" x14ac:dyDescent="0.2">
      <c r="B89" s="26" t="s">
        <v>109</v>
      </c>
      <c r="C89" s="11"/>
      <c r="D89" s="34"/>
      <c r="E89" s="11"/>
      <c r="F89" s="34"/>
      <c r="G89" s="11"/>
      <c r="H89" s="34"/>
      <c r="I89" s="11"/>
      <c r="J89" s="34"/>
      <c r="K89" s="11"/>
      <c r="L89" s="34"/>
      <c r="M89" s="11"/>
      <c r="N89" s="34"/>
      <c r="O89" s="11"/>
      <c r="P89" s="38"/>
    </row>
    <row r="90" spans="2:16" ht="16" hidden="1" x14ac:dyDescent="0.2">
      <c r="B90" s="26" t="s">
        <v>109</v>
      </c>
      <c r="C90" s="11"/>
      <c r="D90" s="34"/>
      <c r="E90" s="11"/>
      <c r="F90" s="34"/>
      <c r="G90" s="11"/>
      <c r="H90" s="34"/>
      <c r="I90" s="11"/>
      <c r="J90" s="34"/>
      <c r="K90" s="11"/>
      <c r="L90" s="34"/>
      <c r="M90" s="11"/>
      <c r="N90" s="34"/>
      <c r="O90" s="11"/>
      <c r="P90" s="38"/>
    </row>
    <row r="91" spans="2:16" ht="16" hidden="1" x14ac:dyDescent="0.2">
      <c r="B91" s="26" t="s">
        <v>109</v>
      </c>
      <c r="C91" s="11"/>
      <c r="D91" s="34"/>
      <c r="E91" s="11"/>
      <c r="F91" s="34"/>
      <c r="G91" s="11"/>
      <c r="H91" s="34"/>
      <c r="I91" s="11"/>
      <c r="J91" s="34"/>
      <c r="K91" s="11"/>
      <c r="L91" s="34"/>
      <c r="M91" s="11"/>
      <c r="N91" s="34"/>
      <c r="O91" s="11"/>
      <c r="P91" s="38"/>
    </row>
    <row r="92" spans="2:16" ht="16" hidden="1" x14ac:dyDescent="0.2">
      <c r="B92" s="26" t="s">
        <v>109</v>
      </c>
      <c r="C92" s="11"/>
      <c r="D92" s="34"/>
      <c r="E92" s="11"/>
      <c r="F92" s="34"/>
      <c r="G92" s="11"/>
      <c r="H92" s="34"/>
      <c r="I92" s="11"/>
      <c r="J92" s="34"/>
      <c r="K92" s="11"/>
      <c r="L92" s="34"/>
      <c r="M92" s="11"/>
      <c r="N92" s="34"/>
      <c r="O92" s="11"/>
      <c r="P92" s="38"/>
    </row>
    <row r="93" spans="2:16" ht="16" hidden="1" x14ac:dyDescent="0.2">
      <c r="B93" s="26" t="s">
        <v>109</v>
      </c>
      <c r="C93" s="11"/>
      <c r="D93" s="34"/>
      <c r="E93" s="11"/>
      <c r="F93" s="34"/>
      <c r="G93" s="11"/>
      <c r="H93" s="34"/>
      <c r="I93" s="11"/>
      <c r="J93" s="34"/>
      <c r="K93" s="11"/>
      <c r="L93" s="34"/>
      <c r="M93" s="11"/>
      <c r="N93" s="34"/>
      <c r="O93" s="11"/>
      <c r="P93" s="38"/>
    </row>
    <row r="94" spans="2:16" ht="16" hidden="1" x14ac:dyDescent="0.2">
      <c r="B94" s="26" t="s">
        <v>109</v>
      </c>
      <c r="C94" s="11"/>
      <c r="D94" s="34"/>
      <c r="E94" s="11"/>
      <c r="F94" s="34"/>
      <c r="G94" s="11"/>
      <c r="H94" s="34"/>
      <c r="I94" s="11"/>
      <c r="J94" s="34"/>
      <c r="K94" s="11"/>
      <c r="L94" s="34"/>
      <c r="M94" s="11"/>
      <c r="N94" s="34"/>
      <c r="O94" s="11"/>
      <c r="P94" s="38"/>
    </row>
    <row r="95" spans="2:16" ht="16" hidden="1" x14ac:dyDescent="0.2">
      <c r="B95" s="26" t="s">
        <v>109</v>
      </c>
      <c r="C95" s="11"/>
      <c r="D95" s="34"/>
      <c r="E95" s="11"/>
      <c r="F95" s="34"/>
      <c r="G95" s="11"/>
      <c r="H95" s="34"/>
      <c r="I95" s="11"/>
      <c r="J95" s="34"/>
      <c r="K95" s="11"/>
      <c r="L95" s="34"/>
      <c r="M95" s="11"/>
      <c r="N95" s="34"/>
      <c r="O95" s="11"/>
      <c r="P95" s="38"/>
    </row>
    <row r="96" spans="2:16" ht="16" hidden="1" x14ac:dyDescent="0.2">
      <c r="B96" s="26" t="s">
        <v>109</v>
      </c>
      <c r="C96" s="11"/>
      <c r="D96" s="34"/>
      <c r="E96" s="11"/>
      <c r="F96" s="34"/>
      <c r="G96" s="11"/>
      <c r="H96" s="34"/>
      <c r="I96" s="11"/>
      <c r="J96" s="34"/>
      <c r="K96" s="11"/>
      <c r="L96" s="34"/>
      <c r="M96" s="11"/>
      <c r="N96" s="34"/>
      <c r="O96" s="11"/>
      <c r="P96" s="38"/>
    </row>
    <row r="97" spans="2:16" ht="16" hidden="1" x14ac:dyDescent="0.2">
      <c r="B97" s="26" t="s">
        <v>109</v>
      </c>
      <c r="C97" s="11"/>
      <c r="D97" s="34"/>
      <c r="E97" s="11"/>
      <c r="F97" s="34"/>
      <c r="G97" s="11"/>
      <c r="H97" s="34"/>
      <c r="I97" s="11"/>
      <c r="J97" s="34"/>
      <c r="K97" s="11"/>
      <c r="L97" s="34"/>
      <c r="M97" s="11"/>
      <c r="N97" s="34"/>
      <c r="O97" s="11"/>
      <c r="P97" s="38"/>
    </row>
    <row r="98" spans="2:16" ht="16" hidden="1" x14ac:dyDescent="0.2">
      <c r="B98" s="26" t="s">
        <v>109</v>
      </c>
      <c r="C98" s="11"/>
      <c r="D98" s="34"/>
      <c r="E98" s="11"/>
      <c r="F98" s="34"/>
      <c r="G98" s="11"/>
      <c r="H98" s="34"/>
      <c r="I98" s="11"/>
      <c r="J98" s="34"/>
      <c r="K98" s="11"/>
      <c r="L98" s="34"/>
      <c r="M98" s="11"/>
      <c r="N98" s="34"/>
      <c r="O98" s="11"/>
      <c r="P98" s="38"/>
    </row>
    <row r="99" spans="2:16" ht="16" hidden="1" x14ac:dyDescent="0.2">
      <c r="B99" s="26" t="s">
        <v>109</v>
      </c>
      <c r="C99" s="11"/>
      <c r="D99" s="34"/>
      <c r="E99" s="11"/>
      <c r="F99" s="34"/>
      <c r="G99" s="11"/>
      <c r="H99" s="34"/>
      <c r="I99" s="11"/>
      <c r="J99" s="34"/>
      <c r="K99" s="11"/>
      <c r="L99" s="34"/>
      <c r="M99" s="11"/>
      <c r="N99" s="34"/>
      <c r="O99" s="11"/>
      <c r="P99" s="38"/>
    </row>
    <row r="100" spans="2:16" ht="16" hidden="1" x14ac:dyDescent="0.2">
      <c r="B100" s="26" t="s">
        <v>109</v>
      </c>
      <c r="C100" s="11"/>
      <c r="D100" s="34"/>
      <c r="E100" s="11"/>
      <c r="F100" s="34"/>
      <c r="G100" s="11"/>
      <c r="H100" s="34"/>
      <c r="I100" s="11"/>
      <c r="J100" s="34"/>
      <c r="K100" s="11"/>
      <c r="L100" s="34"/>
      <c r="M100" s="11"/>
      <c r="N100" s="34"/>
      <c r="O100" s="11"/>
      <c r="P100" s="38"/>
    </row>
    <row r="101" spans="2:16" ht="16" hidden="1" x14ac:dyDescent="0.2">
      <c r="B101" s="26" t="s">
        <v>109</v>
      </c>
      <c r="C101" s="11"/>
      <c r="D101" s="34"/>
      <c r="E101" s="11"/>
      <c r="F101" s="34"/>
      <c r="G101" s="11"/>
      <c r="H101" s="34"/>
      <c r="I101" s="11"/>
      <c r="J101" s="34"/>
      <c r="K101" s="11"/>
      <c r="L101" s="34"/>
      <c r="M101" s="11"/>
      <c r="N101" s="34"/>
      <c r="O101" s="11"/>
      <c r="P101" s="38"/>
    </row>
    <row r="102" spans="2:16" ht="16" hidden="1" x14ac:dyDescent="0.2">
      <c r="B102" s="26" t="s">
        <v>109</v>
      </c>
      <c r="C102" s="11"/>
      <c r="D102" s="34"/>
      <c r="E102" s="11"/>
      <c r="F102" s="34"/>
      <c r="G102" s="11"/>
      <c r="H102" s="34"/>
      <c r="I102" s="11"/>
      <c r="J102" s="34"/>
      <c r="K102" s="11"/>
      <c r="L102" s="34"/>
      <c r="M102" s="11"/>
      <c r="N102" s="34"/>
      <c r="O102" s="11"/>
      <c r="P102" s="38"/>
    </row>
    <row r="103" spans="2:16" ht="16" hidden="1" x14ac:dyDescent="0.2">
      <c r="B103" s="26" t="s">
        <v>109</v>
      </c>
      <c r="C103" s="11"/>
      <c r="D103" s="34"/>
      <c r="E103" s="11"/>
      <c r="F103" s="34"/>
      <c r="G103" s="11"/>
      <c r="H103" s="34"/>
      <c r="I103" s="11"/>
      <c r="J103" s="34"/>
      <c r="K103" s="11"/>
      <c r="L103" s="34"/>
      <c r="M103" s="11"/>
      <c r="N103" s="34"/>
      <c r="O103" s="11"/>
      <c r="P103" s="38"/>
    </row>
    <row r="104" spans="2:16" ht="16" hidden="1" x14ac:dyDescent="0.2">
      <c r="B104" s="26" t="s">
        <v>109</v>
      </c>
      <c r="C104" s="11"/>
      <c r="D104" s="34"/>
      <c r="E104" s="11"/>
      <c r="F104" s="34"/>
      <c r="G104" s="11"/>
      <c r="H104" s="34"/>
      <c r="I104" s="11"/>
      <c r="J104" s="34"/>
      <c r="K104" s="11"/>
      <c r="L104" s="34"/>
      <c r="M104" s="11"/>
      <c r="N104" s="34"/>
      <c r="O104" s="11"/>
      <c r="P104" s="38"/>
    </row>
    <row r="105" spans="2:16" ht="17" thickBot="1" x14ac:dyDescent="0.25">
      <c r="B105" s="27" t="s">
        <v>109</v>
      </c>
      <c r="C105" s="12"/>
      <c r="D105" s="35"/>
      <c r="E105" s="12"/>
      <c r="F105" s="35"/>
      <c r="G105" s="12"/>
      <c r="H105" s="35"/>
      <c r="I105" s="12"/>
      <c r="J105" s="35"/>
      <c r="K105" s="12"/>
      <c r="L105" s="35"/>
      <c r="M105" s="12"/>
      <c r="N105" s="35"/>
      <c r="O105" s="12"/>
      <c r="P105" s="39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7C17F-7FFF-4B41-A9E6-28B80C313B27}">
  <dimension ref="B1:I83"/>
  <sheetViews>
    <sheetView zoomScale="120" zoomScaleNormal="120" workbookViewId="0">
      <selection activeCell="B9" sqref="B9"/>
    </sheetView>
  </sheetViews>
  <sheetFormatPr baseColWidth="10" defaultRowHeight="16" x14ac:dyDescent="0.2"/>
  <cols>
    <col min="1" max="1" width="1.1640625" customWidth="1"/>
    <col min="2" max="2" width="39.83203125" style="15" customWidth="1"/>
    <col min="3" max="9" width="13.5" style="15" customWidth="1"/>
  </cols>
  <sheetData>
    <row r="1" spans="2:9" x14ac:dyDescent="0.2">
      <c r="C1" s="15">
        <v>2</v>
      </c>
      <c r="D1" s="15">
        <v>4</v>
      </c>
      <c r="E1" s="15">
        <v>6</v>
      </c>
      <c r="F1" s="15">
        <v>8</v>
      </c>
      <c r="G1" s="15">
        <v>10</v>
      </c>
      <c r="H1" s="15">
        <v>12</v>
      </c>
      <c r="I1" s="15">
        <v>14</v>
      </c>
    </row>
    <row r="3" spans="2:9" ht="32" customHeight="1" x14ac:dyDescent="0.2">
      <c r="B3" s="21" t="s">
        <v>11</v>
      </c>
      <c r="C3" s="21" t="s">
        <v>24</v>
      </c>
      <c r="D3" s="21" t="s">
        <v>25</v>
      </c>
      <c r="E3" s="21" t="s">
        <v>26</v>
      </c>
      <c r="F3" s="21" t="s">
        <v>27</v>
      </c>
      <c r="G3" s="21" t="s">
        <v>28</v>
      </c>
      <c r="H3" s="21" t="s">
        <v>29</v>
      </c>
      <c r="I3" s="21" t="s">
        <v>6</v>
      </c>
    </row>
    <row r="4" spans="2:9" s="16" customFormat="1" ht="20" customHeight="1" x14ac:dyDescent="0.2">
      <c r="B4" s="22" t="s">
        <v>30</v>
      </c>
      <c r="C4" s="18"/>
      <c r="D4" s="18" t="str">
        <f>IF(ISNA(VLOOKUP($B4,P_W1,D$1,0)),"",IF(ISNA(VLOOKUP($B4,P_W2,D$1,0)),"",IF(ISNA(VLOOKUP($B4,P_W3,D$1,0)),"",IF(ISNA(VLOOKUP($B4,P_W4,D$1,0)),"",IF(ISNA(VLOOKUP($B4,P_W5,D$1,0)),"1")))))</f>
        <v/>
      </c>
      <c r="E4" s="18" t="str">
        <f>IF(ISNA(VLOOKUP($B4,P_W1,E$1,0)),"",IF(ISNA(VLOOKUP($B4,P_W2,E$1,0)),"",IF(ISNA(VLOOKUP($B4,P_W3,E$1,0)),"",IF(ISNA(VLOOKUP($B4,P_W4,E$1,0)),"",IF(ISNA(VLOOKUP($B4,P_W5,E$1,0)),"1")))))</f>
        <v/>
      </c>
      <c r="F4" s="18" t="str">
        <f>IF(ISNA(VLOOKUP($B4,P_W1,F$1,0)),"",IF(ISNA(VLOOKUP($B4,P_W2,F$1,0)),"",IF(ISNA(VLOOKUP($B4,P_W3,F$1,0)),"",IF(ISNA(VLOOKUP($B4,P_W4,F$1,0)),"",IF(ISNA(VLOOKUP($B4,P_W5,F$1,0)),"1")))))</f>
        <v/>
      </c>
      <c r="G4" s="18" t="str">
        <f>IF(ISNA(VLOOKUP($B4,P_W1,G$1,0)),"",IF(ISNA(VLOOKUP($B4,P_W2,G$1,0)),"",IF(ISNA(VLOOKUP($B4,P_W3,G$1,0)),"",IF(ISNA(VLOOKUP($B4,P_W4,G$1,0)),"",IF(ISNA(VLOOKUP($B4,P_W5,G$1,0)),"1")))))</f>
        <v/>
      </c>
      <c r="H4" s="18" t="str">
        <f>IF(ISNA(VLOOKUP($B4,P_W1,H$1,0)),"",IF(ISNA(VLOOKUP($B4,P_W2,H$1,0)),"",IF(ISNA(VLOOKUP($B4,P_W3,H$1,0)),"",IF(ISNA(VLOOKUP($B4,P_W4,H$1,0)),"",IF(ISNA(VLOOKUP($B4,P_W5,H$1,0)),"1")))))</f>
        <v/>
      </c>
      <c r="I4" s="19" t="str">
        <f t="shared" ref="I4" si="0">IF(ISNA(VLOOKUP($B4,P_W1,I$1,0)+VLOOKUP($B4,P_W2,I$1,0)+VLOOKUP($B4,P_W3,I$1,0)+VLOOKUP($B4,P_W4,I$1,0)+VLOOKUP($B4,P_W5,I$1,0)),"",VLOOKUP($B4,P_W1,I$1,0)+VLOOKUP($B4,P_W2,I$1,0)+VLOOKUP($B4,P_W3,I$1,0)+VLOOKUP($B4,P_W4,I$1,0)+VLOOKUP($B4,P_W5,I$1,0))</f>
        <v/>
      </c>
    </row>
    <row r="5" spans="2:9" s="16" customFormat="1" ht="20" customHeight="1" x14ac:dyDescent="0.2">
      <c r="B5" s="23" t="s">
        <v>108</v>
      </c>
      <c r="C5" s="18" t="e">
        <f>VLOOKUP($B5,P_W1,C$1,0)+VLOOKUP($B5,P_W2,C$1,0)+VLOOKUP($B5,P_W3,C$1,0)+VLOOKUP($B5,P_W4,C$1,0)+VLOOKUP($B5,P_W5,C$1,0)</f>
        <v>#N/A</v>
      </c>
      <c r="D5" s="18" t="e">
        <f>VLOOKUP($B5,P_W1,D$1,0)+VLOOKUP($B5,P_W2,D$1,0)+VLOOKUP($B5,P_W3,D$1,0)+VLOOKUP($B5,P_W4,D$1,0)+VLOOKUP($B5,P_W5,D$1,0)</f>
        <v>#N/A</v>
      </c>
      <c r="E5" s="18" t="e">
        <f>VLOOKUP($B5,P_W1,E$1,0)+VLOOKUP($B5,P_W2,E$1,0)+VLOOKUP($B5,P_W3,E$1,0)+VLOOKUP($B5,P_W4,E$1,0)+VLOOKUP($B5,P_W5,E$1,0)</f>
        <v>#N/A</v>
      </c>
      <c r="F5" s="18" t="e">
        <f>VLOOKUP($B5,P_W1,F$1,0)+VLOOKUP($B5,P_W2,F$1,0)+VLOOKUP($B5,P_W3,F$1,0)+VLOOKUP($B5,P_W4,F$1,0)+VLOOKUP($B5,P_W5,F$1,0)</f>
        <v>#N/A</v>
      </c>
      <c r="G5" s="18" t="e">
        <f>VLOOKUP($B5,P_W1,G$1,0)+VLOOKUP($B5,P_W2,G$1,0)+VLOOKUP($B5,P_W3,G$1,0)+VLOOKUP($B5,P_W4,G$1,0)+VLOOKUP($B5,P_W5,G$1,0)</f>
        <v>#N/A</v>
      </c>
      <c r="H5" s="18" t="e">
        <f>VLOOKUP($B5,P_W1,H$1,0)+VLOOKUP($B5,P_W2,H$1,0)+VLOOKUP($B5,P_W3,H$1,0)+VLOOKUP($B5,P_W4,H$1,0)+VLOOKUP($B5,P_W5,H$1,0)</f>
        <v>#N/A</v>
      </c>
      <c r="I5" s="19" t="e">
        <f>VLOOKUP($B5,P_W1,I$1,0)+VLOOKUP($B5,P_W2,I$1,0)+VLOOKUP($B5,P_W3,I$1,0)+VLOOKUP($B5,P_W4,I$1,0)+VLOOKUP($B5,P_W5,I$1,0)</f>
        <v>#N/A</v>
      </c>
    </row>
    <row r="6" spans="2:9" s="16" customFormat="1" ht="20" customHeight="1" x14ac:dyDescent="0.2">
      <c r="B6" s="23" t="s">
        <v>31</v>
      </c>
      <c r="C6" s="18">
        <f>VLOOKUP($B6,P_W1,C$1,0)+VLOOKUP($B6,P_W2,C$1,0)+VLOOKUP($B6,P_W3,C$1,0)+VLOOKUP($B6,P_W4,C$1,0)+VLOOKUP($B6,P_W5,C$1,0)</f>
        <v>3</v>
      </c>
      <c r="D6" s="18">
        <f>VLOOKUP($B6,P_W1,D$1,0)+VLOOKUP($B6,P_W2,D$1,0)+VLOOKUP($B6,P_W3,D$1,0)+VLOOKUP($B6,P_W4,D$1,0)+VLOOKUP($B6,P_W5,D$1,0)</f>
        <v>0</v>
      </c>
      <c r="E6" s="18">
        <f>VLOOKUP($B6,P_W1,E$1,0)+VLOOKUP($B6,P_W2,E$1,0)+VLOOKUP($B6,P_W3,E$1,0)+VLOOKUP($B6,P_W4,E$1,0)+VLOOKUP($B6,P_W5,E$1,0)</f>
        <v>13</v>
      </c>
      <c r="F6" s="18">
        <f>VLOOKUP($B6,P_W1,F$1,0)+VLOOKUP($B6,P_W2,F$1,0)+VLOOKUP($B6,P_W3,F$1,0)+VLOOKUP($B6,P_W4,F$1,0)+VLOOKUP($B6,P_W5,F$1,0)</f>
        <v>20</v>
      </c>
      <c r="G6" s="18">
        <f>VLOOKUP($B6,P_W1,G$1,0)+VLOOKUP($B6,P_W2,G$1,0)+VLOOKUP($B6,P_W3,G$1,0)+VLOOKUP($B6,P_W4,G$1,0)+VLOOKUP($B6,P_W5,G$1,0)</f>
        <v>9</v>
      </c>
      <c r="H6" s="18">
        <f>VLOOKUP($B6,P_W1,H$1,0)+VLOOKUP($B6,P_W2,H$1,0)+VLOOKUP($B6,P_W3,H$1,0)+VLOOKUP($B6,P_W4,H$1,0)+VLOOKUP($B6,P_W5,H$1,0)</f>
        <v>0</v>
      </c>
      <c r="I6" s="19">
        <f>VLOOKUP($B6,P_W1,I$1,0)+VLOOKUP($B6,P_W2,I$1,0)+VLOOKUP($B6,P_W3,I$1,0)+VLOOKUP($B6,P_W4,I$1,0)+VLOOKUP($B6,P_W5,I$1,0)</f>
        <v>45</v>
      </c>
    </row>
    <row r="7" spans="2:9" s="16" customFormat="1" ht="20" customHeight="1" x14ac:dyDescent="0.2">
      <c r="B7" s="23" t="s">
        <v>32</v>
      </c>
      <c r="C7" s="18">
        <f>VLOOKUP($B7,P_W1,C$1,0)+VLOOKUP($B7,P_W2,C$1,0)+VLOOKUP($B7,P_W3,C$1,0)+VLOOKUP($B7,P_W4,C$1,0)+VLOOKUP($B7,P_W5,C$1,0)</f>
        <v>1</v>
      </c>
      <c r="D7" s="18">
        <f>VLOOKUP($B7,P_W1,D$1,0)+VLOOKUP($B7,P_W2,D$1,0)+VLOOKUP($B7,P_W3,D$1,0)+VLOOKUP($B7,P_W4,D$1,0)+VLOOKUP($B7,P_W5,D$1,0)</f>
        <v>3</v>
      </c>
      <c r="E7" s="18">
        <f>VLOOKUP($B7,P_W1,E$1,0)+VLOOKUP($B7,P_W2,E$1,0)+VLOOKUP($B7,P_W3,E$1,0)+VLOOKUP($B7,P_W4,E$1,0)+VLOOKUP($B7,P_W5,E$1,0)</f>
        <v>2</v>
      </c>
      <c r="F7" s="18">
        <f>VLOOKUP($B7,P_W1,F$1,0)+VLOOKUP($B7,P_W2,F$1,0)+VLOOKUP($B7,P_W3,F$1,0)+VLOOKUP($B7,P_W4,F$1,0)+VLOOKUP($B7,P_W5,F$1,0)</f>
        <v>1</v>
      </c>
      <c r="G7" s="18">
        <f>VLOOKUP($B7,P_W1,G$1,0)+VLOOKUP($B7,P_W2,G$1,0)+VLOOKUP($B7,P_W3,G$1,0)+VLOOKUP($B7,P_W4,G$1,0)+VLOOKUP($B7,P_W5,G$1,0)</f>
        <v>1</v>
      </c>
      <c r="H7" s="18">
        <f>VLOOKUP($B7,P_W1,H$1,0)+VLOOKUP($B7,P_W2,H$1,0)+VLOOKUP($B7,P_W3,H$1,0)+VLOOKUP($B7,P_W4,H$1,0)+VLOOKUP($B7,P_W5,H$1,0)</f>
        <v>0</v>
      </c>
      <c r="I7" s="19">
        <f>VLOOKUP($B7,P_W1,I$1,0)+VLOOKUP($B7,P_W2,I$1,0)+VLOOKUP($B7,P_W3,I$1,0)+VLOOKUP($B7,P_W4,I$1,0)+VLOOKUP($B7,P_W5,I$1,0)</f>
        <v>8</v>
      </c>
    </row>
    <row r="8" spans="2:9" s="16" customFormat="1" ht="20" customHeight="1" x14ac:dyDescent="0.2">
      <c r="B8" s="23" t="s">
        <v>33</v>
      </c>
      <c r="C8" s="18">
        <f>VLOOKUP($B8,P_W1,C$1,0)+VLOOKUP($B8,P_W2,C$1,0)+VLOOKUP($B8,P_W3,C$1,0)+VLOOKUP($B8,P_W4,C$1,0)+VLOOKUP($B8,P_W5,C$1,0)</f>
        <v>0</v>
      </c>
      <c r="D8" s="18">
        <f>VLOOKUP($B8,P_W1,D$1,0)+VLOOKUP($B8,P_W2,D$1,0)+VLOOKUP($B8,P_W3,D$1,0)+VLOOKUP($B8,P_W4,D$1,0)+VLOOKUP($B8,P_W5,D$1,0)</f>
        <v>4</v>
      </c>
      <c r="E8" s="18">
        <f>VLOOKUP($B8,P_W1,E$1,0)+VLOOKUP($B8,P_W2,E$1,0)+VLOOKUP($B8,P_W3,E$1,0)+VLOOKUP($B8,P_W4,E$1,0)+VLOOKUP($B8,P_W5,E$1,0)</f>
        <v>3</v>
      </c>
      <c r="F8" s="18">
        <f>VLOOKUP($B8,P_W1,F$1,0)+VLOOKUP($B8,P_W2,F$1,0)+VLOOKUP($B8,P_W3,F$1,0)+VLOOKUP($B8,P_W4,F$1,0)+VLOOKUP($B8,P_W5,F$1,0)</f>
        <v>1</v>
      </c>
      <c r="G8" s="18">
        <f>VLOOKUP($B8,P_W1,G$1,0)+VLOOKUP($B8,P_W2,G$1,0)+VLOOKUP($B8,P_W3,G$1,0)+VLOOKUP($B8,P_W4,G$1,0)+VLOOKUP($B8,P_W5,G$1,0)</f>
        <v>8</v>
      </c>
      <c r="H8" s="18">
        <f>VLOOKUP($B8,P_W1,H$1,0)+VLOOKUP($B8,P_W2,H$1,0)+VLOOKUP($B8,P_W3,H$1,0)+VLOOKUP($B8,P_W4,H$1,0)+VLOOKUP($B8,P_W5,H$1,0)</f>
        <v>1</v>
      </c>
      <c r="I8" s="19">
        <f>VLOOKUP($B8,P_W1,I$1,0)+VLOOKUP($B8,P_W2,I$1,0)+VLOOKUP($B8,P_W3,I$1,0)+VLOOKUP($B8,P_W4,I$1,0)+VLOOKUP($B8,P_W5,I$1,0)</f>
        <v>17</v>
      </c>
    </row>
    <row r="9" spans="2:9" s="16" customFormat="1" ht="20" customHeight="1" x14ac:dyDescent="0.2">
      <c r="B9" s="23" t="s">
        <v>34</v>
      </c>
      <c r="C9" s="18" t="e">
        <f>VLOOKUP($B9,P_W1,C$1,0)+VLOOKUP($B9,P_W2,C$1,0)+VLOOKUP($B9,P_W3,C$1,0)+VLOOKUP($B9,P_W4,C$1,0)+VLOOKUP($B9,P_W5,C$1,0)</f>
        <v>#N/A</v>
      </c>
      <c r="D9" s="18" t="e">
        <f>VLOOKUP($B9,P_W1,D$1,0)+VLOOKUP($B9,P_W2,D$1,0)+VLOOKUP($B9,P_W3,D$1,0)+VLOOKUP($B9,P_W4,D$1,0)+VLOOKUP($B9,P_W5,D$1,0)</f>
        <v>#N/A</v>
      </c>
      <c r="E9" s="18" t="e">
        <f>VLOOKUP($B9,P_W1,E$1,0)+VLOOKUP($B9,P_W2,E$1,0)+VLOOKUP($B9,P_W3,E$1,0)+VLOOKUP($B9,P_W4,E$1,0)+VLOOKUP($B9,P_W5,E$1,0)</f>
        <v>#N/A</v>
      </c>
      <c r="F9" s="18" t="e">
        <f>VLOOKUP($B9,P_W1,F$1,0)+VLOOKUP($B9,P_W2,F$1,0)+VLOOKUP($B9,P_W3,F$1,0)+VLOOKUP($B9,P_W4,F$1,0)+VLOOKUP($B9,P_W5,F$1,0)</f>
        <v>#N/A</v>
      </c>
      <c r="G9" s="18" t="e">
        <f>VLOOKUP($B9,P_W1,G$1,0)+VLOOKUP($B9,P_W2,G$1,0)+VLOOKUP($B9,P_W3,G$1,0)+VLOOKUP($B9,P_W4,G$1,0)+VLOOKUP($B9,P_W5,G$1,0)</f>
        <v>#N/A</v>
      </c>
      <c r="H9" s="18" t="e">
        <f>VLOOKUP($B9,P_W1,H$1,0)+VLOOKUP($B9,P_W2,H$1,0)+VLOOKUP($B9,P_W3,H$1,0)+VLOOKUP($B9,P_W4,H$1,0)+VLOOKUP($B9,P_W5,H$1,0)</f>
        <v>#N/A</v>
      </c>
      <c r="I9" s="19" t="e">
        <f>VLOOKUP($B9,P_W1,I$1,0)+VLOOKUP($B9,P_W2,I$1,0)+VLOOKUP($B9,P_W3,I$1,0)+VLOOKUP($B9,P_W4,I$1,0)+VLOOKUP($B9,P_W5,I$1,0)</f>
        <v>#N/A</v>
      </c>
    </row>
    <row r="10" spans="2:9" s="16" customFormat="1" ht="20" customHeight="1" x14ac:dyDescent="0.2">
      <c r="B10" s="23" t="s">
        <v>35</v>
      </c>
      <c r="C10" s="18">
        <f>VLOOKUP($B10,P_W1,C$1,0)+VLOOKUP($B10,P_W2,C$1,0)+VLOOKUP($B10,P_W3,C$1,0)+VLOOKUP($B10,P_W4,C$1,0)+VLOOKUP($B10,P_W5,C$1,0)</f>
        <v>3</v>
      </c>
      <c r="D10" s="18">
        <f>VLOOKUP($B10,P_W1,D$1,0)+VLOOKUP($B10,P_W2,D$1,0)+VLOOKUP($B10,P_W3,D$1,0)+VLOOKUP($B10,P_W4,D$1,0)+VLOOKUP($B10,P_W5,D$1,0)</f>
        <v>0</v>
      </c>
      <c r="E10" s="18">
        <f>VLOOKUP($B10,P_W1,E$1,0)+VLOOKUP($B10,P_W2,E$1,0)+VLOOKUP($B10,P_W3,E$1,0)+VLOOKUP($B10,P_W4,E$1,0)+VLOOKUP($B10,P_W5,E$1,0)</f>
        <v>2</v>
      </c>
      <c r="F10" s="18">
        <f>VLOOKUP($B10,P_W1,F$1,0)+VLOOKUP($B10,P_W2,F$1,0)+VLOOKUP($B10,P_W3,F$1,0)+VLOOKUP($B10,P_W4,F$1,0)+VLOOKUP($B10,P_W5,F$1,0)</f>
        <v>6</v>
      </c>
      <c r="G10" s="18">
        <f>VLOOKUP($B10,P_W1,G$1,0)+VLOOKUP($B10,P_W2,G$1,0)+VLOOKUP($B10,P_W3,G$1,0)+VLOOKUP($B10,P_W4,G$1,0)+VLOOKUP($B10,P_W5,G$1,0)</f>
        <v>5</v>
      </c>
      <c r="H10" s="18">
        <f>VLOOKUP($B10,P_W1,H$1,0)+VLOOKUP($B10,P_W2,H$1,0)+VLOOKUP($B10,P_W3,H$1,0)+VLOOKUP($B10,P_W4,H$1,0)+VLOOKUP($B10,P_W5,H$1,0)</f>
        <v>1</v>
      </c>
      <c r="I10" s="19">
        <f>VLOOKUP($B10,P_W1,I$1,0)+VLOOKUP($B10,P_W2,I$1,0)+VLOOKUP($B10,P_W3,I$1,0)+VLOOKUP($B10,P_W4,I$1,0)+VLOOKUP($B10,P_W5,I$1,0)</f>
        <v>17</v>
      </c>
    </row>
    <row r="11" spans="2:9" s="16" customFormat="1" ht="20" customHeight="1" x14ac:dyDescent="0.2">
      <c r="B11" s="23" t="s">
        <v>36</v>
      </c>
      <c r="C11" s="18">
        <f>VLOOKUP($B11,P_W1,C$1,0)+VLOOKUP($B11,P_W2,C$1,0)+VLOOKUP($B11,P_W3,C$1,0)+VLOOKUP($B11,P_W4,C$1,0)+VLOOKUP($B11,P_W5,C$1,0)</f>
        <v>0</v>
      </c>
      <c r="D11" s="18">
        <f>VLOOKUP($B11,P_W1,D$1,0)+VLOOKUP($B11,P_W2,D$1,0)+VLOOKUP($B11,P_W3,D$1,0)+VLOOKUP($B11,P_W4,D$1,0)+VLOOKUP($B11,P_W5,D$1,0)</f>
        <v>5</v>
      </c>
      <c r="E11" s="18">
        <f>VLOOKUP($B11,P_W1,E$1,0)+VLOOKUP($B11,P_W2,E$1,0)+VLOOKUP($B11,P_W3,E$1,0)+VLOOKUP($B11,P_W4,E$1,0)+VLOOKUP($B11,P_W5,E$1,0)</f>
        <v>3</v>
      </c>
      <c r="F11" s="18">
        <f>VLOOKUP($B11,P_W1,F$1,0)+VLOOKUP($B11,P_W2,F$1,0)+VLOOKUP($B11,P_W3,F$1,0)+VLOOKUP($B11,P_W4,F$1,0)+VLOOKUP($B11,P_W5,F$1,0)</f>
        <v>4</v>
      </c>
      <c r="G11" s="18">
        <f>VLOOKUP($B11,P_W1,G$1,0)+VLOOKUP($B11,P_W2,G$1,0)+VLOOKUP($B11,P_W3,G$1,0)+VLOOKUP($B11,P_W4,G$1,0)+VLOOKUP($B11,P_W5,G$1,0)</f>
        <v>33</v>
      </c>
      <c r="H11" s="18">
        <f>VLOOKUP($B11,P_W1,H$1,0)+VLOOKUP($B11,P_W2,H$1,0)+VLOOKUP($B11,P_W3,H$1,0)+VLOOKUP($B11,P_W4,H$1,0)+VLOOKUP($B11,P_W5,H$1,0)</f>
        <v>0</v>
      </c>
      <c r="I11" s="19">
        <f>VLOOKUP($B11,P_W1,I$1,0)+VLOOKUP($B11,P_W2,I$1,0)+VLOOKUP($B11,P_W3,I$1,0)+VLOOKUP($B11,P_W4,I$1,0)+VLOOKUP($B11,P_W5,I$1,0)</f>
        <v>45</v>
      </c>
    </row>
    <row r="12" spans="2:9" s="16" customFormat="1" ht="20" customHeight="1" x14ac:dyDescent="0.2">
      <c r="B12" s="23" t="s">
        <v>37</v>
      </c>
      <c r="C12" s="18" t="e">
        <f>VLOOKUP($B12,P_W1,C$1,0)+VLOOKUP($B12,P_W2,C$1,0)+VLOOKUP($B12,P_W3,C$1,0)+VLOOKUP($B12,P_W4,C$1,0)+VLOOKUP($B12,P_W5,C$1,0)</f>
        <v>#N/A</v>
      </c>
      <c r="D12" s="18" t="e">
        <f>VLOOKUP($B12,P_W1,D$1,0)+VLOOKUP($B12,P_W2,D$1,0)+VLOOKUP($B12,P_W3,D$1,0)+VLOOKUP($B12,P_W4,D$1,0)+VLOOKUP($B12,P_W5,D$1,0)</f>
        <v>#N/A</v>
      </c>
      <c r="E12" s="18" t="e">
        <f>VLOOKUP($B12,P_W1,E$1,0)+VLOOKUP($B12,P_W2,E$1,0)+VLOOKUP($B12,P_W3,E$1,0)+VLOOKUP($B12,P_W4,E$1,0)+VLOOKUP($B12,P_W5,E$1,0)</f>
        <v>#N/A</v>
      </c>
      <c r="F12" s="18" t="e">
        <f>VLOOKUP($B12,P_W1,F$1,0)+VLOOKUP($B12,P_W2,F$1,0)+VLOOKUP($B12,P_W3,F$1,0)+VLOOKUP($B12,P_W4,F$1,0)+VLOOKUP($B12,P_W5,F$1,0)</f>
        <v>#N/A</v>
      </c>
      <c r="G12" s="18" t="e">
        <f>VLOOKUP($B12,P_W1,G$1,0)+VLOOKUP($B12,P_W2,G$1,0)+VLOOKUP($B12,P_W3,G$1,0)+VLOOKUP($B12,P_W4,G$1,0)+VLOOKUP($B12,P_W5,G$1,0)</f>
        <v>#N/A</v>
      </c>
      <c r="H12" s="18" t="e">
        <f>VLOOKUP($B12,P_W1,H$1,0)+VLOOKUP($B12,P_W2,H$1,0)+VLOOKUP($B12,P_W3,H$1,0)+VLOOKUP($B12,P_W4,H$1,0)+VLOOKUP($B12,P_W5,H$1,0)</f>
        <v>#N/A</v>
      </c>
      <c r="I12" s="19" t="e">
        <f>VLOOKUP($B12,P_W1,I$1,0)+VLOOKUP($B12,P_W2,I$1,0)+VLOOKUP($B12,P_W3,I$1,0)+VLOOKUP($B12,P_W4,I$1,0)+VLOOKUP($B12,P_W5,I$1,0)</f>
        <v>#N/A</v>
      </c>
    </row>
    <row r="13" spans="2:9" s="16" customFormat="1" ht="20" customHeight="1" x14ac:dyDescent="0.2">
      <c r="B13" s="23" t="s">
        <v>38</v>
      </c>
      <c r="C13" s="18" t="e">
        <f>VLOOKUP($B13,P_W1,C$1,0)+VLOOKUP($B13,P_W2,C$1,0)+VLOOKUP($B13,P_W3,C$1,0)+VLOOKUP($B13,P_W4,C$1,0)+VLOOKUP($B13,P_W5,C$1,0)</f>
        <v>#N/A</v>
      </c>
      <c r="D13" s="18" t="e">
        <f>VLOOKUP($B13,P_W1,D$1,0)+VLOOKUP($B13,P_W2,D$1,0)+VLOOKUP($B13,P_W3,D$1,0)+VLOOKUP($B13,P_W4,D$1,0)+VLOOKUP($B13,P_W5,D$1,0)</f>
        <v>#N/A</v>
      </c>
      <c r="E13" s="18" t="e">
        <f>VLOOKUP($B13,P_W1,E$1,0)+VLOOKUP($B13,P_W2,E$1,0)+VLOOKUP($B13,P_W3,E$1,0)+VLOOKUP($B13,P_W4,E$1,0)+VLOOKUP($B13,P_W5,E$1,0)</f>
        <v>#N/A</v>
      </c>
      <c r="F13" s="18" t="e">
        <f>VLOOKUP($B13,P_W1,F$1,0)+VLOOKUP($B13,P_W2,F$1,0)+VLOOKUP($B13,P_W3,F$1,0)+VLOOKUP($B13,P_W4,F$1,0)+VLOOKUP($B13,P_W5,F$1,0)</f>
        <v>#N/A</v>
      </c>
      <c r="G13" s="18" t="e">
        <f>VLOOKUP($B13,P_W1,G$1,0)+VLOOKUP($B13,P_W2,G$1,0)+VLOOKUP($B13,P_W3,G$1,0)+VLOOKUP($B13,P_W4,G$1,0)+VLOOKUP($B13,P_W5,G$1,0)</f>
        <v>#N/A</v>
      </c>
      <c r="H13" s="18" t="e">
        <f>VLOOKUP($B13,P_W1,H$1,0)+VLOOKUP($B13,P_W2,H$1,0)+VLOOKUP($B13,P_W3,H$1,0)+VLOOKUP($B13,P_W4,H$1,0)+VLOOKUP($B13,P_W5,H$1,0)</f>
        <v>#N/A</v>
      </c>
      <c r="I13" s="19" t="e">
        <f>VLOOKUP($B13,P_W1,I$1,0)+VLOOKUP($B13,P_W2,I$1,0)+VLOOKUP($B13,P_W3,I$1,0)+VLOOKUP($B13,P_W4,I$1,0)+VLOOKUP($B13,P_W5,I$1,0)</f>
        <v>#N/A</v>
      </c>
    </row>
    <row r="14" spans="2:9" s="16" customFormat="1" ht="20" customHeight="1" x14ac:dyDescent="0.2">
      <c r="B14" s="23" t="s">
        <v>39</v>
      </c>
      <c r="C14" s="18">
        <f>VLOOKUP($B14,P_W1,C$1,0)+VLOOKUP($B14,P_W2,C$1,0)+VLOOKUP($B14,P_W3,C$1,0)+VLOOKUP($B14,P_W4,C$1,0)+VLOOKUP($B14,P_W5,C$1,0)</f>
        <v>3</v>
      </c>
      <c r="D14" s="18">
        <f>VLOOKUP($B14,P_W1,D$1,0)+VLOOKUP($B14,P_W2,D$1,0)+VLOOKUP($B14,P_W3,D$1,0)+VLOOKUP($B14,P_W4,D$1,0)+VLOOKUP($B14,P_W5,D$1,0)</f>
        <v>3</v>
      </c>
      <c r="E14" s="18">
        <f>VLOOKUP($B14,P_W1,E$1,0)+VLOOKUP($B14,P_W2,E$1,0)+VLOOKUP($B14,P_W3,E$1,0)+VLOOKUP($B14,P_W4,E$1,0)+VLOOKUP($B14,P_W5,E$1,0)</f>
        <v>1</v>
      </c>
      <c r="F14" s="18">
        <f>VLOOKUP($B14,P_W1,F$1,0)+VLOOKUP($B14,P_W2,F$1,0)+VLOOKUP($B14,P_W3,F$1,0)+VLOOKUP($B14,P_W4,F$1,0)+VLOOKUP($B14,P_W5,F$1,0)</f>
        <v>2</v>
      </c>
      <c r="G14" s="18">
        <f>VLOOKUP($B14,P_W1,G$1,0)+VLOOKUP($B14,P_W2,G$1,0)+VLOOKUP($B14,P_W3,G$1,0)+VLOOKUP($B14,P_W4,G$1,0)+VLOOKUP($B14,P_W5,G$1,0)</f>
        <v>6</v>
      </c>
      <c r="H14" s="18">
        <f>VLOOKUP($B14,P_W1,H$1,0)+VLOOKUP($B14,P_W2,H$1,0)+VLOOKUP($B14,P_W3,H$1,0)+VLOOKUP($B14,P_W4,H$1,0)+VLOOKUP($B14,P_W5,H$1,0)</f>
        <v>0</v>
      </c>
      <c r="I14" s="19">
        <f>VLOOKUP($B14,P_W1,I$1,0)+VLOOKUP($B14,P_W2,I$1,0)+VLOOKUP($B14,P_W3,I$1,0)+VLOOKUP($B14,P_W4,I$1,0)+VLOOKUP($B14,P_W5,I$1,0)</f>
        <v>15</v>
      </c>
    </row>
    <row r="15" spans="2:9" s="16" customFormat="1" ht="20" customHeight="1" x14ac:dyDescent="0.2">
      <c r="B15" s="23" t="s">
        <v>40</v>
      </c>
      <c r="C15" s="18">
        <f>VLOOKUP($B15,P_W1,C$1,0)+VLOOKUP($B15,P_W2,C$1,0)+VLOOKUP($B15,P_W3,C$1,0)+VLOOKUP($B15,P_W4,C$1,0)+VLOOKUP($B15,P_W5,C$1,0)</f>
        <v>0</v>
      </c>
      <c r="D15" s="18">
        <f>VLOOKUP($B15,P_W1,D$1,0)+VLOOKUP($B15,P_W2,D$1,0)+VLOOKUP($B15,P_W3,D$1,0)+VLOOKUP($B15,P_W4,D$1,0)+VLOOKUP($B15,P_W5,D$1,0)</f>
        <v>5</v>
      </c>
      <c r="E15" s="18">
        <f>VLOOKUP($B15,P_W1,E$1,0)+VLOOKUP($B15,P_W2,E$1,0)+VLOOKUP($B15,P_W3,E$1,0)+VLOOKUP($B15,P_W4,E$1,0)+VLOOKUP($B15,P_W5,E$1,0)</f>
        <v>5</v>
      </c>
      <c r="F15" s="18">
        <f>VLOOKUP($B15,P_W1,F$1,0)+VLOOKUP($B15,P_W2,F$1,0)+VLOOKUP($B15,P_W3,F$1,0)+VLOOKUP($B15,P_W4,F$1,0)+VLOOKUP($B15,P_W5,F$1,0)</f>
        <v>10</v>
      </c>
      <c r="G15" s="18">
        <f>VLOOKUP($B15,P_W1,G$1,0)+VLOOKUP($B15,P_W2,G$1,0)+VLOOKUP($B15,P_W3,G$1,0)+VLOOKUP($B15,P_W4,G$1,0)+VLOOKUP($B15,P_W5,G$1,0)</f>
        <v>2</v>
      </c>
      <c r="H15" s="18">
        <f>VLOOKUP($B15,P_W1,H$1,0)+VLOOKUP($B15,P_W2,H$1,0)+VLOOKUP($B15,P_W3,H$1,0)+VLOOKUP($B15,P_W4,H$1,0)+VLOOKUP($B15,P_W5,H$1,0)</f>
        <v>0</v>
      </c>
      <c r="I15" s="19">
        <f>VLOOKUP($B15,P_W1,I$1,0)+VLOOKUP($B15,P_W2,I$1,0)+VLOOKUP($B15,P_W3,I$1,0)+VLOOKUP($B15,P_W4,I$1,0)+VLOOKUP($B15,P_W5,I$1,0)</f>
        <v>22</v>
      </c>
    </row>
    <row r="16" spans="2:9" s="16" customFormat="1" ht="20" customHeight="1" x14ac:dyDescent="0.2">
      <c r="B16" s="23" t="s">
        <v>41</v>
      </c>
      <c r="C16" s="18">
        <f>VLOOKUP($B16,P_W1,C$1,0)+VLOOKUP($B16,P_W2,C$1,0)+VLOOKUP($B16,P_W3,C$1,0)+VLOOKUP($B16,P_W4,C$1,0)+VLOOKUP($B16,P_W5,C$1,0)</f>
        <v>6</v>
      </c>
      <c r="D16" s="18">
        <f>VLOOKUP($B16,P_W1,D$1,0)+VLOOKUP($B16,P_W2,D$1,0)+VLOOKUP($B16,P_W3,D$1,0)+VLOOKUP($B16,P_W4,D$1,0)+VLOOKUP($B16,P_W5,D$1,0)</f>
        <v>0</v>
      </c>
      <c r="E16" s="18">
        <f>VLOOKUP($B16,P_W1,E$1,0)+VLOOKUP($B16,P_W2,E$1,0)+VLOOKUP($B16,P_W3,E$1,0)+VLOOKUP($B16,P_W4,E$1,0)+VLOOKUP($B16,P_W5,E$1,0)</f>
        <v>3</v>
      </c>
      <c r="F16" s="18">
        <f>VLOOKUP($B16,P_W1,F$1,0)+VLOOKUP($B16,P_W2,F$1,0)+VLOOKUP($B16,P_W3,F$1,0)+VLOOKUP($B16,P_W4,F$1,0)+VLOOKUP($B16,P_W5,F$1,0)</f>
        <v>2</v>
      </c>
      <c r="G16" s="18">
        <f>VLOOKUP($B16,P_W1,G$1,0)+VLOOKUP($B16,P_W2,G$1,0)+VLOOKUP($B16,P_W3,G$1,0)+VLOOKUP($B16,P_W4,G$1,0)+VLOOKUP($B16,P_W5,G$1,0)</f>
        <v>12</v>
      </c>
      <c r="H16" s="18">
        <f>VLOOKUP($B16,P_W1,H$1,0)+VLOOKUP($B16,P_W2,H$1,0)+VLOOKUP($B16,P_W3,H$1,0)+VLOOKUP($B16,P_W4,H$1,0)+VLOOKUP($B16,P_W5,H$1,0)</f>
        <v>2</v>
      </c>
      <c r="I16" s="19">
        <f>VLOOKUP($B16,P_W1,I$1,0)+VLOOKUP($B16,P_W2,I$1,0)+VLOOKUP($B16,P_W3,I$1,0)+VLOOKUP($B16,P_W4,I$1,0)+VLOOKUP($B16,P_W5,I$1,0)</f>
        <v>25</v>
      </c>
    </row>
    <row r="17" spans="2:9" s="16" customFormat="1" ht="20" customHeight="1" x14ac:dyDescent="0.2">
      <c r="B17" s="23" t="s">
        <v>42</v>
      </c>
      <c r="C17" s="18">
        <f>VLOOKUP($B17,P_W1,C$1,0)+VLOOKUP($B17,P_W2,C$1,0)+VLOOKUP($B17,P_W3,C$1,0)+VLOOKUP($B17,P_W4,C$1,0)+VLOOKUP($B17,P_W5,C$1,0)</f>
        <v>3</v>
      </c>
      <c r="D17" s="18">
        <f>VLOOKUP($B17,P_W1,D$1,0)+VLOOKUP($B17,P_W2,D$1,0)+VLOOKUP($B17,P_W3,D$1,0)+VLOOKUP($B17,P_W4,D$1,0)+VLOOKUP($B17,P_W5,D$1,0)</f>
        <v>0</v>
      </c>
      <c r="E17" s="18">
        <f>VLOOKUP($B17,P_W1,E$1,0)+VLOOKUP($B17,P_W2,E$1,0)+VLOOKUP($B17,P_W3,E$1,0)+VLOOKUP($B17,P_W4,E$1,0)+VLOOKUP($B17,P_W5,E$1,0)</f>
        <v>4</v>
      </c>
      <c r="F17" s="18">
        <f>VLOOKUP($B17,P_W1,F$1,0)+VLOOKUP($B17,P_W2,F$1,0)+VLOOKUP($B17,P_W3,F$1,0)+VLOOKUP($B17,P_W4,F$1,0)+VLOOKUP($B17,P_W5,F$1,0)</f>
        <v>2</v>
      </c>
      <c r="G17" s="18">
        <f>VLOOKUP($B17,P_W1,G$1,0)+VLOOKUP($B17,P_W2,G$1,0)+VLOOKUP($B17,P_W3,G$1,0)+VLOOKUP($B17,P_W4,G$1,0)+VLOOKUP($B17,P_W5,G$1,0)</f>
        <v>6</v>
      </c>
      <c r="H17" s="18">
        <f>VLOOKUP($B17,P_W1,H$1,0)+VLOOKUP($B17,P_W2,H$1,0)+VLOOKUP($B17,P_W3,H$1,0)+VLOOKUP($B17,P_W4,H$1,0)+VLOOKUP($B17,P_W5,H$1,0)</f>
        <v>3</v>
      </c>
      <c r="I17" s="19">
        <f>VLOOKUP($B17,P_W1,I$1,0)+VLOOKUP($B17,P_W2,I$1,0)+VLOOKUP($B17,P_W3,I$1,0)+VLOOKUP($B17,P_W4,I$1,0)+VLOOKUP($B17,P_W5,I$1,0)</f>
        <v>18</v>
      </c>
    </row>
    <row r="18" spans="2:9" s="16" customFormat="1" ht="20" customHeight="1" x14ac:dyDescent="0.2">
      <c r="B18" s="23" t="s">
        <v>43</v>
      </c>
      <c r="C18" s="18">
        <f>VLOOKUP($B18,P_W1,C$1,0)+VLOOKUP($B18,P_W2,C$1,0)+VLOOKUP($B18,P_W3,C$1,0)+VLOOKUP($B18,P_W4,C$1,0)+VLOOKUP($B18,P_W5,C$1,0)</f>
        <v>12</v>
      </c>
      <c r="D18" s="18">
        <f>VLOOKUP($B18,P_W1,D$1,0)+VLOOKUP($B18,P_W2,D$1,0)+VLOOKUP($B18,P_W3,D$1,0)+VLOOKUP($B18,P_W4,D$1,0)+VLOOKUP($B18,P_W5,D$1,0)</f>
        <v>4</v>
      </c>
      <c r="E18" s="18">
        <f>VLOOKUP($B18,P_W1,E$1,0)+VLOOKUP($B18,P_W2,E$1,0)+VLOOKUP($B18,P_W3,E$1,0)+VLOOKUP($B18,P_W4,E$1,0)+VLOOKUP($B18,P_W5,E$1,0)</f>
        <v>7</v>
      </c>
      <c r="F18" s="18">
        <f>VLOOKUP($B18,P_W1,F$1,0)+VLOOKUP($B18,P_W2,F$1,0)+VLOOKUP($B18,P_W3,F$1,0)+VLOOKUP($B18,P_W4,F$1,0)+VLOOKUP($B18,P_W5,F$1,0)</f>
        <v>3</v>
      </c>
      <c r="G18" s="18">
        <f>VLOOKUP($B18,P_W1,G$1,0)+VLOOKUP($B18,P_W2,G$1,0)+VLOOKUP($B18,P_W3,G$1,0)+VLOOKUP($B18,P_W4,G$1,0)+VLOOKUP($B18,P_W5,G$1,0)</f>
        <v>14</v>
      </c>
      <c r="H18" s="18">
        <f>VLOOKUP($B18,P_W1,H$1,0)+VLOOKUP($B18,P_W2,H$1,0)+VLOOKUP($B18,P_W3,H$1,0)+VLOOKUP($B18,P_W4,H$1,0)+VLOOKUP($B18,P_W5,H$1,0)</f>
        <v>4</v>
      </c>
      <c r="I18" s="19">
        <f>VLOOKUP($B18,P_W1,I$1,0)+VLOOKUP($B18,P_W2,I$1,0)+VLOOKUP($B18,P_W3,I$1,0)+VLOOKUP($B18,P_W4,I$1,0)+VLOOKUP($B18,P_W5,I$1,0)</f>
        <v>44</v>
      </c>
    </row>
    <row r="19" spans="2:9" s="16" customFormat="1" ht="20" customHeight="1" x14ac:dyDescent="0.2">
      <c r="B19" s="23" t="s">
        <v>44</v>
      </c>
      <c r="C19" s="18">
        <f>VLOOKUP($B19,P_W1,C$1,0)+VLOOKUP($B19,P_W2,C$1,0)+VLOOKUP($B19,P_W3,C$1,0)+VLOOKUP($B19,P_W4,C$1,0)+VLOOKUP($B19,P_W5,C$1,0)</f>
        <v>0</v>
      </c>
      <c r="D19" s="18">
        <f>VLOOKUP($B19,P_W1,D$1,0)+VLOOKUP($B19,P_W2,D$1,0)+VLOOKUP($B19,P_W3,D$1,0)+VLOOKUP($B19,P_W4,D$1,0)+VLOOKUP($B19,P_W5,D$1,0)</f>
        <v>5</v>
      </c>
      <c r="E19" s="18">
        <f>VLOOKUP($B19,P_W1,E$1,0)+VLOOKUP($B19,P_W2,E$1,0)+VLOOKUP($B19,P_W3,E$1,0)+VLOOKUP($B19,P_W4,E$1,0)+VLOOKUP($B19,P_W5,E$1,0)</f>
        <v>6</v>
      </c>
      <c r="F19" s="18">
        <f>VLOOKUP($B19,P_W1,F$1,0)+VLOOKUP($B19,P_W2,F$1,0)+VLOOKUP($B19,P_W3,F$1,0)+VLOOKUP($B19,P_W4,F$1,0)+VLOOKUP($B19,P_W5,F$1,0)</f>
        <v>6</v>
      </c>
      <c r="G19" s="18">
        <f>VLOOKUP($B19,P_W1,G$1,0)+VLOOKUP($B19,P_W2,G$1,0)+VLOOKUP($B19,P_W3,G$1,0)+VLOOKUP($B19,P_W4,G$1,0)+VLOOKUP($B19,P_W5,G$1,0)</f>
        <v>13</v>
      </c>
      <c r="H19" s="18">
        <f>VLOOKUP($B19,P_W1,H$1,0)+VLOOKUP($B19,P_W2,H$1,0)+VLOOKUP($B19,P_W3,H$1,0)+VLOOKUP($B19,P_W4,H$1,0)+VLOOKUP($B19,P_W5,H$1,0)</f>
        <v>0</v>
      </c>
      <c r="I19" s="19">
        <f>VLOOKUP($B19,P_W1,I$1,0)+VLOOKUP($B19,P_W2,I$1,0)+VLOOKUP($B19,P_W3,I$1,0)+VLOOKUP($B19,P_W4,I$1,0)+VLOOKUP($B19,P_W5,I$1,0)</f>
        <v>30</v>
      </c>
    </row>
    <row r="20" spans="2:9" s="16" customFormat="1" ht="20" customHeight="1" x14ac:dyDescent="0.2">
      <c r="B20" s="23" t="s">
        <v>45</v>
      </c>
      <c r="C20" s="18">
        <f>VLOOKUP($B20,P_W1,C$1,0)+VLOOKUP($B20,P_W2,C$1,0)+VLOOKUP($B20,P_W3,C$1,0)+VLOOKUP($B20,P_W4,C$1,0)+VLOOKUP($B20,P_W5,C$1,0)</f>
        <v>3</v>
      </c>
      <c r="D20" s="18">
        <f>VLOOKUP($B20,P_W1,D$1,0)+VLOOKUP($B20,P_W2,D$1,0)+VLOOKUP($B20,P_W3,D$1,0)+VLOOKUP($B20,P_W4,D$1,0)+VLOOKUP($B20,P_W5,D$1,0)</f>
        <v>0</v>
      </c>
      <c r="E20" s="18">
        <f>VLOOKUP($B20,P_W1,E$1,0)+VLOOKUP($B20,P_W2,E$1,0)+VLOOKUP($B20,P_W3,E$1,0)+VLOOKUP($B20,P_W4,E$1,0)+VLOOKUP($B20,P_W5,E$1,0)</f>
        <v>0</v>
      </c>
      <c r="F20" s="18">
        <f>VLOOKUP($B20,P_W1,F$1,0)+VLOOKUP($B20,P_W2,F$1,0)+VLOOKUP($B20,P_W3,F$1,0)+VLOOKUP($B20,P_W4,F$1,0)+VLOOKUP($B20,P_W5,F$1,0)</f>
        <v>10</v>
      </c>
      <c r="G20" s="18">
        <f>VLOOKUP($B20,P_W1,G$1,0)+VLOOKUP($B20,P_W2,G$1,0)+VLOOKUP($B20,P_W3,G$1,0)+VLOOKUP($B20,P_W4,G$1,0)+VLOOKUP($B20,P_W5,G$1,0)</f>
        <v>13</v>
      </c>
      <c r="H20" s="18">
        <f>VLOOKUP($B20,P_W1,H$1,0)+VLOOKUP($B20,P_W2,H$1,0)+VLOOKUP($B20,P_W3,H$1,0)+VLOOKUP($B20,P_W4,H$1,0)+VLOOKUP($B20,P_W5,H$1,0)</f>
        <v>6</v>
      </c>
      <c r="I20" s="19">
        <f>VLOOKUP($B20,P_W1,I$1,0)+VLOOKUP($B20,P_W2,I$1,0)+VLOOKUP($B20,P_W3,I$1,0)+VLOOKUP($B20,P_W4,I$1,0)+VLOOKUP($B20,P_W5,I$1,0)</f>
        <v>32</v>
      </c>
    </row>
    <row r="21" spans="2:9" s="16" customFormat="1" ht="20" customHeight="1" x14ac:dyDescent="0.2">
      <c r="B21" s="23" t="s">
        <v>46</v>
      </c>
      <c r="C21" s="18">
        <f>VLOOKUP($B21,P_W1,C$1,0)+VLOOKUP($B21,P_W2,C$1,0)+VLOOKUP($B21,P_W3,C$1,0)+VLOOKUP($B21,P_W4,C$1,0)+VLOOKUP($B21,P_W5,C$1,0)</f>
        <v>0</v>
      </c>
      <c r="D21" s="18">
        <f>VLOOKUP($B21,P_W1,D$1,0)+VLOOKUP($B21,P_W2,D$1,0)+VLOOKUP($B21,P_W3,D$1,0)+VLOOKUP($B21,P_W4,D$1,0)+VLOOKUP($B21,P_W5,D$1,0)</f>
        <v>6</v>
      </c>
      <c r="E21" s="18">
        <f>VLOOKUP($B21,P_W1,E$1,0)+VLOOKUP($B21,P_W2,E$1,0)+VLOOKUP($B21,P_W3,E$1,0)+VLOOKUP($B21,P_W4,E$1,0)+VLOOKUP($B21,P_W5,E$1,0)</f>
        <v>6</v>
      </c>
      <c r="F21" s="18">
        <f>VLOOKUP($B21,P_W1,F$1,0)+VLOOKUP($B21,P_W2,F$1,0)+VLOOKUP($B21,P_W3,F$1,0)+VLOOKUP($B21,P_W4,F$1,0)+VLOOKUP($B21,P_W5,F$1,0)</f>
        <v>2</v>
      </c>
      <c r="G21" s="18">
        <f>VLOOKUP($B21,P_W1,G$1,0)+VLOOKUP($B21,P_W2,G$1,0)+VLOOKUP($B21,P_W3,G$1,0)+VLOOKUP($B21,P_W4,G$1,0)+VLOOKUP($B21,P_W5,G$1,0)</f>
        <v>9</v>
      </c>
      <c r="H21" s="18">
        <f>VLOOKUP($B21,P_W1,H$1,0)+VLOOKUP($B21,P_W2,H$1,0)+VLOOKUP($B21,P_W3,H$1,0)+VLOOKUP($B21,P_W4,H$1,0)+VLOOKUP($B21,P_W5,H$1,0)</f>
        <v>3</v>
      </c>
      <c r="I21" s="19">
        <f>VLOOKUP($B21,P_W1,I$1,0)+VLOOKUP($B21,P_W2,I$1,0)+VLOOKUP($B21,P_W3,I$1,0)+VLOOKUP($B21,P_W4,I$1,0)+VLOOKUP($B21,P_W5,I$1,0)</f>
        <v>26</v>
      </c>
    </row>
    <row r="22" spans="2:9" s="16" customFormat="1" ht="20" customHeight="1" x14ac:dyDescent="0.2">
      <c r="B22" s="23" t="s">
        <v>47</v>
      </c>
      <c r="C22" s="18">
        <f>VLOOKUP($B22,P_W1,C$1,0)+VLOOKUP($B22,P_W2,C$1,0)+VLOOKUP($B22,P_W3,C$1,0)+VLOOKUP($B22,P_W4,C$1,0)+VLOOKUP($B22,P_W5,C$1,0)</f>
        <v>0</v>
      </c>
      <c r="D22" s="18">
        <f>VLOOKUP($B22,P_W1,D$1,0)+VLOOKUP($B22,P_W2,D$1,0)+VLOOKUP($B22,P_W3,D$1,0)+VLOOKUP($B22,P_W4,D$1,0)+VLOOKUP($B22,P_W5,D$1,0)</f>
        <v>7</v>
      </c>
      <c r="E22" s="18">
        <f>VLOOKUP($B22,P_W1,E$1,0)+VLOOKUP($B22,P_W2,E$1,0)+VLOOKUP($B22,P_W3,E$1,0)+VLOOKUP($B22,P_W4,E$1,0)+VLOOKUP($B22,P_W5,E$1,0)</f>
        <v>5</v>
      </c>
      <c r="F22" s="18">
        <f>VLOOKUP($B22,P_W1,F$1,0)+VLOOKUP($B22,P_W2,F$1,0)+VLOOKUP($B22,P_W3,F$1,0)+VLOOKUP($B22,P_W4,F$1,0)+VLOOKUP($B22,P_W5,F$1,0)</f>
        <v>9</v>
      </c>
      <c r="G22" s="18">
        <f>VLOOKUP($B22,P_W1,G$1,0)+VLOOKUP($B22,P_W2,G$1,0)+VLOOKUP($B22,P_W3,G$1,0)+VLOOKUP($B22,P_W4,G$1,0)+VLOOKUP($B22,P_W5,G$1,0)</f>
        <v>14</v>
      </c>
      <c r="H22" s="18">
        <f>VLOOKUP($B22,P_W1,H$1,0)+VLOOKUP($B22,P_W2,H$1,0)+VLOOKUP($B22,P_W3,H$1,0)+VLOOKUP($B22,P_W4,H$1,0)+VLOOKUP($B22,P_W5,H$1,0)</f>
        <v>3</v>
      </c>
      <c r="I22" s="19">
        <f>VLOOKUP($B22,P_W1,I$1,0)+VLOOKUP($B22,P_W2,I$1,0)+VLOOKUP($B22,P_W3,I$1,0)+VLOOKUP($B22,P_W4,I$1,0)+VLOOKUP($B22,P_W5,I$1,0)</f>
        <v>38</v>
      </c>
    </row>
    <row r="23" spans="2:9" s="16" customFormat="1" ht="20" customHeight="1" x14ac:dyDescent="0.2">
      <c r="B23" s="23" t="s">
        <v>48</v>
      </c>
      <c r="C23" s="18" t="e">
        <f>VLOOKUP($B23,P_W1,C$1,0)+VLOOKUP($B23,P_W2,C$1,0)+VLOOKUP($B23,P_W3,C$1,0)+VLOOKUP($B23,P_W4,C$1,0)+VLOOKUP($B23,P_W5,C$1,0)</f>
        <v>#N/A</v>
      </c>
      <c r="D23" s="18" t="e">
        <f>VLOOKUP($B23,P_W1,D$1,0)+VLOOKUP($B23,P_W2,D$1,0)+VLOOKUP($B23,P_W3,D$1,0)+VLOOKUP($B23,P_W4,D$1,0)+VLOOKUP($B23,P_W5,D$1,0)</f>
        <v>#N/A</v>
      </c>
      <c r="E23" s="18" t="e">
        <f>VLOOKUP($B23,P_W1,E$1,0)+VLOOKUP($B23,P_W2,E$1,0)+VLOOKUP($B23,P_W3,E$1,0)+VLOOKUP($B23,P_W4,E$1,0)+VLOOKUP($B23,P_W5,E$1,0)</f>
        <v>#N/A</v>
      </c>
      <c r="F23" s="18" t="e">
        <f>VLOOKUP($B23,P_W1,F$1,0)+VLOOKUP($B23,P_W2,F$1,0)+VLOOKUP($B23,P_W3,F$1,0)+VLOOKUP($B23,P_W4,F$1,0)+VLOOKUP($B23,P_W5,F$1,0)</f>
        <v>#N/A</v>
      </c>
      <c r="G23" s="18" t="e">
        <f>VLOOKUP($B23,P_W1,G$1,0)+VLOOKUP($B23,P_W2,G$1,0)+VLOOKUP($B23,P_W3,G$1,0)+VLOOKUP($B23,P_W4,G$1,0)+VLOOKUP($B23,P_W5,G$1,0)</f>
        <v>#N/A</v>
      </c>
      <c r="H23" s="18" t="e">
        <f>VLOOKUP($B23,P_W1,H$1,0)+VLOOKUP($B23,P_W2,H$1,0)+VLOOKUP($B23,P_W3,H$1,0)+VLOOKUP($B23,P_W4,H$1,0)+VLOOKUP($B23,P_W5,H$1,0)</f>
        <v>#N/A</v>
      </c>
      <c r="I23" s="19" t="e">
        <f>VLOOKUP($B23,P_W1,I$1,0)+VLOOKUP($B23,P_W2,I$1,0)+VLOOKUP($B23,P_W3,I$1,0)+VLOOKUP($B23,P_W4,I$1,0)+VLOOKUP($B23,P_W5,I$1,0)</f>
        <v>#N/A</v>
      </c>
    </row>
    <row r="24" spans="2:9" s="16" customFormat="1" ht="20" customHeight="1" x14ac:dyDescent="0.2">
      <c r="B24" s="23" t="s">
        <v>49</v>
      </c>
      <c r="C24" s="18">
        <f>VLOOKUP($B24,P_W1,C$1,0)+VLOOKUP($B24,P_W2,C$1,0)+VLOOKUP($B24,P_W3,C$1,0)+VLOOKUP($B24,P_W4,C$1,0)+VLOOKUP($B24,P_W5,C$1,0)</f>
        <v>1</v>
      </c>
      <c r="D24" s="18">
        <f>VLOOKUP($B24,P_W1,D$1,0)+VLOOKUP($B24,P_W2,D$1,0)+VLOOKUP($B24,P_W3,D$1,0)+VLOOKUP($B24,P_W4,D$1,0)+VLOOKUP($B24,P_W5,D$1,0)</f>
        <v>19</v>
      </c>
      <c r="E24" s="18">
        <f>VLOOKUP($B24,P_W1,E$1,0)+VLOOKUP($B24,P_W2,E$1,0)+VLOOKUP($B24,P_W3,E$1,0)+VLOOKUP($B24,P_W4,E$1,0)+VLOOKUP($B24,P_W5,E$1,0)</f>
        <v>7</v>
      </c>
      <c r="F24" s="18">
        <f>VLOOKUP($B24,P_W1,F$1,0)+VLOOKUP($B24,P_W2,F$1,0)+VLOOKUP($B24,P_W3,F$1,0)+VLOOKUP($B24,P_W4,F$1,0)+VLOOKUP($B24,P_W5,F$1,0)</f>
        <v>1</v>
      </c>
      <c r="G24" s="18">
        <f>VLOOKUP($B24,P_W1,G$1,0)+VLOOKUP($B24,P_W2,G$1,0)+VLOOKUP($B24,P_W3,G$1,0)+VLOOKUP($B24,P_W4,G$1,0)+VLOOKUP($B24,P_W5,G$1,0)</f>
        <v>7</v>
      </c>
      <c r="H24" s="18">
        <f>VLOOKUP($B24,P_W1,H$1,0)+VLOOKUP($B24,P_W2,H$1,0)+VLOOKUP($B24,P_W3,H$1,0)+VLOOKUP($B24,P_W4,H$1,0)+VLOOKUP($B24,P_W5,H$1,0)</f>
        <v>0</v>
      </c>
      <c r="I24" s="19">
        <f>VLOOKUP($B24,P_W1,I$1,0)+VLOOKUP($B24,P_W2,I$1,0)+VLOOKUP($B24,P_W3,I$1,0)+VLOOKUP($B24,P_W4,I$1,0)+VLOOKUP($B24,P_W5,I$1,0)</f>
        <v>35</v>
      </c>
    </row>
    <row r="25" spans="2:9" s="16" customFormat="1" ht="20" customHeight="1" x14ac:dyDescent="0.2">
      <c r="B25" s="23" t="s">
        <v>50</v>
      </c>
      <c r="C25" s="18">
        <f>VLOOKUP($B25,P_W1,C$1,0)+VLOOKUP($B25,P_W2,C$1,0)+VLOOKUP($B25,P_W3,C$1,0)+VLOOKUP($B25,P_W4,C$1,0)+VLOOKUP($B25,P_W5,C$1,0)</f>
        <v>9</v>
      </c>
      <c r="D25" s="18">
        <f>VLOOKUP($B25,P_W1,D$1,0)+VLOOKUP($B25,P_W2,D$1,0)+VLOOKUP($B25,P_W3,D$1,0)+VLOOKUP($B25,P_W4,D$1,0)+VLOOKUP($B25,P_W5,D$1,0)</f>
        <v>13</v>
      </c>
      <c r="E25" s="18">
        <f>VLOOKUP($B25,P_W1,E$1,0)+VLOOKUP($B25,P_W2,E$1,0)+VLOOKUP($B25,P_W3,E$1,0)+VLOOKUP($B25,P_W4,E$1,0)+VLOOKUP($B25,P_W5,E$1,0)</f>
        <v>7</v>
      </c>
      <c r="F25" s="18">
        <f>VLOOKUP($B25,P_W1,F$1,0)+VLOOKUP($B25,P_W2,F$1,0)+VLOOKUP($B25,P_W3,F$1,0)+VLOOKUP($B25,P_W4,F$1,0)+VLOOKUP($B25,P_W5,F$1,0)</f>
        <v>9</v>
      </c>
      <c r="G25" s="18">
        <f>VLOOKUP($B25,P_W1,G$1,0)+VLOOKUP($B25,P_W2,G$1,0)+VLOOKUP($B25,P_W3,G$1,0)+VLOOKUP($B25,P_W4,G$1,0)+VLOOKUP($B25,P_W5,G$1,0)</f>
        <v>17</v>
      </c>
      <c r="H25" s="18">
        <f>VLOOKUP($B25,P_W1,H$1,0)+VLOOKUP($B25,P_W2,H$1,0)+VLOOKUP($B25,P_W3,H$1,0)+VLOOKUP($B25,P_W4,H$1,0)+VLOOKUP($B25,P_W5,H$1,0)</f>
        <v>0</v>
      </c>
      <c r="I25" s="19">
        <f>VLOOKUP($B25,P_W1,I$1,0)+VLOOKUP($B25,P_W2,I$1,0)+VLOOKUP($B25,P_W3,I$1,0)+VLOOKUP($B25,P_W4,I$1,0)+VLOOKUP($B25,P_W5,I$1,0)</f>
        <v>55</v>
      </c>
    </row>
    <row r="26" spans="2:9" s="16" customFormat="1" ht="20" customHeight="1" x14ac:dyDescent="0.2">
      <c r="B26" s="23" t="s">
        <v>51</v>
      </c>
      <c r="C26" s="18">
        <f>VLOOKUP($B26,P_W1,C$1,0)+VLOOKUP($B26,P_W2,C$1,0)+VLOOKUP($B26,P_W3,C$1,0)+VLOOKUP($B26,P_W4,C$1,0)+VLOOKUP($B26,P_W5,C$1,0)</f>
        <v>6</v>
      </c>
      <c r="D26" s="18">
        <f>VLOOKUP($B26,P_W1,D$1,0)+VLOOKUP($B26,P_W2,D$1,0)+VLOOKUP($B26,P_W3,D$1,0)+VLOOKUP($B26,P_W4,D$1,0)+VLOOKUP($B26,P_W5,D$1,0)</f>
        <v>10</v>
      </c>
      <c r="E26" s="18">
        <f>VLOOKUP($B26,P_W1,E$1,0)+VLOOKUP($B26,P_W2,E$1,0)+VLOOKUP($B26,P_W3,E$1,0)+VLOOKUP($B26,P_W4,E$1,0)+VLOOKUP($B26,P_W5,E$1,0)</f>
        <v>16</v>
      </c>
      <c r="F26" s="18">
        <f>VLOOKUP($B26,P_W1,F$1,0)+VLOOKUP($B26,P_W2,F$1,0)+VLOOKUP($B26,P_W3,F$1,0)+VLOOKUP($B26,P_W4,F$1,0)+VLOOKUP($B26,P_W5,F$1,0)</f>
        <v>1</v>
      </c>
      <c r="G26" s="18">
        <f>VLOOKUP($B26,P_W1,G$1,0)+VLOOKUP($B26,P_W2,G$1,0)+VLOOKUP($B26,P_W3,G$1,0)+VLOOKUP($B26,P_W4,G$1,0)+VLOOKUP($B26,P_W5,G$1,0)</f>
        <v>12</v>
      </c>
      <c r="H26" s="18">
        <f>VLOOKUP($B26,P_W1,H$1,0)+VLOOKUP($B26,P_W2,H$1,0)+VLOOKUP($B26,P_W3,H$1,0)+VLOOKUP($B26,P_W4,H$1,0)+VLOOKUP($B26,P_W5,H$1,0)</f>
        <v>3</v>
      </c>
      <c r="I26" s="19">
        <f>VLOOKUP($B26,P_W1,I$1,0)+VLOOKUP($B26,P_W2,I$1,0)+VLOOKUP($B26,P_W3,I$1,0)+VLOOKUP($B26,P_W4,I$1,0)+VLOOKUP($B26,P_W5,I$1,0)</f>
        <v>48</v>
      </c>
    </row>
    <row r="27" spans="2:9" s="16" customFormat="1" ht="20" customHeight="1" x14ac:dyDescent="0.2">
      <c r="B27" s="23" t="s">
        <v>52</v>
      </c>
      <c r="C27" s="18" t="e">
        <f>VLOOKUP($B27,P_W1,C$1,0)+VLOOKUP($B27,P_W2,C$1,0)+VLOOKUP($B27,P_W3,C$1,0)+VLOOKUP($B27,P_W4,C$1,0)+VLOOKUP($B27,P_W5,C$1,0)</f>
        <v>#N/A</v>
      </c>
      <c r="D27" s="18" t="e">
        <f>VLOOKUP($B27,P_W1,D$1,0)+VLOOKUP($B27,P_W2,D$1,0)+VLOOKUP($B27,P_W3,D$1,0)+VLOOKUP($B27,P_W4,D$1,0)+VLOOKUP($B27,P_W5,D$1,0)</f>
        <v>#N/A</v>
      </c>
      <c r="E27" s="18" t="e">
        <f>VLOOKUP($B27,P_W1,E$1,0)+VLOOKUP($B27,P_W2,E$1,0)+VLOOKUP($B27,P_W3,E$1,0)+VLOOKUP($B27,P_W4,E$1,0)+VLOOKUP($B27,P_W5,E$1,0)</f>
        <v>#N/A</v>
      </c>
      <c r="F27" s="18" t="e">
        <f>VLOOKUP($B27,P_W1,F$1,0)+VLOOKUP($B27,P_W2,F$1,0)+VLOOKUP($B27,P_W3,F$1,0)+VLOOKUP($B27,P_W4,F$1,0)+VLOOKUP($B27,P_W5,F$1,0)</f>
        <v>#N/A</v>
      </c>
      <c r="G27" s="18" t="e">
        <f>VLOOKUP($B27,P_W1,G$1,0)+VLOOKUP($B27,P_W2,G$1,0)+VLOOKUP($B27,P_W3,G$1,0)+VLOOKUP($B27,P_W4,G$1,0)+VLOOKUP($B27,P_W5,G$1,0)</f>
        <v>#N/A</v>
      </c>
      <c r="H27" s="18" t="e">
        <f>VLOOKUP($B27,P_W1,H$1,0)+VLOOKUP($B27,P_W2,H$1,0)+VLOOKUP($B27,P_W3,H$1,0)+VLOOKUP($B27,P_W4,H$1,0)+VLOOKUP($B27,P_W5,H$1,0)</f>
        <v>#N/A</v>
      </c>
      <c r="I27" s="19" t="e">
        <f>VLOOKUP($B27,P_W1,I$1,0)+VLOOKUP($B27,P_W2,I$1,0)+VLOOKUP($B27,P_W3,I$1,0)+VLOOKUP($B27,P_W4,I$1,0)+VLOOKUP($B27,P_W5,I$1,0)</f>
        <v>#N/A</v>
      </c>
    </row>
    <row r="28" spans="2:9" s="16" customFormat="1" ht="20" customHeight="1" x14ac:dyDescent="0.2">
      <c r="B28" s="23" t="s">
        <v>53</v>
      </c>
      <c r="C28" s="18">
        <f>VLOOKUP($B28,P_W1,C$1,0)+VLOOKUP($B28,P_W2,C$1,0)+VLOOKUP($B28,P_W3,C$1,0)+VLOOKUP($B28,P_W4,C$1,0)+VLOOKUP($B28,P_W5,C$1,0)</f>
        <v>3</v>
      </c>
      <c r="D28" s="18">
        <f>VLOOKUP($B28,P_W1,D$1,0)+VLOOKUP($B28,P_W2,D$1,0)+VLOOKUP($B28,P_W3,D$1,0)+VLOOKUP($B28,P_W4,D$1,0)+VLOOKUP($B28,P_W5,D$1,0)</f>
        <v>9</v>
      </c>
      <c r="E28" s="18">
        <f>VLOOKUP($B28,P_W1,E$1,0)+VLOOKUP($B28,P_W2,E$1,0)+VLOOKUP($B28,P_W3,E$1,0)+VLOOKUP($B28,P_W4,E$1,0)+VLOOKUP($B28,P_W5,E$1,0)</f>
        <v>6</v>
      </c>
      <c r="F28" s="18">
        <f>VLOOKUP($B28,P_W1,F$1,0)+VLOOKUP($B28,P_W2,F$1,0)+VLOOKUP($B28,P_W3,F$1,0)+VLOOKUP($B28,P_W4,F$1,0)+VLOOKUP($B28,P_W5,F$1,0)</f>
        <v>5</v>
      </c>
      <c r="G28" s="18">
        <f>VLOOKUP($B28,P_W1,G$1,0)+VLOOKUP($B28,P_W2,G$1,0)+VLOOKUP($B28,P_W3,G$1,0)+VLOOKUP($B28,P_W4,G$1,0)+VLOOKUP($B28,P_W5,G$1,0)</f>
        <v>15</v>
      </c>
      <c r="H28" s="18">
        <f>VLOOKUP($B28,P_W1,H$1,0)+VLOOKUP($B28,P_W2,H$1,0)+VLOOKUP($B28,P_W3,H$1,0)+VLOOKUP($B28,P_W4,H$1,0)+VLOOKUP($B28,P_W5,H$1,0)</f>
        <v>3</v>
      </c>
      <c r="I28" s="19">
        <f>VLOOKUP($B28,P_W1,I$1,0)+VLOOKUP($B28,P_W2,I$1,0)+VLOOKUP($B28,P_W3,I$1,0)+VLOOKUP($B28,P_W4,I$1,0)+VLOOKUP($B28,P_W5,I$1,0)</f>
        <v>41</v>
      </c>
    </row>
    <row r="29" spans="2:9" s="16" customFormat="1" ht="20" customHeight="1" x14ac:dyDescent="0.2">
      <c r="B29" s="23" t="s">
        <v>54</v>
      </c>
      <c r="C29" s="18">
        <f>VLOOKUP($B29,P_W1,C$1,0)+VLOOKUP($B29,P_W2,C$1,0)+VLOOKUP($B29,P_W3,C$1,0)+VLOOKUP($B29,P_W4,C$1,0)+VLOOKUP($B29,P_W5,C$1,0)</f>
        <v>3</v>
      </c>
      <c r="D29" s="18">
        <f>VLOOKUP($B29,P_W1,D$1,0)+VLOOKUP($B29,P_W2,D$1,0)+VLOOKUP($B29,P_W3,D$1,0)+VLOOKUP($B29,P_W4,D$1,0)+VLOOKUP($B29,P_W5,D$1,0)</f>
        <v>17</v>
      </c>
      <c r="E29" s="18">
        <f>VLOOKUP($B29,P_W1,E$1,0)+VLOOKUP($B29,P_W2,E$1,0)+VLOOKUP($B29,P_W3,E$1,0)+VLOOKUP($B29,P_W4,E$1,0)+VLOOKUP($B29,P_W5,E$1,0)</f>
        <v>11</v>
      </c>
      <c r="F29" s="18">
        <f>VLOOKUP($B29,P_W1,F$1,0)+VLOOKUP($B29,P_W2,F$1,0)+VLOOKUP($B29,P_W3,F$1,0)+VLOOKUP($B29,P_W4,F$1,0)+VLOOKUP($B29,P_W5,F$1,0)</f>
        <v>13</v>
      </c>
      <c r="G29" s="18">
        <f>VLOOKUP($B29,P_W1,G$1,0)+VLOOKUP($B29,P_W2,G$1,0)+VLOOKUP($B29,P_W3,G$1,0)+VLOOKUP($B29,P_W4,G$1,0)+VLOOKUP($B29,P_W5,G$1,0)</f>
        <v>7</v>
      </c>
      <c r="H29" s="18">
        <f>VLOOKUP($B29,P_W1,H$1,0)+VLOOKUP($B29,P_W2,H$1,0)+VLOOKUP($B29,P_W3,H$1,0)+VLOOKUP($B29,P_W4,H$1,0)+VLOOKUP($B29,P_W5,H$1,0)</f>
        <v>3</v>
      </c>
      <c r="I29" s="19">
        <f>VLOOKUP($B29,P_W1,I$1,0)+VLOOKUP($B29,P_W2,I$1,0)+VLOOKUP($B29,P_W3,I$1,0)+VLOOKUP($B29,P_W4,I$1,0)+VLOOKUP($B29,P_W5,I$1,0)</f>
        <v>54</v>
      </c>
    </row>
    <row r="30" spans="2:9" s="16" customFormat="1" ht="20" customHeight="1" x14ac:dyDescent="0.2">
      <c r="B30" s="23" t="s">
        <v>55</v>
      </c>
      <c r="C30" s="18">
        <f>VLOOKUP($B30,P_W1,C$1,0)+VLOOKUP($B30,P_W2,C$1,0)+VLOOKUP($B30,P_W3,C$1,0)+VLOOKUP($B30,P_W4,C$1,0)+VLOOKUP($B30,P_W5,C$1,0)</f>
        <v>5</v>
      </c>
      <c r="D30" s="18">
        <f>VLOOKUP($B30,P_W1,D$1,0)+VLOOKUP($B30,P_W2,D$1,0)+VLOOKUP($B30,P_W3,D$1,0)+VLOOKUP($B30,P_W4,D$1,0)+VLOOKUP($B30,P_W5,D$1,0)</f>
        <v>9</v>
      </c>
      <c r="E30" s="18">
        <f>VLOOKUP($B30,P_W1,E$1,0)+VLOOKUP($B30,P_W2,E$1,0)+VLOOKUP($B30,P_W3,E$1,0)+VLOOKUP($B30,P_W4,E$1,0)+VLOOKUP($B30,P_W5,E$1,0)</f>
        <v>8</v>
      </c>
      <c r="F30" s="18">
        <f>VLOOKUP($B30,P_W1,F$1,0)+VLOOKUP($B30,P_W2,F$1,0)+VLOOKUP($B30,P_W3,F$1,0)+VLOOKUP($B30,P_W4,F$1,0)+VLOOKUP($B30,P_W5,F$1,0)</f>
        <v>11</v>
      </c>
      <c r="G30" s="18">
        <f>VLOOKUP($B30,P_W1,G$1,0)+VLOOKUP($B30,P_W2,G$1,0)+VLOOKUP($B30,P_W3,G$1,0)+VLOOKUP($B30,P_W4,G$1,0)+VLOOKUP($B30,P_W5,G$1,0)</f>
        <v>3</v>
      </c>
      <c r="H30" s="18">
        <f>VLOOKUP($B30,P_W1,H$1,0)+VLOOKUP($B30,P_W2,H$1,0)+VLOOKUP($B30,P_W3,H$1,0)+VLOOKUP($B30,P_W4,H$1,0)+VLOOKUP($B30,P_W5,H$1,0)</f>
        <v>1</v>
      </c>
      <c r="I30" s="19">
        <f>VLOOKUP($B30,P_W1,I$1,0)+VLOOKUP($B30,P_W2,I$1,0)+VLOOKUP($B30,P_W3,I$1,0)+VLOOKUP($B30,P_W4,I$1,0)+VLOOKUP($B30,P_W5,I$1,0)</f>
        <v>37</v>
      </c>
    </row>
    <row r="31" spans="2:9" s="16" customFormat="1" ht="20" customHeight="1" x14ac:dyDescent="0.2">
      <c r="B31" s="23" t="s">
        <v>56</v>
      </c>
      <c r="C31" s="18" t="e">
        <f>VLOOKUP($B31,P_W1,C$1,0)+VLOOKUP($B31,P_W2,C$1,0)+VLOOKUP($B31,P_W3,C$1,0)+VLOOKUP($B31,P_W4,C$1,0)+VLOOKUP($B31,P_W5,C$1,0)</f>
        <v>#N/A</v>
      </c>
      <c r="D31" s="18" t="e">
        <f>VLOOKUP($B31,P_W1,D$1,0)+VLOOKUP($B31,P_W2,D$1,0)+VLOOKUP($B31,P_W3,D$1,0)+VLOOKUP($B31,P_W4,D$1,0)+VLOOKUP($B31,P_W5,D$1,0)</f>
        <v>#N/A</v>
      </c>
      <c r="E31" s="18" t="e">
        <f>VLOOKUP($B31,P_W1,E$1,0)+VLOOKUP($B31,P_W2,E$1,0)+VLOOKUP($B31,P_W3,E$1,0)+VLOOKUP($B31,P_W4,E$1,0)+VLOOKUP($B31,P_W5,E$1,0)</f>
        <v>#N/A</v>
      </c>
      <c r="F31" s="18" t="e">
        <f>VLOOKUP($B31,P_W1,F$1,0)+VLOOKUP($B31,P_W2,F$1,0)+VLOOKUP($B31,P_W3,F$1,0)+VLOOKUP($B31,P_W4,F$1,0)+VLOOKUP($B31,P_W5,F$1,0)</f>
        <v>#N/A</v>
      </c>
      <c r="G31" s="18" t="e">
        <f>VLOOKUP($B31,P_W1,G$1,0)+VLOOKUP($B31,P_W2,G$1,0)+VLOOKUP($B31,P_W3,G$1,0)+VLOOKUP($B31,P_W4,G$1,0)+VLOOKUP($B31,P_W5,G$1,0)</f>
        <v>#N/A</v>
      </c>
      <c r="H31" s="18" t="e">
        <f>VLOOKUP($B31,P_W1,H$1,0)+VLOOKUP($B31,P_W2,H$1,0)+VLOOKUP($B31,P_W3,H$1,0)+VLOOKUP($B31,P_W4,H$1,0)+VLOOKUP($B31,P_W5,H$1,0)</f>
        <v>#N/A</v>
      </c>
      <c r="I31" s="19" t="e">
        <f>VLOOKUP($B31,P_W1,I$1,0)+VLOOKUP($B31,P_W2,I$1,0)+VLOOKUP($B31,P_W3,I$1,0)+VLOOKUP($B31,P_W4,I$1,0)+VLOOKUP($B31,P_W5,I$1,0)</f>
        <v>#N/A</v>
      </c>
    </row>
    <row r="32" spans="2:9" s="16" customFormat="1" ht="20" customHeight="1" x14ac:dyDescent="0.2">
      <c r="B32" s="23" t="s">
        <v>57</v>
      </c>
      <c r="C32" s="18" t="e">
        <f>VLOOKUP($B32,P_W1,C$1,0)+VLOOKUP($B32,P_W2,C$1,0)+VLOOKUP($B32,P_W3,C$1,0)+VLOOKUP($B32,P_W4,C$1,0)+VLOOKUP($B32,P_W5,C$1,0)</f>
        <v>#N/A</v>
      </c>
      <c r="D32" s="18" t="e">
        <f>VLOOKUP($B32,P_W1,D$1,0)+VLOOKUP($B32,P_W2,D$1,0)+VLOOKUP($B32,P_W3,D$1,0)+VLOOKUP($B32,P_W4,D$1,0)+VLOOKUP($B32,P_W5,D$1,0)</f>
        <v>#N/A</v>
      </c>
      <c r="E32" s="18" t="e">
        <f>VLOOKUP($B32,P_W1,E$1,0)+VLOOKUP($B32,P_W2,E$1,0)+VLOOKUP($B32,P_W3,E$1,0)+VLOOKUP($B32,P_W4,E$1,0)+VLOOKUP($B32,P_W5,E$1,0)</f>
        <v>#N/A</v>
      </c>
      <c r="F32" s="18" t="e">
        <f>VLOOKUP($B32,P_W1,F$1,0)+VLOOKUP($B32,P_W2,F$1,0)+VLOOKUP($B32,P_W3,F$1,0)+VLOOKUP($B32,P_W4,F$1,0)+VLOOKUP($B32,P_W5,F$1,0)</f>
        <v>#N/A</v>
      </c>
      <c r="G32" s="18" t="e">
        <f>VLOOKUP($B32,P_W1,G$1,0)+VLOOKUP($B32,P_W2,G$1,0)+VLOOKUP($B32,P_W3,G$1,0)+VLOOKUP($B32,P_W4,G$1,0)+VLOOKUP($B32,P_W5,G$1,0)</f>
        <v>#N/A</v>
      </c>
      <c r="H32" s="18" t="e">
        <f>VLOOKUP($B32,P_W1,H$1,0)+VLOOKUP($B32,P_W2,H$1,0)+VLOOKUP($B32,P_W3,H$1,0)+VLOOKUP($B32,P_W4,H$1,0)+VLOOKUP($B32,P_W5,H$1,0)</f>
        <v>#N/A</v>
      </c>
      <c r="I32" s="19" t="e">
        <f>VLOOKUP($B32,P_W1,I$1,0)+VLOOKUP($B32,P_W2,I$1,0)+VLOOKUP($B32,P_W3,I$1,0)+VLOOKUP($B32,P_W4,I$1,0)+VLOOKUP($B32,P_W5,I$1,0)</f>
        <v>#N/A</v>
      </c>
    </row>
    <row r="33" spans="2:9" s="16" customFormat="1" ht="20" customHeight="1" x14ac:dyDescent="0.2">
      <c r="B33" s="23" t="s">
        <v>58</v>
      </c>
      <c r="C33" s="18">
        <f>VLOOKUP($B33,P_W1,C$1,0)+VLOOKUP($B33,P_W2,C$1,0)+VLOOKUP($B33,P_W3,C$1,0)+VLOOKUP($B33,P_W4,C$1,0)+VLOOKUP($B33,P_W5,C$1,0)</f>
        <v>2</v>
      </c>
      <c r="D33" s="18">
        <f>VLOOKUP($B33,P_W1,D$1,0)+VLOOKUP($B33,P_W2,D$1,0)+VLOOKUP($B33,P_W3,D$1,0)+VLOOKUP($B33,P_W4,D$1,0)+VLOOKUP($B33,P_W5,D$1,0)</f>
        <v>0</v>
      </c>
      <c r="E33" s="18">
        <f>VLOOKUP($B33,P_W1,E$1,0)+VLOOKUP($B33,P_W2,E$1,0)+VLOOKUP($B33,P_W3,E$1,0)+VLOOKUP($B33,P_W4,E$1,0)+VLOOKUP($B33,P_W5,E$1,0)</f>
        <v>4</v>
      </c>
      <c r="F33" s="18">
        <f>VLOOKUP($B33,P_W1,F$1,0)+VLOOKUP($B33,P_W2,F$1,0)+VLOOKUP($B33,P_W3,F$1,0)+VLOOKUP($B33,P_W4,F$1,0)+VLOOKUP($B33,P_W5,F$1,0)</f>
        <v>3</v>
      </c>
      <c r="G33" s="18">
        <f>VLOOKUP($B33,P_W1,G$1,0)+VLOOKUP($B33,P_W2,G$1,0)+VLOOKUP($B33,P_W3,G$1,0)+VLOOKUP($B33,P_W4,G$1,0)+VLOOKUP($B33,P_W5,G$1,0)</f>
        <v>8</v>
      </c>
      <c r="H33" s="18">
        <f>VLOOKUP($B33,P_W1,H$1,0)+VLOOKUP($B33,P_W2,H$1,0)+VLOOKUP($B33,P_W3,H$1,0)+VLOOKUP($B33,P_W4,H$1,0)+VLOOKUP($B33,P_W5,H$1,0)</f>
        <v>0</v>
      </c>
      <c r="I33" s="19">
        <f>VLOOKUP($B33,P_W1,I$1,0)+VLOOKUP($B33,P_W2,I$1,0)+VLOOKUP($B33,P_W3,I$1,0)+VLOOKUP($B33,P_W4,I$1,0)+VLOOKUP($B33,P_W5,I$1,0)</f>
        <v>17</v>
      </c>
    </row>
    <row r="34" spans="2:9" s="16" customFormat="1" ht="20" customHeight="1" x14ac:dyDescent="0.2">
      <c r="B34" s="23" t="s">
        <v>59</v>
      </c>
      <c r="C34" s="18">
        <f>VLOOKUP($B34,P_W1,C$1,0)+VLOOKUP($B34,P_W2,C$1,0)+VLOOKUP($B34,P_W3,C$1,0)+VLOOKUP($B34,P_W4,C$1,0)+VLOOKUP($B34,P_W5,C$1,0)</f>
        <v>3</v>
      </c>
      <c r="D34" s="18">
        <f>VLOOKUP($B34,P_W1,D$1,0)+VLOOKUP($B34,P_W2,D$1,0)+VLOOKUP($B34,P_W3,D$1,0)+VLOOKUP($B34,P_W4,D$1,0)+VLOOKUP($B34,P_W5,D$1,0)</f>
        <v>14</v>
      </c>
      <c r="E34" s="18">
        <f>VLOOKUP($B34,P_W1,E$1,0)+VLOOKUP($B34,P_W2,E$1,0)+VLOOKUP($B34,P_W3,E$1,0)+VLOOKUP($B34,P_W4,E$1,0)+VLOOKUP($B34,P_W5,E$1,0)</f>
        <v>14</v>
      </c>
      <c r="F34" s="18">
        <f>VLOOKUP($B34,P_W1,F$1,0)+VLOOKUP($B34,P_W2,F$1,0)+VLOOKUP($B34,P_W3,F$1,0)+VLOOKUP($B34,P_W4,F$1,0)+VLOOKUP($B34,P_W5,F$1,0)</f>
        <v>8</v>
      </c>
      <c r="G34" s="18">
        <f>VLOOKUP($B34,P_W1,G$1,0)+VLOOKUP($B34,P_W2,G$1,0)+VLOOKUP($B34,P_W3,G$1,0)+VLOOKUP($B34,P_W4,G$1,0)+VLOOKUP($B34,P_W5,G$1,0)</f>
        <v>18</v>
      </c>
      <c r="H34" s="18">
        <f>VLOOKUP($B34,P_W1,H$1,0)+VLOOKUP($B34,P_W2,H$1,0)+VLOOKUP($B34,P_W3,H$1,0)+VLOOKUP($B34,P_W4,H$1,0)+VLOOKUP($B34,P_W5,H$1,0)</f>
        <v>3</v>
      </c>
      <c r="I34" s="19">
        <f>VLOOKUP($B34,P_W1,I$1,0)+VLOOKUP($B34,P_W2,I$1,0)+VLOOKUP($B34,P_W3,I$1,0)+VLOOKUP($B34,P_W4,I$1,0)+VLOOKUP($B34,P_W5,I$1,0)</f>
        <v>60</v>
      </c>
    </row>
    <row r="35" spans="2:9" s="16" customFormat="1" ht="20" customHeight="1" x14ac:dyDescent="0.2">
      <c r="B35" s="23" t="s">
        <v>60</v>
      </c>
      <c r="C35" s="18" t="e">
        <f>VLOOKUP($B35,P_W1,C$1,0)+VLOOKUP($B35,P_W2,C$1,0)+VLOOKUP($B35,P_W3,C$1,0)+VLOOKUP($B35,P_W4,C$1,0)+VLOOKUP($B35,P_W5,C$1,0)</f>
        <v>#N/A</v>
      </c>
      <c r="D35" s="18" t="e">
        <f>VLOOKUP($B35,P_W1,D$1,0)+VLOOKUP($B35,P_W2,D$1,0)+VLOOKUP($B35,P_W3,D$1,0)+VLOOKUP($B35,P_W4,D$1,0)+VLOOKUP($B35,P_W5,D$1,0)</f>
        <v>#N/A</v>
      </c>
      <c r="E35" s="18" t="e">
        <f>VLOOKUP($B35,P_W1,E$1,0)+VLOOKUP($B35,P_W2,E$1,0)+VLOOKUP($B35,P_W3,E$1,0)+VLOOKUP($B35,P_W4,E$1,0)+VLOOKUP($B35,P_W5,E$1,0)</f>
        <v>#N/A</v>
      </c>
      <c r="F35" s="18" t="e">
        <f>VLOOKUP($B35,P_W1,F$1,0)+VLOOKUP($B35,P_W2,F$1,0)+VLOOKUP($B35,P_W3,F$1,0)+VLOOKUP($B35,P_W4,F$1,0)+VLOOKUP($B35,P_W5,F$1,0)</f>
        <v>#N/A</v>
      </c>
      <c r="G35" s="18" t="e">
        <f>VLOOKUP($B35,P_W1,G$1,0)+VLOOKUP($B35,P_W2,G$1,0)+VLOOKUP($B35,P_W3,G$1,0)+VLOOKUP($B35,P_W4,G$1,0)+VLOOKUP($B35,P_W5,G$1,0)</f>
        <v>#N/A</v>
      </c>
      <c r="H35" s="18" t="e">
        <f>VLOOKUP($B35,P_W1,H$1,0)+VLOOKUP($B35,P_W2,H$1,0)+VLOOKUP($B35,P_W3,H$1,0)+VLOOKUP($B35,P_W4,H$1,0)+VLOOKUP($B35,P_W5,H$1,0)</f>
        <v>#N/A</v>
      </c>
      <c r="I35" s="19" t="e">
        <f>VLOOKUP($B35,P_W1,I$1,0)+VLOOKUP($B35,P_W2,I$1,0)+VLOOKUP($B35,P_W3,I$1,0)+VLOOKUP($B35,P_W4,I$1,0)+VLOOKUP($B35,P_W5,I$1,0)</f>
        <v>#N/A</v>
      </c>
    </row>
    <row r="36" spans="2:9" s="16" customFormat="1" ht="20" customHeight="1" x14ac:dyDescent="0.2">
      <c r="B36" s="23" t="s">
        <v>61</v>
      </c>
      <c r="C36" s="18">
        <f>VLOOKUP($B36,P_W1,C$1,0)+VLOOKUP($B36,P_W2,C$1,0)+VLOOKUP($B36,P_W3,C$1,0)+VLOOKUP($B36,P_W4,C$1,0)+VLOOKUP($B36,P_W5,C$1,0)</f>
        <v>0</v>
      </c>
      <c r="D36" s="18">
        <f>VLOOKUP($B36,P_W1,D$1,0)+VLOOKUP($B36,P_W2,D$1,0)+VLOOKUP($B36,P_W3,D$1,0)+VLOOKUP($B36,P_W4,D$1,0)+VLOOKUP($B36,P_W5,D$1,0)</f>
        <v>10</v>
      </c>
      <c r="E36" s="18">
        <f>VLOOKUP($B36,P_W1,E$1,0)+VLOOKUP($B36,P_W2,E$1,0)+VLOOKUP($B36,P_W3,E$1,0)+VLOOKUP($B36,P_W4,E$1,0)+VLOOKUP($B36,P_W5,E$1,0)</f>
        <v>9</v>
      </c>
      <c r="F36" s="18">
        <f>VLOOKUP($B36,P_W1,F$1,0)+VLOOKUP($B36,P_W2,F$1,0)+VLOOKUP($B36,P_W3,F$1,0)+VLOOKUP($B36,P_W4,F$1,0)+VLOOKUP($B36,P_W5,F$1,0)</f>
        <v>3</v>
      </c>
      <c r="G36" s="18">
        <f>VLOOKUP($B36,P_W1,G$1,0)+VLOOKUP($B36,P_W2,G$1,0)+VLOOKUP($B36,P_W3,G$1,0)+VLOOKUP($B36,P_W4,G$1,0)+VLOOKUP($B36,P_W5,G$1,0)</f>
        <v>6</v>
      </c>
      <c r="H36" s="18">
        <f>VLOOKUP($B36,P_W1,H$1,0)+VLOOKUP($B36,P_W2,H$1,0)+VLOOKUP($B36,P_W3,H$1,0)+VLOOKUP($B36,P_W4,H$1,0)+VLOOKUP($B36,P_W5,H$1,0)</f>
        <v>1</v>
      </c>
      <c r="I36" s="19">
        <f>VLOOKUP($B36,P_W1,I$1,0)+VLOOKUP($B36,P_W2,I$1,0)+VLOOKUP($B36,P_W3,I$1,0)+VLOOKUP($B36,P_W4,I$1,0)+VLOOKUP($B36,P_W5,I$1,0)</f>
        <v>29</v>
      </c>
    </row>
    <row r="37" spans="2:9" s="16" customFormat="1" ht="20" customHeight="1" x14ac:dyDescent="0.2">
      <c r="B37" s="23" t="s">
        <v>62</v>
      </c>
      <c r="C37" s="18">
        <f>VLOOKUP($B37,P_W1,C$1,0)+VLOOKUP($B37,P_W2,C$1,0)+VLOOKUP($B37,P_W3,C$1,0)+VLOOKUP($B37,P_W4,C$1,0)+VLOOKUP($B37,P_W5,C$1,0)</f>
        <v>0</v>
      </c>
      <c r="D37" s="18">
        <f>VLOOKUP($B37,P_W1,D$1,0)+VLOOKUP($B37,P_W2,D$1,0)+VLOOKUP($B37,P_W3,D$1,0)+VLOOKUP($B37,P_W4,D$1,0)+VLOOKUP($B37,P_W5,D$1,0)</f>
        <v>1</v>
      </c>
      <c r="E37" s="18">
        <f>VLOOKUP($B37,P_W1,E$1,0)+VLOOKUP($B37,P_W2,E$1,0)+VLOOKUP($B37,P_W3,E$1,0)+VLOOKUP($B37,P_W4,E$1,0)+VLOOKUP($B37,P_W5,E$1,0)</f>
        <v>1</v>
      </c>
      <c r="F37" s="18">
        <f>VLOOKUP($B37,P_W1,F$1,0)+VLOOKUP($B37,P_W2,F$1,0)+VLOOKUP($B37,P_W3,F$1,0)+VLOOKUP($B37,P_W4,F$1,0)+VLOOKUP($B37,P_W5,F$1,0)</f>
        <v>6</v>
      </c>
      <c r="G37" s="18">
        <f>VLOOKUP($B37,P_W1,G$1,0)+VLOOKUP($B37,P_W2,G$1,0)+VLOOKUP($B37,P_W3,G$1,0)+VLOOKUP($B37,P_W4,G$1,0)+VLOOKUP($B37,P_W5,G$1,0)</f>
        <v>7</v>
      </c>
      <c r="H37" s="18">
        <f>VLOOKUP($B37,P_W1,H$1,0)+VLOOKUP($B37,P_W2,H$1,0)+VLOOKUP($B37,P_W3,H$1,0)+VLOOKUP($B37,P_W4,H$1,0)+VLOOKUP($B37,P_W5,H$1,0)</f>
        <v>5</v>
      </c>
      <c r="I37" s="19">
        <f>VLOOKUP($B37,P_W1,I$1,0)+VLOOKUP($B37,P_W2,I$1,0)+VLOOKUP($B37,P_W3,I$1,0)+VLOOKUP($B37,P_W4,I$1,0)+VLOOKUP($B37,P_W5,I$1,0)</f>
        <v>20</v>
      </c>
    </row>
    <row r="38" spans="2:9" s="16" customFormat="1" ht="20" customHeight="1" x14ac:dyDescent="0.2">
      <c r="B38" s="23" t="s">
        <v>63</v>
      </c>
      <c r="C38" s="18">
        <f>VLOOKUP($B38,P_W1,C$1,0)+VLOOKUP($B38,P_W2,C$1,0)+VLOOKUP($B38,P_W3,C$1,0)+VLOOKUP($B38,P_W4,C$1,0)+VLOOKUP($B38,P_W5,C$1,0)</f>
        <v>4</v>
      </c>
      <c r="D38" s="18">
        <f>VLOOKUP($B38,P_W1,D$1,0)+VLOOKUP($B38,P_W2,D$1,0)+VLOOKUP($B38,P_W3,D$1,0)+VLOOKUP($B38,P_W4,D$1,0)+VLOOKUP($B38,P_W5,D$1,0)</f>
        <v>21</v>
      </c>
      <c r="E38" s="18">
        <f>VLOOKUP($B38,P_W1,E$1,0)+VLOOKUP($B38,P_W2,E$1,0)+VLOOKUP($B38,P_W3,E$1,0)+VLOOKUP($B38,P_W4,E$1,0)+VLOOKUP($B38,P_W5,E$1,0)</f>
        <v>9</v>
      </c>
      <c r="F38" s="18">
        <f>VLOOKUP($B38,P_W1,F$1,0)+VLOOKUP($B38,P_W2,F$1,0)+VLOOKUP($B38,P_W3,F$1,0)+VLOOKUP($B38,P_W4,F$1,0)+VLOOKUP($B38,P_W5,F$1,0)</f>
        <v>13</v>
      </c>
      <c r="G38" s="18">
        <f>VLOOKUP($B38,P_W1,G$1,0)+VLOOKUP($B38,P_W2,G$1,0)+VLOOKUP($B38,P_W3,G$1,0)+VLOOKUP($B38,P_W4,G$1,0)+VLOOKUP($B38,P_W5,G$1,0)</f>
        <v>15</v>
      </c>
      <c r="H38" s="18">
        <f>VLOOKUP($B38,P_W1,H$1,0)+VLOOKUP($B38,P_W2,H$1,0)+VLOOKUP($B38,P_W3,H$1,0)+VLOOKUP($B38,P_W4,H$1,0)+VLOOKUP($B38,P_W5,H$1,0)</f>
        <v>3</v>
      </c>
      <c r="I38" s="19">
        <f>VLOOKUP($B38,P_W1,I$1,0)+VLOOKUP($B38,P_W2,I$1,0)+VLOOKUP($B38,P_W3,I$1,0)+VLOOKUP($B38,P_W4,I$1,0)+VLOOKUP($B38,P_W5,I$1,0)</f>
        <v>65</v>
      </c>
    </row>
    <row r="39" spans="2:9" s="16" customFormat="1" ht="20" customHeight="1" x14ac:dyDescent="0.2">
      <c r="B39" s="23" t="s">
        <v>64</v>
      </c>
      <c r="C39" s="18">
        <f>VLOOKUP($B39,P_W1,C$1,0)+VLOOKUP($B39,P_W2,C$1,0)+VLOOKUP($B39,P_W3,C$1,0)+VLOOKUP($B39,P_W4,C$1,0)+VLOOKUP($B39,P_W5,C$1,0)</f>
        <v>0</v>
      </c>
      <c r="D39" s="18">
        <f>VLOOKUP($B39,P_W1,D$1,0)+VLOOKUP($B39,P_W2,D$1,0)+VLOOKUP($B39,P_W3,D$1,0)+VLOOKUP($B39,P_W4,D$1,0)+VLOOKUP($B39,P_W5,D$1,0)</f>
        <v>24</v>
      </c>
      <c r="E39" s="18">
        <f>VLOOKUP($B39,P_W1,E$1,0)+VLOOKUP($B39,P_W2,E$1,0)+VLOOKUP($B39,P_W3,E$1,0)+VLOOKUP($B39,P_W4,E$1,0)+VLOOKUP($B39,P_W5,E$1,0)</f>
        <v>18</v>
      </c>
      <c r="F39" s="18">
        <f>VLOOKUP($B39,P_W1,F$1,0)+VLOOKUP($B39,P_W2,F$1,0)+VLOOKUP($B39,P_W3,F$1,0)+VLOOKUP($B39,P_W4,F$1,0)+VLOOKUP($B39,P_W5,F$1,0)</f>
        <v>9</v>
      </c>
      <c r="G39" s="18">
        <f>VLOOKUP($B39,P_W1,G$1,0)+VLOOKUP($B39,P_W2,G$1,0)+VLOOKUP($B39,P_W3,G$1,0)+VLOOKUP($B39,P_W4,G$1,0)+VLOOKUP($B39,P_W5,G$1,0)</f>
        <v>8</v>
      </c>
      <c r="H39" s="18">
        <f>VLOOKUP($B39,P_W1,H$1,0)+VLOOKUP($B39,P_W2,H$1,0)+VLOOKUP($B39,P_W3,H$1,0)+VLOOKUP($B39,P_W4,H$1,0)+VLOOKUP($B39,P_W5,H$1,0)</f>
        <v>1</v>
      </c>
      <c r="I39" s="19">
        <f>VLOOKUP($B39,P_W1,I$1,0)+VLOOKUP($B39,P_W2,I$1,0)+VLOOKUP($B39,P_W3,I$1,0)+VLOOKUP($B39,P_W4,I$1,0)+VLOOKUP($B39,P_W5,I$1,0)</f>
        <v>60</v>
      </c>
    </row>
    <row r="40" spans="2:9" s="16" customFormat="1" ht="20" customHeight="1" x14ac:dyDescent="0.2">
      <c r="B40" s="23" t="s">
        <v>65</v>
      </c>
      <c r="C40" s="18">
        <f>VLOOKUP($B40,P_W1,C$1,0)+VLOOKUP($B40,P_W2,C$1,0)+VLOOKUP($B40,P_W3,C$1,0)+VLOOKUP($B40,P_W4,C$1,0)+VLOOKUP($B40,P_W5,C$1,0)</f>
        <v>5</v>
      </c>
      <c r="D40" s="18">
        <f>VLOOKUP($B40,P_W1,D$1,0)+VLOOKUP($B40,P_W2,D$1,0)+VLOOKUP($B40,P_W3,D$1,0)+VLOOKUP($B40,P_W4,D$1,0)+VLOOKUP($B40,P_W5,D$1,0)</f>
        <v>5</v>
      </c>
      <c r="E40" s="18">
        <f>VLOOKUP($B40,P_W1,E$1,0)+VLOOKUP($B40,P_W2,E$1,0)+VLOOKUP($B40,P_W3,E$1,0)+VLOOKUP($B40,P_W4,E$1,0)+VLOOKUP($B40,P_W5,E$1,0)</f>
        <v>28</v>
      </c>
      <c r="F40" s="18">
        <f>VLOOKUP($B40,P_W1,F$1,0)+VLOOKUP($B40,P_W2,F$1,0)+VLOOKUP($B40,P_W3,F$1,0)+VLOOKUP($B40,P_W4,F$1,0)+VLOOKUP($B40,P_W5,F$1,0)</f>
        <v>1</v>
      </c>
      <c r="G40" s="18">
        <f>VLOOKUP($B40,P_W1,G$1,0)+VLOOKUP($B40,P_W2,G$1,0)+VLOOKUP($B40,P_W3,G$1,0)+VLOOKUP($B40,P_W4,G$1,0)+VLOOKUP($B40,P_W5,G$1,0)</f>
        <v>10</v>
      </c>
      <c r="H40" s="18">
        <f>VLOOKUP($B40,P_W1,H$1,0)+VLOOKUP($B40,P_W2,H$1,0)+VLOOKUP($B40,P_W3,H$1,0)+VLOOKUP($B40,P_W4,H$1,0)+VLOOKUP($B40,P_W5,H$1,0)</f>
        <v>0</v>
      </c>
      <c r="I40" s="19">
        <f>VLOOKUP($B40,P_W1,I$1,0)+VLOOKUP($B40,P_W2,I$1,0)+VLOOKUP($B40,P_W3,I$1,0)+VLOOKUP($B40,P_W4,I$1,0)+VLOOKUP($B40,P_W5,I$1,0)</f>
        <v>49</v>
      </c>
    </row>
    <row r="41" spans="2:9" s="16" customFormat="1" ht="20" customHeight="1" x14ac:dyDescent="0.2">
      <c r="B41" s="23" t="s">
        <v>66</v>
      </c>
      <c r="C41" s="18">
        <f>VLOOKUP($B41,P_W1,C$1,0)+VLOOKUP($B41,P_W2,C$1,0)+VLOOKUP($B41,P_W3,C$1,0)+VLOOKUP($B41,P_W4,C$1,0)+VLOOKUP($B41,P_W5,C$1,0)</f>
        <v>0</v>
      </c>
      <c r="D41" s="18">
        <f>VLOOKUP($B41,P_W1,D$1,0)+VLOOKUP($B41,P_W2,D$1,0)+VLOOKUP($B41,P_W3,D$1,0)+VLOOKUP($B41,P_W4,D$1,0)+VLOOKUP($B41,P_W5,D$1,0)</f>
        <v>1</v>
      </c>
      <c r="E41" s="18">
        <f>VLOOKUP($B41,P_W1,E$1,0)+VLOOKUP($B41,P_W2,E$1,0)+VLOOKUP($B41,P_W3,E$1,0)+VLOOKUP($B41,P_W4,E$1,0)+VLOOKUP($B41,P_W5,E$1,0)</f>
        <v>0</v>
      </c>
      <c r="F41" s="18">
        <f>VLOOKUP($B41,P_W1,F$1,0)+VLOOKUP($B41,P_W2,F$1,0)+VLOOKUP($B41,P_W3,F$1,0)+VLOOKUP($B41,P_W4,F$1,0)+VLOOKUP($B41,P_W5,F$1,0)</f>
        <v>7</v>
      </c>
      <c r="G41" s="18">
        <f>VLOOKUP($B41,P_W1,G$1,0)+VLOOKUP($B41,P_W2,G$1,0)+VLOOKUP($B41,P_W3,G$1,0)+VLOOKUP($B41,P_W4,G$1,0)+VLOOKUP($B41,P_W5,G$1,0)</f>
        <v>18</v>
      </c>
      <c r="H41" s="18">
        <f>VLOOKUP($B41,P_W1,H$1,0)+VLOOKUP($B41,P_W2,H$1,0)+VLOOKUP($B41,P_W3,H$1,0)+VLOOKUP($B41,P_W4,H$1,0)+VLOOKUP($B41,P_W5,H$1,0)</f>
        <v>8</v>
      </c>
      <c r="I41" s="19">
        <f>VLOOKUP($B41,P_W1,I$1,0)+VLOOKUP($B41,P_W2,I$1,0)+VLOOKUP($B41,P_W3,I$1,0)+VLOOKUP($B41,P_W4,I$1,0)+VLOOKUP($B41,P_W5,I$1,0)</f>
        <v>34</v>
      </c>
    </row>
    <row r="42" spans="2:9" s="16" customFormat="1" ht="20" customHeight="1" x14ac:dyDescent="0.2">
      <c r="B42" s="23" t="s">
        <v>67</v>
      </c>
      <c r="C42" s="18">
        <f>VLOOKUP($B42,P_W1,C$1,0)+VLOOKUP($B42,P_W2,C$1,0)+VLOOKUP($B42,P_W3,C$1,0)+VLOOKUP($B42,P_W4,C$1,0)+VLOOKUP($B42,P_W5,C$1,0)</f>
        <v>3</v>
      </c>
      <c r="D42" s="18">
        <f>VLOOKUP($B42,P_W1,D$1,0)+VLOOKUP($B42,P_W2,D$1,0)+VLOOKUP($B42,P_W3,D$1,0)+VLOOKUP($B42,P_W4,D$1,0)+VLOOKUP($B42,P_W5,D$1,0)</f>
        <v>1</v>
      </c>
      <c r="E42" s="18">
        <f>VLOOKUP($B42,P_W1,E$1,0)+VLOOKUP($B42,P_W2,E$1,0)+VLOOKUP($B42,P_W3,E$1,0)+VLOOKUP($B42,P_W4,E$1,0)+VLOOKUP($B42,P_W5,E$1,0)</f>
        <v>3</v>
      </c>
      <c r="F42" s="18">
        <f>VLOOKUP($B42,P_W1,F$1,0)+VLOOKUP($B42,P_W2,F$1,0)+VLOOKUP($B42,P_W3,F$1,0)+VLOOKUP($B42,P_W4,F$1,0)+VLOOKUP($B42,P_W5,F$1,0)</f>
        <v>2</v>
      </c>
      <c r="G42" s="18">
        <f>VLOOKUP($B42,P_W1,G$1,0)+VLOOKUP($B42,P_W2,G$1,0)+VLOOKUP($B42,P_W3,G$1,0)+VLOOKUP($B42,P_W4,G$1,0)+VLOOKUP($B42,P_W5,G$1,0)</f>
        <v>16</v>
      </c>
      <c r="H42" s="18">
        <f>VLOOKUP($B42,P_W1,H$1,0)+VLOOKUP($B42,P_W2,H$1,0)+VLOOKUP($B42,P_W3,H$1,0)+VLOOKUP($B42,P_W4,H$1,0)+VLOOKUP($B42,P_W5,H$1,0)</f>
        <v>13</v>
      </c>
      <c r="I42" s="19">
        <f>VLOOKUP($B42,P_W1,I$1,0)+VLOOKUP($B42,P_W2,I$1,0)+VLOOKUP($B42,P_W3,I$1,0)+VLOOKUP($B42,P_W4,I$1,0)+VLOOKUP($B42,P_W5,I$1,0)</f>
        <v>38</v>
      </c>
    </row>
    <row r="43" spans="2:9" s="16" customFormat="1" ht="20" customHeight="1" x14ac:dyDescent="0.2">
      <c r="B43" s="23" t="s">
        <v>68</v>
      </c>
      <c r="C43" s="18">
        <f>VLOOKUP($B43,P_W1,C$1,0)+VLOOKUP($B43,P_W2,C$1,0)+VLOOKUP($B43,P_W3,C$1,0)+VLOOKUP($B43,P_W4,C$1,0)+VLOOKUP($B43,P_W5,C$1,0)</f>
        <v>0</v>
      </c>
      <c r="D43" s="18">
        <f>VLOOKUP($B43,P_W1,D$1,0)+VLOOKUP($B43,P_W2,D$1,0)+VLOOKUP($B43,P_W3,D$1,0)+VLOOKUP($B43,P_W4,D$1,0)+VLOOKUP($B43,P_W5,D$1,0)</f>
        <v>0</v>
      </c>
      <c r="E43" s="18">
        <f>VLOOKUP($B43,P_W1,E$1,0)+VLOOKUP($B43,P_W2,E$1,0)+VLOOKUP($B43,P_W3,E$1,0)+VLOOKUP($B43,P_W4,E$1,0)+VLOOKUP($B43,P_W5,E$1,0)</f>
        <v>0</v>
      </c>
      <c r="F43" s="18">
        <f>VLOOKUP($B43,P_W1,F$1,0)+VLOOKUP($B43,P_W2,F$1,0)+VLOOKUP($B43,P_W3,F$1,0)+VLOOKUP($B43,P_W4,F$1,0)+VLOOKUP($B43,P_W5,F$1,0)</f>
        <v>7</v>
      </c>
      <c r="G43" s="18">
        <f>VLOOKUP($B43,P_W1,G$1,0)+VLOOKUP($B43,P_W2,G$1,0)+VLOOKUP($B43,P_W3,G$1,0)+VLOOKUP($B43,P_W4,G$1,0)+VLOOKUP($B43,P_W5,G$1,0)</f>
        <v>68</v>
      </c>
      <c r="H43" s="18">
        <f>VLOOKUP($B43,P_W1,H$1,0)+VLOOKUP($B43,P_W2,H$1,0)+VLOOKUP($B43,P_W3,H$1,0)+VLOOKUP($B43,P_W4,H$1,0)+VLOOKUP($B43,P_W5,H$1,0)</f>
        <v>3</v>
      </c>
      <c r="I43" s="19">
        <f>VLOOKUP($B43,P_W1,I$1,0)+VLOOKUP($B43,P_W2,I$1,0)+VLOOKUP($B43,P_W3,I$1,0)+VLOOKUP($B43,P_W4,I$1,0)+VLOOKUP($B43,P_W5,I$1,0)</f>
        <v>78</v>
      </c>
    </row>
    <row r="44" spans="2:9" s="16" customFormat="1" ht="20" customHeight="1" x14ac:dyDescent="0.2">
      <c r="B44" s="23" t="s">
        <v>69</v>
      </c>
      <c r="C44" s="18">
        <f>VLOOKUP($B44,P_W1,C$1,0)+VLOOKUP($B44,P_W2,C$1,0)+VLOOKUP($B44,P_W3,C$1,0)+VLOOKUP($B44,P_W4,C$1,0)+VLOOKUP($B44,P_W5,C$1,0)</f>
        <v>0</v>
      </c>
      <c r="D44" s="18">
        <f>VLOOKUP($B44,P_W1,D$1,0)+VLOOKUP($B44,P_W2,D$1,0)+VLOOKUP($B44,P_W3,D$1,0)+VLOOKUP($B44,P_W4,D$1,0)+VLOOKUP($B44,P_W5,D$1,0)</f>
        <v>0</v>
      </c>
      <c r="E44" s="18">
        <f>VLOOKUP($B44,P_W1,E$1,0)+VLOOKUP($B44,P_W2,E$1,0)+VLOOKUP($B44,P_W3,E$1,0)+VLOOKUP($B44,P_W4,E$1,0)+VLOOKUP($B44,P_W5,E$1,0)</f>
        <v>5</v>
      </c>
      <c r="F44" s="18">
        <f>VLOOKUP($B44,P_W1,F$1,0)+VLOOKUP($B44,P_W2,F$1,0)+VLOOKUP($B44,P_W3,F$1,0)+VLOOKUP($B44,P_W4,F$1,0)+VLOOKUP($B44,P_W5,F$1,0)</f>
        <v>3</v>
      </c>
      <c r="G44" s="18">
        <f>VLOOKUP($B44,P_W1,G$1,0)+VLOOKUP($B44,P_W2,G$1,0)+VLOOKUP($B44,P_W3,G$1,0)+VLOOKUP($B44,P_W4,G$1,0)+VLOOKUP($B44,P_W5,G$1,0)</f>
        <v>7</v>
      </c>
      <c r="H44" s="18">
        <f>VLOOKUP($B44,P_W1,H$1,0)+VLOOKUP($B44,P_W2,H$1,0)+VLOOKUP($B44,P_W3,H$1,0)+VLOOKUP($B44,P_W4,H$1,0)+VLOOKUP($B44,P_W5,H$1,0)</f>
        <v>5</v>
      </c>
      <c r="I44" s="19">
        <f>VLOOKUP($B44,P_W1,I$1,0)+VLOOKUP($B44,P_W2,I$1,0)+VLOOKUP($B44,P_W3,I$1,0)+VLOOKUP($B44,P_W4,I$1,0)+VLOOKUP($B44,P_W5,I$1,0)</f>
        <v>20</v>
      </c>
    </row>
    <row r="45" spans="2:9" s="16" customFormat="1" ht="20" customHeight="1" x14ac:dyDescent="0.2">
      <c r="B45" s="23" t="s">
        <v>70</v>
      </c>
      <c r="C45" s="18">
        <f>VLOOKUP($B45,P_W1,C$1,0)+VLOOKUP($B45,P_W2,C$1,0)+VLOOKUP($B45,P_W3,C$1,0)+VLOOKUP($B45,P_W4,C$1,0)+VLOOKUP($B45,P_W5,C$1,0)</f>
        <v>25</v>
      </c>
      <c r="D45" s="18">
        <f>VLOOKUP($B45,P_W1,D$1,0)+VLOOKUP($B45,P_W2,D$1,0)+VLOOKUP($B45,P_W3,D$1,0)+VLOOKUP($B45,P_W4,D$1,0)+VLOOKUP($B45,P_W5,D$1,0)</f>
        <v>1</v>
      </c>
      <c r="E45" s="18">
        <f>VLOOKUP($B45,P_W1,E$1,0)+VLOOKUP($B45,P_W2,E$1,0)+VLOOKUP($B45,P_W3,E$1,0)+VLOOKUP($B45,P_W4,E$1,0)+VLOOKUP($B45,P_W5,E$1,0)</f>
        <v>17</v>
      </c>
      <c r="F45" s="18">
        <f>VLOOKUP($B45,P_W1,F$1,0)+VLOOKUP($B45,P_W2,F$1,0)+VLOOKUP($B45,P_W3,F$1,0)+VLOOKUP($B45,P_W4,F$1,0)+VLOOKUP($B45,P_W5,F$1,0)</f>
        <v>1</v>
      </c>
      <c r="G45" s="18">
        <f>VLOOKUP($B45,P_W1,G$1,0)+VLOOKUP($B45,P_W2,G$1,0)+VLOOKUP($B45,P_W3,G$1,0)+VLOOKUP($B45,P_W4,G$1,0)+VLOOKUP($B45,P_W5,G$1,0)</f>
        <v>16</v>
      </c>
      <c r="H45" s="18">
        <f>VLOOKUP($B45,P_W1,H$1,0)+VLOOKUP($B45,P_W2,H$1,0)+VLOOKUP($B45,P_W3,H$1,0)+VLOOKUP($B45,P_W4,H$1,0)+VLOOKUP($B45,P_W5,H$1,0)</f>
        <v>2</v>
      </c>
      <c r="I45" s="19">
        <f>VLOOKUP($B45,P_W1,I$1,0)+VLOOKUP($B45,P_W2,I$1,0)+VLOOKUP($B45,P_W3,I$1,0)+VLOOKUP($B45,P_W4,I$1,0)+VLOOKUP($B45,P_W5,I$1,0)</f>
        <v>62</v>
      </c>
    </row>
    <row r="46" spans="2:9" s="16" customFormat="1" ht="20" customHeight="1" x14ac:dyDescent="0.2">
      <c r="B46" s="23" t="s">
        <v>71</v>
      </c>
      <c r="C46" s="18">
        <f>VLOOKUP($B46,P_W1,C$1,0)+VLOOKUP($B46,P_W2,C$1,0)+VLOOKUP($B46,P_W3,C$1,0)+VLOOKUP($B46,P_W4,C$1,0)+VLOOKUP($B46,P_W5,C$1,0)</f>
        <v>2</v>
      </c>
      <c r="D46" s="18">
        <f>VLOOKUP($B46,P_W1,D$1,0)+VLOOKUP($B46,P_W2,D$1,0)+VLOOKUP($B46,P_W3,D$1,0)+VLOOKUP($B46,P_W4,D$1,0)+VLOOKUP($B46,P_W5,D$1,0)</f>
        <v>1</v>
      </c>
      <c r="E46" s="18">
        <f>VLOOKUP($B46,P_W1,E$1,0)+VLOOKUP($B46,P_W2,E$1,0)+VLOOKUP($B46,P_W3,E$1,0)+VLOOKUP($B46,P_W4,E$1,0)+VLOOKUP($B46,P_W5,E$1,0)</f>
        <v>10</v>
      </c>
      <c r="F46" s="18">
        <f>VLOOKUP($B46,P_W1,F$1,0)+VLOOKUP($B46,P_W2,F$1,0)+VLOOKUP($B46,P_W3,F$1,0)+VLOOKUP($B46,P_W4,F$1,0)+VLOOKUP($B46,P_W5,F$1,0)</f>
        <v>4</v>
      </c>
      <c r="G46" s="18">
        <f>VLOOKUP($B46,P_W1,G$1,0)+VLOOKUP($B46,P_W2,G$1,0)+VLOOKUP($B46,P_W3,G$1,0)+VLOOKUP($B46,P_W4,G$1,0)+VLOOKUP($B46,P_W5,G$1,0)</f>
        <v>16</v>
      </c>
      <c r="H46" s="18">
        <f>VLOOKUP($B46,P_W1,H$1,0)+VLOOKUP($B46,P_W2,H$1,0)+VLOOKUP($B46,P_W3,H$1,0)+VLOOKUP($B46,P_W4,H$1,0)+VLOOKUP($B46,P_W5,H$1,0)</f>
        <v>2</v>
      </c>
      <c r="I46" s="19">
        <f>VLOOKUP($B46,P_W1,I$1,0)+VLOOKUP($B46,P_W2,I$1,0)+VLOOKUP($B46,P_W3,I$1,0)+VLOOKUP($B46,P_W4,I$1,0)+VLOOKUP($B46,P_W5,I$1,0)</f>
        <v>35</v>
      </c>
    </row>
    <row r="47" spans="2:9" s="16" customFormat="1" ht="20" customHeight="1" x14ac:dyDescent="0.2">
      <c r="B47" s="23" t="s">
        <v>72</v>
      </c>
      <c r="C47" s="18">
        <f>VLOOKUP($B47,P_W1,C$1,0)+VLOOKUP($B47,P_W2,C$1,0)+VLOOKUP($B47,P_W3,C$1,0)+VLOOKUP($B47,P_W4,C$1,0)+VLOOKUP($B47,P_W5,C$1,0)</f>
        <v>17</v>
      </c>
      <c r="D47" s="18">
        <f>VLOOKUP($B47,P_W1,D$1,0)+VLOOKUP($B47,P_W2,D$1,0)+VLOOKUP($B47,P_W3,D$1,0)+VLOOKUP($B47,P_W4,D$1,0)+VLOOKUP($B47,P_W5,D$1,0)</f>
        <v>3</v>
      </c>
      <c r="E47" s="18">
        <f>VLOOKUP($B47,P_W1,E$1,0)+VLOOKUP($B47,P_W2,E$1,0)+VLOOKUP($B47,P_W3,E$1,0)+VLOOKUP($B47,P_W4,E$1,0)+VLOOKUP($B47,P_W5,E$1,0)</f>
        <v>8</v>
      </c>
      <c r="F47" s="18">
        <f>VLOOKUP($B47,P_W1,F$1,0)+VLOOKUP($B47,P_W2,F$1,0)+VLOOKUP($B47,P_W3,F$1,0)+VLOOKUP($B47,P_W4,F$1,0)+VLOOKUP($B47,P_W5,F$1,0)</f>
        <v>12</v>
      </c>
      <c r="G47" s="18">
        <f>VLOOKUP($B47,P_W1,G$1,0)+VLOOKUP($B47,P_W2,G$1,0)+VLOOKUP($B47,P_W3,G$1,0)+VLOOKUP($B47,P_W4,G$1,0)+VLOOKUP($B47,P_W5,G$1,0)</f>
        <v>4</v>
      </c>
      <c r="H47" s="18">
        <f>VLOOKUP($B47,P_W1,H$1,0)+VLOOKUP($B47,P_W2,H$1,0)+VLOOKUP($B47,P_W3,H$1,0)+VLOOKUP($B47,P_W4,H$1,0)+VLOOKUP($B47,P_W5,H$1,0)</f>
        <v>15</v>
      </c>
      <c r="I47" s="19">
        <f>VLOOKUP($B47,P_W1,I$1,0)+VLOOKUP($B47,P_W2,I$1,0)+VLOOKUP($B47,P_W3,I$1,0)+VLOOKUP($B47,P_W4,I$1,0)+VLOOKUP($B47,P_W5,I$1,0)</f>
        <v>59</v>
      </c>
    </row>
    <row r="48" spans="2:9" s="16" customFormat="1" ht="20" customHeight="1" x14ac:dyDescent="0.2">
      <c r="B48" s="23" t="s">
        <v>73</v>
      </c>
      <c r="C48" s="18" t="e">
        <f>VLOOKUP($B48,P_W1,C$1,0)+VLOOKUP($B48,P_W2,C$1,0)+VLOOKUP($B48,P_W3,C$1,0)+VLOOKUP($B48,P_W4,C$1,0)+VLOOKUP($B48,P_W5,C$1,0)</f>
        <v>#N/A</v>
      </c>
      <c r="D48" s="18" t="e">
        <f>VLOOKUP($B48,P_W1,D$1,0)+VLOOKUP($B48,P_W2,D$1,0)+VLOOKUP($B48,P_W3,D$1,0)+VLOOKUP($B48,P_W4,D$1,0)+VLOOKUP($B48,P_W5,D$1,0)</f>
        <v>#N/A</v>
      </c>
      <c r="E48" s="18" t="e">
        <f>VLOOKUP($B48,P_W1,E$1,0)+VLOOKUP($B48,P_W2,E$1,0)+VLOOKUP($B48,P_W3,E$1,0)+VLOOKUP($B48,P_W4,E$1,0)+VLOOKUP($B48,P_W5,E$1,0)</f>
        <v>#N/A</v>
      </c>
      <c r="F48" s="18" t="e">
        <f>VLOOKUP($B48,P_W1,F$1,0)+VLOOKUP($B48,P_W2,F$1,0)+VLOOKUP($B48,P_W3,F$1,0)+VLOOKUP($B48,P_W4,F$1,0)+VLOOKUP($B48,P_W5,F$1,0)</f>
        <v>#N/A</v>
      </c>
      <c r="G48" s="18" t="e">
        <f>VLOOKUP($B48,P_W1,G$1,0)+VLOOKUP($B48,P_W2,G$1,0)+VLOOKUP($B48,P_W3,G$1,0)+VLOOKUP($B48,P_W4,G$1,0)+VLOOKUP($B48,P_W5,G$1,0)</f>
        <v>#N/A</v>
      </c>
      <c r="H48" s="18" t="e">
        <f>VLOOKUP($B48,P_W1,H$1,0)+VLOOKUP($B48,P_W2,H$1,0)+VLOOKUP($B48,P_W3,H$1,0)+VLOOKUP($B48,P_W4,H$1,0)+VLOOKUP($B48,P_W5,H$1,0)</f>
        <v>#N/A</v>
      </c>
      <c r="I48" s="19" t="e">
        <f>VLOOKUP($B48,P_W1,I$1,0)+VLOOKUP($B48,P_W2,I$1,0)+VLOOKUP($B48,P_W3,I$1,0)+VLOOKUP($B48,P_W4,I$1,0)+VLOOKUP($B48,P_W5,I$1,0)</f>
        <v>#N/A</v>
      </c>
    </row>
    <row r="49" spans="2:9" s="16" customFormat="1" ht="20" customHeight="1" x14ac:dyDescent="0.2">
      <c r="B49" s="23" t="s">
        <v>74</v>
      </c>
      <c r="C49" s="18">
        <f>VLOOKUP($B49,P_W1,C$1,0)+VLOOKUP($B49,P_W2,C$1,0)+VLOOKUP($B49,P_W3,C$1,0)+VLOOKUP($B49,P_W4,C$1,0)+VLOOKUP($B49,P_W5,C$1,0)</f>
        <v>20</v>
      </c>
      <c r="D49" s="18">
        <f>VLOOKUP($B49,P_W1,D$1,0)+VLOOKUP($B49,P_W2,D$1,0)+VLOOKUP($B49,P_W3,D$1,0)+VLOOKUP($B49,P_W4,D$1,0)+VLOOKUP($B49,P_W5,D$1,0)</f>
        <v>1</v>
      </c>
      <c r="E49" s="18">
        <f>VLOOKUP($B49,P_W1,E$1,0)+VLOOKUP($B49,P_W2,E$1,0)+VLOOKUP($B49,P_W3,E$1,0)+VLOOKUP($B49,P_W4,E$1,0)+VLOOKUP($B49,P_W5,E$1,0)</f>
        <v>12</v>
      </c>
      <c r="F49" s="18">
        <f>VLOOKUP($B49,P_W1,F$1,0)+VLOOKUP($B49,P_W2,F$1,0)+VLOOKUP($B49,P_W3,F$1,0)+VLOOKUP($B49,P_W4,F$1,0)+VLOOKUP($B49,P_W5,F$1,0)</f>
        <v>6</v>
      </c>
      <c r="G49" s="18">
        <f>VLOOKUP($B49,P_W1,G$1,0)+VLOOKUP($B49,P_W2,G$1,0)+VLOOKUP($B49,P_W3,G$1,0)+VLOOKUP($B49,P_W4,G$1,0)+VLOOKUP($B49,P_W5,G$1,0)</f>
        <v>18</v>
      </c>
      <c r="H49" s="18">
        <f>VLOOKUP($B49,P_W1,H$1,0)+VLOOKUP($B49,P_W2,H$1,0)+VLOOKUP($B49,P_W3,H$1,0)+VLOOKUP($B49,P_W4,H$1,0)+VLOOKUP($B49,P_W5,H$1,0)</f>
        <v>3</v>
      </c>
      <c r="I49" s="19">
        <f>VLOOKUP($B49,P_W1,I$1,0)+VLOOKUP($B49,P_W2,I$1,0)+VLOOKUP($B49,P_W3,I$1,0)+VLOOKUP($B49,P_W4,I$1,0)+VLOOKUP($B49,P_W5,I$1,0)</f>
        <v>60</v>
      </c>
    </row>
    <row r="50" spans="2:9" s="16" customFormat="1" ht="20" customHeight="1" x14ac:dyDescent="0.2">
      <c r="B50" s="23" t="s">
        <v>75</v>
      </c>
      <c r="C50" s="18">
        <f>VLOOKUP($B50,P_W1,C$1,0)+VLOOKUP($B50,P_W2,C$1,0)+VLOOKUP($B50,P_W3,C$1,0)+VLOOKUP($B50,P_W4,C$1,0)+VLOOKUP($B50,P_W5,C$1,0)</f>
        <v>21</v>
      </c>
      <c r="D50" s="18">
        <f>VLOOKUP($B50,P_W1,D$1,0)+VLOOKUP($B50,P_W2,D$1,0)+VLOOKUP($B50,P_W3,D$1,0)+VLOOKUP($B50,P_W4,D$1,0)+VLOOKUP($B50,P_W5,D$1,0)</f>
        <v>6</v>
      </c>
      <c r="E50" s="18">
        <f>VLOOKUP($B50,P_W1,E$1,0)+VLOOKUP($B50,P_W2,E$1,0)+VLOOKUP($B50,P_W3,E$1,0)+VLOOKUP($B50,P_W4,E$1,0)+VLOOKUP($B50,P_W5,E$1,0)</f>
        <v>3</v>
      </c>
      <c r="F50" s="18">
        <f>VLOOKUP($B50,P_W1,F$1,0)+VLOOKUP($B50,P_W2,F$1,0)+VLOOKUP($B50,P_W3,F$1,0)+VLOOKUP($B50,P_W4,F$1,0)+VLOOKUP($B50,P_W5,F$1,0)</f>
        <v>14</v>
      </c>
      <c r="G50" s="18">
        <f>VLOOKUP($B50,P_W1,G$1,0)+VLOOKUP($B50,P_W2,G$1,0)+VLOOKUP($B50,P_W3,G$1,0)+VLOOKUP($B50,P_W4,G$1,0)+VLOOKUP($B50,P_W5,G$1,0)</f>
        <v>17</v>
      </c>
      <c r="H50" s="18">
        <f>VLOOKUP($B50,P_W1,H$1,0)+VLOOKUP($B50,P_W2,H$1,0)+VLOOKUP($B50,P_W3,H$1,0)+VLOOKUP($B50,P_W4,H$1,0)+VLOOKUP($B50,P_W5,H$1,0)</f>
        <v>0</v>
      </c>
      <c r="I50" s="19">
        <f>VLOOKUP($B50,P_W1,I$1,0)+VLOOKUP($B50,P_W2,I$1,0)+VLOOKUP($B50,P_W3,I$1,0)+VLOOKUP($B50,P_W4,I$1,0)+VLOOKUP($B50,P_W5,I$1,0)</f>
        <v>61</v>
      </c>
    </row>
    <row r="51" spans="2:9" s="16" customFormat="1" ht="20" customHeight="1" x14ac:dyDescent="0.2">
      <c r="B51" s="23" t="s">
        <v>76</v>
      </c>
      <c r="C51" s="18">
        <f>VLOOKUP($B51,P_W1,C$1,0)+VLOOKUP($B51,P_W2,C$1,0)+VLOOKUP($B51,P_W3,C$1,0)+VLOOKUP($B51,P_W4,C$1,0)+VLOOKUP($B51,P_W5,C$1,0)</f>
        <v>1</v>
      </c>
      <c r="D51" s="18">
        <f>VLOOKUP($B51,P_W1,D$1,0)+VLOOKUP($B51,P_W2,D$1,0)+VLOOKUP($B51,P_W3,D$1,0)+VLOOKUP($B51,P_W4,D$1,0)+VLOOKUP($B51,P_W5,D$1,0)</f>
        <v>11</v>
      </c>
      <c r="E51" s="18">
        <f>VLOOKUP($B51,P_W1,E$1,0)+VLOOKUP($B51,P_W2,E$1,0)+VLOOKUP($B51,P_W3,E$1,0)+VLOOKUP($B51,P_W4,E$1,0)+VLOOKUP($B51,P_W5,E$1,0)</f>
        <v>4</v>
      </c>
      <c r="F51" s="18">
        <f>VLOOKUP($B51,P_W1,F$1,0)+VLOOKUP($B51,P_W2,F$1,0)+VLOOKUP($B51,P_W3,F$1,0)+VLOOKUP($B51,P_W4,F$1,0)+VLOOKUP($B51,P_W5,F$1,0)</f>
        <v>1</v>
      </c>
      <c r="G51" s="18">
        <f>VLOOKUP($B51,P_W1,G$1,0)+VLOOKUP($B51,P_W2,G$1,0)+VLOOKUP($B51,P_W3,G$1,0)+VLOOKUP($B51,P_W4,G$1,0)+VLOOKUP($B51,P_W5,G$1,0)</f>
        <v>29</v>
      </c>
      <c r="H51" s="18">
        <f>VLOOKUP($B51,P_W1,H$1,0)+VLOOKUP($B51,P_W2,H$1,0)+VLOOKUP($B51,P_W3,H$1,0)+VLOOKUP($B51,P_W4,H$1,0)+VLOOKUP($B51,P_W5,H$1,0)</f>
        <v>2</v>
      </c>
      <c r="I51" s="19">
        <f>VLOOKUP($B51,P_W1,I$1,0)+VLOOKUP($B51,P_W2,I$1,0)+VLOOKUP($B51,P_W3,I$1,0)+VLOOKUP($B51,P_W4,I$1,0)+VLOOKUP($B51,P_W5,I$1,0)</f>
        <v>48</v>
      </c>
    </row>
    <row r="52" spans="2:9" s="16" customFormat="1" ht="20" customHeight="1" x14ac:dyDescent="0.2">
      <c r="B52" s="23" t="s">
        <v>77</v>
      </c>
      <c r="C52" s="18">
        <f>VLOOKUP($B52,P_W1,C$1,0)+VLOOKUP($B52,P_W2,C$1,0)+VLOOKUP($B52,P_W3,C$1,0)+VLOOKUP($B52,P_W4,C$1,0)+VLOOKUP($B52,P_W5,C$1,0)</f>
        <v>4</v>
      </c>
      <c r="D52" s="18">
        <f>VLOOKUP($B52,P_W1,D$1,0)+VLOOKUP($B52,P_W2,D$1,0)+VLOOKUP($B52,P_W3,D$1,0)+VLOOKUP($B52,P_W4,D$1,0)+VLOOKUP($B52,P_W5,D$1,0)</f>
        <v>0</v>
      </c>
      <c r="E52" s="18">
        <f>VLOOKUP($B52,P_W1,E$1,0)+VLOOKUP($B52,P_W2,E$1,0)+VLOOKUP($B52,P_W3,E$1,0)+VLOOKUP($B52,P_W4,E$1,0)+VLOOKUP($B52,P_W5,E$1,0)</f>
        <v>0</v>
      </c>
      <c r="F52" s="18">
        <f>VLOOKUP($B52,P_W1,F$1,0)+VLOOKUP($B52,P_W2,F$1,0)+VLOOKUP($B52,P_W3,F$1,0)+VLOOKUP($B52,P_W4,F$1,0)+VLOOKUP($B52,P_W5,F$1,0)</f>
        <v>11</v>
      </c>
      <c r="G52" s="18">
        <f>VLOOKUP($B52,P_W1,G$1,0)+VLOOKUP($B52,P_W2,G$1,0)+VLOOKUP($B52,P_W3,G$1,0)+VLOOKUP($B52,P_W4,G$1,0)+VLOOKUP($B52,P_W5,G$1,0)</f>
        <v>53</v>
      </c>
      <c r="H52" s="18">
        <f>VLOOKUP($B52,P_W1,H$1,0)+VLOOKUP($B52,P_W2,H$1,0)+VLOOKUP($B52,P_W3,H$1,0)+VLOOKUP($B52,P_W4,H$1,0)+VLOOKUP($B52,P_W5,H$1,0)</f>
        <v>11</v>
      </c>
      <c r="I52" s="19">
        <f>VLOOKUP($B52,P_W1,I$1,0)+VLOOKUP($B52,P_W2,I$1,0)+VLOOKUP($B52,P_W3,I$1,0)+VLOOKUP($B52,P_W4,I$1,0)+VLOOKUP($B52,P_W5,I$1,0)</f>
        <v>79</v>
      </c>
    </row>
    <row r="53" spans="2:9" s="16" customFormat="1" ht="20" customHeight="1" x14ac:dyDescent="0.2">
      <c r="B53" s="23" t="s">
        <v>78</v>
      </c>
      <c r="C53" s="18">
        <f>VLOOKUP($B53,P_W1,C$1,0)+VLOOKUP($B53,P_W2,C$1,0)+VLOOKUP($B53,P_W3,C$1,0)+VLOOKUP($B53,P_W4,C$1,0)+VLOOKUP($B53,P_W5,C$1,0)</f>
        <v>16</v>
      </c>
      <c r="D53" s="18">
        <f>VLOOKUP($B53,P_W1,D$1,0)+VLOOKUP($B53,P_W2,D$1,0)+VLOOKUP($B53,P_W3,D$1,0)+VLOOKUP($B53,P_W4,D$1,0)+VLOOKUP($B53,P_W5,D$1,0)</f>
        <v>5</v>
      </c>
      <c r="E53" s="18">
        <f>VLOOKUP($B53,P_W1,E$1,0)+VLOOKUP($B53,P_W2,E$1,0)+VLOOKUP($B53,P_W3,E$1,0)+VLOOKUP($B53,P_W4,E$1,0)+VLOOKUP($B53,P_W5,E$1,0)</f>
        <v>15</v>
      </c>
      <c r="F53" s="18">
        <f>VLOOKUP($B53,P_W1,F$1,0)+VLOOKUP($B53,P_W2,F$1,0)+VLOOKUP($B53,P_W3,F$1,0)+VLOOKUP($B53,P_W4,F$1,0)+VLOOKUP($B53,P_W5,F$1,0)</f>
        <v>3</v>
      </c>
      <c r="G53" s="18">
        <f>VLOOKUP($B53,P_W1,G$1,0)+VLOOKUP($B53,P_W2,G$1,0)+VLOOKUP($B53,P_W3,G$1,0)+VLOOKUP($B53,P_W4,G$1,0)+VLOOKUP($B53,P_W5,G$1,0)</f>
        <v>10</v>
      </c>
      <c r="H53" s="18">
        <f>VLOOKUP($B53,P_W1,H$1,0)+VLOOKUP($B53,P_W2,H$1,0)+VLOOKUP($B53,P_W3,H$1,0)+VLOOKUP($B53,P_W4,H$1,0)+VLOOKUP($B53,P_W5,H$1,0)</f>
        <v>7</v>
      </c>
      <c r="I53" s="19">
        <f>VLOOKUP($B53,P_W1,I$1,0)+VLOOKUP($B53,P_W2,I$1,0)+VLOOKUP($B53,P_W3,I$1,0)+VLOOKUP($B53,P_W4,I$1,0)+VLOOKUP($B53,P_W5,I$1,0)</f>
        <v>56</v>
      </c>
    </row>
    <row r="54" spans="2:9" s="16" customFormat="1" ht="20" customHeight="1" x14ac:dyDescent="0.2">
      <c r="B54" s="23" t="s">
        <v>79</v>
      </c>
      <c r="C54" s="18">
        <f>VLOOKUP($B54,P_W1,C$1,0)+VLOOKUP($B54,P_W2,C$1,0)+VLOOKUP($B54,P_W3,C$1,0)+VLOOKUP($B54,P_W4,C$1,0)+VLOOKUP($B54,P_W5,C$1,0)</f>
        <v>4</v>
      </c>
      <c r="D54" s="18">
        <f>VLOOKUP($B54,P_W1,D$1,0)+VLOOKUP($B54,P_W2,D$1,0)+VLOOKUP($B54,P_W3,D$1,0)+VLOOKUP($B54,P_W4,D$1,0)+VLOOKUP($B54,P_W5,D$1,0)</f>
        <v>16</v>
      </c>
      <c r="E54" s="18">
        <f>VLOOKUP($B54,P_W1,E$1,0)+VLOOKUP($B54,P_W2,E$1,0)+VLOOKUP($B54,P_W3,E$1,0)+VLOOKUP($B54,P_W4,E$1,0)+VLOOKUP($B54,P_W5,E$1,0)</f>
        <v>7</v>
      </c>
      <c r="F54" s="18">
        <f>VLOOKUP($B54,P_W1,F$1,0)+VLOOKUP($B54,P_W2,F$1,0)+VLOOKUP($B54,P_W3,F$1,0)+VLOOKUP($B54,P_W4,F$1,0)+VLOOKUP($B54,P_W5,F$1,0)</f>
        <v>4</v>
      </c>
      <c r="G54" s="18">
        <f>VLOOKUP($B54,P_W1,G$1,0)+VLOOKUP($B54,P_W2,G$1,0)+VLOOKUP($B54,P_W3,G$1,0)+VLOOKUP($B54,P_W4,G$1,0)+VLOOKUP($B54,P_W5,G$1,0)</f>
        <v>19</v>
      </c>
      <c r="H54" s="18">
        <f>VLOOKUP($B54,P_W1,H$1,0)+VLOOKUP($B54,P_W2,H$1,0)+VLOOKUP($B54,P_W3,H$1,0)+VLOOKUP($B54,P_W4,H$1,0)+VLOOKUP($B54,P_W5,H$1,0)</f>
        <v>7</v>
      </c>
      <c r="I54" s="19">
        <f>VLOOKUP($B54,P_W1,I$1,0)+VLOOKUP($B54,P_W2,I$1,0)+VLOOKUP($B54,P_W3,I$1,0)+VLOOKUP($B54,P_W4,I$1,0)+VLOOKUP($B54,P_W5,I$1,0)</f>
        <v>57</v>
      </c>
    </row>
    <row r="55" spans="2:9" s="16" customFormat="1" ht="20" customHeight="1" x14ac:dyDescent="0.2">
      <c r="B55" s="23" t="s">
        <v>80</v>
      </c>
      <c r="C55" s="18">
        <f>VLOOKUP($B55,P_W1,C$1,0)+VLOOKUP($B55,P_W2,C$1,0)+VLOOKUP($B55,P_W3,C$1,0)+VLOOKUP($B55,P_W4,C$1,0)+VLOOKUP($B55,P_W5,C$1,0)</f>
        <v>20</v>
      </c>
      <c r="D55" s="18">
        <f>VLOOKUP($B55,P_W1,D$1,0)+VLOOKUP($B55,P_W2,D$1,0)+VLOOKUP($B55,P_W3,D$1,0)+VLOOKUP($B55,P_W4,D$1,0)+VLOOKUP($B55,P_W5,D$1,0)</f>
        <v>8</v>
      </c>
      <c r="E55" s="18">
        <f>VLOOKUP($B55,P_W1,E$1,0)+VLOOKUP($B55,P_W2,E$1,0)+VLOOKUP($B55,P_W3,E$1,0)+VLOOKUP($B55,P_W4,E$1,0)+VLOOKUP($B55,P_W5,E$1,0)</f>
        <v>10</v>
      </c>
      <c r="F55" s="18">
        <f>VLOOKUP($B55,P_W1,F$1,0)+VLOOKUP($B55,P_W2,F$1,0)+VLOOKUP($B55,P_W3,F$1,0)+VLOOKUP($B55,P_W4,F$1,0)+VLOOKUP($B55,P_W5,F$1,0)</f>
        <v>8</v>
      </c>
      <c r="G55" s="18">
        <f>VLOOKUP($B55,P_W1,G$1,0)+VLOOKUP($B55,P_W2,G$1,0)+VLOOKUP($B55,P_W3,G$1,0)+VLOOKUP($B55,P_W4,G$1,0)+VLOOKUP($B55,P_W5,G$1,0)</f>
        <v>12</v>
      </c>
      <c r="H55" s="18">
        <f>VLOOKUP($B55,P_W1,H$1,0)+VLOOKUP($B55,P_W2,H$1,0)+VLOOKUP($B55,P_W3,H$1,0)+VLOOKUP($B55,P_W4,H$1,0)+VLOOKUP($B55,P_W5,H$1,0)</f>
        <v>7</v>
      </c>
      <c r="I55" s="19">
        <f>VLOOKUP($B55,P_W1,I$1,0)+VLOOKUP($B55,P_W2,I$1,0)+VLOOKUP($B55,P_W3,I$1,0)+VLOOKUP($B55,P_W4,I$1,0)+VLOOKUP($B55,P_W5,I$1,0)</f>
        <v>65</v>
      </c>
    </row>
    <row r="56" spans="2:9" s="16" customFormat="1" ht="20" customHeight="1" x14ac:dyDescent="0.2">
      <c r="B56" s="23" t="s">
        <v>81</v>
      </c>
      <c r="C56" s="18" t="e">
        <f>VLOOKUP($B56,P_W1,C$1,0)+VLOOKUP($B56,P_W2,C$1,0)+VLOOKUP($B56,P_W3,C$1,0)+VLOOKUP($B56,P_W4,C$1,0)+VLOOKUP($B56,P_W5,C$1,0)</f>
        <v>#N/A</v>
      </c>
      <c r="D56" s="18" t="e">
        <f>VLOOKUP($B56,P_W1,D$1,0)+VLOOKUP($B56,P_W2,D$1,0)+VLOOKUP($B56,P_W3,D$1,0)+VLOOKUP($B56,P_W4,D$1,0)+VLOOKUP($B56,P_W5,D$1,0)</f>
        <v>#N/A</v>
      </c>
      <c r="E56" s="18" t="e">
        <f>VLOOKUP($B56,P_W1,E$1,0)+VLOOKUP($B56,P_W2,E$1,0)+VLOOKUP($B56,P_W3,E$1,0)+VLOOKUP($B56,P_W4,E$1,0)+VLOOKUP($B56,P_W5,E$1,0)</f>
        <v>#N/A</v>
      </c>
      <c r="F56" s="18" t="e">
        <f>VLOOKUP($B56,P_W1,F$1,0)+VLOOKUP($B56,P_W2,F$1,0)+VLOOKUP($B56,P_W3,F$1,0)+VLOOKUP($B56,P_W4,F$1,0)+VLOOKUP($B56,P_W5,F$1,0)</f>
        <v>#N/A</v>
      </c>
      <c r="G56" s="18" t="e">
        <f>VLOOKUP($B56,P_W1,G$1,0)+VLOOKUP($B56,P_W2,G$1,0)+VLOOKUP($B56,P_W3,G$1,0)+VLOOKUP($B56,P_W4,G$1,0)+VLOOKUP($B56,P_W5,G$1,0)</f>
        <v>#N/A</v>
      </c>
      <c r="H56" s="18" t="e">
        <f>VLOOKUP($B56,P_W1,H$1,0)+VLOOKUP($B56,P_W2,H$1,0)+VLOOKUP($B56,P_W3,H$1,0)+VLOOKUP($B56,P_W4,H$1,0)+VLOOKUP($B56,P_W5,H$1,0)</f>
        <v>#N/A</v>
      </c>
      <c r="I56" s="19" t="e">
        <f>VLOOKUP($B56,P_W1,I$1,0)+VLOOKUP($B56,P_W2,I$1,0)+VLOOKUP($B56,P_W3,I$1,0)+VLOOKUP($B56,P_W4,I$1,0)+VLOOKUP($B56,P_W5,I$1,0)</f>
        <v>#N/A</v>
      </c>
    </row>
    <row r="57" spans="2:9" s="16" customFormat="1" ht="20" customHeight="1" x14ac:dyDescent="0.2">
      <c r="B57" s="23" t="s">
        <v>82</v>
      </c>
      <c r="C57" s="18">
        <f>VLOOKUP($B57,P_W1,C$1,0)+VLOOKUP($B57,P_W2,C$1,0)+VLOOKUP($B57,P_W3,C$1,0)+VLOOKUP($B57,P_W4,C$1,0)+VLOOKUP($B57,P_W5,C$1,0)</f>
        <v>15</v>
      </c>
      <c r="D57" s="18">
        <f>VLOOKUP($B57,P_W1,D$1,0)+VLOOKUP($B57,P_W2,D$1,0)+VLOOKUP($B57,P_W3,D$1,0)+VLOOKUP($B57,P_W4,D$1,0)+VLOOKUP($B57,P_W5,D$1,0)</f>
        <v>10</v>
      </c>
      <c r="E57" s="18">
        <f>VLOOKUP($B57,P_W1,E$1,0)+VLOOKUP($B57,P_W2,E$1,0)+VLOOKUP($B57,P_W3,E$1,0)+VLOOKUP($B57,P_W4,E$1,0)+VLOOKUP($B57,P_W5,E$1,0)</f>
        <v>8</v>
      </c>
      <c r="F57" s="18">
        <f>VLOOKUP($B57,P_W1,F$1,0)+VLOOKUP($B57,P_W2,F$1,0)+VLOOKUP($B57,P_W3,F$1,0)+VLOOKUP($B57,P_W4,F$1,0)+VLOOKUP($B57,P_W5,F$1,0)</f>
        <v>11</v>
      </c>
      <c r="G57" s="18">
        <f>VLOOKUP($B57,P_W1,G$1,0)+VLOOKUP($B57,P_W2,G$1,0)+VLOOKUP($B57,P_W3,G$1,0)+VLOOKUP($B57,P_W4,G$1,0)+VLOOKUP($B57,P_W5,G$1,0)</f>
        <v>10</v>
      </c>
      <c r="H57" s="18">
        <f>VLOOKUP($B57,P_W1,H$1,0)+VLOOKUP($B57,P_W2,H$1,0)+VLOOKUP($B57,P_W3,H$1,0)+VLOOKUP($B57,P_W4,H$1,0)+VLOOKUP($B57,P_W5,H$1,0)</f>
        <v>9</v>
      </c>
      <c r="I57" s="19">
        <f>VLOOKUP($B57,P_W1,I$1,0)+VLOOKUP($B57,P_W2,I$1,0)+VLOOKUP($B57,P_W3,I$1,0)+VLOOKUP($B57,P_W4,I$1,0)+VLOOKUP($B57,P_W5,I$1,0)</f>
        <v>63</v>
      </c>
    </row>
    <row r="58" spans="2:9" s="16" customFormat="1" ht="20" customHeight="1" x14ac:dyDescent="0.2">
      <c r="B58" s="23" t="s">
        <v>83</v>
      </c>
      <c r="C58" s="18">
        <f>VLOOKUP($B58,P_W1,C$1,0)+VLOOKUP($B58,P_W2,C$1,0)+VLOOKUP($B58,P_W3,C$1,0)+VLOOKUP($B58,P_W4,C$1,0)+VLOOKUP($B58,P_W5,C$1,0)</f>
        <v>1</v>
      </c>
      <c r="D58" s="18">
        <f>VLOOKUP($B58,P_W1,D$1,0)+VLOOKUP($B58,P_W2,D$1,0)+VLOOKUP($B58,P_W3,D$1,0)+VLOOKUP($B58,P_W4,D$1,0)+VLOOKUP($B58,P_W5,D$1,0)</f>
        <v>0</v>
      </c>
      <c r="E58" s="18">
        <f>VLOOKUP($B58,P_W1,E$1,0)+VLOOKUP($B58,P_W2,E$1,0)+VLOOKUP($B58,P_W3,E$1,0)+VLOOKUP($B58,P_W4,E$1,0)+VLOOKUP($B58,P_W5,E$1,0)</f>
        <v>0</v>
      </c>
      <c r="F58" s="18">
        <f>VLOOKUP($B58,P_W1,F$1,0)+VLOOKUP($B58,P_W2,F$1,0)+VLOOKUP($B58,P_W3,F$1,0)+VLOOKUP($B58,P_W4,F$1,0)+VLOOKUP($B58,P_W5,F$1,0)</f>
        <v>16</v>
      </c>
      <c r="G58" s="18">
        <f>VLOOKUP($B58,P_W1,G$1,0)+VLOOKUP($B58,P_W2,G$1,0)+VLOOKUP($B58,P_W3,G$1,0)+VLOOKUP($B58,P_W4,G$1,0)+VLOOKUP($B58,P_W5,G$1,0)</f>
        <v>306</v>
      </c>
      <c r="H58" s="18">
        <f>VLOOKUP($B58,P_W1,H$1,0)+VLOOKUP($B58,P_W2,H$1,0)+VLOOKUP($B58,P_W3,H$1,0)+VLOOKUP($B58,P_W4,H$1,0)+VLOOKUP($B58,P_W5,H$1,0)</f>
        <v>83</v>
      </c>
      <c r="I58" s="19">
        <f>VLOOKUP($B58,P_W1,I$1,0)+VLOOKUP($B58,P_W2,I$1,0)+VLOOKUP($B58,P_W3,I$1,0)+VLOOKUP($B58,P_W4,I$1,0)+VLOOKUP($B58,P_W5,I$1,0)</f>
        <v>406</v>
      </c>
    </row>
    <row r="59" spans="2:9" s="16" customFormat="1" ht="20" customHeight="1" x14ac:dyDescent="0.2">
      <c r="B59" s="23" t="s">
        <v>84</v>
      </c>
      <c r="C59" s="18">
        <f>VLOOKUP($B59,P_W1,C$1,0)+VLOOKUP($B59,P_W2,C$1,0)+VLOOKUP($B59,P_W3,C$1,0)+VLOOKUP($B59,P_W4,C$1,0)+VLOOKUP($B59,P_W5,C$1,0)</f>
        <v>1</v>
      </c>
      <c r="D59" s="18">
        <f>VLOOKUP($B59,P_W1,D$1,0)+VLOOKUP($B59,P_W2,D$1,0)+VLOOKUP($B59,P_W3,D$1,0)+VLOOKUP($B59,P_W4,D$1,0)+VLOOKUP($B59,P_W5,D$1,0)</f>
        <v>9</v>
      </c>
      <c r="E59" s="18">
        <f>VLOOKUP($B59,P_W1,E$1,0)+VLOOKUP($B59,P_W2,E$1,0)+VLOOKUP($B59,P_W3,E$1,0)+VLOOKUP($B59,P_W4,E$1,0)+VLOOKUP($B59,P_W5,E$1,0)</f>
        <v>8</v>
      </c>
      <c r="F59" s="18">
        <f>VLOOKUP($B59,P_W1,F$1,0)+VLOOKUP($B59,P_W2,F$1,0)+VLOOKUP($B59,P_W3,F$1,0)+VLOOKUP($B59,P_W4,F$1,0)+VLOOKUP($B59,P_W5,F$1,0)</f>
        <v>12</v>
      </c>
      <c r="G59" s="18">
        <f>VLOOKUP($B59,P_W1,G$1,0)+VLOOKUP($B59,P_W2,G$1,0)+VLOOKUP($B59,P_W3,G$1,0)+VLOOKUP($B59,P_W4,G$1,0)+VLOOKUP($B59,P_W5,G$1,0)</f>
        <v>98</v>
      </c>
      <c r="H59" s="18">
        <f>VLOOKUP($B59,P_W1,H$1,0)+VLOOKUP($B59,P_W2,H$1,0)+VLOOKUP($B59,P_W3,H$1,0)+VLOOKUP($B59,P_W4,H$1,0)+VLOOKUP($B59,P_W5,H$1,0)</f>
        <v>16</v>
      </c>
      <c r="I59" s="19">
        <f>VLOOKUP($B59,P_W1,I$1,0)+VLOOKUP($B59,P_W2,I$1,0)+VLOOKUP($B59,P_W3,I$1,0)+VLOOKUP($B59,P_W4,I$1,0)+VLOOKUP($B59,P_W5,I$1,0)</f>
        <v>144</v>
      </c>
    </row>
    <row r="60" spans="2:9" s="16" customFormat="1" ht="20" customHeight="1" x14ac:dyDescent="0.2">
      <c r="B60" s="23" t="s">
        <v>85</v>
      </c>
      <c r="C60" s="18">
        <f>VLOOKUP($B60,P_W1,C$1,0)+VLOOKUP($B60,P_W2,C$1,0)+VLOOKUP($B60,P_W3,C$1,0)+VLOOKUP($B60,P_W4,C$1,0)+VLOOKUP($B60,P_W5,C$1,0)</f>
        <v>0</v>
      </c>
      <c r="D60" s="18">
        <f>VLOOKUP($B60,P_W1,D$1,0)+VLOOKUP($B60,P_W2,D$1,0)+VLOOKUP($B60,P_W3,D$1,0)+VLOOKUP($B60,P_W4,D$1,0)+VLOOKUP($B60,P_W5,D$1,0)</f>
        <v>3</v>
      </c>
      <c r="E60" s="18">
        <f>VLOOKUP($B60,P_W1,E$1,0)+VLOOKUP($B60,P_W2,E$1,0)+VLOOKUP($B60,P_W3,E$1,0)+VLOOKUP($B60,P_W4,E$1,0)+VLOOKUP($B60,P_W5,E$1,0)</f>
        <v>3</v>
      </c>
      <c r="F60" s="18">
        <f>VLOOKUP($B60,P_W1,F$1,0)+VLOOKUP($B60,P_W2,F$1,0)+VLOOKUP($B60,P_W3,F$1,0)+VLOOKUP($B60,P_W4,F$1,0)+VLOOKUP($B60,P_W5,F$1,0)</f>
        <v>1</v>
      </c>
      <c r="G60" s="18">
        <f>VLOOKUP($B60,P_W1,G$1,0)+VLOOKUP($B60,P_W2,G$1,0)+VLOOKUP($B60,P_W3,G$1,0)+VLOOKUP($B60,P_W4,G$1,0)+VLOOKUP($B60,P_W5,G$1,0)</f>
        <v>23</v>
      </c>
      <c r="H60" s="18">
        <f>VLOOKUP($B60,P_W1,H$1,0)+VLOOKUP($B60,P_W2,H$1,0)+VLOOKUP($B60,P_W3,H$1,0)+VLOOKUP($B60,P_W4,H$1,0)+VLOOKUP($B60,P_W5,H$1,0)</f>
        <v>6</v>
      </c>
      <c r="I60" s="19">
        <f>VLOOKUP($B60,P_W1,I$1,0)+VLOOKUP($B60,P_W2,I$1,0)+VLOOKUP($B60,P_W3,I$1,0)+VLOOKUP($B60,P_W4,I$1,0)+VLOOKUP($B60,P_W5,I$1,0)</f>
        <v>36</v>
      </c>
    </row>
    <row r="61" spans="2:9" s="16" customFormat="1" ht="20" customHeight="1" x14ac:dyDescent="0.2">
      <c r="B61" s="23" t="s">
        <v>86</v>
      </c>
      <c r="C61" s="18">
        <f>VLOOKUP($B61,P_W1,C$1,0)+VLOOKUP($B61,P_W2,C$1,0)+VLOOKUP($B61,P_W3,C$1,0)+VLOOKUP($B61,P_W4,C$1,0)+VLOOKUP($B61,P_W5,C$1,0)</f>
        <v>0</v>
      </c>
      <c r="D61" s="18">
        <f>VLOOKUP($B61,P_W1,D$1,0)+VLOOKUP($B61,P_W2,D$1,0)+VLOOKUP($B61,P_W3,D$1,0)+VLOOKUP($B61,P_W4,D$1,0)+VLOOKUP($B61,P_W5,D$1,0)</f>
        <v>3</v>
      </c>
      <c r="E61" s="18">
        <f>VLOOKUP($B61,P_W1,E$1,0)+VLOOKUP($B61,P_W2,E$1,0)+VLOOKUP($B61,P_W3,E$1,0)+VLOOKUP($B61,P_W4,E$1,0)+VLOOKUP($B61,P_W5,E$1,0)</f>
        <v>0</v>
      </c>
      <c r="F61" s="18">
        <f>VLOOKUP($B61,P_W1,F$1,0)+VLOOKUP($B61,P_W2,F$1,0)+VLOOKUP($B61,P_W3,F$1,0)+VLOOKUP($B61,P_W4,F$1,0)+VLOOKUP($B61,P_W5,F$1,0)</f>
        <v>7</v>
      </c>
      <c r="G61" s="18">
        <f>VLOOKUP($B61,P_W1,G$1,0)+VLOOKUP($B61,P_W2,G$1,0)+VLOOKUP($B61,P_W3,G$1,0)+VLOOKUP($B61,P_W4,G$1,0)+VLOOKUP($B61,P_W5,G$1,0)</f>
        <v>6</v>
      </c>
      <c r="H61" s="18">
        <f>VLOOKUP($B61,P_W1,H$1,0)+VLOOKUP($B61,P_W2,H$1,0)+VLOOKUP($B61,P_W3,H$1,0)+VLOOKUP($B61,P_W4,H$1,0)+VLOOKUP($B61,P_W5,H$1,0)</f>
        <v>1</v>
      </c>
      <c r="I61" s="19">
        <f>VLOOKUP($B61,P_W1,I$1,0)+VLOOKUP($B61,P_W2,I$1,0)+VLOOKUP($B61,P_W3,I$1,0)+VLOOKUP($B61,P_W4,I$1,0)+VLOOKUP($B61,P_W5,I$1,0)</f>
        <v>17</v>
      </c>
    </row>
    <row r="62" spans="2:9" s="16" customFormat="1" ht="20" customHeight="1" x14ac:dyDescent="0.2">
      <c r="B62" s="23" t="s">
        <v>87</v>
      </c>
      <c r="C62" s="18" t="e">
        <f>VLOOKUP($B62,P_W1,C$1,0)+VLOOKUP($B62,P_W2,C$1,0)+VLOOKUP($B62,P_W3,C$1,0)+VLOOKUP($B62,P_W4,C$1,0)+VLOOKUP($B62,P_W5,C$1,0)</f>
        <v>#N/A</v>
      </c>
      <c r="D62" s="18" t="e">
        <f>VLOOKUP($B62,P_W1,D$1,0)+VLOOKUP($B62,P_W2,D$1,0)+VLOOKUP($B62,P_W3,D$1,0)+VLOOKUP($B62,P_W4,D$1,0)+VLOOKUP($B62,P_W5,D$1,0)</f>
        <v>#N/A</v>
      </c>
      <c r="E62" s="18" t="e">
        <f>VLOOKUP($B62,P_W1,E$1,0)+VLOOKUP($B62,P_W2,E$1,0)+VLOOKUP($B62,P_W3,E$1,0)+VLOOKUP($B62,P_W4,E$1,0)+VLOOKUP($B62,P_W5,E$1,0)</f>
        <v>#N/A</v>
      </c>
      <c r="F62" s="18" t="e">
        <f>VLOOKUP($B62,P_W1,F$1,0)+VLOOKUP($B62,P_W2,F$1,0)+VLOOKUP($B62,P_W3,F$1,0)+VLOOKUP($B62,P_W4,F$1,0)+VLOOKUP($B62,P_W5,F$1,0)</f>
        <v>#N/A</v>
      </c>
      <c r="G62" s="18" t="e">
        <f>VLOOKUP($B62,P_W1,G$1,0)+VLOOKUP($B62,P_W2,G$1,0)+VLOOKUP($B62,P_W3,G$1,0)+VLOOKUP($B62,P_W4,G$1,0)+VLOOKUP($B62,P_W5,G$1,0)</f>
        <v>#N/A</v>
      </c>
      <c r="H62" s="18" t="e">
        <f>VLOOKUP($B62,P_W1,H$1,0)+VLOOKUP($B62,P_W2,H$1,0)+VLOOKUP($B62,P_W3,H$1,0)+VLOOKUP($B62,P_W4,H$1,0)+VLOOKUP($B62,P_W5,H$1,0)</f>
        <v>#N/A</v>
      </c>
      <c r="I62" s="19" t="e">
        <f>VLOOKUP($B62,P_W1,I$1,0)+VLOOKUP($B62,P_W2,I$1,0)+VLOOKUP($B62,P_W3,I$1,0)+VLOOKUP($B62,P_W4,I$1,0)+VLOOKUP($B62,P_W5,I$1,0)</f>
        <v>#N/A</v>
      </c>
    </row>
    <row r="63" spans="2:9" s="16" customFormat="1" ht="20" customHeight="1" x14ac:dyDescent="0.2">
      <c r="B63" s="23" t="s">
        <v>88</v>
      </c>
      <c r="C63" s="18" t="e">
        <f>VLOOKUP($B63,P_W1,C$1,0)+VLOOKUP($B63,P_W2,C$1,0)+VLOOKUP($B63,P_W3,C$1,0)+VLOOKUP($B63,P_W4,C$1,0)+VLOOKUP($B63,P_W5,C$1,0)</f>
        <v>#N/A</v>
      </c>
      <c r="D63" s="18" t="e">
        <f>VLOOKUP($B63,P_W1,D$1,0)+VLOOKUP($B63,P_W2,D$1,0)+VLOOKUP($B63,P_W3,D$1,0)+VLOOKUP($B63,P_W4,D$1,0)+VLOOKUP($B63,P_W5,D$1,0)</f>
        <v>#N/A</v>
      </c>
      <c r="E63" s="18" t="e">
        <f>VLOOKUP($B63,P_W1,E$1,0)+VLOOKUP($B63,P_W2,E$1,0)+VLOOKUP($B63,P_W3,E$1,0)+VLOOKUP($B63,P_W4,E$1,0)+VLOOKUP($B63,P_W5,E$1,0)</f>
        <v>#N/A</v>
      </c>
      <c r="F63" s="18" t="e">
        <f>VLOOKUP($B63,P_W1,F$1,0)+VLOOKUP($B63,P_W2,F$1,0)+VLOOKUP($B63,P_W3,F$1,0)+VLOOKUP($B63,P_W4,F$1,0)+VLOOKUP($B63,P_W5,F$1,0)</f>
        <v>#N/A</v>
      </c>
      <c r="G63" s="18" t="e">
        <f>VLOOKUP($B63,P_W1,G$1,0)+VLOOKUP($B63,P_W2,G$1,0)+VLOOKUP($B63,P_W3,G$1,0)+VLOOKUP($B63,P_W4,G$1,0)+VLOOKUP($B63,P_W5,G$1,0)</f>
        <v>#N/A</v>
      </c>
      <c r="H63" s="18" t="e">
        <f>VLOOKUP($B63,P_W1,H$1,0)+VLOOKUP($B63,P_W2,H$1,0)+VLOOKUP($B63,P_W3,H$1,0)+VLOOKUP($B63,P_W4,H$1,0)+VLOOKUP($B63,P_W5,H$1,0)</f>
        <v>#N/A</v>
      </c>
      <c r="I63" s="19" t="e">
        <f>VLOOKUP($B63,P_W1,I$1,0)+VLOOKUP($B63,P_W2,I$1,0)+VLOOKUP($B63,P_W3,I$1,0)+VLOOKUP($B63,P_W4,I$1,0)+VLOOKUP($B63,P_W5,I$1,0)</f>
        <v>#N/A</v>
      </c>
    </row>
    <row r="64" spans="2:9" s="16" customFormat="1" ht="20" customHeight="1" x14ac:dyDescent="0.2">
      <c r="B64" s="23" t="s">
        <v>89</v>
      </c>
      <c r="C64" s="18">
        <f>VLOOKUP($B64,P_W1,C$1,0)+VLOOKUP($B64,P_W2,C$1,0)+VLOOKUP($B64,P_W3,C$1,0)+VLOOKUP($B64,P_W4,C$1,0)+VLOOKUP($B64,P_W5,C$1,0)</f>
        <v>4</v>
      </c>
      <c r="D64" s="18">
        <f>VLOOKUP($B64,P_W1,D$1,0)+VLOOKUP($B64,P_W2,D$1,0)+VLOOKUP($B64,P_W3,D$1,0)+VLOOKUP($B64,P_W4,D$1,0)+VLOOKUP($B64,P_W5,D$1,0)</f>
        <v>4</v>
      </c>
      <c r="E64" s="18">
        <f>VLOOKUP($B64,P_W1,E$1,0)+VLOOKUP($B64,P_W2,E$1,0)+VLOOKUP($B64,P_W3,E$1,0)+VLOOKUP($B64,P_W4,E$1,0)+VLOOKUP($B64,P_W5,E$1,0)</f>
        <v>6</v>
      </c>
      <c r="F64" s="18">
        <f>VLOOKUP($B64,P_W1,F$1,0)+VLOOKUP($B64,P_W2,F$1,0)+VLOOKUP($B64,P_W3,F$1,0)+VLOOKUP($B64,P_W4,F$1,0)+VLOOKUP($B64,P_W5,F$1,0)</f>
        <v>3</v>
      </c>
      <c r="G64" s="18">
        <f>VLOOKUP($B64,P_W1,G$1,0)+VLOOKUP($B64,P_W2,G$1,0)+VLOOKUP($B64,P_W3,G$1,0)+VLOOKUP($B64,P_W4,G$1,0)+VLOOKUP($B64,P_W5,G$1,0)</f>
        <v>23</v>
      </c>
      <c r="H64" s="18">
        <f>VLOOKUP($B64,P_W1,H$1,0)+VLOOKUP($B64,P_W2,H$1,0)+VLOOKUP($B64,P_W3,H$1,0)+VLOOKUP($B64,P_W4,H$1,0)+VLOOKUP($B64,P_W5,H$1,0)</f>
        <v>5</v>
      </c>
      <c r="I64" s="19">
        <f>VLOOKUP($B64,P_W1,I$1,0)+VLOOKUP($B64,P_W2,I$1,0)+VLOOKUP($B64,P_W3,I$1,0)+VLOOKUP($B64,P_W4,I$1,0)+VLOOKUP($B64,P_W5,I$1,0)</f>
        <v>45</v>
      </c>
    </row>
    <row r="65" spans="2:9" s="16" customFormat="1" ht="20" customHeight="1" x14ac:dyDescent="0.2">
      <c r="B65" s="23" t="s">
        <v>90</v>
      </c>
      <c r="C65" s="18">
        <f>VLOOKUP($B65,P_W1,C$1,0)+VLOOKUP($B65,P_W2,C$1,0)+VLOOKUP($B65,P_W3,C$1,0)+VLOOKUP($B65,P_W4,C$1,0)+VLOOKUP($B65,P_W5,C$1,0)</f>
        <v>1</v>
      </c>
      <c r="D65" s="18">
        <f>VLOOKUP($B65,P_W1,D$1,0)+VLOOKUP($B65,P_W2,D$1,0)+VLOOKUP($B65,P_W3,D$1,0)+VLOOKUP($B65,P_W4,D$1,0)+VLOOKUP($B65,P_W5,D$1,0)</f>
        <v>1</v>
      </c>
      <c r="E65" s="18">
        <f>VLOOKUP($B65,P_W1,E$1,0)+VLOOKUP($B65,P_W2,E$1,0)+VLOOKUP($B65,P_W3,E$1,0)+VLOOKUP($B65,P_W4,E$1,0)+VLOOKUP($B65,P_W5,E$1,0)</f>
        <v>3</v>
      </c>
      <c r="F65" s="18">
        <f>VLOOKUP($B65,P_W1,F$1,0)+VLOOKUP($B65,P_W2,F$1,0)+VLOOKUP($B65,P_W3,F$1,0)+VLOOKUP($B65,P_W4,F$1,0)+VLOOKUP($B65,P_W5,F$1,0)</f>
        <v>7</v>
      </c>
      <c r="G65" s="18">
        <f>VLOOKUP($B65,P_W1,G$1,0)+VLOOKUP($B65,P_W2,G$1,0)+VLOOKUP($B65,P_W3,G$1,0)+VLOOKUP($B65,P_W4,G$1,0)+VLOOKUP($B65,P_W5,G$1,0)</f>
        <v>20</v>
      </c>
      <c r="H65" s="18">
        <f>VLOOKUP($B65,P_W1,H$1,0)+VLOOKUP($B65,P_W2,H$1,0)+VLOOKUP($B65,P_W3,H$1,0)+VLOOKUP($B65,P_W4,H$1,0)+VLOOKUP($B65,P_W5,H$1,0)</f>
        <v>1</v>
      </c>
      <c r="I65" s="19">
        <f>VLOOKUP($B65,P_W1,I$1,0)+VLOOKUP($B65,P_W2,I$1,0)+VLOOKUP($B65,P_W3,I$1,0)+VLOOKUP($B65,P_W4,I$1,0)+VLOOKUP($B65,P_W5,I$1,0)</f>
        <v>33</v>
      </c>
    </row>
    <row r="66" spans="2:9" s="16" customFormat="1" ht="20" customHeight="1" x14ac:dyDescent="0.2">
      <c r="B66" s="23" t="s">
        <v>91</v>
      </c>
      <c r="C66" s="18">
        <f>VLOOKUP($B66,P_W1,C$1,0)+VLOOKUP($B66,P_W2,C$1,0)+VLOOKUP($B66,P_W3,C$1,0)+VLOOKUP($B66,P_W4,C$1,0)+VLOOKUP($B66,P_W5,C$1,0)</f>
        <v>7</v>
      </c>
      <c r="D66" s="18">
        <f>VLOOKUP($B66,P_W1,D$1,0)+VLOOKUP($B66,P_W2,D$1,0)+VLOOKUP($B66,P_W3,D$1,0)+VLOOKUP($B66,P_W4,D$1,0)+VLOOKUP($B66,P_W5,D$1,0)</f>
        <v>0</v>
      </c>
      <c r="E66" s="18">
        <f>VLOOKUP($B66,P_W1,E$1,0)+VLOOKUP($B66,P_W2,E$1,0)+VLOOKUP($B66,P_W3,E$1,0)+VLOOKUP($B66,P_W4,E$1,0)+VLOOKUP($B66,P_W5,E$1,0)</f>
        <v>9</v>
      </c>
      <c r="F66" s="18">
        <f>VLOOKUP($B66,P_W1,F$1,0)+VLOOKUP($B66,P_W2,F$1,0)+VLOOKUP($B66,P_W3,F$1,0)+VLOOKUP($B66,P_W4,F$1,0)+VLOOKUP($B66,P_W5,F$1,0)</f>
        <v>0</v>
      </c>
      <c r="G66" s="18">
        <f>VLOOKUP($B66,P_W1,G$1,0)+VLOOKUP($B66,P_W2,G$1,0)+VLOOKUP($B66,P_W3,G$1,0)+VLOOKUP($B66,P_W4,G$1,0)+VLOOKUP($B66,P_W5,G$1,0)</f>
        <v>21</v>
      </c>
      <c r="H66" s="18">
        <f>VLOOKUP($B66,P_W1,H$1,0)+VLOOKUP($B66,P_W2,H$1,0)+VLOOKUP($B66,P_W3,H$1,0)+VLOOKUP($B66,P_W4,H$1,0)+VLOOKUP($B66,P_W5,H$1,0)</f>
        <v>5</v>
      </c>
      <c r="I66" s="19">
        <f>VLOOKUP($B66,P_W1,I$1,0)+VLOOKUP($B66,P_W2,I$1,0)+VLOOKUP($B66,P_W3,I$1,0)+VLOOKUP($B66,P_W4,I$1,0)+VLOOKUP($B66,P_W5,I$1,0)</f>
        <v>42</v>
      </c>
    </row>
    <row r="67" spans="2:9" s="16" customFormat="1" ht="20" customHeight="1" x14ac:dyDescent="0.2">
      <c r="B67" s="23" t="s">
        <v>92</v>
      </c>
      <c r="C67" s="18">
        <f>VLOOKUP($B67,P_W1,C$1,0)+VLOOKUP($B67,P_W2,C$1,0)+VLOOKUP($B67,P_W3,C$1,0)+VLOOKUP($B67,P_W4,C$1,0)+VLOOKUP($B67,P_W5,C$1,0)</f>
        <v>0</v>
      </c>
      <c r="D67" s="18">
        <f>VLOOKUP($B67,P_W1,D$1,0)+VLOOKUP($B67,P_W2,D$1,0)+VLOOKUP($B67,P_W3,D$1,0)+VLOOKUP($B67,P_W4,D$1,0)+VLOOKUP($B67,P_W5,D$1,0)</f>
        <v>18</v>
      </c>
      <c r="E67" s="18">
        <f>VLOOKUP($B67,P_W1,E$1,0)+VLOOKUP($B67,P_W2,E$1,0)+VLOOKUP($B67,P_W3,E$1,0)+VLOOKUP($B67,P_W4,E$1,0)+VLOOKUP($B67,P_W5,E$1,0)</f>
        <v>14</v>
      </c>
      <c r="F67" s="18">
        <f>VLOOKUP($B67,P_W1,F$1,0)+VLOOKUP($B67,P_W2,F$1,0)+VLOOKUP($B67,P_W3,F$1,0)+VLOOKUP($B67,P_W4,F$1,0)+VLOOKUP($B67,P_W5,F$1,0)</f>
        <v>19</v>
      </c>
      <c r="G67" s="18">
        <f>VLOOKUP($B67,P_W1,G$1,0)+VLOOKUP($B67,P_W2,G$1,0)+VLOOKUP($B67,P_W3,G$1,0)+VLOOKUP($B67,P_W4,G$1,0)+VLOOKUP($B67,P_W5,G$1,0)</f>
        <v>1</v>
      </c>
      <c r="H67" s="18">
        <f>VLOOKUP($B67,P_W1,H$1,0)+VLOOKUP($B67,P_W2,H$1,0)+VLOOKUP($B67,P_W3,H$1,0)+VLOOKUP($B67,P_W4,H$1,0)+VLOOKUP($B67,P_W5,H$1,0)</f>
        <v>0</v>
      </c>
      <c r="I67" s="19">
        <f>VLOOKUP($B67,P_W1,I$1,0)+VLOOKUP($B67,P_W2,I$1,0)+VLOOKUP($B67,P_W3,I$1,0)+VLOOKUP($B67,P_W4,I$1,0)+VLOOKUP($B67,P_W5,I$1,0)</f>
        <v>52</v>
      </c>
    </row>
    <row r="68" spans="2:9" s="16" customFormat="1" ht="20" customHeight="1" x14ac:dyDescent="0.2">
      <c r="B68" s="23" t="s">
        <v>93</v>
      </c>
      <c r="C68" s="18">
        <f>VLOOKUP($B68,P_W1,C$1,0)+VLOOKUP($B68,P_W2,C$1,0)+VLOOKUP($B68,P_W3,C$1,0)+VLOOKUP($B68,P_W4,C$1,0)+VLOOKUP($B68,P_W5,C$1,0)</f>
        <v>1</v>
      </c>
      <c r="D68" s="18">
        <f>VLOOKUP($B68,P_W1,D$1,0)+VLOOKUP($B68,P_W2,D$1,0)+VLOOKUP($B68,P_W3,D$1,0)+VLOOKUP($B68,P_W4,D$1,0)+VLOOKUP($B68,P_W5,D$1,0)</f>
        <v>0</v>
      </c>
      <c r="E68" s="18">
        <f>VLOOKUP($B68,P_W1,E$1,0)+VLOOKUP($B68,P_W2,E$1,0)+VLOOKUP($B68,P_W3,E$1,0)+VLOOKUP($B68,P_W4,E$1,0)+VLOOKUP($B68,P_W5,E$1,0)</f>
        <v>0</v>
      </c>
      <c r="F68" s="18">
        <f>VLOOKUP($B68,P_W1,F$1,0)+VLOOKUP($B68,P_W2,F$1,0)+VLOOKUP($B68,P_W3,F$1,0)+VLOOKUP($B68,P_W4,F$1,0)+VLOOKUP($B68,P_W5,F$1,0)</f>
        <v>18</v>
      </c>
      <c r="G68" s="18">
        <f>VLOOKUP($B68,P_W1,G$1,0)+VLOOKUP($B68,P_W2,G$1,0)+VLOOKUP($B68,P_W3,G$1,0)+VLOOKUP($B68,P_W4,G$1,0)+VLOOKUP($B68,P_W5,G$1,0)</f>
        <v>60</v>
      </c>
      <c r="H68" s="18">
        <f>VLOOKUP($B68,P_W1,H$1,0)+VLOOKUP($B68,P_W2,H$1,0)+VLOOKUP($B68,P_W3,H$1,0)+VLOOKUP($B68,P_W4,H$1,0)+VLOOKUP($B68,P_W5,H$1,0)</f>
        <v>34</v>
      </c>
      <c r="I68" s="19">
        <f>VLOOKUP($B68,P_W1,I$1,0)+VLOOKUP($B68,P_W2,I$1,0)+VLOOKUP($B68,P_W3,I$1,0)+VLOOKUP($B68,P_W4,I$1,0)+VLOOKUP($B68,P_W5,I$1,0)</f>
        <v>113</v>
      </c>
    </row>
    <row r="69" spans="2:9" s="16" customFormat="1" ht="20" customHeight="1" x14ac:dyDescent="0.2">
      <c r="B69" s="23" t="s">
        <v>94</v>
      </c>
      <c r="C69" s="18">
        <f>VLOOKUP($B69,P_W1,C$1,0)+VLOOKUP($B69,P_W2,C$1,0)+VLOOKUP($B69,P_W3,C$1,0)+VLOOKUP($B69,P_W4,C$1,0)+VLOOKUP($B69,P_W5,C$1,0)</f>
        <v>4</v>
      </c>
      <c r="D69" s="18">
        <f>VLOOKUP($B69,P_W1,D$1,0)+VLOOKUP($B69,P_W2,D$1,0)+VLOOKUP($B69,P_W3,D$1,0)+VLOOKUP($B69,P_W4,D$1,0)+VLOOKUP($B69,P_W5,D$1,0)</f>
        <v>12</v>
      </c>
      <c r="E69" s="18">
        <f>VLOOKUP($B69,P_W1,E$1,0)+VLOOKUP($B69,P_W2,E$1,0)+VLOOKUP($B69,P_W3,E$1,0)+VLOOKUP($B69,P_W4,E$1,0)+VLOOKUP($B69,P_W5,E$1,0)</f>
        <v>8</v>
      </c>
      <c r="F69" s="18">
        <f>VLOOKUP($B69,P_W1,F$1,0)+VLOOKUP($B69,P_W2,F$1,0)+VLOOKUP($B69,P_W3,F$1,0)+VLOOKUP($B69,P_W4,F$1,0)+VLOOKUP($B69,P_W5,F$1,0)</f>
        <v>12</v>
      </c>
      <c r="G69" s="18">
        <f>VLOOKUP($B69,P_W1,G$1,0)+VLOOKUP($B69,P_W2,G$1,0)+VLOOKUP($B69,P_W3,G$1,0)+VLOOKUP($B69,P_W4,G$1,0)+VLOOKUP($B69,P_W5,G$1,0)</f>
        <v>16</v>
      </c>
      <c r="H69" s="18">
        <f>VLOOKUP($B69,P_W1,H$1,0)+VLOOKUP($B69,P_W2,H$1,0)+VLOOKUP($B69,P_W3,H$1,0)+VLOOKUP($B69,P_W4,H$1,0)+VLOOKUP($B69,P_W5,H$1,0)</f>
        <v>2</v>
      </c>
      <c r="I69" s="19">
        <f>VLOOKUP($B69,P_W1,I$1,0)+VLOOKUP($B69,P_W2,I$1,0)+VLOOKUP($B69,P_W3,I$1,0)+VLOOKUP($B69,P_W4,I$1,0)+VLOOKUP($B69,P_W5,I$1,0)</f>
        <v>54</v>
      </c>
    </row>
    <row r="70" spans="2:9" s="16" customFormat="1" ht="20" customHeight="1" x14ac:dyDescent="0.2">
      <c r="B70" s="23" t="s">
        <v>95</v>
      </c>
      <c r="C70" s="18">
        <f>VLOOKUP($B70,P_W1,C$1,0)+VLOOKUP($B70,P_W2,C$1,0)+VLOOKUP($B70,P_W3,C$1,0)+VLOOKUP($B70,P_W4,C$1,0)+VLOOKUP($B70,P_W5,C$1,0)</f>
        <v>1</v>
      </c>
      <c r="D70" s="18">
        <f>VLOOKUP($B70,P_W1,D$1,0)+VLOOKUP($B70,P_W2,D$1,0)+VLOOKUP($B70,P_W3,D$1,0)+VLOOKUP($B70,P_W4,D$1,0)+VLOOKUP($B70,P_W5,D$1,0)</f>
        <v>9</v>
      </c>
      <c r="E70" s="18">
        <f>VLOOKUP($B70,P_W1,E$1,0)+VLOOKUP($B70,P_W2,E$1,0)+VLOOKUP($B70,P_W3,E$1,0)+VLOOKUP($B70,P_W4,E$1,0)+VLOOKUP($B70,P_W5,E$1,0)</f>
        <v>3</v>
      </c>
      <c r="F70" s="18">
        <f>VLOOKUP($B70,P_W1,F$1,0)+VLOOKUP($B70,P_W2,F$1,0)+VLOOKUP($B70,P_W3,F$1,0)+VLOOKUP($B70,P_W4,F$1,0)+VLOOKUP($B70,P_W5,F$1,0)</f>
        <v>7</v>
      </c>
      <c r="G70" s="18">
        <f>VLOOKUP($B70,P_W1,G$1,0)+VLOOKUP($B70,P_W2,G$1,0)+VLOOKUP($B70,P_W3,G$1,0)+VLOOKUP($B70,P_W4,G$1,0)+VLOOKUP($B70,P_W5,G$1,0)</f>
        <v>19</v>
      </c>
      <c r="H70" s="18">
        <f>VLOOKUP($B70,P_W1,H$1,0)+VLOOKUP($B70,P_W2,H$1,0)+VLOOKUP($B70,P_W3,H$1,0)+VLOOKUP($B70,P_W4,H$1,0)+VLOOKUP($B70,P_W5,H$1,0)</f>
        <v>1</v>
      </c>
      <c r="I70" s="19">
        <f>VLOOKUP($B70,P_W1,I$1,0)+VLOOKUP($B70,P_W2,I$1,0)+VLOOKUP($B70,P_W3,I$1,0)+VLOOKUP($B70,P_W4,I$1,0)+VLOOKUP($B70,P_W5,I$1,0)</f>
        <v>40</v>
      </c>
    </row>
    <row r="71" spans="2:9" s="16" customFormat="1" ht="20" customHeight="1" x14ac:dyDescent="0.2">
      <c r="B71" s="23" t="s">
        <v>96</v>
      </c>
      <c r="C71" s="18" t="e">
        <f>VLOOKUP($B71,P_W1,C$1,0)+VLOOKUP($B71,P_W2,C$1,0)+VLOOKUP($B71,P_W3,C$1,0)+VLOOKUP($B71,P_W4,C$1,0)+VLOOKUP($B71,P_W5,C$1,0)</f>
        <v>#N/A</v>
      </c>
      <c r="D71" s="18" t="e">
        <f>VLOOKUP($B71,P_W1,D$1,0)+VLOOKUP($B71,P_W2,D$1,0)+VLOOKUP($B71,P_W3,D$1,0)+VLOOKUP($B71,P_W4,D$1,0)+VLOOKUP($B71,P_W5,D$1,0)</f>
        <v>#N/A</v>
      </c>
      <c r="E71" s="18" t="e">
        <f>VLOOKUP($B71,P_W1,E$1,0)+VLOOKUP($B71,P_W2,E$1,0)+VLOOKUP($B71,P_W3,E$1,0)+VLOOKUP($B71,P_W4,E$1,0)+VLOOKUP($B71,P_W5,E$1,0)</f>
        <v>#N/A</v>
      </c>
      <c r="F71" s="18" t="e">
        <f>VLOOKUP($B71,P_W1,F$1,0)+VLOOKUP($B71,P_W2,F$1,0)+VLOOKUP($B71,P_W3,F$1,0)+VLOOKUP($B71,P_W4,F$1,0)+VLOOKUP($B71,P_W5,F$1,0)</f>
        <v>#N/A</v>
      </c>
      <c r="G71" s="18" t="e">
        <f>VLOOKUP($B71,P_W1,G$1,0)+VLOOKUP($B71,P_W2,G$1,0)+VLOOKUP($B71,P_W3,G$1,0)+VLOOKUP($B71,P_W4,G$1,0)+VLOOKUP($B71,P_W5,G$1,0)</f>
        <v>#N/A</v>
      </c>
      <c r="H71" s="18" t="e">
        <f>VLOOKUP($B71,P_W1,H$1,0)+VLOOKUP($B71,P_W2,H$1,0)+VLOOKUP($B71,P_W3,H$1,0)+VLOOKUP($B71,P_W4,H$1,0)+VLOOKUP($B71,P_W5,H$1,0)</f>
        <v>#N/A</v>
      </c>
      <c r="I71" s="19" t="e">
        <f>VLOOKUP($B71,P_W1,I$1,0)+VLOOKUP($B71,P_W2,I$1,0)+VLOOKUP($B71,P_W3,I$1,0)+VLOOKUP($B71,P_W4,I$1,0)+VLOOKUP($B71,P_W5,I$1,0)</f>
        <v>#N/A</v>
      </c>
    </row>
    <row r="72" spans="2:9" s="16" customFormat="1" ht="20" customHeight="1" x14ac:dyDescent="0.2">
      <c r="B72" s="23" t="s">
        <v>97</v>
      </c>
      <c r="C72" s="18">
        <f>VLOOKUP($B72,P_W1,C$1,0)+VLOOKUP($B72,P_W2,C$1,0)+VLOOKUP($B72,P_W3,C$1,0)+VLOOKUP($B72,P_W4,C$1,0)+VLOOKUP($B72,P_W5,C$1,0)</f>
        <v>6</v>
      </c>
      <c r="D72" s="18">
        <f>VLOOKUP($B72,P_W1,D$1,0)+VLOOKUP($B72,P_W2,D$1,0)+VLOOKUP($B72,P_W3,D$1,0)+VLOOKUP($B72,P_W4,D$1,0)+VLOOKUP($B72,P_W5,D$1,0)</f>
        <v>0</v>
      </c>
      <c r="E72" s="18">
        <f>VLOOKUP($B72,P_W1,E$1,0)+VLOOKUP($B72,P_W2,E$1,0)+VLOOKUP($B72,P_W3,E$1,0)+VLOOKUP($B72,P_W4,E$1,0)+VLOOKUP($B72,P_W5,E$1,0)</f>
        <v>4</v>
      </c>
      <c r="F72" s="18">
        <f>VLOOKUP($B72,P_W1,F$1,0)+VLOOKUP($B72,P_W2,F$1,0)+VLOOKUP($B72,P_W3,F$1,0)+VLOOKUP($B72,P_W4,F$1,0)+VLOOKUP($B72,P_W5,F$1,0)</f>
        <v>4</v>
      </c>
      <c r="G72" s="18">
        <f>VLOOKUP($B72,P_W1,G$1,0)+VLOOKUP($B72,P_W2,G$1,0)+VLOOKUP($B72,P_W3,G$1,0)+VLOOKUP($B72,P_W4,G$1,0)+VLOOKUP($B72,P_W5,G$1,0)</f>
        <v>11</v>
      </c>
      <c r="H72" s="18">
        <f>VLOOKUP($B72,P_W1,H$1,0)+VLOOKUP($B72,P_W2,H$1,0)+VLOOKUP($B72,P_W3,H$1,0)+VLOOKUP($B72,P_W4,H$1,0)+VLOOKUP($B72,P_W5,H$1,0)</f>
        <v>10</v>
      </c>
      <c r="I72" s="19">
        <f>VLOOKUP($B72,P_W1,I$1,0)+VLOOKUP($B72,P_W2,I$1,0)+VLOOKUP($B72,P_W3,I$1,0)+VLOOKUP($B72,P_W4,I$1,0)+VLOOKUP($B72,P_W5,I$1,0)</f>
        <v>35</v>
      </c>
    </row>
    <row r="73" spans="2:9" s="16" customFormat="1" ht="20" customHeight="1" x14ac:dyDescent="0.2">
      <c r="B73" s="23" t="s">
        <v>98</v>
      </c>
      <c r="C73" s="18">
        <f>VLOOKUP($B73,P_W1,C$1,0)+VLOOKUP($B73,P_W2,C$1,0)+VLOOKUP($B73,P_W3,C$1,0)+VLOOKUP($B73,P_W4,C$1,0)+VLOOKUP($B73,P_W5,C$1,0)</f>
        <v>0</v>
      </c>
      <c r="D73" s="18">
        <f>VLOOKUP($B73,P_W1,D$1,0)+VLOOKUP($B73,P_W2,D$1,0)+VLOOKUP($B73,P_W3,D$1,0)+VLOOKUP($B73,P_W4,D$1,0)+VLOOKUP($B73,P_W5,D$1,0)</f>
        <v>3</v>
      </c>
      <c r="E73" s="18">
        <f>VLOOKUP($B73,P_W1,E$1,0)+VLOOKUP($B73,P_W2,E$1,0)+VLOOKUP($B73,P_W3,E$1,0)+VLOOKUP($B73,P_W4,E$1,0)+VLOOKUP($B73,P_W5,E$1,0)</f>
        <v>0</v>
      </c>
      <c r="F73" s="18">
        <f>VLOOKUP($B73,P_W1,F$1,0)+VLOOKUP($B73,P_W2,F$1,0)+VLOOKUP($B73,P_W3,F$1,0)+VLOOKUP($B73,P_W4,F$1,0)+VLOOKUP($B73,P_W5,F$1,0)</f>
        <v>6</v>
      </c>
      <c r="G73" s="18">
        <f>VLOOKUP($B73,P_W1,G$1,0)+VLOOKUP($B73,P_W2,G$1,0)+VLOOKUP($B73,P_W3,G$1,0)+VLOOKUP($B73,P_W4,G$1,0)+VLOOKUP($B73,P_W5,G$1,0)</f>
        <v>21</v>
      </c>
      <c r="H73" s="18">
        <f>VLOOKUP($B73,P_W1,H$1,0)+VLOOKUP($B73,P_W2,H$1,0)+VLOOKUP($B73,P_W3,H$1,0)+VLOOKUP($B73,P_W4,H$1,0)+VLOOKUP($B73,P_W5,H$1,0)</f>
        <v>2</v>
      </c>
      <c r="I73" s="19">
        <f>VLOOKUP($B73,P_W1,I$1,0)+VLOOKUP($B73,P_W2,I$1,0)+VLOOKUP($B73,P_W3,I$1,0)+VLOOKUP($B73,P_W4,I$1,0)+VLOOKUP($B73,P_W5,I$1,0)</f>
        <v>32</v>
      </c>
    </row>
    <row r="74" spans="2:9" s="16" customFormat="1" ht="20" customHeight="1" x14ac:dyDescent="0.2">
      <c r="B74" s="23" t="s">
        <v>99</v>
      </c>
      <c r="C74" s="18">
        <f>VLOOKUP($B74,P_W1,C$1,0)+VLOOKUP($B74,P_W2,C$1,0)+VLOOKUP($B74,P_W3,C$1,0)+VLOOKUP($B74,P_W4,C$1,0)+VLOOKUP($B74,P_W5,C$1,0)</f>
        <v>1</v>
      </c>
      <c r="D74" s="18">
        <f>VLOOKUP($B74,P_W1,D$1,0)+VLOOKUP($B74,P_W2,D$1,0)+VLOOKUP($B74,P_W3,D$1,0)+VLOOKUP($B74,P_W4,D$1,0)+VLOOKUP($B74,P_W5,D$1,0)</f>
        <v>4</v>
      </c>
      <c r="E74" s="18">
        <f>VLOOKUP($B74,P_W1,E$1,0)+VLOOKUP($B74,P_W2,E$1,0)+VLOOKUP($B74,P_W3,E$1,0)+VLOOKUP($B74,P_W4,E$1,0)+VLOOKUP($B74,P_W5,E$1,0)</f>
        <v>8</v>
      </c>
      <c r="F74" s="18">
        <f>VLOOKUP($B74,P_W1,F$1,0)+VLOOKUP($B74,P_W2,F$1,0)+VLOOKUP($B74,P_W3,F$1,0)+VLOOKUP($B74,P_W4,F$1,0)+VLOOKUP($B74,P_W5,F$1,0)</f>
        <v>6</v>
      </c>
      <c r="G74" s="18">
        <f>VLOOKUP($B74,P_W1,G$1,0)+VLOOKUP($B74,P_W2,G$1,0)+VLOOKUP($B74,P_W3,G$1,0)+VLOOKUP($B74,P_W4,G$1,0)+VLOOKUP($B74,P_W5,G$1,0)</f>
        <v>3</v>
      </c>
      <c r="H74" s="18">
        <f>VLOOKUP($B74,P_W1,H$1,0)+VLOOKUP($B74,P_W2,H$1,0)+VLOOKUP($B74,P_W3,H$1,0)+VLOOKUP($B74,P_W4,H$1,0)+VLOOKUP($B74,P_W5,H$1,0)</f>
        <v>3</v>
      </c>
      <c r="I74" s="19">
        <f>VLOOKUP($B74,P_W1,I$1,0)+VLOOKUP($B74,P_W2,I$1,0)+VLOOKUP($B74,P_W3,I$1,0)+VLOOKUP($B74,P_W4,I$1,0)+VLOOKUP($B74,P_W5,I$1,0)</f>
        <v>25</v>
      </c>
    </row>
    <row r="75" spans="2:9" s="16" customFormat="1" ht="20" customHeight="1" x14ac:dyDescent="0.2">
      <c r="B75" s="23" t="s">
        <v>100</v>
      </c>
      <c r="C75" s="18">
        <f>VLOOKUP($B75,P_W1,C$1,0)+VLOOKUP($B75,P_W2,C$1,0)+VLOOKUP($B75,P_W3,C$1,0)+VLOOKUP($B75,P_W4,C$1,0)+VLOOKUP($B75,P_W5,C$1,0)</f>
        <v>9</v>
      </c>
      <c r="D75" s="18">
        <f>VLOOKUP($B75,P_W1,D$1,0)+VLOOKUP($B75,P_W2,D$1,0)+VLOOKUP($B75,P_W3,D$1,0)+VLOOKUP($B75,P_W4,D$1,0)+VLOOKUP($B75,P_W5,D$1,0)</f>
        <v>7</v>
      </c>
      <c r="E75" s="18">
        <f>VLOOKUP($B75,P_W1,E$1,0)+VLOOKUP($B75,P_W2,E$1,0)+VLOOKUP($B75,P_W3,E$1,0)+VLOOKUP($B75,P_W4,E$1,0)+VLOOKUP($B75,P_W5,E$1,0)</f>
        <v>3</v>
      </c>
      <c r="F75" s="18">
        <f>VLOOKUP($B75,P_W1,F$1,0)+VLOOKUP($B75,P_W2,F$1,0)+VLOOKUP($B75,P_W3,F$1,0)+VLOOKUP($B75,P_W4,F$1,0)+VLOOKUP($B75,P_W5,F$1,0)</f>
        <v>11</v>
      </c>
      <c r="G75" s="18">
        <f>VLOOKUP($B75,P_W1,G$1,0)+VLOOKUP($B75,P_W2,G$1,0)+VLOOKUP($B75,P_W3,G$1,0)+VLOOKUP($B75,P_W4,G$1,0)+VLOOKUP($B75,P_W5,G$1,0)</f>
        <v>7</v>
      </c>
      <c r="H75" s="18">
        <f>VLOOKUP($B75,P_W1,H$1,0)+VLOOKUP($B75,P_W2,H$1,0)+VLOOKUP($B75,P_W3,H$1,0)+VLOOKUP($B75,P_W4,H$1,0)+VLOOKUP($B75,P_W5,H$1,0)</f>
        <v>2</v>
      </c>
      <c r="I75" s="19">
        <f>VLOOKUP($B75,P_W1,I$1,0)+VLOOKUP($B75,P_W2,I$1,0)+VLOOKUP($B75,P_W3,I$1,0)+VLOOKUP($B75,P_W4,I$1,0)+VLOOKUP($B75,P_W5,I$1,0)</f>
        <v>39</v>
      </c>
    </row>
    <row r="76" spans="2:9" s="16" customFormat="1" ht="20" customHeight="1" x14ac:dyDescent="0.2">
      <c r="B76" s="23" t="s">
        <v>101</v>
      </c>
      <c r="C76" s="18">
        <f>VLOOKUP($B76,P_W1,C$1,0)+VLOOKUP($B76,P_W2,C$1,0)+VLOOKUP($B76,P_W3,C$1,0)+VLOOKUP($B76,P_W4,C$1,0)+VLOOKUP($B76,P_W5,C$1,0)</f>
        <v>0</v>
      </c>
      <c r="D76" s="18">
        <f>VLOOKUP($B76,P_W1,D$1,0)+VLOOKUP($B76,P_W2,D$1,0)+VLOOKUP($B76,P_W3,D$1,0)+VLOOKUP($B76,P_W4,D$1,0)+VLOOKUP($B76,P_W5,D$1,0)</f>
        <v>11</v>
      </c>
      <c r="E76" s="18">
        <f>VLOOKUP($B76,P_W1,E$1,0)+VLOOKUP($B76,P_W2,E$1,0)+VLOOKUP($B76,P_W3,E$1,0)+VLOOKUP($B76,P_W4,E$1,0)+VLOOKUP($B76,P_W5,E$1,0)</f>
        <v>7</v>
      </c>
      <c r="F76" s="18">
        <f>VLOOKUP($B76,P_W1,F$1,0)+VLOOKUP($B76,P_W2,F$1,0)+VLOOKUP($B76,P_W3,F$1,0)+VLOOKUP($B76,P_W4,F$1,0)+VLOOKUP($B76,P_W5,F$1,0)</f>
        <v>4</v>
      </c>
      <c r="G76" s="18">
        <f>VLOOKUP($B76,P_W1,G$1,0)+VLOOKUP($B76,P_W2,G$1,0)+VLOOKUP($B76,P_W3,G$1,0)+VLOOKUP($B76,P_W4,G$1,0)+VLOOKUP($B76,P_W5,G$1,0)</f>
        <v>18</v>
      </c>
      <c r="H76" s="18">
        <f>VLOOKUP($B76,P_W1,H$1,0)+VLOOKUP($B76,P_W2,H$1,0)+VLOOKUP($B76,P_W3,H$1,0)+VLOOKUP($B76,P_W4,H$1,0)+VLOOKUP($B76,P_W5,H$1,0)</f>
        <v>0</v>
      </c>
      <c r="I76" s="19">
        <f>VLOOKUP($B76,P_W1,I$1,0)+VLOOKUP($B76,P_W2,I$1,0)+VLOOKUP($B76,P_W3,I$1,0)+VLOOKUP($B76,P_W4,I$1,0)+VLOOKUP($B76,P_W5,I$1,0)</f>
        <v>40</v>
      </c>
    </row>
    <row r="77" spans="2:9" s="16" customFormat="1" ht="20" customHeight="1" x14ac:dyDescent="0.2">
      <c r="B77" s="23" t="s">
        <v>102</v>
      </c>
      <c r="C77" s="18">
        <f>VLOOKUP($B77,P_W1,C$1,0)+VLOOKUP($B77,P_W2,C$1,0)+VLOOKUP($B77,P_W3,C$1,0)+VLOOKUP($B77,P_W4,C$1,0)+VLOOKUP($B77,P_W5,C$1,0)</f>
        <v>7</v>
      </c>
      <c r="D77" s="18">
        <f>VLOOKUP($B77,P_W1,D$1,0)+VLOOKUP($B77,P_W2,D$1,0)+VLOOKUP($B77,P_W3,D$1,0)+VLOOKUP($B77,P_W4,D$1,0)+VLOOKUP($B77,P_W5,D$1,0)</f>
        <v>7</v>
      </c>
      <c r="E77" s="18">
        <f>VLOOKUP($B77,P_W1,E$1,0)+VLOOKUP($B77,P_W2,E$1,0)+VLOOKUP($B77,P_W3,E$1,0)+VLOOKUP($B77,P_W4,E$1,0)+VLOOKUP($B77,P_W5,E$1,0)</f>
        <v>11</v>
      </c>
      <c r="F77" s="18">
        <f>VLOOKUP($B77,P_W1,F$1,0)+VLOOKUP($B77,P_W2,F$1,0)+VLOOKUP($B77,P_W3,F$1,0)+VLOOKUP($B77,P_W4,F$1,0)+VLOOKUP($B77,P_W5,F$1,0)</f>
        <v>2</v>
      </c>
      <c r="G77" s="18">
        <f>VLOOKUP($B77,P_W1,G$1,0)+VLOOKUP($B77,P_W2,G$1,0)+VLOOKUP($B77,P_W3,G$1,0)+VLOOKUP($B77,P_W4,G$1,0)+VLOOKUP($B77,P_W5,G$1,0)</f>
        <v>28</v>
      </c>
      <c r="H77" s="18">
        <f>VLOOKUP($B77,P_W1,H$1,0)+VLOOKUP($B77,P_W2,H$1,0)+VLOOKUP($B77,P_W3,H$1,0)+VLOOKUP($B77,P_W4,H$1,0)+VLOOKUP($B77,P_W5,H$1,0)</f>
        <v>19</v>
      </c>
      <c r="I77" s="19">
        <f>VLOOKUP($B77,P_W1,I$1,0)+VLOOKUP($B77,P_W2,I$1,0)+VLOOKUP($B77,P_W3,I$1,0)+VLOOKUP($B77,P_W4,I$1,0)+VLOOKUP($B77,P_W5,I$1,0)</f>
        <v>74</v>
      </c>
    </row>
    <row r="78" spans="2:9" s="16" customFormat="1" ht="20" customHeight="1" x14ac:dyDescent="0.2">
      <c r="B78" s="23" t="s">
        <v>103</v>
      </c>
      <c r="C78" s="18">
        <f>VLOOKUP($B78,P_W1,C$1,0)+VLOOKUP($B78,P_W2,C$1,0)+VLOOKUP($B78,P_W3,C$1,0)+VLOOKUP($B78,P_W4,C$1,0)+VLOOKUP($B78,P_W5,C$1,0)</f>
        <v>0</v>
      </c>
      <c r="D78" s="18">
        <f>VLOOKUP($B78,P_W1,D$1,0)+VLOOKUP($B78,P_W2,D$1,0)+VLOOKUP($B78,P_W3,D$1,0)+VLOOKUP($B78,P_W4,D$1,0)+VLOOKUP($B78,P_W5,D$1,0)</f>
        <v>0</v>
      </c>
      <c r="E78" s="18">
        <f>VLOOKUP($B78,P_W1,E$1,0)+VLOOKUP($B78,P_W2,E$1,0)+VLOOKUP($B78,P_W3,E$1,0)+VLOOKUP($B78,P_W4,E$1,0)+VLOOKUP($B78,P_W5,E$1,0)</f>
        <v>14</v>
      </c>
      <c r="F78" s="18">
        <f>VLOOKUP($B78,P_W1,F$1,0)+VLOOKUP($B78,P_W2,F$1,0)+VLOOKUP($B78,P_W3,F$1,0)+VLOOKUP($B78,P_W4,F$1,0)+VLOOKUP($B78,P_W5,F$1,0)</f>
        <v>9</v>
      </c>
      <c r="G78" s="18">
        <f>VLOOKUP($B78,P_W1,G$1,0)+VLOOKUP($B78,P_W2,G$1,0)+VLOOKUP($B78,P_W3,G$1,0)+VLOOKUP($B78,P_W4,G$1,0)+VLOOKUP($B78,P_W5,G$1,0)</f>
        <v>20</v>
      </c>
      <c r="H78" s="18">
        <f>VLOOKUP($B78,P_W1,H$1,0)+VLOOKUP($B78,P_W2,H$1,0)+VLOOKUP($B78,P_W3,H$1,0)+VLOOKUP($B78,P_W4,H$1,0)+VLOOKUP($B78,P_W5,H$1,0)</f>
        <v>1</v>
      </c>
      <c r="I78" s="19">
        <f>VLOOKUP($B78,P_W1,I$1,0)+VLOOKUP($B78,P_W2,I$1,0)+VLOOKUP($B78,P_W3,I$1,0)+VLOOKUP($B78,P_W4,I$1,0)+VLOOKUP($B78,P_W5,I$1,0)</f>
        <v>44</v>
      </c>
    </row>
    <row r="79" spans="2:9" s="16" customFormat="1" ht="20" customHeight="1" x14ac:dyDescent="0.2">
      <c r="B79" s="23" t="s">
        <v>104</v>
      </c>
      <c r="C79" s="18">
        <f>VLOOKUP($B79,P_W1,C$1,0)+VLOOKUP($B79,P_W2,C$1,0)+VLOOKUP($B79,P_W3,C$1,0)+VLOOKUP($B79,P_W4,C$1,0)+VLOOKUP($B79,P_W5,C$1,0)</f>
        <v>2</v>
      </c>
      <c r="D79" s="18">
        <f>VLOOKUP($B79,P_W1,D$1,0)+VLOOKUP($B79,P_W2,D$1,0)+VLOOKUP($B79,P_W3,D$1,0)+VLOOKUP($B79,P_W4,D$1,0)+VLOOKUP($B79,P_W5,D$1,0)</f>
        <v>0</v>
      </c>
      <c r="E79" s="18">
        <f>VLOOKUP($B79,P_W1,E$1,0)+VLOOKUP($B79,P_W2,E$1,0)+VLOOKUP($B79,P_W3,E$1,0)+VLOOKUP($B79,P_W4,E$1,0)+VLOOKUP($B79,P_W5,E$1,0)</f>
        <v>2</v>
      </c>
      <c r="F79" s="18">
        <f>VLOOKUP($B79,P_W1,F$1,0)+VLOOKUP($B79,P_W2,F$1,0)+VLOOKUP($B79,P_W3,F$1,0)+VLOOKUP($B79,P_W4,F$1,0)+VLOOKUP($B79,P_W5,F$1,0)</f>
        <v>2</v>
      </c>
      <c r="G79" s="18">
        <f>VLOOKUP($B79,P_W1,G$1,0)+VLOOKUP($B79,P_W2,G$1,0)+VLOOKUP($B79,P_W3,G$1,0)+VLOOKUP($B79,P_W4,G$1,0)+VLOOKUP($B79,P_W5,G$1,0)</f>
        <v>12</v>
      </c>
      <c r="H79" s="18">
        <f>VLOOKUP($B79,P_W1,H$1,0)+VLOOKUP($B79,P_W2,H$1,0)+VLOOKUP($B79,P_W3,H$1,0)+VLOOKUP($B79,P_W4,H$1,0)+VLOOKUP($B79,P_W5,H$1,0)</f>
        <v>7</v>
      </c>
      <c r="I79" s="19">
        <f>VLOOKUP($B79,P_W1,I$1,0)+VLOOKUP($B79,P_W2,I$1,0)+VLOOKUP($B79,P_W3,I$1,0)+VLOOKUP($B79,P_W4,I$1,0)+VLOOKUP($B79,P_W5,I$1,0)</f>
        <v>25</v>
      </c>
    </row>
    <row r="80" spans="2:9" s="16" customFormat="1" ht="20" customHeight="1" x14ac:dyDescent="0.2">
      <c r="B80" s="23" t="s">
        <v>105</v>
      </c>
      <c r="C80" s="18">
        <f>VLOOKUP($B80,P_W1,C$1,0)+VLOOKUP($B80,P_W2,C$1,0)+VLOOKUP($B80,P_W3,C$1,0)+VLOOKUP($B80,P_W4,C$1,0)+VLOOKUP($B80,P_W5,C$1,0)</f>
        <v>0</v>
      </c>
      <c r="D80" s="18">
        <f>VLOOKUP($B80,P_W1,D$1,0)+VLOOKUP($B80,P_W2,D$1,0)+VLOOKUP($B80,P_W3,D$1,0)+VLOOKUP($B80,P_W4,D$1,0)+VLOOKUP($B80,P_W5,D$1,0)</f>
        <v>15</v>
      </c>
      <c r="E80" s="18">
        <f>VLOOKUP($B80,P_W1,E$1,0)+VLOOKUP($B80,P_W2,E$1,0)+VLOOKUP($B80,P_W3,E$1,0)+VLOOKUP($B80,P_W4,E$1,0)+VLOOKUP($B80,P_W5,E$1,0)</f>
        <v>5</v>
      </c>
      <c r="F80" s="18">
        <f>VLOOKUP($B80,P_W1,F$1,0)+VLOOKUP($B80,P_W2,F$1,0)+VLOOKUP($B80,P_W3,F$1,0)+VLOOKUP($B80,P_W4,F$1,0)+VLOOKUP($B80,P_W5,F$1,0)</f>
        <v>1</v>
      </c>
      <c r="G80" s="18">
        <f>VLOOKUP($B80,P_W1,G$1,0)+VLOOKUP($B80,P_W2,G$1,0)+VLOOKUP($B80,P_W3,G$1,0)+VLOOKUP($B80,P_W4,G$1,0)+VLOOKUP($B80,P_W5,G$1,0)</f>
        <v>0</v>
      </c>
      <c r="H80" s="18">
        <f>VLOOKUP($B80,P_W1,H$1,0)+VLOOKUP($B80,P_W2,H$1,0)+VLOOKUP($B80,P_W3,H$1,0)+VLOOKUP($B80,P_W4,H$1,0)+VLOOKUP($B80,P_W5,H$1,0)</f>
        <v>2</v>
      </c>
      <c r="I80" s="19">
        <f>VLOOKUP($B80,P_W1,I$1,0)+VLOOKUP($B80,P_W2,I$1,0)+VLOOKUP($B80,P_W3,I$1,0)+VLOOKUP($B80,P_W4,I$1,0)+VLOOKUP($B80,P_W5,I$1,0)</f>
        <v>23</v>
      </c>
    </row>
    <row r="81" spans="2:9" s="16" customFormat="1" ht="20" customHeight="1" x14ac:dyDescent="0.2">
      <c r="B81" s="23" t="s">
        <v>109</v>
      </c>
      <c r="C81" s="20" t="e">
        <f>VLOOKUP($B81,P_W1,C$1,0)+VLOOKUP($B81,P_W2,C$1,0)+VLOOKUP($B81,P_W3,C$1,0)+VLOOKUP($B81,P_W4,C$1,0)+VLOOKUP($B81,P_W5,C$1,0)</f>
        <v>#N/A</v>
      </c>
      <c r="D81" s="18" t="e">
        <f>VLOOKUP($B81,P_W1,D$1,0)+VLOOKUP($B81,P_W2,D$1,0)+VLOOKUP($B81,P_W3,D$1,0)+VLOOKUP($B81,P_W4,D$1,0)+VLOOKUP($B81,P_W5,D$1,0)</f>
        <v>#N/A</v>
      </c>
      <c r="E81" s="18" t="e">
        <f>VLOOKUP($B81,P_W1,E$1,0)+VLOOKUP($B81,P_W2,E$1,0)+VLOOKUP($B81,P_W3,E$1,0)+VLOOKUP($B81,P_W4,E$1,0)+VLOOKUP($B81,P_W5,E$1,0)</f>
        <v>#N/A</v>
      </c>
      <c r="F81" s="18" t="e">
        <f>VLOOKUP($B81,P_W1,F$1,0)+VLOOKUP($B81,P_W2,F$1,0)+VLOOKUP($B81,P_W3,F$1,0)+VLOOKUP($B81,P_W4,F$1,0)+VLOOKUP($B81,P_W5,F$1,0)</f>
        <v>#N/A</v>
      </c>
      <c r="G81" s="18" t="e">
        <f>VLOOKUP($B81,P_W1,G$1,0)+VLOOKUP($B81,P_W2,G$1,0)+VLOOKUP($B81,P_W3,G$1,0)+VLOOKUP($B81,P_W4,G$1,0)+VLOOKUP($B81,P_W5,G$1,0)</f>
        <v>#N/A</v>
      </c>
      <c r="H81" s="18" t="e">
        <f>VLOOKUP($B81,P_W1,H$1,0)+VLOOKUP($B81,P_W2,H$1,0)+VLOOKUP($B81,P_W3,H$1,0)+VLOOKUP($B81,P_W4,H$1,0)+VLOOKUP($B81,P_W5,H$1,0)</f>
        <v>#N/A</v>
      </c>
      <c r="I81" s="19" t="e">
        <f>VLOOKUP($B81,P_W1,I$1,0)+VLOOKUP($B81,P_W2,I$1,0)+VLOOKUP($B81,P_W3,I$1,0)+VLOOKUP($B81,P_W4,I$1,0)+VLOOKUP($B81,P_W5,I$1,0)</f>
        <v>#N/A</v>
      </c>
    </row>
    <row r="82" spans="2:9" s="16" customFormat="1" ht="20" customHeight="1" x14ac:dyDescent="0.2">
      <c r="B82" s="23" t="s">
        <v>109</v>
      </c>
      <c r="C82" s="18" t="e">
        <f>VLOOKUP($B82,P_W1,C$1,0)+VLOOKUP($B82,P_W2,C$1,0)+VLOOKUP($B82,P_W3,C$1,0)+VLOOKUP($B82,P_W4,C$1,0)+VLOOKUP($B82,P_W5,C$1,0)</f>
        <v>#N/A</v>
      </c>
      <c r="D82" s="18" t="e">
        <f>VLOOKUP($B82,P_W1,D$1,0)+VLOOKUP($B82,P_W2,D$1,0)+VLOOKUP($B82,P_W3,D$1,0)+VLOOKUP($B82,P_W4,D$1,0)+VLOOKUP($B82,P_W5,D$1,0)</f>
        <v>#N/A</v>
      </c>
      <c r="E82" s="18" t="e">
        <f>VLOOKUP($B82,P_W1,E$1,0)+VLOOKUP($B82,P_W2,E$1,0)+VLOOKUP($B82,P_W3,E$1,0)+VLOOKUP($B82,P_W4,E$1,0)+VLOOKUP($B82,P_W5,E$1,0)</f>
        <v>#N/A</v>
      </c>
      <c r="F82" s="18" t="e">
        <f>VLOOKUP($B82,P_W1,F$1,0)+VLOOKUP($B82,P_W2,F$1,0)+VLOOKUP($B82,P_W3,F$1,0)+VLOOKUP($B82,P_W4,F$1,0)+VLOOKUP($B82,P_W5,F$1,0)</f>
        <v>#N/A</v>
      </c>
      <c r="G82" s="18" t="e">
        <f>VLOOKUP($B82,P_W1,G$1,0)+VLOOKUP($B82,P_W2,G$1,0)+VLOOKUP($B82,P_W3,G$1,0)+VLOOKUP($B82,P_W4,G$1,0)+VLOOKUP($B82,P_W5,G$1,0)</f>
        <v>#N/A</v>
      </c>
      <c r="H82" s="18" t="e">
        <f>VLOOKUP($B82,P_W1,H$1,0)+VLOOKUP($B82,P_W2,H$1,0)+VLOOKUP($B82,P_W3,H$1,0)+VLOOKUP($B82,P_W4,H$1,0)+VLOOKUP($B82,P_W5,H$1,0)</f>
        <v>#N/A</v>
      </c>
      <c r="I82" s="19" t="e">
        <f>VLOOKUP($B82,P_W1,I$1,0)+VLOOKUP($B82,P_W2,I$1,0)+VLOOKUP($B82,P_W3,I$1,0)+VLOOKUP($B82,P_W4,I$1,0)+VLOOKUP($B82,P_W5,I$1,0)</f>
        <v>#N/A</v>
      </c>
    </row>
    <row r="83" spans="2:9" ht="34" customHeight="1" x14ac:dyDescent="0.2">
      <c r="B83" s="17" t="s">
        <v>10</v>
      </c>
      <c r="C83" s="17" t="e">
        <f>SUM(C4:C82)</f>
        <v>#N/A</v>
      </c>
      <c r="D83" s="17" t="e">
        <f t="shared" ref="D83:I83" si="1">SUM(D4:D82)</f>
        <v>#N/A</v>
      </c>
      <c r="E83" s="17" t="e">
        <f t="shared" si="1"/>
        <v>#N/A</v>
      </c>
      <c r="F83" s="17" t="e">
        <f t="shared" si="1"/>
        <v>#N/A</v>
      </c>
      <c r="G83" s="17" t="e">
        <f t="shared" si="1"/>
        <v>#N/A</v>
      </c>
      <c r="H83" s="17" t="e">
        <f t="shared" si="1"/>
        <v>#N/A</v>
      </c>
      <c r="I83" s="17" t="e">
        <f t="shared" si="1"/>
        <v>#N/A</v>
      </c>
    </row>
  </sheetData>
  <autoFilter ref="B3:I80" xr:uid="{AD0CCA71-5DE5-1644-991A-1B9B6CF7016D}"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S1</vt:lpstr>
      <vt:lpstr>S2</vt:lpstr>
      <vt:lpstr>S3</vt:lpstr>
      <vt:lpstr>S4</vt:lpstr>
      <vt:lpstr>S5</vt:lpstr>
      <vt:lpstr>Consolidation</vt:lpstr>
      <vt:lpstr>P_W1</vt:lpstr>
      <vt:lpstr>P_W2</vt:lpstr>
      <vt:lpstr>P_W3</vt:lpstr>
      <vt:lpstr>P_W4</vt:lpstr>
      <vt:lpstr>P_W5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2020-05-04T10:01:44Z</dcterms:created>
  <dcterms:modified xsi:type="dcterms:W3CDTF">2020-05-04T12:18:52Z</dcterms:modified>
</cp:coreProperties>
</file>