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S:\CPR\14. Informatique\14.4. RESSOURCES\tableaux de bord\"/>
    </mc:Choice>
  </mc:AlternateContent>
  <bookViews>
    <workbookView xWindow="0" yWindow="0" windowWidth="15336" windowHeight="4920"/>
  </bookViews>
  <sheets>
    <sheet name="Sources" sheetId="2" r:id="rId1"/>
    <sheet name="tableau occupation" sheetId="7" r:id="rId2"/>
  </sheets>
  <externalReferences>
    <externalReference r:id="rId3"/>
  </externalReferences>
  <definedNames>
    <definedName name="DonnéesExternes_1" localSheetId="0" hidden="1">Sources!$A$1:$H$1130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7" l="1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A3" i="7"/>
  <c r="B3" i="7" a="1"/>
  <c r="B3" i="7" s="1"/>
  <c r="C3" i="7" a="1"/>
  <c r="C3" i="7"/>
  <c r="D3" i="7" a="1"/>
  <c r="D3" i="7" s="1"/>
  <c r="E3" i="7" a="1"/>
  <c r="E3" i="7" s="1"/>
  <c r="F3" i="7" a="1"/>
  <c r="F3" i="7" s="1"/>
  <c r="G3" i="7" a="1"/>
  <c r="G3" i="7"/>
  <c r="H3" i="7" a="1"/>
  <c r="H3" i="7" s="1"/>
  <c r="I3" i="7" a="1"/>
  <c r="I3" i="7" s="1"/>
  <c r="J3" i="7" a="1"/>
  <c r="J3" i="7" s="1"/>
  <c r="K3" i="7" a="1"/>
  <c r="K3" i="7"/>
  <c r="L3" i="7" a="1"/>
  <c r="L3" i="7" s="1"/>
  <c r="M3" i="7" a="1"/>
  <c r="M3" i="7" s="1"/>
  <c r="N3" i="7" a="1"/>
  <c r="N3" i="7" s="1"/>
  <c r="O3" i="7" a="1"/>
  <c r="O3" i="7" s="1"/>
  <c r="P3" i="7" a="1"/>
  <c r="P3" i="7"/>
  <c r="A4" i="7"/>
  <c r="B4" i="7" a="1"/>
  <c r="B4" i="7" s="1"/>
  <c r="C4" i="7" a="1"/>
  <c r="C4" i="7" s="1"/>
  <c r="D4" i="7" a="1"/>
  <c r="D4" i="7" s="1"/>
  <c r="E4" i="7" a="1"/>
  <c r="E4" i="7" s="1"/>
  <c r="F4" i="7" a="1"/>
  <c r="F4" i="7" s="1"/>
  <c r="G4" i="7" a="1"/>
  <c r="G4" i="7"/>
  <c r="H4" i="7" a="1"/>
  <c r="H4" i="7" s="1"/>
  <c r="I4" i="7" a="1"/>
  <c r="I4" i="7" s="1"/>
  <c r="J4" i="7" a="1"/>
  <c r="J4" i="7" s="1"/>
  <c r="K4" i="7" a="1"/>
  <c r="K4" i="7" s="1"/>
  <c r="L4" i="7" a="1"/>
  <c r="L4" i="7" s="1"/>
  <c r="M4" i="7" a="1"/>
  <c r="M4" i="7" s="1"/>
  <c r="N4" i="7" a="1"/>
  <c r="N4" i="7" s="1"/>
  <c r="O4" i="7" a="1"/>
  <c r="O4" i="7"/>
  <c r="P4" i="7" a="1"/>
  <c r="P4" i="7" s="1"/>
  <c r="A5" i="7"/>
  <c r="B5" i="7" a="1"/>
  <c r="B5" i="7" s="1"/>
  <c r="C5" i="7" a="1"/>
  <c r="C5" i="7"/>
  <c r="D5" i="7" a="1"/>
  <c r="D5" i="7" s="1"/>
  <c r="E5" i="7" a="1"/>
  <c r="E5" i="7" s="1"/>
  <c r="F5" i="7" a="1"/>
  <c r="F5" i="7" s="1"/>
  <c r="G5" i="7" a="1"/>
  <c r="G5" i="7" s="1"/>
  <c r="H5" i="7" a="1"/>
  <c r="H5" i="7" s="1"/>
  <c r="I5" i="7" a="1"/>
  <c r="I5" i="7" s="1"/>
  <c r="J5" i="7" a="1"/>
  <c r="J5" i="7" s="1"/>
  <c r="K5" i="7" a="1"/>
  <c r="K5" i="7" s="1"/>
  <c r="L5" i="7" a="1"/>
  <c r="L5" i="7" s="1"/>
  <c r="M5" i="7" a="1"/>
  <c r="M5" i="7" s="1"/>
  <c r="N5" i="7" a="1"/>
  <c r="N5" i="7" s="1"/>
  <c r="O5" i="7" a="1"/>
  <c r="O5" i="7"/>
  <c r="P5" i="7" a="1"/>
  <c r="P5" i="7" s="1"/>
  <c r="A6" i="7"/>
  <c r="B6" i="7" a="1"/>
  <c r="B6" i="7" s="1"/>
  <c r="C6" i="7" a="1"/>
  <c r="C6" i="7" s="1"/>
  <c r="D6" i="7" a="1"/>
  <c r="D6" i="7" s="1"/>
  <c r="E6" i="7" a="1"/>
  <c r="E6" i="7" s="1"/>
  <c r="F6" i="7" a="1"/>
  <c r="F6" i="7" s="1"/>
  <c r="G6" i="7" a="1"/>
  <c r="G6" i="7" s="1"/>
  <c r="H6" i="7" a="1"/>
  <c r="H6" i="7"/>
  <c r="I6" i="7" a="1"/>
  <c r="I6" i="7" s="1"/>
  <c r="J6" i="7" a="1"/>
  <c r="J6" i="7" s="1"/>
  <c r="K6" i="7" a="1"/>
  <c r="K6" i="7" s="1"/>
  <c r="L6" i="7" a="1"/>
  <c r="L6" i="7"/>
  <c r="M6" i="7" a="1"/>
  <c r="M6" i="7" s="1"/>
  <c r="N6" i="7" a="1"/>
  <c r="N6" i="7" s="1"/>
  <c r="O6" i="7" a="1"/>
  <c r="O6" i="7" s="1"/>
  <c r="P6" i="7" a="1"/>
  <c r="P6" i="7" s="1"/>
  <c r="A7" i="7"/>
  <c r="B7" i="7" a="1"/>
  <c r="B7" i="7" s="1"/>
  <c r="C7" i="7" a="1"/>
  <c r="C7" i="7"/>
  <c r="D7" i="7" a="1"/>
  <c r="D7" i="7" s="1"/>
  <c r="E7" i="7" a="1"/>
  <c r="E7" i="7" s="1"/>
  <c r="F7" i="7" a="1"/>
  <c r="F7" i="7" s="1"/>
  <c r="G7" i="7" a="1"/>
  <c r="G7" i="7" s="1"/>
  <c r="H7" i="7" a="1"/>
  <c r="H7" i="7" s="1"/>
  <c r="I7" i="7" a="1"/>
  <c r="I7" i="7" s="1"/>
  <c r="J7" i="7" a="1"/>
  <c r="J7" i="7" s="1"/>
  <c r="K7" i="7" a="1"/>
  <c r="K7" i="7" s="1"/>
  <c r="L7" i="7" a="1"/>
  <c r="L7" i="7" s="1"/>
  <c r="M7" i="7" a="1"/>
  <c r="M7" i="7" s="1"/>
  <c r="N7" i="7" a="1"/>
  <c r="N7" i="7" s="1"/>
  <c r="O7" i="7" a="1"/>
  <c r="O7" i="7" s="1"/>
  <c r="P7" i="7" a="1"/>
  <c r="P7" i="7" s="1"/>
  <c r="A8" i="7"/>
  <c r="B8" i="7" a="1"/>
  <c r="B8" i="7" s="1"/>
  <c r="C8" i="7" a="1"/>
  <c r="C8" i="7" s="1"/>
  <c r="D8" i="7" a="1"/>
  <c r="D8" i="7" s="1"/>
  <c r="E8" i="7" a="1"/>
  <c r="E8" i="7" s="1"/>
  <c r="F8" i="7" a="1"/>
  <c r="F8" i="7" s="1"/>
  <c r="G8" i="7" a="1"/>
  <c r="G8" i="7"/>
  <c r="H8" i="7" a="1"/>
  <c r="H8" i="7" s="1"/>
  <c r="I8" i="7" a="1"/>
  <c r="I8" i="7" s="1"/>
  <c r="J8" i="7" a="1"/>
  <c r="J8" i="7" s="1"/>
  <c r="K8" i="7" a="1"/>
  <c r="K8" i="7" s="1"/>
  <c r="L8" i="7" a="1"/>
  <c r="L8" i="7" s="1"/>
  <c r="M8" i="7" a="1"/>
  <c r="M8" i="7" s="1"/>
  <c r="N8" i="7" a="1"/>
  <c r="N8" i="7" s="1"/>
  <c r="O8" i="7" a="1"/>
  <c r="O8" i="7" s="1"/>
  <c r="P8" i="7" a="1"/>
  <c r="P8" i="7" s="1"/>
  <c r="A9" i="7"/>
  <c r="B9" i="7" a="1"/>
  <c r="B9" i="7" s="1"/>
  <c r="C9" i="7" a="1"/>
  <c r="C9" i="7" s="1"/>
  <c r="D9" i="7" a="1"/>
  <c r="D9" i="7" s="1"/>
  <c r="E9" i="7" a="1"/>
  <c r="E9" i="7" s="1"/>
  <c r="F9" i="7" a="1"/>
  <c r="F9" i="7" s="1"/>
  <c r="G9" i="7" a="1"/>
  <c r="G9" i="7"/>
  <c r="H9" i="7" a="1"/>
  <c r="H9" i="7" s="1"/>
  <c r="I9" i="7" a="1"/>
  <c r="I9" i="7" s="1"/>
  <c r="J9" i="7" a="1"/>
  <c r="J9" i="7" s="1"/>
  <c r="K9" i="7" a="1"/>
  <c r="K9" i="7"/>
  <c r="L9" i="7" a="1"/>
  <c r="L9" i="7"/>
  <c r="M9" i="7" a="1"/>
  <c r="M9" i="7" s="1"/>
  <c r="N9" i="7" a="1"/>
  <c r="N9" i="7" s="1"/>
  <c r="O9" i="7" a="1"/>
  <c r="O9" i="7" s="1"/>
  <c r="P9" i="7" a="1"/>
  <c r="P9" i="7" s="1"/>
  <c r="A10" i="7"/>
  <c r="B10" i="7" a="1"/>
  <c r="B10" i="7" s="1"/>
  <c r="C10" i="7" a="1"/>
  <c r="C10" i="7" s="1"/>
  <c r="D10" i="7" a="1"/>
  <c r="D10" i="7"/>
  <c r="E10" i="7" a="1"/>
  <c r="E10" i="7" s="1"/>
  <c r="F10" i="7" a="1"/>
  <c r="F10" i="7" s="1"/>
  <c r="G10" i="7" a="1"/>
  <c r="G10" i="7" s="1"/>
  <c r="H10" i="7" a="1"/>
  <c r="H10" i="7" s="1"/>
  <c r="I10" i="7" a="1"/>
  <c r="I10" i="7" s="1"/>
  <c r="J10" i="7" a="1"/>
  <c r="J10" i="7" s="1"/>
  <c r="K10" i="7" a="1"/>
  <c r="K10" i="7"/>
  <c r="L10" i="7" a="1"/>
  <c r="L10" i="7" s="1"/>
  <c r="M10" i="7" a="1"/>
  <c r="M10" i="7" s="1"/>
  <c r="N10" i="7" a="1"/>
  <c r="N10" i="7" s="1"/>
  <c r="O10" i="7" a="1"/>
  <c r="O10" i="7" s="1"/>
  <c r="P10" i="7" a="1"/>
  <c r="P10" i="7" s="1"/>
  <c r="A11" i="7"/>
  <c r="B11" i="7" a="1"/>
  <c r="B11" i="7" s="1"/>
  <c r="C11" i="7" a="1"/>
  <c r="C11" i="7" s="1"/>
  <c r="D11" i="7" a="1"/>
  <c r="D11" i="7"/>
  <c r="E11" i="7" a="1"/>
  <c r="E11" i="7" s="1"/>
  <c r="F11" i="7" a="1"/>
  <c r="F11" i="7" s="1"/>
  <c r="G11" i="7" a="1"/>
  <c r="G11" i="7" s="1"/>
  <c r="H11" i="7" a="1"/>
  <c r="H11" i="7" s="1"/>
  <c r="I11" i="7" a="1"/>
  <c r="I11" i="7" s="1"/>
  <c r="J11" i="7" a="1"/>
  <c r="J11" i="7" s="1"/>
  <c r="K11" i="7" a="1"/>
  <c r="K11" i="7"/>
  <c r="L11" i="7" a="1"/>
  <c r="L11" i="7" s="1"/>
  <c r="M11" i="7" a="1"/>
  <c r="M11" i="7" s="1"/>
  <c r="N11" i="7" a="1"/>
  <c r="N11" i="7" s="1"/>
  <c r="O11" i="7" a="1"/>
  <c r="O11" i="7" s="1"/>
  <c r="P11" i="7" a="1"/>
  <c r="P11" i="7" s="1"/>
  <c r="A12" i="7"/>
  <c r="B12" i="7" a="1"/>
  <c r="B12" i="7" s="1"/>
  <c r="C12" i="7" a="1"/>
  <c r="C12" i="7"/>
  <c r="D12" i="7" a="1"/>
  <c r="D12" i="7" s="1"/>
  <c r="E12" i="7" a="1"/>
  <c r="E12" i="7" s="1"/>
  <c r="F12" i="7" a="1"/>
  <c r="F12" i="7" s="1"/>
  <c r="G12" i="7" a="1"/>
  <c r="G12" i="7"/>
  <c r="H12" i="7" a="1"/>
  <c r="H12" i="7" s="1"/>
  <c r="I12" i="7" a="1"/>
  <c r="I12" i="7" s="1"/>
  <c r="J12" i="7" a="1"/>
  <c r="J12" i="7" s="1"/>
  <c r="K12" i="7" a="1"/>
  <c r="K12" i="7" s="1"/>
  <c r="L12" i="7" a="1"/>
  <c r="L12" i="7" s="1"/>
  <c r="M12" i="7" a="1"/>
  <c r="M12" i="7" s="1"/>
  <c r="N12" i="7" a="1"/>
  <c r="N12" i="7" s="1"/>
  <c r="O12" i="7" a="1"/>
  <c r="O12" i="7" s="1"/>
  <c r="P12" i="7" a="1"/>
  <c r="P12" i="7" s="1"/>
  <c r="A13" i="7"/>
  <c r="B13" i="7" a="1"/>
  <c r="B13" i="7" s="1"/>
  <c r="C13" i="7" a="1"/>
  <c r="C13" i="7" s="1"/>
  <c r="D13" i="7" a="1"/>
  <c r="D13" i="7"/>
  <c r="E13" i="7" a="1"/>
  <c r="E13" i="7" s="1"/>
  <c r="F13" i="7" a="1"/>
  <c r="F13" i="7" s="1"/>
  <c r="G13" i="7" a="1"/>
  <c r="G13" i="7" s="1"/>
  <c r="H13" i="7" a="1"/>
  <c r="H13" i="7" s="1"/>
  <c r="I13" i="7" a="1"/>
  <c r="I13" i="7" s="1"/>
  <c r="J13" i="7" a="1"/>
  <c r="J13" i="7" s="1"/>
  <c r="K13" i="7" a="1"/>
  <c r="K13" i="7" s="1"/>
  <c r="L13" i="7" a="1"/>
  <c r="L13" i="7" s="1"/>
  <c r="M13" i="7" a="1"/>
  <c r="M13" i="7" s="1"/>
  <c r="N13" i="7" a="1"/>
  <c r="N13" i="7" s="1"/>
  <c r="O13" i="7" a="1"/>
  <c r="O13" i="7"/>
  <c r="P13" i="7" a="1"/>
  <c r="P13" i="7" s="1"/>
  <c r="A14" i="7"/>
  <c r="B14" i="7" a="1"/>
  <c r="B14" i="7" s="1"/>
  <c r="C14" i="7" a="1"/>
  <c r="C14" i="7"/>
  <c r="D14" i="7" a="1"/>
  <c r="D14" i="7" s="1"/>
  <c r="E14" i="7" a="1"/>
  <c r="E14" i="7" s="1"/>
  <c r="F14" i="7" a="1"/>
  <c r="F14" i="7" s="1"/>
  <c r="G14" i="7" a="1"/>
  <c r="G14" i="7" s="1"/>
  <c r="H14" i="7" a="1"/>
  <c r="H14" i="7" s="1"/>
  <c r="I14" i="7" a="1"/>
  <c r="I14" i="7" s="1"/>
  <c r="J14" i="7" a="1"/>
  <c r="J14" i="7" s="1"/>
  <c r="K14" i="7" a="1"/>
  <c r="K14" i="7" s="1"/>
  <c r="L14" i="7" a="1"/>
  <c r="L14" i="7" s="1"/>
  <c r="M14" i="7" a="1"/>
  <c r="M14" i="7" s="1"/>
  <c r="N14" i="7" a="1"/>
  <c r="N14" i="7" s="1"/>
  <c r="O14" i="7" a="1"/>
  <c r="O14" i="7" s="1"/>
  <c r="P14" i="7" a="1"/>
  <c r="P14" i="7" s="1"/>
  <c r="A15" i="7"/>
  <c r="B15" i="7" a="1"/>
  <c r="B15" i="7" s="1"/>
  <c r="C15" i="7" a="1"/>
  <c r="C15" i="7" s="1"/>
  <c r="D15" i="7" a="1"/>
  <c r="D15" i="7" s="1"/>
  <c r="E15" i="7" a="1"/>
  <c r="E15" i="7" s="1"/>
  <c r="F15" i="7" a="1"/>
  <c r="F15" i="7" s="1"/>
  <c r="G15" i="7" a="1"/>
  <c r="G15" i="7" s="1"/>
  <c r="H15" i="7" a="1"/>
  <c r="H15" i="7"/>
  <c r="I15" i="7" a="1"/>
  <c r="I15" i="7" s="1"/>
  <c r="J15" i="7" a="1"/>
  <c r="J15" i="7" s="1"/>
  <c r="K15" i="7" a="1"/>
  <c r="K15" i="7" s="1"/>
  <c r="L15" i="7" a="1"/>
  <c r="L15" i="7"/>
  <c r="M15" i="7" a="1"/>
  <c r="M15" i="7" s="1"/>
  <c r="N15" i="7" a="1"/>
  <c r="N15" i="7" s="1"/>
  <c r="O15" i="7" a="1"/>
  <c r="O15" i="7" s="1"/>
  <c r="P15" i="7" a="1"/>
  <c r="P15" i="7" s="1"/>
  <c r="A16" i="7"/>
  <c r="B16" i="7" a="1"/>
  <c r="B16" i="7" s="1"/>
  <c r="C16" i="7" a="1"/>
  <c r="C16" i="7" s="1"/>
  <c r="D16" i="7" a="1"/>
  <c r="D16" i="7" s="1"/>
  <c r="E16" i="7" a="1"/>
  <c r="E16" i="7" s="1"/>
  <c r="F16" i="7" a="1"/>
  <c r="F16" i="7" s="1"/>
  <c r="G16" i="7" a="1"/>
  <c r="G16" i="7" s="1"/>
  <c r="H16" i="7" a="1"/>
  <c r="H16" i="7" s="1"/>
  <c r="I16" i="7" a="1"/>
  <c r="I16" i="7" s="1"/>
  <c r="J16" i="7" a="1"/>
  <c r="J16" i="7" s="1"/>
  <c r="K16" i="7" a="1"/>
  <c r="K16" i="7" s="1"/>
  <c r="L16" i="7" a="1"/>
  <c r="L16" i="7"/>
  <c r="M16" i="7" a="1"/>
  <c r="M16" i="7" s="1"/>
  <c r="N16" i="7" a="1"/>
  <c r="N16" i="7" s="1"/>
  <c r="O16" i="7" a="1"/>
  <c r="O16" i="7" s="1"/>
  <c r="P16" i="7" a="1"/>
  <c r="P16" i="7" s="1"/>
  <c r="A17" i="7"/>
  <c r="B17" i="7" a="1"/>
  <c r="B17" i="7" s="1"/>
  <c r="C17" i="7" a="1"/>
  <c r="C17" i="7" s="1"/>
  <c r="D17" i="7" a="1"/>
  <c r="D17" i="7" s="1"/>
  <c r="E17" i="7" a="1"/>
  <c r="E17" i="7" s="1"/>
  <c r="F17" i="7" a="1"/>
  <c r="F17" i="7" s="1"/>
  <c r="G17" i="7" a="1"/>
  <c r="G17" i="7" s="1"/>
  <c r="H17" i="7" a="1"/>
  <c r="H17" i="7" s="1"/>
  <c r="I17" i="7" a="1"/>
  <c r="I17" i="7" s="1"/>
  <c r="J17" i="7" a="1"/>
  <c r="J17" i="7" s="1"/>
  <c r="K17" i="7" a="1"/>
  <c r="K17" i="7" s="1"/>
  <c r="L17" i="7" a="1"/>
  <c r="L17" i="7"/>
  <c r="M17" i="7" a="1"/>
  <c r="M17" i="7" s="1"/>
  <c r="N17" i="7" a="1"/>
  <c r="N17" i="7" s="1"/>
  <c r="O17" i="7" a="1"/>
  <c r="O17" i="7" s="1"/>
  <c r="P17" i="7" a="1"/>
  <c r="P17" i="7" s="1"/>
  <c r="A18" i="7"/>
  <c r="B18" i="7" a="1"/>
  <c r="B18" i="7" s="1"/>
  <c r="C18" i="7" a="1"/>
  <c r="C18" i="7" s="1"/>
  <c r="D18" i="7" a="1"/>
  <c r="D18" i="7" s="1"/>
  <c r="Q18" i="7" s="1"/>
  <c r="E18" i="7" a="1"/>
  <c r="E18" i="7" s="1"/>
  <c r="F18" i="7" a="1"/>
  <c r="F18" i="7" s="1"/>
  <c r="G18" i="7" a="1"/>
  <c r="G18" i="7" s="1"/>
  <c r="H18" i="7" a="1"/>
  <c r="H18" i="7" s="1"/>
  <c r="I18" i="7" a="1"/>
  <c r="I18" i="7" s="1"/>
  <c r="J18" i="7" a="1"/>
  <c r="J18" i="7" s="1"/>
  <c r="K18" i="7" a="1"/>
  <c r="K18" i="7" s="1"/>
  <c r="L18" i="7" a="1"/>
  <c r="L18" i="7" s="1"/>
  <c r="M18" i="7" a="1"/>
  <c r="M18" i="7" s="1"/>
  <c r="N18" i="7" a="1"/>
  <c r="N18" i="7" s="1"/>
  <c r="O18" i="7" a="1"/>
  <c r="O18" i="7" s="1"/>
  <c r="P18" i="7" a="1"/>
  <c r="P18" i="7"/>
  <c r="A19" i="7"/>
  <c r="B19" i="7" a="1"/>
  <c r="B19" i="7" s="1"/>
  <c r="C19" i="7" a="1"/>
  <c r="C19" i="7" s="1"/>
  <c r="D19" i="7" a="1"/>
  <c r="D19" i="7"/>
  <c r="E19" i="7" a="1"/>
  <c r="E19" i="7" s="1"/>
  <c r="F19" i="7" a="1"/>
  <c r="F19" i="7" s="1"/>
  <c r="G19" i="7" a="1"/>
  <c r="G19" i="7" s="1"/>
  <c r="H19" i="7" a="1"/>
  <c r="H19" i="7" s="1"/>
  <c r="I19" i="7" a="1"/>
  <c r="I19" i="7" s="1"/>
  <c r="J19" i="7" a="1"/>
  <c r="J19" i="7" s="1"/>
  <c r="K19" i="7" a="1"/>
  <c r="K19" i="7"/>
  <c r="L19" i="7" a="1"/>
  <c r="L19" i="7" s="1"/>
  <c r="M19" i="7" a="1"/>
  <c r="M19" i="7" s="1"/>
  <c r="N19" i="7" a="1"/>
  <c r="N19" i="7" s="1"/>
  <c r="O19" i="7" a="1"/>
  <c r="O19" i="7" s="1"/>
  <c r="P19" i="7" a="1"/>
  <c r="P19" i="7" s="1"/>
  <c r="A20" i="7"/>
  <c r="B20" i="7" a="1"/>
  <c r="B20" i="7" s="1"/>
  <c r="C20" i="7" a="1"/>
  <c r="C20" i="7"/>
  <c r="D20" i="7" a="1"/>
  <c r="D20" i="7" s="1"/>
  <c r="E20" i="7" a="1"/>
  <c r="E20" i="7" s="1"/>
  <c r="F20" i="7" a="1"/>
  <c r="F20" i="7" s="1"/>
  <c r="G20" i="7" a="1"/>
  <c r="G20" i="7"/>
  <c r="H20" i="7" a="1"/>
  <c r="H20" i="7" s="1"/>
  <c r="I20" i="7" a="1"/>
  <c r="I20" i="7" s="1"/>
  <c r="J20" i="7" a="1"/>
  <c r="J20" i="7" s="1"/>
  <c r="K20" i="7" a="1"/>
  <c r="K20" i="7" s="1"/>
  <c r="L20" i="7" a="1"/>
  <c r="L20" i="7" s="1"/>
  <c r="M20" i="7" a="1"/>
  <c r="M20" i="7" s="1"/>
  <c r="N20" i="7" a="1"/>
  <c r="N20" i="7" s="1"/>
  <c r="O20" i="7" a="1"/>
  <c r="O20" i="7" s="1"/>
  <c r="P20" i="7" a="1"/>
  <c r="P20" i="7" s="1"/>
  <c r="A21" i="7"/>
  <c r="B21" i="7" a="1"/>
  <c r="B21" i="7" s="1"/>
  <c r="C21" i="7" a="1"/>
  <c r="C21" i="7" s="1"/>
  <c r="D21" i="7" a="1"/>
  <c r="D21" i="7"/>
  <c r="E21" i="7" a="1"/>
  <c r="E21" i="7" s="1"/>
  <c r="F21" i="7" a="1"/>
  <c r="F21" i="7" s="1"/>
  <c r="G21" i="7" a="1"/>
  <c r="G21" i="7" s="1"/>
  <c r="H21" i="7" a="1"/>
  <c r="H21" i="7" s="1"/>
  <c r="I21" i="7" a="1"/>
  <c r="I21" i="7" s="1"/>
  <c r="J21" i="7" a="1"/>
  <c r="J21" i="7" s="1"/>
  <c r="K21" i="7" a="1"/>
  <c r="K21" i="7" s="1"/>
  <c r="L21" i="7" a="1"/>
  <c r="L21" i="7" s="1"/>
  <c r="M21" i="7" a="1"/>
  <c r="M21" i="7" s="1"/>
  <c r="N21" i="7" a="1"/>
  <c r="N21" i="7" s="1"/>
  <c r="O21" i="7" a="1"/>
  <c r="O21" i="7"/>
  <c r="P21" i="7" a="1"/>
  <c r="P21" i="7" s="1"/>
  <c r="A22" i="7"/>
  <c r="B22" i="7" a="1"/>
  <c r="B22" i="7" s="1"/>
  <c r="C22" i="7" a="1"/>
  <c r="C22" i="7"/>
  <c r="D22" i="7" a="1"/>
  <c r="D22" i="7" s="1"/>
  <c r="E22" i="7" a="1"/>
  <c r="E22" i="7" s="1"/>
  <c r="F22" i="7" a="1"/>
  <c r="F22" i="7" s="1"/>
  <c r="G22" i="7" a="1"/>
  <c r="G22" i="7"/>
  <c r="H22" i="7" a="1"/>
  <c r="H22" i="7" s="1"/>
  <c r="I22" i="7" a="1"/>
  <c r="I22" i="7" s="1"/>
  <c r="J22" i="7" a="1"/>
  <c r="J22" i="7" s="1"/>
  <c r="K22" i="7" a="1"/>
  <c r="K22" i="7" s="1"/>
  <c r="L22" i="7" a="1"/>
  <c r="L22" i="7" s="1"/>
  <c r="M22" i="7" a="1"/>
  <c r="M22" i="7" s="1"/>
  <c r="N22" i="7" a="1"/>
  <c r="N22" i="7" s="1"/>
  <c r="O22" i="7" a="1"/>
  <c r="O22" i="7"/>
  <c r="P22" i="7" a="1"/>
  <c r="P22" i="7" s="1"/>
  <c r="A23" i="7"/>
  <c r="B23" i="7" a="1"/>
  <c r="B23" i="7" s="1"/>
  <c r="C23" i="7" a="1"/>
  <c r="C23" i="7"/>
  <c r="D23" i="7" a="1"/>
  <c r="D23" i="7" s="1"/>
  <c r="E23" i="7" a="1"/>
  <c r="E23" i="7" s="1"/>
  <c r="F23" i="7" a="1"/>
  <c r="F23" i="7"/>
  <c r="G23" i="7" a="1"/>
  <c r="G23" i="7"/>
  <c r="H23" i="7" a="1"/>
  <c r="H23" i="7" s="1"/>
  <c r="I23" i="7" a="1"/>
  <c r="I23" i="7" s="1"/>
  <c r="J23" i="7" a="1"/>
  <c r="J23" i="7" s="1"/>
  <c r="K23" i="7" a="1"/>
  <c r="K23" i="7" s="1"/>
  <c r="L23" i="7" a="1"/>
  <c r="L23" i="7" s="1"/>
  <c r="M23" i="7" a="1"/>
  <c r="M23" i="7" s="1"/>
  <c r="N23" i="7" a="1"/>
  <c r="N23" i="7" s="1"/>
  <c r="O23" i="7" a="1"/>
  <c r="O23" i="7" s="1"/>
  <c r="P23" i="7" a="1"/>
  <c r="P23" i="7"/>
  <c r="A24" i="7"/>
  <c r="B24" i="7" a="1"/>
  <c r="B24" i="7" s="1"/>
  <c r="C24" i="7" a="1"/>
  <c r="C24" i="7" s="1"/>
  <c r="D24" i="7" a="1"/>
  <c r="D24" i="7"/>
  <c r="E24" i="7" a="1"/>
  <c r="E24" i="7" s="1"/>
  <c r="F24" i="7" a="1"/>
  <c r="F24" i="7" s="1"/>
  <c r="G24" i="7" a="1"/>
  <c r="G24" i="7" s="1"/>
  <c r="H24" i="7" a="1"/>
  <c r="H24" i="7"/>
  <c r="I24" i="7" a="1"/>
  <c r="I24" i="7" s="1"/>
  <c r="J24" i="7" a="1"/>
  <c r="J24" i="7" s="1"/>
  <c r="K24" i="7" a="1"/>
  <c r="K24" i="7" s="1"/>
  <c r="L24" i="7" a="1"/>
  <c r="L24" i="7" s="1"/>
  <c r="M24" i="7" a="1"/>
  <c r="M24" i="7" s="1"/>
  <c r="N24" i="7" a="1"/>
  <c r="N24" i="7" s="1"/>
  <c r="O24" i="7" a="1"/>
  <c r="O24" i="7" s="1"/>
  <c r="P24" i="7" a="1"/>
  <c r="P24" i="7"/>
  <c r="A25" i="7"/>
  <c r="B25" i="7" a="1"/>
  <c r="B25" i="7" s="1"/>
  <c r="C25" i="7" a="1"/>
  <c r="C25" i="7" s="1"/>
  <c r="D25" i="7" a="1"/>
  <c r="D25" i="7"/>
  <c r="E25" i="7" a="1"/>
  <c r="E25" i="7" s="1"/>
  <c r="F25" i="7" a="1"/>
  <c r="F25" i="7"/>
  <c r="G25" i="7" a="1"/>
  <c r="G25" i="7"/>
  <c r="H25" i="7" a="1"/>
  <c r="H25" i="7" s="1"/>
  <c r="I25" i="7" a="1"/>
  <c r="I25" i="7" s="1"/>
  <c r="J25" i="7" a="1"/>
  <c r="J25" i="7"/>
  <c r="K25" i="7" a="1"/>
  <c r="K25" i="7" s="1"/>
  <c r="L25" i="7" a="1"/>
  <c r="L25" i="7" s="1"/>
  <c r="M25" i="7" a="1"/>
  <c r="M25" i="7" s="1"/>
  <c r="N25" i="7" a="1"/>
  <c r="N25" i="7" s="1"/>
  <c r="O25" i="7" a="1"/>
  <c r="O25" i="7" s="1"/>
  <c r="P25" i="7" a="1"/>
  <c r="P25" i="7"/>
  <c r="A26" i="7"/>
  <c r="B26" i="7" a="1"/>
  <c r="B26" i="7" s="1"/>
  <c r="C26" i="7" a="1"/>
  <c r="C26" i="7"/>
  <c r="D26" i="7" a="1"/>
  <c r="D26" i="7" s="1"/>
  <c r="E26" i="7" a="1"/>
  <c r="E26" i="7" s="1"/>
  <c r="F26" i="7" a="1"/>
  <c r="F26" i="7" s="1"/>
  <c r="G26" i="7" a="1"/>
  <c r="G26" i="7" s="1"/>
  <c r="H26" i="7" a="1"/>
  <c r="H26" i="7" s="1"/>
  <c r="I26" i="7" a="1"/>
  <c r="I26" i="7" s="1"/>
  <c r="J26" i="7" a="1"/>
  <c r="J26" i="7" s="1"/>
  <c r="K26" i="7" a="1"/>
  <c r="K26" i="7" s="1"/>
  <c r="L26" i="7" a="1"/>
  <c r="L26" i="7" s="1"/>
  <c r="M26" i="7" a="1"/>
  <c r="M26" i="7" s="1"/>
  <c r="N26" i="7" a="1"/>
  <c r="N26" i="7" s="1"/>
  <c r="O26" i="7" a="1"/>
  <c r="O26" i="7"/>
  <c r="P26" i="7" a="1"/>
  <c r="P26" i="7"/>
  <c r="A27" i="7"/>
  <c r="B27" i="7" a="1"/>
  <c r="B27" i="7" s="1"/>
  <c r="C27" i="7" a="1"/>
  <c r="C27" i="7" s="1"/>
  <c r="D27" i="7" a="1"/>
  <c r="D27" i="7"/>
  <c r="E27" i="7" a="1"/>
  <c r="E27" i="7" s="1"/>
  <c r="F27" i="7" a="1"/>
  <c r="F27" i="7"/>
  <c r="G27" i="7" a="1"/>
  <c r="G27" i="7"/>
  <c r="H27" i="7" a="1"/>
  <c r="H27" i="7" s="1"/>
  <c r="I27" i="7" a="1"/>
  <c r="I27" i="7" s="1"/>
  <c r="J27" i="7" a="1"/>
  <c r="J27" i="7" s="1"/>
  <c r="K27" i="7" a="1"/>
  <c r="K27" i="7" s="1"/>
  <c r="L27" i="7" a="1"/>
  <c r="L27" i="7"/>
  <c r="M27" i="7" a="1"/>
  <c r="M27" i="7" s="1"/>
  <c r="N27" i="7" a="1"/>
  <c r="N27" i="7" s="1"/>
  <c r="O27" i="7" a="1"/>
  <c r="O27" i="7"/>
  <c r="P27" i="7" a="1"/>
  <c r="P27" i="7"/>
  <c r="A28" i="7"/>
  <c r="B28" i="7" a="1"/>
  <c r="B28" i="7"/>
  <c r="C28" i="7" a="1"/>
  <c r="C28" i="7"/>
  <c r="D28" i="7" a="1"/>
  <c r="D28" i="7" s="1"/>
  <c r="E28" i="7" a="1"/>
  <c r="E28" i="7" s="1"/>
  <c r="F28" i="7" a="1"/>
  <c r="F28" i="7"/>
  <c r="G28" i="7" a="1"/>
  <c r="G28" i="7" s="1"/>
  <c r="H28" i="7" a="1"/>
  <c r="H28" i="7" s="1"/>
  <c r="I28" i="7" a="1"/>
  <c r="I28" i="7" s="1"/>
  <c r="J28" i="7" a="1"/>
  <c r="J28" i="7" s="1"/>
  <c r="K28" i="7" a="1"/>
  <c r="K28" i="7" s="1"/>
  <c r="L28" i="7" a="1"/>
  <c r="L28" i="7"/>
  <c r="M28" i="7" a="1"/>
  <c r="M28" i="7" s="1"/>
  <c r="N28" i="7" a="1"/>
  <c r="N28" i="7" s="1"/>
  <c r="O28" i="7" a="1"/>
  <c r="O28" i="7"/>
  <c r="P28" i="7" a="1"/>
  <c r="P28" i="7" s="1"/>
  <c r="A29" i="7"/>
  <c r="B29" i="7" a="1"/>
  <c r="B29" i="7" s="1"/>
  <c r="C29" i="7" a="1"/>
  <c r="C29" i="7" s="1"/>
  <c r="D29" i="7" a="1"/>
  <c r="D29" i="7" s="1"/>
  <c r="E29" i="7" a="1"/>
  <c r="E29" i="7" s="1"/>
  <c r="F29" i="7" a="1"/>
  <c r="F29" i="7" s="1"/>
  <c r="G29" i="7" a="1"/>
  <c r="G29" i="7" s="1"/>
  <c r="H29" i="7" a="1"/>
  <c r="H29" i="7"/>
  <c r="I29" i="7" a="1"/>
  <c r="I29" i="7" s="1"/>
  <c r="J29" i="7" a="1"/>
  <c r="J29" i="7" s="1"/>
  <c r="K29" i="7" a="1"/>
  <c r="K29" i="7" s="1"/>
  <c r="L29" i="7" a="1"/>
  <c r="L29" i="7"/>
  <c r="M29" i="7" a="1"/>
  <c r="M29" i="7" s="1"/>
  <c r="N29" i="7" a="1"/>
  <c r="N29" i="7" s="1"/>
  <c r="O29" i="7" a="1"/>
  <c r="O29" i="7"/>
  <c r="P29" i="7" a="1"/>
  <c r="P29" i="7" s="1"/>
  <c r="A30" i="7"/>
  <c r="B30" i="7" a="1"/>
  <c r="B30" i="7" s="1"/>
  <c r="C30" i="7" a="1"/>
  <c r="C30" i="7" s="1"/>
  <c r="D30" i="7" a="1"/>
  <c r="D30" i="7" s="1"/>
  <c r="E30" i="7" a="1"/>
  <c r="E30" i="7" s="1"/>
  <c r="F30" i="7" a="1"/>
  <c r="F30" i="7" s="1"/>
  <c r="G30" i="7" a="1"/>
  <c r="G30" i="7" s="1"/>
  <c r="H30" i="7" a="1"/>
  <c r="H30" i="7" s="1"/>
  <c r="I30" i="7" a="1"/>
  <c r="I30" i="7" s="1"/>
  <c r="J30" i="7" a="1"/>
  <c r="J30" i="7"/>
  <c r="K30" i="7" a="1"/>
  <c r="K30" i="7" s="1"/>
  <c r="L30" i="7" a="1"/>
  <c r="L30" i="7" s="1"/>
  <c r="M30" i="7" a="1"/>
  <c r="M30" i="7" s="1"/>
  <c r="N30" i="7" a="1"/>
  <c r="N30" i="7" s="1"/>
  <c r="O30" i="7" a="1"/>
  <c r="O30" i="7" s="1"/>
  <c r="P30" i="7" a="1"/>
  <c r="P30" i="7" s="1"/>
  <c r="A31" i="7"/>
  <c r="B31" i="7" a="1"/>
  <c r="B31" i="7"/>
  <c r="C31" i="7" a="1"/>
  <c r="C31" i="7" s="1"/>
  <c r="D31" i="7" a="1"/>
  <c r="D31" i="7" s="1"/>
  <c r="E31" i="7" a="1"/>
  <c r="E31" i="7" s="1"/>
  <c r="F31" i="7" a="1"/>
  <c r="F31" i="7" s="1"/>
  <c r="G31" i="7" a="1"/>
  <c r="G31" i="7"/>
  <c r="H31" i="7" a="1"/>
  <c r="H31" i="7"/>
  <c r="I31" i="7" a="1"/>
  <c r="I31" i="7" s="1"/>
  <c r="J31" i="7" a="1"/>
  <c r="J31" i="7" s="1"/>
  <c r="K31" i="7" a="1"/>
  <c r="K31" i="7" s="1"/>
  <c r="L31" i="7" a="1"/>
  <c r="L31" i="7" s="1"/>
  <c r="M31" i="7" a="1"/>
  <c r="M31" i="7" s="1"/>
  <c r="N31" i="7" a="1"/>
  <c r="N31" i="7" s="1"/>
  <c r="O31" i="7" a="1"/>
  <c r="O31" i="7" s="1"/>
  <c r="P31" i="7" a="1"/>
  <c r="P31" i="7" s="1"/>
  <c r="A32" i="7"/>
  <c r="B32" i="7" a="1"/>
  <c r="B32" i="7" s="1"/>
  <c r="C32" i="7" a="1"/>
  <c r="C32" i="7" s="1"/>
  <c r="D32" i="7" a="1"/>
  <c r="D32" i="7"/>
  <c r="E32" i="7" a="1"/>
  <c r="E32" i="7" s="1"/>
  <c r="F32" i="7" a="1"/>
  <c r="F32" i="7" s="1"/>
  <c r="G32" i="7" a="1"/>
  <c r="G32" i="7"/>
  <c r="H32" i="7" a="1"/>
  <c r="H32" i="7"/>
  <c r="I32" i="7" a="1"/>
  <c r="I32" i="7" s="1"/>
  <c r="J32" i="7" a="1"/>
  <c r="J32" i="7"/>
  <c r="K32" i="7" a="1"/>
  <c r="K32" i="7" s="1"/>
  <c r="L32" i="7" a="1"/>
  <c r="L32" i="7" s="1"/>
  <c r="M32" i="7" a="1"/>
  <c r="M32" i="7" s="1"/>
  <c r="N32" i="7" a="1"/>
  <c r="N32" i="7" s="1"/>
  <c r="O32" i="7" a="1"/>
  <c r="O32" i="7" s="1"/>
  <c r="P32" i="7" a="1"/>
  <c r="P32" i="7"/>
  <c r="A33" i="7"/>
  <c r="B33" i="7" a="1"/>
  <c r="B33" i="7" s="1"/>
  <c r="C33" i="7" a="1"/>
  <c r="C33" i="7" s="1"/>
  <c r="D33" i="7" a="1"/>
  <c r="D33" i="7"/>
  <c r="E33" i="7" a="1"/>
  <c r="E33" i="7" s="1"/>
  <c r="F33" i="7" a="1"/>
  <c r="F33" i="7"/>
  <c r="G33" i="7" a="1"/>
  <c r="G33" i="7" s="1"/>
  <c r="H33" i="7" a="1"/>
  <c r="H33" i="7" s="1"/>
  <c r="I33" i="7" a="1"/>
  <c r="I33" i="7" s="1"/>
  <c r="J33" i="7" a="1"/>
  <c r="J33" i="7"/>
  <c r="K33" i="7" a="1"/>
  <c r="K33" i="7" s="1"/>
  <c r="L33" i="7" a="1"/>
  <c r="L33" i="7" s="1"/>
  <c r="M33" i="7" a="1"/>
  <c r="M33" i="7" s="1"/>
  <c r="N33" i="7" a="1"/>
  <c r="N33" i="7" s="1"/>
  <c r="O33" i="7" a="1"/>
  <c r="O33" i="7"/>
  <c r="P33" i="7" a="1"/>
  <c r="P33" i="7"/>
  <c r="A34" i="7"/>
  <c r="B34" i="7" a="1"/>
  <c r="B34" i="7" s="1"/>
  <c r="C34" i="7" a="1"/>
  <c r="C34" i="7" s="1"/>
  <c r="D34" i="7" a="1"/>
  <c r="D34" i="7"/>
  <c r="E34" i="7" a="1"/>
  <c r="E34" i="7" s="1"/>
  <c r="F34" i="7" a="1"/>
  <c r="F34" i="7" s="1"/>
  <c r="G34" i="7" a="1"/>
  <c r="G34" i="7"/>
  <c r="H34" i="7" a="1"/>
  <c r="H34" i="7" s="1"/>
  <c r="I34" i="7" a="1"/>
  <c r="I34" i="7" s="1"/>
  <c r="J34" i="7" a="1"/>
  <c r="J34" i="7" s="1"/>
  <c r="K34" i="7" a="1"/>
  <c r="K34" i="7" s="1"/>
  <c r="L34" i="7" a="1"/>
  <c r="L34" i="7" s="1"/>
  <c r="M34" i="7" a="1"/>
  <c r="M34" i="7" s="1"/>
  <c r="N34" i="7" a="1"/>
  <c r="N34" i="7" s="1"/>
  <c r="O34" i="7" a="1"/>
  <c r="O34" i="7" s="1"/>
  <c r="P34" i="7" a="1"/>
  <c r="P34" i="7"/>
  <c r="A35" i="7"/>
  <c r="B35" i="7" a="1"/>
  <c r="B35" i="7" s="1"/>
  <c r="C35" i="7" a="1"/>
  <c r="C35" i="7" s="1"/>
  <c r="D35" i="7" a="1"/>
  <c r="D35" i="7"/>
  <c r="E35" i="7" a="1"/>
  <c r="E35" i="7" s="1"/>
  <c r="F35" i="7" a="1"/>
  <c r="F35" i="7" s="1"/>
  <c r="G35" i="7" a="1"/>
  <c r="G35" i="7"/>
  <c r="H35" i="7" a="1"/>
  <c r="H35" i="7" s="1"/>
  <c r="I35" i="7" a="1"/>
  <c r="I35" i="7" s="1"/>
  <c r="J35" i="7" a="1"/>
  <c r="J35" i="7" s="1"/>
  <c r="K35" i="7" a="1"/>
  <c r="K35" i="7" s="1"/>
  <c r="L35" i="7" a="1"/>
  <c r="L35" i="7" s="1"/>
  <c r="M35" i="7" a="1"/>
  <c r="M35" i="7" s="1"/>
  <c r="N35" i="7" a="1"/>
  <c r="N35" i="7" s="1"/>
  <c r="O35" i="7" a="1"/>
  <c r="O35" i="7"/>
  <c r="P35" i="7" a="1"/>
  <c r="P35" i="7"/>
  <c r="A36" i="7"/>
  <c r="B36" i="7" a="1"/>
  <c r="B36" i="7"/>
  <c r="C36" i="7" a="1"/>
  <c r="C36" i="7" s="1"/>
  <c r="D36" i="7" a="1"/>
  <c r="D36" i="7" s="1"/>
  <c r="E36" i="7" a="1"/>
  <c r="E36" i="7" s="1"/>
  <c r="F36" i="7" a="1"/>
  <c r="F36" i="7" s="1"/>
  <c r="G36" i="7" a="1"/>
  <c r="G36" i="7" s="1"/>
  <c r="H36" i="7" a="1"/>
  <c r="H36" i="7" s="1"/>
  <c r="I36" i="7" a="1"/>
  <c r="I36" i="7" s="1"/>
  <c r="J36" i="7" a="1"/>
  <c r="J36" i="7" s="1"/>
  <c r="K36" i="7" a="1"/>
  <c r="K36" i="7"/>
  <c r="L36" i="7" a="1"/>
  <c r="L36" i="7" s="1"/>
  <c r="M36" i="7" a="1"/>
  <c r="M36" i="7" s="1"/>
  <c r="N36" i="7" a="1"/>
  <c r="N36" i="7" s="1"/>
  <c r="O36" i="7" a="1"/>
  <c r="O36" i="7"/>
  <c r="P36" i="7" a="1"/>
  <c r="P36" i="7" s="1"/>
  <c r="A37" i="7"/>
  <c r="B37" i="7" a="1"/>
  <c r="B37" i="7"/>
  <c r="C37" i="7" a="1"/>
  <c r="C37" i="7" s="1"/>
  <c r="D37" i="7" a="1"/>
  <c r="D37" i="7" s="1"/>
  <c r="E37" i="7" a="1"/>
  <c r="E37" i="7" s="1"/>
  <c r="F37" i="7" a="1"/>
  <c r="F37" i="7"/>
  <c r="G37" i="7" a="1"/>
  <c r="G37" i="7" s="1"/>
  <c r="H37" i="7" a="1"/>
  <c r="H37" i="7"/>
  <c r="I37" i="7" a="1"/>
  <c r="I37" i="7" s="1"/>
  <c r="J37" i="7" a="1"/>
  <c r="J37" i="7" s="1"/>
  <c r="K37" i="7" a="1"/>
  <c r="K37" i="7"/>
  <c r="L37" i="7" a="1"/>
  <c r="L37" i="7" s="1"/>
  <c r="M37" i="7" a="1"/>
  <c r="M37" i="7" s="1"/>
  <c r="N37" i="7" a="1"/>
  <c r="N37" i="7" s="1"/>
  <c r="O37" i="7" a="1"/>
  <c r="O37" i="7"/>
  <c r="P37" i="7" a="1"/>
  <c r="P37" i="7" s="1"/>
  <c r="A38" i="7"/>
  <c r="B38" i="7" a="1"/>
  <c r="B38" i="7"/>
  <c r="C38" i="7" a="1"/>
  <c r="C38" i="7" s="1"/>
  <c r="D38" i="7" a="1"/>
  <c r="D38" i="7" s="1"/>
  <c r="E38" i="7" a="1"/>
  <c r="E38" i="7" s="1"/>
  <c r="F38" i="7" a="1"/>
  <c r="F38" i="7" s="1"/>
  <c r="G38" i="7" a="1"/>
  <c r="G38" i="7" s="1"/>
  <c r="H38" i="7" a="1"/>
  <c r="H38" i="7" s="1"/>
  <c r="I38" i="7" a="1"/>
  <c r="I38" i="7" s="1"/>
  <c r="J38" i="7" a="1"/>
  <c r="J38" i="7" s="1"/>
  <c r="K38" i="7" a="1"/>
  <c r="K38" i="7"/>
  <c r="L38" i="7" a="1"/>
  <c r="L38" i="7" s="1"/>
  <c r="M38" i="7" a="1"/>
  <c r="M38" i="7" s="1"/>
  <c r="N38" i="7" a="1"/>
  <c r="N38" i="7"/>
  <c r="O38" i="7" a="1"/>
  <c r="O38" i="7" s="1"/>
  <c r="P38" i="7" a="1"/>
  <c r="P38" i="7" s="1"/>
  <c r="A39" i="7"/>
  <c r="B39" i="7" a="1"/>
  <c r="B39" i="7"/>
  <c r="C39" i="7" a="1"/>
  <c r="C39" i="7" s="1"/>
  <c r="D39" i="7" a="1"/>
  <c r="D39" i="7" s="1"/>
  <c r="E39" i="7" a="1"/>
  <c r="E39" i="7" s="1"/>
  <c r="F39" i="7" a="1"/>
  <c r="F39" i="7" s="1"/>
  <c r="G39" i="7" a="1"/>
  <c r="G39" i="7" s="1"/>
  <c r="H39" i="7" a="1"/>
  <c r="H39" i="7"/>
  <c r="I39" i="7" a="1"/>
  <c r="I39" i="7" s="1"/>
  <c r="J39" i="7" a="1"/>
  <c r="J39" i="7"/>
  <c r="K39" i="7" a="1"/>
  <c r="K39" i="7" s="1"/>
  <c r="L39" i="7" a="1"/>
  <c r="L39" i="7" s="1"/>
  <c r="M39" i="7" a="1"/>
  <c r="M39" i="7" s="1"/>
  <c r="N39" i="7" a="1"/>
  <c r="N39" i="7" s="1"/>
  <c r="O39" i="7" a="1"/>
  <c r="O39" i="7" s="1"/>
  <c r="P39" i="7" a="1"/>
  <c r="P39" i="7"/>
  <c r="A40" i="7"/>
  <c r="B40" i="7" a="1"/>
  <c r="B40" i="7" s="1"/>
  <c r="C40" i="7" a="1"/>
  <c r="C40" i="7" s="1"/>
  <c r="D40" i="7" a="1"/>
  <c r="D40" i="7"/>
  <c r="E40" i="7" a="1"/>
  <c r="E40" i="7" s="1"/>
  <c r="F40" i="7" a="1"/>
  <c r="F40" i="7" s="1"/>
  <c r="G40" i="7" a="1"/>
  <c r="G40" i="7"/>
  <c r="H40" i="7" a="1"/>
  <c r="H40" i="7" s="1"/>
  <c r="I40" i="7" a="1"/>
  <c r="I40" i="7" s="1"/>
  <c r="J40" i="7" a="1"/>
  <c r="J40" i="7"/>
  <c r="K40" i="7" a="1"/>
  <c r="K40" i="7" s="1"/>
  <c r="L40" i="7" a="1"/>
  <c r="L40" i="7" s="1"/>
  <c r="M40" i="7" a="1"/>
  <c r="M40" i="7" s="1"/>
  <c r="N40" i="7" a="1"/>
  <c r="N40" i="7" s="1"/>
  <c r="O40" i="7" a="1"/>
  <c r="O40" i="7" s="1"/>
  <c r="P40" i="7" a="1"/>
  <c r="P40" i="7"/>
  <c r="A41" i="7"/>
  <c r="B41" i="7" a="1"/>
  <c r="B41" i="7" s="1"/>
  <c r="C41" i="7" a="1"/>
  <c r="C41" i="7" s="1"/>
  <c r="D41" i="7" a="1"/>
  <c r="D41" i="7" s="1"/>
  <c r="E41" i="7" a="1"/>
  <c r="E41" i="7" s="1"/>
  <c r="F41" i="7" a="1"/>
  <c r="F41" i="7" s="1"/>
  <c r="G41" i="7" a="1"/>
  <c r="G41" i="7" s="1"/>
  <c r="H41" i="7" a="1"/>
  <c r="H41" i="7" s="1"/>
  <c r="I41" i="7" a="1"/>
  <c r="I41" i="7" s="1"/>
  <c r="J41" i="7" a="1"/>
  <c r="J41" i="7" s="1"/>
  <c r="K41" i="7" a="1"/>
  <c r="K41" i="7" s="1"/>
  <c r="L41" i="7" a="1"/>
  <c r="L41" i="7" s="1"/>
  <c r="M41" i="7" a="1"/>
  <c r="M41" i="7" s="1"/>
  <c r="N41" i="7" a="1"/>
  <c r="N41" i="7" s="1"/>
  <c r="O41" i="7" a="1"/>
  <c r="O41" i="7"/>
  <c r="P41" i="7" a="1"/>
  <c r="P41" i="7" s="1"/>
  <c r="A42" i="7"/>
  <c r="B42" i="7" a="1"/>
  <c r="B42" i="7" s="1"/>
  <c r="C42" i="7" a="1"/>
  <c r="C42" i="7" s="1"/>
  <c r="D42" i="7" a="1"/>
  <c r="D42" i="7"/>
  <c r="E42" i="7" a="1"/>
  <c r="E42" i="7" s="1"/>
  <c r="F42" i="7" a="1"/>
  <c r="F42" i="7"/>
  <c r="G42" i="7" a="1"/>
  <c r="G42" i="7"/>
  <c r="H42" i="7" a="1"/>
  <c r="H42" i="7" s="1"/>
  <c r="I42" i="7" a="1"/>
  <c r="I42" i="7" s="1"/>
  <c r="J42" i="7" a="1"/>
  <c r="J42" i="7" s="1"/>
  <c r="K42" i="7" a="1"/>
  <c r="K42" i="7" s="1"/>
  <c r="L42" i="7" a="1"/>
  <c r="L42" i="7"/>
  <c r="M42" i="7" a="1"/>
  <c r="M42" i="7" s="1"/>
  <c r="N42" i="7" a="1"/>
  <c r="N42" i="7" s="1"/>
  <c r="O42" i="7" a="1"/>
  <c r="O42" i="7"/>
  <c r="P42" i="7" a="1"/>
  <c r="P42" i="7" s="1"/>
  <c r="A43" i="7"/>
  <c r="B43" i="7" a="1"/>
  <c r="B43" i="7" s="1"/>
  <c r="C43" i="7" a="1"/>
  <c r="C43" i="7"/>
  <c r="D43" i="7" a="1"/>
  <c r="D43" i="7"/>
  <c r="E43" i="7" a="1"/>
  <c r="E43" i="7" s="1"/>
  <c r="F43" i="7" a="1"/>
  <c r="F43" i="7" s="1"/>
  <c r="G43" i="7" a="1"/>
  <c r="G43" i="7"/>
  <c r="H43" i="7" a="1"/>
  <c r="H43" i="7" s="1"/>
  <c r="I43" i="7" a="1"/>
  <c r="I43" i="7" s="1"/>
  <c r="J43" i="7" a="1"/>
  <c r="J43" i="7" s="1"/>
  <c r="K43" i="7" a="1"/>
  <c r="K43" i="7" s="1"/>
  <c r="L43" i="7" a="1"/>
  <c r="L43" i="7" s="1"/>
  <c r="M43" i="7" a="1"/>
  <c r="M43" i="7" s="1"/>
  <c r="N43" i="7" a="1"/>
  <c r="N43" i="7"/>
  <c r="O43" i="7" a="1"/>
  <c r="O43" i="7"/>
  <c r="P43" i="7" a="1"/>
  <c r="P43" i="7" s="1"/>
  <c r="A44" i="7"/>
  <c r="B44" i="7" a="1"/>
  <c r="B44" i="7"/>
  <c r="C44" i="7" a="1"/>
  <c r="C44" i="7" s="1"/>
  <c r="D44" i="7" a="1"/>
  <c r="D44" i="7" s="1"/>
  <c r="E44" i="7" a="1"/>
  <c r="E44" i="7" s="1"/>
  <c r="F44" i="7" a="1"/>
  <c r="F44" i="7" s="1"/>
  <c r="G44" i="7" a="1"/>
  <c r="G44" i="7" s="1"/>
  <c r="H44" i="7" a="1"/>
  <c r="H44" i="7" s="1"/>
  <c r="I44" i="7" a="1"/>
  <c r="I44" i="7" s="1"/>
  <c r="J44" i="7" a="1"/>
  <c r="J44" i="7" s="1"/>
  <c r="K44" i="7" a="1"/>
  <c r="K44" i="7"/>
  <c r="L44" i="7" a="1"/>
  <c r="L44" i="7" s="1"/>
  <c r="M44" i="7" a="1"/>
  <c r="M44" i="7" s="1"/>
  <c r="N44" i="7" a="1"/>
  <c r="N44" i="7"/>
  <c r="O44" i="7" a="1"/>
  <c r="O44" i="7"/>
  <c r="P44" i="7" a="1"/>
  <c r="P44" i="7" s="1"/>
  <c r="A45" i="7"/>
  <c r="C45" i="7" s="1" a="1"/>
  <c r="C45" i="7" s="1"/>
  <c r="B45" i="7" a="1"/>
  <c r="B45" i="7"/>
  <c r="D45" i="7" a="1"/>
  <c r="D45" i="7" s="1"/>
  <c r="E45" i="7" a="1"/>
  <c r="E45" i="7" s="1"/>
  <c r="F45" i="7" a="1"/>
  <c r="F45" i="7" s="1"/>
  <c r="H45" i="7" a="1"/>
  <c r="H45" i="7" s="1"/>
  <c r="I45" i="7" a="1"/>
  <c r="I45" i="7" s="1"/>
  <c r="J45" i="7" a="1"/>
  <c r="J45" i="7" s="1"/>
  <c r="L45" i="7" a="1"/>
  <c r="L45" i="7" s="1"/>
  <c r="M45" i="7" a="1"/>
  <c r="M45" i="7" s="1"/>
  <c r="N45" i="7" a="1"/>
  <c r="N45" i="7"/>
  <c r="P45" i="7" a="1"/>
  <c r="P45" i="7" s="1"/>
  <c r="A46" i="7"/>
  <c r="B46" i="7" a="1"/>
  <c r="B46" i="7" s="1"/>
  <c r="C46" i="7" a="1"/>
  <c r="C46" i="7" s="1"/>
  <c r="D46" i="7" a="1"/>
  <c r="D46" i="7" s="1"/>
  <c r="E46" i="7" a="1"/>
  <c r="E46" i="7" s="1"/>
  <c r="F46" i="7" a="1"/>
  <c r="F46" i="7" s="1"/>
  <c r="G46" i="7" a="1"/>
  <c r="G46" i="7" s="1"/>
  <c r="H46" i="7" a="1"/>
  <c r="H46" i="7" s="1"/>
  <c r="I46" i="7" a="1"/>
  <c r="I46" i="7" s="1"/>
  <c r="J46" i="7" a="1"/>
  <c r="J46" i="7" s="1"/>
  <c r="K46" i="7" a="1"/>
  <c r="K46" i="7" s="1"/>
  <c r="L46" i="7" a="1"/>
  <c r="L46" i="7" s="1"/>
  <c r="M46" i="7" a="1"/>
  <c r="M46" i="7" s="1"/>
  <c r="N46" i="7" a="1"/>
  <c r="N46" i="7" s="1"/>
  <c r="O46" i="7" a="1"/>
  <c r="O46" i="7" s="1"/>
  <c r="P46" i="7" a="1"/>
  <c r="P46" i="7" s="1"/>
  <c r="A47" i="7"/>
  <c r="B47" i="7" a="1"/>
  <c r="B47" i="7" s="1"/>
  <c r="C47" i="7" a="1"/>
  <c r="C47" i="7"/>
  <c r="D47" i="7" a="1"/>
  <c r="D47" i="7" s="1"/>
  <c r="E47" i="7" a="1"/>
  <c r="E47" i="7" s="1"/>
  <c r="F47" i="7" a="1"/>
  <c r="F47" i="7"/>
  <c r="G47" i="7" a="1"/>
  <c r="G47" i="7" s="1"/>
  <c r="H47" i="7" a="1"/>
  <c r="H47" i="7" s="1"/>
  <c r="I47" i="7" a="1"/>
  <c r="I47" i="7" s="1"/>
  <c r="J47" i="7" a="1"/>
  <c r="J47" i="7" s="1"/>
  <c r="K47" i="7" a="1"/>
  <c r="K47" i="7"/>
  <c r="L47" i="7" a="1"/>
  <c r="L47" i="7" s="1"/>
  <c r="M47" i="7" a="1"/>
  <c r="M47" i="7" s="1"/>
  <c r="N47" i="7" a="1"/>
  <c r="N47" i="7"/>
  <c r="O47" i="7" a="1"/>
  <c r="O47" i="7" s="1"/>
  <c r="P47" i="7" a="1"/>
  <c r="P47" i="7" s="1"/>
  <c r="A48" i="7"/>
  <c r="B48" i="7" a="1"/>
  <c r="B48" i="7" s="1"/>
  <c r="C48" i="7" a="1"/>
  <c r="C48" i="7" s="1"/>
  <c r="D48" i="7" a="1"/>
  <c r="D48" i="7" s="1"/>
  <c r="E48" i="7" a="1"/>
  <c r="E48" i="7" s="1"/>
  <c r="F48" i="7" a="1"/>
  <c r="F48" i="7" s="1"/>
  <c r="G48" i="7" a="1"/>
  <c r="G48" i="7" s="1"/>
  <c r="H48" i="7" a="1"/>
  <c r="H48" i="7" s="1"/>
  <c r="I48" i="7" a="1"/>
  <c r="I48" i="7" s="1"/>
  <c r="J48" i="7" a="1"/>
  <c r="J48" i="7" s="1"/>
  <c r="K48" i="7" a="1"/>
  <c r="K48" i="7" s="1"/>
  <c r="L48" i="7" a="1"/>
  <c r="L48" i="7" s="1"/>
  <c r="M48" i="7" a="1"/>
  <c r="M48" i="7" s="1"/>
  <c r="N48" i="7" a="1"/>
  <c r="N48" i="7" s="1"/>
  <c r="O48" i="7" a="1"/>
  <c r="O48" i="7" s="1"/>
  <c r="P48" i="7" a="1"/>
  <c r="P48" i="7" s="1"/>
  <c r="A49" i="7"/>
  <c r="B49" i="7" a="1"/>
  <c r="B49" i="7"/>
  <c r="C49" i="7" a="1"/>
  <c r="C49" i="7" s="1"/>
  <c r="D49" i="7" a="1"/>
  <c r="D49" i="7" s="1"/>
  <c r="E49" i="7" a="1"/>
  <c r="E49" i="7" s="1"/>
  <c r="F49" i="7" a="1"/>
  <c r="F49" i="7"/>
  <c r="G49" i="7" a="1"/>
  <c r="G49" i="7"/>
  <c r="H49" i="7" a="1"/>
  <c r="H49" i="7" s="1"/>
  <c r="I49" i="7" a="1"/>
  <c r="I49" i="7" s="1"/>
  <c r="J49" i="7" a="1"/>
  <c r="J49" i="7"/>
  <c r="K49" i="7" a="1"/>
  <c r="K49" i="7"/>
  <c r="L49" i="7" a="1"/>
  <c r="L49" i="7" s="1"/>
  <c r="M49" i="7" a="1"/>
  <c r="M49" i="7" s="1"/>
  <c r="N49" i="7" a="1"/>
  <c r="N49" i="7" s="1"/>
  <c r="O49" i="7" a="1"/>
  <c r="O49" i="7" s="1"/>
  <c r="P49" i="7" a="1"/>
  <c r="P49" i="7" s="1"/>
  <c r="A50" i="7"/>
  <c r="B50" i="7" a="1"/>
  <c r="B50" i="7" s="1"/>
  <c r="C50" i="7" a="1"/>
  <c r="C50" i="7" s="1"/>
  <c r="D50" i="7" a="1"/>
  <c r="D50" i="7" s="1"/>
  <c r="E50" i="7" a="1"/>
  <c r="E50" i="7" s="1"/>
  <c r="F50" i="7" a="1"/>
  <c r="F50" i="7" s="1"/>
  <c r="G50" i="7" a="1"/>
  <c r="G50" i="7" s="1"/>
  <c r="H50" i="7" a="1"/>
  <c r="H50" i="7" s="1"/>
  <c r="I50" i="7" a="1"/>
  <c r="I50" i="7" s="1"/>
  <c r="J50" i="7" a="1"/>
  <c r="J50" i="7" s="1"/>
  <c r="K50" i="7" a="1"/>
  <c r="K50" i="7" s="1"/>
  <c r="L50" i="7" a="1"/>
  <c r="L50" i="7" s="1"/>
  <c r="M50" i="7" a="1"/>
  <c r="M50" i="7" s="1"/>
  <c r="N50" i="7" a="1"/>
  <c r="N50" i="7" s="1"/>
  <c r="O50" i="7" a="1"/>
  <c r="O50" i="7" s="1"/>
  <c r="P50" i="7" a="1"/>
  <c r="P50" i="7" s="1"/>
  <c r="A51" i="7"/>
  <c r="B51" i="7" a="1"/>
  <c r="B51" i="7" s="1"/>
  <c r="C51" i="7" a="1"/>
  <c r="C51" i="7"/>
  <c r="D51" i="7" a="1"/>
  <c r="D51" i="7" s="1"/>
  <c r="E51" i="7" a="1"/>
  <c r="E51" i="7" s="1"/>
  <c r="F51" i="7" a="1"/>
  <c r="F51" i="7"/>
  <c r="G51" i="7" a="1"/>
  <c r="G51" i="7" s="1"/>
  <c r="H51" i="7" a="1"/>
  <c r="H51" i="7" s="1"/>
  <c r="I51" i="7" a="1"/>
  <c r="I51" i="7" s="1"/>
  <c r="J51" i="7" a="1"/>
  <c r="J51" i="7" s="1"/>
  <c r="K51" i="7" a="1"/>
  <c r="K51" i="7"/>
  <c r="L51" i="7" a="1"/>
  <c r="L51" i="7" s="1"/>
  <c r="M51" i="7" a="1"/>
  <c r="M51" i="7" s="1"/>
  <c r="N51" i="7" a="1"/>
  <c r="N51" i="7"/>
  <c r="O51" i="7" a="1"/>
  <c r="O51" i="7" s="1"/>
  <c r="P51" i="7" a="1"/>
  <c r="P51" i="7" s="1"/>
  <c r="A52" i="7"/>
  <c r="B52" i="7" a="1"/>
  <c r="B52" i="7" s="1"/>
  <c r="C52" i="7" a="1"/>
  <c r="C52" i="7" s="1"/>
  <c r="D52" i="7" a="1"/>
  <c r="D52" i="7" s="1"/>
  <c r="E52" i="7" a="1"/>
  <c r="E52" i="7" s="1"/>
  <c r="F52" i="7" a="1"/>
  <c r="F52" i="7" s="1"/>
  <c r="G52" i="7" a="1"/>
  <c r="G52" i="7" s="1"/>
  <c r="H52" i="7" a="1"/>
  <c r="H52" i="7" s="1"/>
  <c r="I52" i="7" a="1"/>
  <c r="I52" i="7" s="1"/>
  <c r="J52" i="7" a="1"/>
  <c r="J52" i="7" s="1"/>
  <c r="K52" i="7" a="1"/>
  <c r="K52" i="7" s="1"/>
  <c r="L52" i="7" a="1"/>
  <c r="L52" i="7" s="1"/>
  <c r="M52" i="7" a="1"/>
  <c r="M52" i="7" s="1"/>
  <c r="N52" i="7" a="1"/>
  <c r="N52" i="7" s="1"/>
  <c r="O52" i="7" a="1"/>
  <c r="O52" i="7" s="1"/>
  <c r="P52" i="7" a="1"/>
  <c r="P52" i="7" s="1"/>
  <c r="A53" i="7"/>
  <c r="B53" i="7" a="1"/>
  <c r="B53" i="7"/>
  <c r="C53" i="7" a="1"/>
  <c r="C53" i="7"/>
  <c r="D53" i="7" a="1"/>
  <c r="D53" i="7" s="1"/>
  <c r="E53" i="7" a="1"/>
  <c r="E53" i="7" s="1"/>
  <c r="F53" i="7" a="1"/>
  <c r="F53" i="7"/>
  <c r="G53" i="7" a="1"/>
  <c r="G53" i="7"/>
  <c r="H53" i="7" a="1"/>
  <c r="H53" i="7" s="1"/>
  <c r="I53" i="7" a="1"/>
  <c r="I53" i="7" s="1"/>
  <c r="J53" i="7" a="1"/>
  <c r="J53" i="7" s="1"/>
  <c r="K53" i="7" a="1"/>
  <c r="K53" i="7" s="1"/>
  <c r="L53" i="7" a="1"/>
  <c r="L53" i="7" s="1"/>
  <c r="M53" i="7" a="1"/>
  <c r="M53" i="7" s="1"/>
  <c r="N53" i="7" a="1"/>
  <c r="N53" i="7" s="1"/>
  <c r="O53" i="7" a="1"/>
  <c r="O53" i="7"/>
  <c r="P53" i="7" a="1"/>
  <c r="P53" i="7" s="1"/>
  <c r="A54" i="7"/>
  <c r="B54" i="7" a="1"/>
  <c r="B54" i="7" s="1"/>
  <c r="C54" i="7" a="1"/>
  <c r="C54" i="7" s="1"/>
  <c r="D54" i="7" a="1"/>
  <c r="D54" i="7" s="1"/>
  <c r="E54" i="7" a="1"/>
  <c r="E54" i="7" s="1"/>
  <c r="F54" i="7" a="1"/>
  <c r="F54" i="7" s="1"/>
  <c r="G54" i="7" a="1"/>
  <c r="G54" i="7" s="1"/>
  <c r="H54" i="7" a="1"/>
  <c r="H54" i="7" s="1"/>
  <c r="I54" i="7" a="1"/>
  <c r="I54" i="7" s="1"/>
  <c r="J54" i="7" a="1"/>
  <c r="J54" i="7" s="1"/>
  <c r="K54" i="7" a="1"/>
  <c r="K54" i="7" s="1"/>
  <c r="L54" i="7" a="1"/>
  <c r="L54" i="7" s="1"/>
  <c r="M54" i="7" a="1"/>
  <c r="M54" i="7" s="1"/>
  <c r="N54" i="7" a="1"/>
  <c r="N54" i="7" s="1"/>
  <c r="O54" i="7" a="1"/>
  <c r="O54" i="7" s="1"/>
  <c r="P54" i="7" a="1"/>
  <c r="P54" i="7" s="1"/>
  <c r="A55" i="7"/>
  <c r="B55" i="7" a="1"/>
  <c r="B55" i="7"/>
  <c r="C55" i="7" a="1"/>
  <c r="C55" i="7" s="1"/>
  <c r="D55" i="7" a="1"/>
  <c r="D55" i="7" s="1"/>
  <c r="E55" i="7" a="1"/>
  <c r="E55" i="7" s="1"/>
  <c r="F55" i="7" a="1"/>
  <c r="F55" i="7" s="1"/>
  <c r="G55" i="7" a="1"/>
  <c r="G55" i="7"/>
  <c r="H55" i="7" a="1"/>
  <c r="H55" i="7" s="1"/>
  <c r="I55" i="7" a="1"/>
  <c r="I55" i="7" s="1"/>
  <c r="J55" i="7" a="1"/>
  <c r="J55" i="7" s="1"/>
  <c r="K55" i="7" a="1"/>
  <c r="K55" i="7" s="1"/>
  <c r="L55" i="7" a="1"/>
  <c r="L55" i="7" s="1"/>
  <c r="M55" i="7" a="1"/>
  <c r="M55" i="7" s="1"/>
  <c r="N55" i="7" a="1"/>
  <c r="N55" i="7"/>
  <c r="O55" i="7" a="1"/>
  <c r="O55" i="7" s="1"/>
  <c r="P55" i="7" a="1"/>
  <c r="P55" i="7" s="1"/>
  <c r="A56" i="7"/>
  <c r="B56" i="7" a="1"/>
  <c r="B56" i="7" s="1"/>
  <c r="C56" i="7" a="1"/>
  <c r="C56" i="7" s="1"/>
  <c r="D56" i="7" a="1"/>
  <c r="D56" i="7" s="1"/>
  <c r="E56" i="7" a="1"/>
  <c r="E56" i="7" s="1"/>
  <c r="F56" i="7" a="1"/>
  <c r="F56" i="7" s="1"/>
  <c r="G56" i="7" a="1"/>
  <c r="G56" i="7" s="1"/>
  <c r="H56" i="7" a="1"/>
  <c r="H56" i="7" s="1"/>
  <c r="I56" i="7" a="1"/>
  <c r="I56" i="7" s="1"/>
  <c r="J56" i="7" a="1"/>
  <c r="J56" i="7" s="1"/>
  <c r="K56" i="7" a="1"/>
  <c r="K56" i="7" s="1"/>
  <c r="L56" i="7" a="1"/>
  <c r="L56" i="7" s="1"/>
  <c r="M56" i="7" a="1"/>
  <c r="M56" i="7" s="1"/>
  <c r="N56" i="7" a="1"/>
  <c r="N56" i="7" s="1"/>
  <c r="O56" i="7" a="1"/>
  <c r="O56" i="7" s="1"/>
  <c r="P56" i="7" a="1"/>
  <c r="P56" i="7" s="1"/>
  <c r="A57" i="7"/>
  <c r="B57" i="7" a="1"/>
  <c r="B57" i="7"/>
  <c r="C57" i="7" a="1"/>
  <c r="C57" i="7" s="1"/>
  <c r="D57" i="7" a="1"/>
  <c r="D57" i="7" s="1"/>
  <c r="E57" i="7" a="1"/>
  <c r="E57" i="7" s="1"/>
  <c r="F57" i="7" a="1"/>
  <c r="F57" i="7"/>
  <c r="G57" i="7" a="1"/>
  <c r="G57" i="7" s="1"/>
  <c r="H57" i="7" a="1"/>
  <c r="H57" i="7" s="1"/>
  <c r="I57" i="7" a="1"/>
  <c r="I57" i="7" s="1"/>
  <c r="J57" i="7" a="1"/>
  <c r="J57" i="7" s="1"/>
  <c r="K57" i="7" a="1"/>
  <c r="K57" i="7"/>
  <c r="L57" i="7" a="1"/>
  <c r="L57" i="7" s="1"/>
  <c r="M57" i="7" a="1"/>
  <c r="M57" i="7" s="1"/>
  <c r="N57" i="7" a="1"/>
  <c r="N57" i="7" s="1"/>
  <c r="O57" i="7" a="1"/>
  <c r="O57" i="7" s="1"/>
  <c r="P57" i="7" a="1"/>
  <c r="P57" i="7"/>
  <c r="A58" i="7"/>
  <c r="B58" i="7" a="1"/>
  <c r="B58" i="7" s="1"/>
  <c r="C58" i="7" a="1"/>
  <c r="C58" i="7" s="1"/>
  <c r="D58" i="7" a="1"/>
  <c r="D58" i="7"/>
  <c r="E58" i="7" a="1"/>
  <c r="E58" i="7" s="1"/>
  <c r="F58" i="7" a="1"/>
  <c r="F58" i="7" s="1"/>
  <c r="G58" i="7" a="1"/>
  <c r="G58" i="7"/>
  <c r="H58" i="7" a="1"/>
  <c r="H58" i="7" s="1"/>
  <c r="I58" i="7" a="1"/>
  <c r="I58" i="7" s="1"/>
  <c r="J58" i="7" a="1"/>
  <c r="J58" i="7" s="1"/>
  <c r="K58" i="7" a="1"/>
  <c r="K58" i="7" s="1"/>
  <c r="L58" i="7" a="1"/>
  <c r="L58" i="7" s="1"/>
  <c r="M58" i="7" a="1"/>
  <c r="M58" i="7" s="1"/>
  <c r="N58" i="7" a="1"/>
  <c r="N58" i="7" s="1"/>
  <c r="O58" i="7" a="1"/>
  <c r="O58" i="7" s="1"/>
  <c r="P58" i="7" a="1"/>
  <c r="P58" i="7"/>
  <c r="A59" i="7"/>
  <c r="B59" i="7" a="1"/>
  <c r="B59" i="7"/>
  <c r="C59" i="7" a="1"/>
  <c r="C59" i="7" s="1"/>
  <c r="D59" i="7" a="1"/>
  <c r="D59" i="7" s="1"/>
  <c r="E59" i="7" a="1"/>
  <c r="E59" i="7" s="1"/>
  <c r="F59" i="7" a="1"/>
  <c r="F59" i="7"/>
  <c r="G59" i="7" a="1"/>
  <c r="G59" i="7" s="1"/>
  <c r="H59" i="7" a="1"/>
  <c r="H59" i="7" s="1"/>
  <c r="I59" i="7" a="1"/>
  <c r="I59" i="7" s="1"/>
  <c r="J59" i="7" a="1"/>
  <c r="J59" i="7" s="1"/>
  <c r="K59" i="7" a="1"/>
  <c r="K59" i="7"/>
  <c r="L59" i="7" a="1"/>
  <c r="L59" i="7" s="1"/>
  <c r="M59" i="7" a="1"/>
  <c r="M59" i="7" s="1"/>
  <c r="N59" i="7" a="1"/>
  <c r="N59" i="7" s="1"/>
  <c r="O59" i="7" a="1"/>
  <c r="O59" i="7" s="1"/>
  <c r="P59" i="7" a="1"/>
  <c r="P59" i="7" s="1"/>
  <c r="A60" i="7"/>
  <c r="B60" i="7" a="1"/>
  <c r="B60" i="7" s="1"/>
  <c r="C60" i="7" a="1"/>
  <c r="C60" i="7" s="1"/>
  <c r="D60" i="7" a="1"/>
  <c r="D60" i="7" s="1"/>
  <c r="E60" i="7" a="1"/>
  <c r="E60" i="7" s="1"/>
  <c r="F60" i="7" a="1"/>
  <c r="F60" i="7" s="1"/>
  <c r="G60" i="7" a="1"/>
  <c r="G60" i="7"/>
  <c r="H60" i="7" a="1"/>
  <c r="H60" i="7" s="1"/>
  <c r="I60" i="7" a="1"/>
  <c r="I60" i="7" s="1"/>
  <c r="J60" i="7" a="1"/>
  <c r="J60" i="7" s="1"/>
  <c r="K60" i="7" a="1"/>
  <c r="K60" i="7" s="1"/>
  <c r="L60" i="7" a="1"/>
  <c r="L60" i="7"/>
  <c r="M60" i="7" a="1"/>
  <c r="M60" i="7" s="1"/>
  <c r="N60" i="7" a="1"/>
  <c r="N60" i="7" s="1"/>
  <c r="O60" i="7" a="1"/>
  <c r="O60" i="7"/>
  <c r="P60" i="7" a="1"/>
  <c r="P60" i="7" s="1"/>
  <c r="A61" i="7"/>
  <c r="B61" i="7" a="1"/>
  <c r="B61" i="7" s="1"/>
  <c r="C61" i="7" a="1"/>
  <c r="C61" i="7"/>
  <c r="D61" i="7" a="1"/>
  <c r="D61" i="7"/>
  <c r="E61" i="7" a="1"/>
  <c r="E61" i="7" s="1"/>
  <c r="F61" i="7" a="1"/>
  <c r="F61" i="7" s="1"/>
  <c r="G61" i="7" a="1"/>
  <c r="G61" i="7" s="1"/>
  <c r="H61" i="7" a="1"/>
  <c r="H61" i="7" s="1"/>
  <c r="I61" i="7" a="1"/>
  <c r="I61" i="7" s="1"/>
  <c r="J61" i="7" a="1"/>
  <c r="J61" i="7"/>
  <c r="K61" i="7" a="1"/>
  <c r="K61" i="7" s="1"/>
  <c r="L61" i="7" a="1"/>
  <c r="L61" i="7" s="1"/>
  <c r="M61" i="7" a="1"/>
  <c r="M61" i="7" s="1"/>
  <c r="N61" i="7" a="1"/>
  <c r="N61" i="7" s="1"/>
  <c r="O61" i="7" a="1"/>
  <c r="O61" i="7" s="1"/>
  <c r="P61" i="7" a="1"/>
  <c r="P61" i="7" s="1"/>
  <c r="A62" i="7"/>
  <c r="B62" i="7" a="1"/>
  <c r="B62" i="7" s="1"/>
  <c r="C62" i="7" a="1"/>
  <c r="C62" i="7" s="1"/>
  <c r="D62" i="7" a="1"/>
  <c r="D62" i="7" s="1"/>
  <c r="E62" i="7" a="1"/>
  <c r="E62" i="7" s="1"/>
  <c r="F62" i="7" a="1"/>
  <c r="F62" i="7"/>
  <c r="G62" i="7" a="1"/>
  <c r="G62" i="7" s="1"/>
  <c r="H62" i="7" a="1"/>
  <c r="H62" i="7" s="1"/>
  <c r="I62" i="7" a="1"/>
  <c r="I62" i="7" s="1"/>
  <c r="J62" i="7" a="1"/>
  <c r="J62" i="7" s="1"/>
  <c r="K62" i="7" a="1"/>
  <c r="K62" i="7" s="1"/>
  <c r="L62" i="7" a="1"/>
  <c r="L62" i="7"/>
  <c r="M62" i="7" a="1"/>
  <c r="M62" i="7" s="1"/>
  <c r="N62" i="7" a="1"/>
  <c r="N62" i="7"/>
  <c r="O62" i="7" a="1"/>
  <c r="O62" i="7"/>
  <c r="P62" i="7" a="1"/>
  <c r="P62" i="7" s="1"/>
  <c r="A63" i="7"/>
  <c r="B63" i="7" a="1"/>
  <c r="B63" i="7" s="1"/>
  <c r="C63" i="7" a="1"/>
  <c r="C63" i="7"/>
  <c r="D63" i="7" a="1"/>
  <c r="D63" i="7" s="1"/>
  <c r="E63" i="7" a="1"/>
  <c r="E63" i="7" s="1"/>
  <c r="F63" i="7" a="1"/>
  <c r="F63" i="7" s="1"/>
  <c r="G63" i="7" a="1"/>
  <c r="G63" i="7" s="1"/>
  <c r="H63" i="7" a="1"/>
  <c r="H63" i="7" s="1"/>
  <c r="I63" i="7" a="1"/>
  <c r="I63" i="7" s="1"/>
  <c r="J63" i="7" a="1"/>
  <c r="J63" i="7" s="1"/>
  <c r="K63" i="7" a="1"/>
  <c r="K63" i="7"/>
  <c r="L63" i="7" a="1"/>
  <c r="L63" i="7" s="1"/>
  <c r="M63" i="7" a="1"/>
  <c r="M63" i="7" s="1"/>
  <c r="N63" i="7" a="1"/>
  <c r="N63" i="7" s="1"/>
  <c r="O63" i="7" a="1"/>
  <c r="O63" i="7"/>
  <c r="P63" i="7" a="1"/>
  <c r="P63" i="7" s="1"/>
  <c r="A64" i="7"/>
  <c r="B64" i="7" a="1"/>
  <c r="B64" i="7"/>
  <c r="C64" i="7" a="1"/>
  <c r="C64" i="7" s="1"/>
  <c r="D64" i="7" a="1"/>
  <c r="D64" i="7" s="1"/>
  <c r="E64" i="7" a="1"/>
  <c r="E64" i="7" s="1"/>
  <c r="F64" i="7" a="1"/>
  <c r="F64" i="7" s="1"/>
  <c r="G64" i="7" a="1"/>
  <c r="G64" i="7"/>
  <c r="H64" i="7" a="1"/>
  <c r="H64" i="7" s="1"/>
  <c r="I64" i="7" a="1"/>
  <c r="I64" i="7" s="1"/>
  <c r="J64" i="7" a="1"/>
  <c r="J64" i="7" s="1"/>
  <c r="K64" i="7" a="1"/>
  <c r="K64" i="7" s="1"/>
  <c r="L64" i="7" a="1"/>
  <c r="L64" i="7"/>
  <c r="M64" i="7" a="1"/>
  <c r="M64" i="7" s="1"/>
  <c r="N64" i="7" a="1"/>
  <c r="N64" i="7"/>
  <c r="O64" i="7" a="1"/>
  <c r="O64" i="7" s="1"/>
  <c r="P64" i="7" a="1"/>
  <c r="P64" i="7" s="1"/>
  <c r="A65" i="7"/>
  <c r="B65" i="7" a="1"/>
  <c r="B65" i="7" s="1"/>
  <c r="C65" i="7" a="1"/>
  <c r="C65" i="7" s="1"/>
  <c r="D65" i="7" a="1"/>
  <c r="D65" i="7" s="1"/>
  <c r="E65" i="7" a="1"/>
  <c r="E65" i="7" s="1"/>
  <c r="F65" i="7" a="1"/>
  <c r="F65" i="7"/>
  <c r="G65" i="7" a="1"/>
  <c r="G65" i="7" s="1"/>
  <c r="H65" i="7" a="1"/>
  <c r="H65" i="7"/>
  <c r="I65" i="7" a="1"/>
  <c r="I65" i="7" s="1"/>
  <c r="J65" i="7" a="1"/>
  <c r="J65" i="7" s="1"/>
  <c r="K65" i="7" a="1"/>
  <c r="K65" i="7"/>
  <c r="L65" i="7" a="1"/>
  <c r="L65" i="7" s="1"/>
  <c r="M65" i="7" a="1"/>
  <c r="M65" i="7" s="1"/>
  <c r="N65" i="7" a="1"/>
  <c r="N65" i="7"/>
  <c r="O65" i="7" a="1"/>
  <c r="O65" i="7" s="1"/>
  <c r="P65" i="7" a="1"/>
  <c r="P65" i="7" s="1"/>
  <c r="A66" i="7"/>
  <c r="B66" i="7" a="1"/>
  <c r="B66" i="7"/>
  <c r="C66" i="7" a="1"/>
  <c r="C66" i="7"/>
  <c r="D66" i="7" a="1"/>
  <c r="D66" i="7" s="1"/>
  <c r="E66" i="7" a="1"/>
  <c r="E66" i="7" s="1"/>
  <c r="F66" i="7" a="1"/>
  <c r="F66" i="7"/>
  <c r="G66" i="7" a="1"/>
  <c r="G66" i="7" s="1"/>
  <c r="H66" i="7" a="1"/>
  <c r="H66" i="7" s="1"/>
  <c r="I66" i="7" a="1"/>
  <c r="I66" i="7" s="1"/>
  <c r="J66" i="7" a="1"/>
  <c r="J66" i="7" s="1"/>
  <c r="K66" i="7" a="1"/>
  <c r="K66" i="7"/>
  <c r="L66" i="7" a="1"/>
  <c r="L66" i="7"/>
  <c r="M66" i="7" a="1"/>
  <c r="M66" i="7" s="1"/>
  <c r="N66" i="7" a="1"/>
  <c r="N66" i="7" s="1"/>
  <c r="O66" i="7" a="1"/>
  <c r="O66" i="7" s="1"/>
  <c r="P66" i="7" a="1"/>
  <c r="P66" i="7" s="1"/>
  <c r="A67" i="7"/>
  <c r="B67" i="7" a="1"/>
  <c r="B67" i="7" s="1"/>
  <c r="C67" i="7" a="1"/>
  <c r="C67" i="7" s="1"/>
  <c r="D67" i="7" a="1"/>
  <c r="D67" i="7" s="1"/>
  <c r="E67" i="7" a="1"/>
  <c r="E67" i="7" s="1"/>
  <c r="F67" i="7" a="1"/>
  <c r="F67" i="7" s="1"/>
  <c r="G67" i="7" a="1"/>
  <c r="G67" i="7"/>
  <c r="H67" i="7" a="1"/>
  <c r="H67" i="7"/>
  <c r="I67" i="7" a="1"/>
  <c r="I67" i="7" s="1"/>
  <c r="J67" i="7" a="1"/>
  <c r="J67" i="7"/>
  <c r="K67" i="7" a="1"/>
  <c r="K67" i="7" s="1"/>
  <c r="L67" i="7" a="1"/>
  <c r="L67" i="7"/>
  <c r="M67" i="7" a="1"/>
  <c r="M67" i="7" s="1"/>
  <c r="N67" i="7" a="1"/>
  <c r="N67" i="7" s="1"/>
  <c r="O67" i="7" a="1"/>
  <c r="O67" i="7" s="1"/>
  <c r="P67" i="7" a="1"/>
  <c r="P67" i="7" s="1"/>
  <c r="A68" i="7"/>
  <c r="B68" i="7" a="1"/>
  <c r="B68" i="7"/>
  <c r="C68" i="7" a="1"/>
  <c r="C68" i="7" s="1"/>
  <c r="D68" i="7" a="1"/>
  <c r="D68" i="7"/>
  <c r="E68" i="7" a="1"/>
  <c r="E68" i="7" s="1"/>
  <c r="F68" i="7" a="1"/>
  <c r="F68" i="7" s="1"/>
  <c r="G68" i="7" a="1"/>
  <c r="G68" i="7"/>
  <c r="H68" i="7" a="1"/>
  <c r="H68" i="7" s="1"/>
  <c r="I68" i="7" a="1"/>
  <c r="I68" i="7" s="1"/>
  <c r="J68" i="7" a="1"/>
  <c r="J68" i="7"/>
  <c r="K68" i="7" a="1"/>
  <c r="K68" i="7" s="1"/>
  <c r="L68" i="7" a="1"/>
  <c r="L68" i="7" s="1"/>
  <c r="M68" i="7" a="1"/>
  <c r="M68" i="7" s="1"/>
  <c r="N68" i="7" a="1"/>
  <c r="N68" i="7"/>
  <c r="O68" i="7" a="1"/>
  <c r="O68" i="7" s="1"/>
  <c r="P68" i="7" a="1"/>
  <c r="P68" i="7"/>
  <c r="A69" i="7"/>
  <c r="B69" i="7" a="1"/>
  <c r="B69" i="7"/>
  <c r="C69" i="7" a="1"/>
  <c r="C69" i="7" s="1"/>
  <c r="D69" i="7" a="1"/>
  <c r="D69" i="7" s="1"/>
  <c r="E69" i="7" a="1"/>
  <c r="E69" i="7" s="1"/>
  <c r="F69" i="7" a="1"/>
  <c r="F69" i="7" s="1"/>
  <c r="G69" i="7" a="1"/>
  <c r="G69" i="7"/>
  <c r="H69" i="7" a="1"/>
  <c r="H69" i="7"/>
  <c r="I69" i="7" a="1"/>
  <c r="I69" i="7" s="1"/>
  <c r="J69" i="7" a="1"/>
  <c r="J69" i="7" s="1"/>
  <c r="K69" i="7" a="1"/>
  <c r="K69" i="7" s="1"/>
  <c r="L69" i="7" a="1"/>
  <c r="L69" i="7" s="1"/>
  <c r="M69" i="7" a="1"/>
  <c r="M69" i="7" s="1"/>
  <c r="N69" i="7" a="1"/>
  <c r="N69" i="7" s="1"/>
  <c r="O69" i="7" a="1"/>
  <c r="O69" i="7" s="1"/>
  <c r="P69" i="7" a="1"/>
  <c r="P69" i="7"/>
  <c r="A70" i="7"/>
  <c r="B70" i="7" a="1"/>
  <c r="B70" i="7" s="1"/>
  <c r="C70" i="7" a="1"/>
  <c r="C70" i="7"/>
  <c r="D70" i="7" a="1"/>
  <c r="D70" i="7" s="1"/>
  <c r="E70" i="7" a="1"/>
  <c r="E70" i="7" s="1"/>
  <c r="F70" i="7" a="1"/>
  <c r="F70" i="7" s="1"/>
  <c r="G70" i="7" a="1"/>
  <c r="G70" i="7" s="1"/>
  <c r="H70" i="7" a="1"/>
  <c r="H70" i="7"/>
  <c r="I70" i="7" a="1"/>
  <c r="I70" i="7" s="1"/>
  <c r="J70" i="7" a="1"/>
  <c r="J70" i="7"/>
  <c r="K70" i="7" a="1"/>
  <c r="K70" i="7" s="1"/>
  <c r="L70" i="7" a="1"/>
  <c r="L70" i="7"/>
  <c r="M70" i="7" a="1"/>
  <c r="M70" i="7" s="1"/>
  <c r="N70" i="7" a="1"/>
  <c r="N70" i="7" s="1"/>
  <c r="O70" i="7" a="1"/>
  <c r="O70" i="7" s="1"/>
  <c r="P70" i="7" a="1"/>
  <c r="P70" i="7" s="1"/>
  <c r="A71" i="7"/>
  <c r="B71" i="7" a="1"/>
  <c r="B71" i="7" s="1"/>
  <c r="C71" i="7" a="1"/>
  <c r="C71" i="7"/>
  <c r="D71" i="7" a="1"/>
  <c r="D71" i="7" s="1"/>
  <c r="E71" i="7" a="1"/>
  <c r="E71" i="7" s="1"/>
  <c r="F71" i="7" a="1"/>
  <c r="F71" i="7"/>
  <c r="G71" i="7" a="1"/>
  <c r="G71" i="7" s="1"/>
  <c r="H71" i="7" a="1"/>
  <c r="H71" i="7" s="1"/>
  <c r="I71" i="7" a="1"/>
  <c r="I71" i="7" s="1"/>
  <c r="J71" i="7" a="1"/>
  <c r="J71" i="7"/>
  <c r="K71" i="7" a="1"/>
  <c r="K71" i="7" s="1"/>
  <c r="L71" i="7" a="1"/>
  <c r="L71" i="7"/>
  <c r="M71" i="7" a="1"/>
  <c r="M71" i="7" s="1"/>
  <c r="N71" i="7" a="1"/>
  <c r="N71" i="7"/>
  <c r="O71" i="7" a="1"/>
  <c r="O71" i="7"/>
  <c r="P71" i="7" a="1"/>
  <c r="P71" i="7"/>
  <c r="A72" i="7"/>
  <c r="B72" i="7" a="1"/>
  <c r="B72" i="7"/>
  <c r="C72" i="7" a="1"/>
  <c r="C72" i="7"/>
  <c r="D72" i="7" a="1"/>
  <c r="D72" i="7" s="1"/>
  <c r="E72" i="7" a="1"/>
  <c r="E72" i="7" s="1"/>
  <c r="F72" i="7" a="1"/>
  <c r="F72" i="7" s="1"/>
  <c r="G72" i="7" a="1"/>
  <c r="G72" i="7"/>
  <c r="H72" i="7" a="1"/>
  <c r="H72" i="7" s="1"/>
  <c r="I72" i="7" a="1"/>
  <c r="I72" i="7" s="1"/>
  <c r="J72" i="7" a="1"/>
  <c r="J72" i="7" s="1"/>
  <c r="K72" i="7" a="1"/>
  <c r="K72" i="7"/>
  <c r="L72" i="7" a="1"/>
  <c r="L72" i="7" s="1"/>
  <c r="M72" i="7" a="1"/>
  <c r="M72" i="7" s="1"/>
  <c r="N72" i="7" a="1"/>
  <c r="N72" i="7"/>
  <c r="O72" i="7" a="1"/>
  <c r="O72" i="7" s="1"/>
  <c r="P72" i="7" a="1"/>
  <c r="P72" i="7"/>
  <c r="A73" i="7"/>
  <c r="B73" i="7" a="1"/>
  <c r="B73" i="7"/>
  <c r="C73" i="7" a="1"/>
  <c r="C73" i="7" s="1"/>
  <c r="D73" i="7" a="1"/>
  <c r="D73" i="7"/>
  <c r="E73" i="7" a="1"/>
  <c r="E73" i="7" s="1"/>
  <c r="F73" i="7" a="1"/>
  <c r="F73" i="7"/>
  <c r="G73" i="7" a="1"/>
  <c r="G73" i="7" s="1"/>
  <c r="H73" i="7" a="1"/>
  <c r="H73" i="7"/>
  <c r="I73" i="7" a="1"/>
  <c r="I73" i="7" s="1"/>
  <c r="J73" i="7" a="1"/>
  <c r="J73" i="7" s="1"/>
  <c r="K73" i="7" a="1"/>
  <c r="K73" i="7"/>
  <c r="L73" i="7" a="1"/>
  <c r="L73" i="7" s="1"/>
  <c r="M73" i="7" a="1"/>
  <c r="M73" i="7" s="1"/>
  <c r="N73" i="7" a="1"/>
  <c r="N73" i="7"/>
  <c r="O73" i="7" a="1"/>
  <c r="O73" i="7"/>
  <c r="P73" i="7" a="1"/>
  <c r="P73" i="7" s="1"/>
  <c r="A74" i="7"/>
  <c r="B74" i="7" a="1"/>
  <c r="B74" i="7" s="1"/>
  <c r="C74" i="7" a="1"/>
  <c r="C74" i="7"/>
  <c r="D74" i="7" a="1"/>
  <c r="D74" i="7" s="1"/>
  <c r="E74" i="7" a="1"/>
  <c r="E74" i="7" s="1"/>
  <c r="F74" i="7" a="1"/>
  <c r="F74" i="7"/>
  <c r="G74" i="7" a="1"/>
  <c r="G74" i="7" s="1"/>
  <c r="H74" i="7" a="1"/>
  <c r="H74" i="7"/>
  <c r="I74" i="7" a="1"/>
  <c r="I74" i="7" s="1"/>
  <c r="J74" i="7" a="1"/>
  <c r="J74" i="7"/>
  <c r="K74" i="7" a="1"/>
  <c r="K74" i="7"/>
  <c r="L74" i="7" a="1"/>
  <c r="L74" i="7" s="1"/>
  <c r="M74" i="7" a="1"/>
  <c r="M74" i="7" s="1"/>
  <c r="N74" i="7" a="1"/>
  <c r="N74" i="7" s="1"/>
  <c r="O74" i="7" a="1"/>
  <c r="O74" i="7"/>
  <c r="P74" i="7" a="1"/>
  <c r="P74" i="7" s="1"/>
  <c r="A75" i="7"/>
  <c r="B75" i="7" a="1"/>
  <c r="B75" i="7" s="1"/>
  <c r="C75" i="7" a="1"/>
  <c r="C75" i="7"/>
  <c r="D75" i="7" a="1"/>
  <c r="D75" i="7" s="1"/>
  <c r="E75" i="7" a="1"/>
  <c r="E75" i="7" s="1"/>
  <c r="F75" i="7" a="1"/>
  <c r="F75" i="7" s="1"/>
  <c r="G75" i="7" a="1"/>
  <c r="G75" i="7"/>
  <c r="H75" i="7" a="1"/>
  <c r="H75" i="7" s="1"/>
  <c r="I75" i="7" a="1"/>
  <c r="I75" i="7" s="1"/>
  <c r="J75" i="7" a="1"/>
  <c r="J75" i="7"/>
  <c r="K75" i="7" a="1"/>
  <c r="K75" i="7" s="1"/>
  <c r="L75" i="7" a="1"/>
  <c r="L75" i="7"/>
  <c r="M75" i="7" a="1"/>
  <c r="M75" i="7" s="1"/>
  <c r="N75" i="7" a="1"/>
  <c r="N75" i="7"/>
  <c r="O75" i="7" a="1"/>
  <c r="O75" i="7" s="1"/>
  <c r="P75" i="7" a="1"/>
  <c r="P75" i="7"/>
  <c r="A76" i="7"/>
  <c r="B76" i="7" a="1"/>
  <c r="B76" i="7"/>
  <c r="C76" i="7" a="1"/>
  <c r="C76" i="7" s="1"/>
  <c r="D76" i="7" a="1"/>
  <c r="D76" i="7"/>
  <c r="E76" i="7" a="1"/>
  <c r="E76" i="7" s="1"/>
  <c r="F76" i="7" a="1"/>
  <c r="F76" i="7" s="1"/>
  <c r="G76" i="7" a="1"/>
  <c r="G76" i="7"/>
  <c r="H76" i="7" a="1"/>
  <c r="H76" i="7" s="1"/>
  <c r="I76" i="7" a="1"/>
  <c r="I76" i="7" s="1"/>
  <c r="J76" i="7" a="1"/>
  <c r="J76" i="7"/>
  <c r="K76" i="7" a="1"/>
  <c r="K76" i="7"/>
  <c r="L76" i="7" a="1"/>
  <c r="L76" i="7" s="1"/>
  <c r="M76" i="7" a="1"/>
  <c r="M76" i="7" s="1"/>
  <c r="N76" i="7" a="1"/>
  <c r="N76" i="7" s="1"/>
  <c r="O76" i="7" a="1"/>
  <c r="O76" i="7" s="1"/>
  <c r="P76" i="7" a="1"/>
  <c r="P76" i="7"/>
  <c r="A77" i="7"/>
  <c r="B77" i="7" a="1"/>
  <c r="B77" i="7"/>
  <c r="C77" i="7" a="1"/>
  <c r="C77" i="7" s="1"/>
  <c r="D77" i="7" a="1"/>
  <c r="D77" i="7"/>
  <c r="E77" i="7" a="1"/>
  <c r="E77" i="7" s="1"/>
  <c r="F77" i="7" a="1"/>
  <c r="F77" i="7"/>
  <c r="G77" i="7" a="1"/>
  <c r="G77" i="7"/>
  <c r="H77" i="7" a="1"/>
  <c r="H77" i="7" s="1"/>
  <c r="I77" i="7" a="1"/>
  <c r="I77" i="7" s="1"/>
  <c r="J77" i="7" a="1"/>
  <c r="J77" i="7" s="1"/>
  <c r="K77" i="7" a="1"/>
  <c r="K77" i="7"/>
  <c r="L77" i="7" a="1"/>
  <c r="L77" i="7" s="1"/>
  <c r="M77" i="7" a="1"/>
  <c r="M77" i="7" s="1"/>
  <c r="N77" i="7" a="1"/>
  <c r="N77" i="7" s="1"/>
  <c r="O77" i="7" a="1"/>
  <c r="O77" i="7"/>
  <c r="P77" i="7" a="1"/>
  <c r="P77" i="7"/>
  <c r="A78" i="7"/>
  <c r="B78" i="7" a="1"/>
  <c r="B78" i="7" s="1"/>
  <c r="C78" i="7" a="1"/>
  <c r="C78" i="7"/>
  <c r="D78" i="7" a="1"/>
  <c r="D78" i="7" s="1"/>
  <c r="E78" i="7" a="1"/>
  <c r="E78" i="7" s="1"/>
  <c r="F78" i="7" a="1"/>
  <c r="F78" i="7"/>
  <c r="G78" i="7" a="1"/>
  <c r="G78" i="7" s="1"/>
  <c r="H78" i="7" a="1"/>
  <c r="H78" i="7"/>
  <c r="I78" i="7" a="1"/>
  <c r="I78" i="7" s="1"/>
  <c r="J78" i="7" a="1"/>
  <c r="J78" i="7"/>
  <c r="K78" i="7" a="1"/>
  <c r="K78" i="7" s="1"/>
  <c r="L78" i="7" a="1"/>
  <c r="L78" i="7" s="1"/>
  <c r="M78" i="7" a="1"/>
  <c r="M78" i="7" s="1"/>
  <c r="N78" i="7" a="1"/>
  <c r="N78" i="7" s="1"/>
  <c r="O78" i="7" a="1"/>
  <c r="O78" i="7" s="1"/>
  <c r="P78" i="7" a="1"/>
  <c r="P78" i="7" s="1"/>
  <c r="A79" i="7"/>
  <c r="B79" i="7" a="1"/>
  <c r="B79" i="7" s="1"/>
  <c r="C79" i="7" a="1"/>
  <c r="C79" i="7"/>
  <c r="D79" i="7" a="1"/>
  <c r="D79" i="7" s="1"/>
  <c r="E79" i="7" a="1"/>
  <c r="E79" i="7" s="1"/>
  <c r="F79" i="7" a="1"/>
  <c r="F79" i="7"/>
  <c r="G79" i="7" a="1"/>
  <c r="G79" i="7"/>
  <c r="H79" i="7" a="1"/>
  <c r="H79" i="7" s="1"/>
  <c r="I79" i="7" a="1"/>
  <c r="I79" i="7" s="1"/>
  <c r="J79" i="7" a="1"/>
  <c r="J79" i="7" s="1"/>
  <c r="K79" i="7" a="1"/>
  <c r="K79" i="7" s="1"/>
  <c r="L79" i="7" a="1"/>
  <c r="L79" i="7"/>
  <c r="M79" i="7" a="1"/>
  <c r="M79" i="7" s="1"/>
  <c r="N79" i="7" a="1"/>
  <c r="N79" i="7"/>
  <c r="O79" i="7" a="1"/>
  <c r="O79" i="7" s="1"/>
  <c r="P79" i="7" a="1"/>
  <c r="P79" i="7"/>
  <c r="A80" i="7"/>
  <c r="B80" i="7" a="1"/>
  <c r="B80" i="7"/>
  <c r="C80" i="7" a="1"/>
  <c r="C80" i="7" s="1"/>
  <c r="D80" i="7" a="1"/>
  <c r="D80" i="7"/>
  <c r="E80" i="7" a="1"/>
  <c r="E80" i="7" s="1"/>
  <c r="F80" i="7" a="1"/>
  <c r="F80" i="7" s="1"/>
  <c r="G80" i="7" a="1"/>
  <c r="G80" i="7"/>
  <c r="H80" i="7" a="1"/>
  <c r="H80" i="7" s="1"/>
  <c r="I80" i="7" a="1"/>
  <c r="I80" i="7" s="1"/>
  <c r="J80" i="7" a="1"/>
  <c r="J80" i="7" s="1"/>
  <c r="K80" i="7" a="1"/>
  <c r="K80" i="7"/>
  <c r="L80" i="7" a="1"/>
  <c r="L80" i="7" s="1"/>
  <c r="M80" i="7" a="1"/>
  <c r="M80" i="7" s="1"/>
  <c r="N80" i="7" a="1"/>
  <c r="N80" i="7" s="1"/>
  <c r="O80" i="7" a="1"/>
  <c r="O80" i="7" s="1"/>
  <c r="P80" i="7" a="1"/>
  <c r="P80" i="7"/>
  <c r="A81" i="7"/>
  <c r="B81" i="7" a="1"/>
  <c r="B81" i="7"/>
  <c r="C81" i="7" a="1"/>
  <c r="C81" i="7" s="1"/>
  <c r="D81" i="7" a="1"/>
  <c r="D81" i="7" s="1"/>
  <c r="E81" i="7" a="1"/>
  <c r="E81" i="7" s="1"/>
  <c r="F81" i="7" a="1"/>
  <c r="F81" i="7"/>
  <c r="G81" i="7" a="1"/>
  <c r="G81" i="7" s="1"/>
  <c r="H81" i="7" a="1"/>
  <c r="H81" i="7"/>
  <c r="I81" i="7" a="1"/>
  <c r="I81" i="7" s="1"/>
  <c r="J81" i="7" a="1"/>
  <c r="J81" i="7" s="1"/>
  <c r="K81" i="7" a="1"/>
  <c r="K81" i="7" s="1"/>
  <c r="L81" i="7" a="1"/>
  <c r="L81" i="7" s="1"/>
  <c r="M81" i="7" a="1"/>
  <c r="M81" i="7" s="1"/>
  <c r="N81" i="7" a="1"/>
  <c r="N81" i="7" s="1"/>
  <c r="O81" i="7" a="1"/>
  <c r="O81" i="7"/>
  <c r="P81" i="7" a="1"/>
  <c r="P81" i="7" s="1"/>
  <c r="A82" i="7"/>
  <c r="F82" i="7" a="1"/>
  <c r="F82" i="7"/>
  <c r="J82" i="7" a="1"/>
  <c r="J82" i="7" s="1"/>
  <c r="L82" i="7" a="1"/>
  <c r="L82" i="7" s="1"/>
  <c r="N82" i="7" a="1"/>
  <c r="N82" i="7" s="1"/>
  <c r="P82" i="7" a="1"/>
  <c r="P82" i="7" s="1"/>
  <c r="Q64" i="7" l="1"/>
  <c r="Q79" i="7"/>
  <c r="Q34" i="7"/>
  <c r="Q26" i="7"/>
  <c r="Q10" i="7"/>
  <c r="Q66" i="7"/>
  <c r="Q51" i="7"/>
  <c r="Q63" i="7"/>
  <c r="Q62" i="7"/>
  <c r="Q57" i="7"/>
  <c r="Q14" i="7"/>
  <c r="Q28" i="7"/>
  <c r="Q80" i="7"/>
  <c r="Q72" i="7"/>
  <c r="E82" i="7" a="1"/>
  <c r="E82" i="7" s="1"/>
  <c r="I82" i="7" a="1"/>
  <c r="I82" i="7" s="1"/>
  <c r="M82" i="7" a="1"/>
  <c r="M82" i="7" s="1"/>
  <c r="C82" i="7" a="1"/>
  <c r="C82" i="7" s="1"/>
  <c r="G82" i="7" a="1"/>
  <c r="G82" i="7" s="1"/>
  <c r="K82" i="7" a="1"/>
  <c r="K82" i="7" s="1"/>
  <c r="O82" i="7" a="1"/>
  <c r="O82" i="7" s="1"/>
  <c r="Q65" i="7"/>
  <c r="Q68" i="7"/>
  <c r="Q67" i="7"/>
  <c r="Q47" i="7"/>
  <c r="Q73" i="7"/>
  <c r="Q69" i="7"/>
  <c r="Q54" i="7"/>
  <c r="A83" i="7"/>
  <c r="D82" i="7" a="1"/>
  <c r="D82" i="7" s="1"/>
  <c r="Q74" i="7"/>
  <c r="Q70" i="7"/>
  <c r="Q61" i="7"/>
  <c r="Q81" i="7"/>
  <c r="Q76" i="7"/>
  <c r="Q75" i="7"/>
  <c r="Q71" i="7"/>
  <c r="Q77" i="7"/>
  <c r="H82" i="7" a="1"/>
  <c r="H82" i="7" s="1"/>
  <c r="B82" i="7" a="1"/>
  <c r="B82" i="7" s="1"/>
  <c r="Q78" i="7"/>
  <c r="Q52" i="7"/>
  <c r="Q50" i="7"/>
  <c r="Q58" i="7"/>
  <c r="Q56" i="7"/>
  <c r="Q44" i="7"/>
  <c r="Q42" i="7"/>
  <c r="Q59" i="7"/>
  <c r="Q49" i="7"/>
  <c r="Q46" i="7"/>
  <c r="Q55" i="7"/>
  <c r="Q48" i="7"/>
  <c r="Q60" i="7"/>
  <c r="Q53" i="7"/>
  <c r="Q43" i="7"/>
  <c r="Q39" i="7"/>
  <c r="Q32" i="7"/>
  <c r="Q27" i="7"/>
  <c r="Q23" i="7"/>
  <c r="Q30" i="7"/>
  <c r="Q37" i="7"/>
  <c r="Q16" i="7"/>
  <c r="Q13" i="7"/>
  <c r="Q40" i="7"/>
  <c r="Q33" i="7"/>
  <c r="Q24" i="7"/>
  <c r="Q38" i="7"/>
  <c r="Q36" i="7"/>
  <c r="Q35" i="7"/>
  <c r="Q31" i="7"/>
  <c r="Q29" i="7"/>
  <c r="Q41" i="7"/>
  <c r="Q25" i="7"/>
  <c r="Q20" i="7"/>
  <c r="Q7" i="7"/>
  <c r="Q4" i="7"/>
  <c r="O45" i="7" a="1"/>
  <c r="O45" i="7" s="1"/>
  <c r="K45" i="7" a="1"/>
  <c r="K45" i="7" s="1"/>
  <c r="G45" i="7" a="1"/>
  <c r="G45" i="7" s="1"/>
  <c r="Q45" i="7" s="1"/>
  <c r="Q11" i="7"/>
  <c r="Q9" i="7"/>
  <c r="Q22" i="7"/>
  <c r="Q21" i="7"/>
  <c r="Q15" i="7"/>
  <c r="Q12" i="7"/>
  <c r="Q19" i="7"/>
  <c r="Q17" i="7"/>
  <c r="Q8" i="7"/>
  <c r="Q6" i="7"/>
  <c r="Q5" i="7"/>
  <c r="Q3" i="7"/>
  <c r="E83" i="7" l="1" a="1"/>
  <c r="E83" i="7" s="1"/>
  <c r="D83" i="7" a="1"/>
  <c r="D83" i="7" s="1"/>
  <c r="N83" i="7" a="1"/>
  <c r="N83" i="7" s="1"/>
  <c r="J83" i="7" a="1"/>
  <c r="J83" i="7" s="1"/>
  <c r="F83" i="7" a="1"/>
  <c r="F83" i="7" s="1"/>
  <c r="O83" i="7" a="1"/>
  <c r="O83" i="7" s="1"/>
  <c r="K83" i="7" a="1"/>
  <c r="K83" i="7" s="1"/>
  <c r="B83" i="7" a="1"/>
  <c r="B83" i="7" s="1"/>
  <c r="G83" i="7" a="1"/>
  <c r="G83" i="7" s="1"/>
  <c r="P83" i="7" a="1"/>
  <c r="P83" i="7" s="1"/>
  <c r="L83" i="7" a="1"/>
  <c r="L83" i="7" s="1"/>
  <c r="I83" i="7" a="1"/>
  <c r="I83" i="7" s="1"/>
  <c r="C83" i="7" a="1"/>
  <c r="C83" i="7" s="1"/>
  <c r="H83" i="7" a="1"/>
  <c r="H83" i="7" s="1"/>
  <c r="M83" i="7" a="1"/>
  <c r="M83" i="7" s="1"/>
  <c r="A84" i="7"/>
  <c r="Q82" i="7"/>
  <c r="I1028" i="2"/>
  <c r="G84" i="7" l="1" a="1"/>
  <c r="G84" i="7" s="1"/>
  <c r="P84" i="7" a="1"/>
  <c r="P84" i="7" s="1"/>
  <c r="C84" i="7" a="1"/>
  <c r="C84" i="7" s="1"/>
  <c r="L84" i="7" a="1"/>
  <c r="L84" i="7" s="1"/>
  <c r="H84" i="7" a="1"/>
  <c r="H84" i="7" s="1"/>
  <c r="M84" i="7" a="1"/>
  <c r="M84" i="7" s="1"/>
  <c r="A85" i="7"/>
  <c r="D84" i="7" a="1"/>
  <c r="D84" i="7" s="1"/>
  <c r="I84" i="7" a="1"/>
  <c r="I84" i="7" s="1"/>
  <c r="E84" i="7" a="1"/>
  <c r="E84" i="7" s="1"/>
  <c r="N84" i="7" a="1"/>
  <c r="N84" i="7" s="1"/>
  <c r="J84" i="7" a="1"/>
  <c r="J84" i="7" s="1"/>
  <c r="B84" i="7" a="1"/>
  <c r="B84" i="7" s="1"/>
  <c r="K84" i="7" a="1"/>
  <c r="K84" i="7" s="1"/>
  <c r="O84" i="7" a="1"/>
  <c r="O84" i="7" s="1"/>
  <c r="F84" i="7" a="1"/>
  <c r="F84" i="7" s="1"/>
  <c r="Q83" i="7"/>
  <c r="Q84" i="7" l="1"/>
  <c r="E85" i="7" a="1"/>
  <c r="E85" i="7" s="1"/>
  <c r="N85" i="7" a="1"/>
  <c r="N85" i="7" s="1"/>
  <c r="J85" i="7" a="1"/>
  <c r="J85" i="7" s="1"/>
  <c r="F85" i="7" a="1"/>
  <c r="F85" i="7" s="1"/>
  <c r="O85" i="7" a="1"/>
  <c r="O85" i="7" s="1"/>
  <c r="B85" i="7" a="1"/>
  <c r="B85" i="7" s="1"/>
  <c r="K85" i="7" a="1"/>
  <c r="K85" i="7" s="1"/>
  <c r="G85" i="7" a="1"/>
  <c r="G85" i="7" s="1"/>
  <c r="P85" i="7" a="1"/>
  <c r="P85" i="7" s="1"/>
  <c r="C85" i="7" a="1"/>
  <c r="C85" i="7" s="1"/>
  <c r="L85" i="7" a="1"/>
  <c r="L85" i="7" s="1"/>
  <c r="D85" i="7" a="1"/>
  <c r="D85" i="7" s="1"/>
  <c r="I85" i="7" a="1"/>
  <c r="I85" i="7" s="1"/>
  <c r="H85" i="7" a="1"/>
  <c r="H85" i="7" s="1"/>
  <c r="M85" i="7" a="1"/>
  <c r="M85" i="7" s="1"/>
  <c r="A86" i="7"/>
  <c r="G86" i="7" l="1" a="1"/>
  <c r="G86" i="7" s="1"/>
  <c r="P86" i="7" a="1"/>
  <c r="P86" i="7" s="1"/>
  <c r="C86" i="7" a="1"/>
  <c r="C86" i="7" s="1"/>
  <c r="L86" i="7" a="1"/>
  <c r="L86" i="7" s="1"/>
  <c r="H86" i="7" a="1"/>
  <c r="H86" i="7" s="1"/>
  <c r="M86" i="7" a="1"/>
  <c r="M86" i="7" s="1"/>
  <c r="A87" i="7"/>
  <c r="D86" i="7" a="1"/>
  <c r="D86" i="7" s="1"/>
  <c r="I86" i="7" a="1"/>
  <c r="I86" i="7" s="1"/>
  <c r="E86" i="7" a="1"/>
  <c r="E86" i="7" s="1"/>
  <c r="N86" i="7" a="1"/>
  <c r="N86" i="7" s="1"/>
  <c r="J86" i="7" a="1"/>
  <c r="J86" i="7" s="1"/>
  <c r="B86" i="7" a="1"/>
  <c r="B86" i="7" s="1"/>
  <c r="K86" i="7" a="1"/>
  <c r="K86" i="7" s="1"/>
  <c r="O86" i="7" a="1"/>
  <c r="O86" i="7" s="1"/>
  <c r="F86" i="7" a="1"/>
  <c r="F86" i="7" s="1"/>
  <c r="Q85" i="7"/>
  <c r="E87" i="7" l="1" a="1"/>
  <c r="E87" i="7" s="1"/>
  <c r="N87" i="7" a="1"/>
  <c r="N87" i="7" s="1"/>
  <c r="J87" i="7" a="1"/>
  <c r="J87" i="7" s="1"/>
  <c r="F87" i="7" a="1"/>
  <c r="F87" i="7" s="1"/>
  <c r="O87" i="7" a="1"/>
  <c r="O87" i="7" s="1"/>
  <c r="B87" i="7" a="1"/>
  <c r="B87" i="7" s="1"/>
  <c r="K87" i="7" a="1"/>
  <c r="K87" i="7" s="1"/>
  <c r="G87" i="7" a="1"/>
  <c r="G87" i="7" s="1"/>
  <c r="P87" i="7" a="1"/>
  <c r="P87" i="7" s="1"/>
  <c r="C87" i="7" a="1"/>
  <c r="C87" i="7" s="1"/>
  <c r="L87" i="7" a="1"/>
  <c r="L87" i="7" s="1"/>
  <c r="D87" i="7" a="1"/>
  <c r="D87" i="7" s="1"/>
  <c r="I87" i="7" a="1"/>
  <c r="I87" i="7" s="1"/>
  <c r="H87" i="7" a="1"/>
  <c r="H87" i="7" s="1"/>
  <c r="M87" i="7" a="1"/>
  <c r="M87" i="7" s="1"/>
  <c r="A88" i="7"/>
  <c r="Q86" i="7"/>
  <c r="G88" i="7" l="1" a="1"/>
  <c r="G88" i="7" s="1"/>
  <c r="P88" i="7" a="1"/>
  <c r="P88" i="7" s="1"/>
  <c r="C88" i="7" a="1"/>
  <c r="C88" i="7" s="1"/>
  <c r="L88" i="7" a="1"/>
  <c r="L88" i="7" s="1"/>
  <c r="H88" i="7" a="1"/>
  <c r="H88" i="7" s="1"/>
  <c r="M88" i="7" a="1"/>
  <c r="M88" i="7" s="1"/>
  <c r="A89" i="7"/>
  <c r="D88" i="7" a="1"/>
  <c r="D88" i="7" s="1"/>
  <c r="I88" i="7" a="1"/>
  <c r="I88" i="7" s="1"/>
  <c r="E88" i="7" a="1"/>
  <c r="E88" i="7" s="1"/>
  <c r="N88" i="7" a="1"/>
  <c r="N88" i="7" s="1"/>
  <c r="J88" i="7" a="1"/>
  <c r="J88" i="7" s="1"/>
  <c r="B88" i="7" a="1"/>
  <c r="B88" i="7" s="1"/>
  <c r="K88" i="7" a="1"/>
  <c r="K88" i="7" s="1"/>
  <c r="F88" i="7" a="1"/>
  <c r="F88" i="7" s="1"/>
  <c r="O88" i="7" a="1"/>
  <c r="O88" i="7" s="1"/>
  <c r="Q87" i="7"/>
  <c r="E89" i="7" l="1" a="1"/>
  <c r="E89" i="7" s="1"/>
  <c r="N89" i="7" a="1"/>
  <c r="N89" i="7" s="1"/>
  <c r="J89" i="7" a="1"/>
  <c r="J89" i="7" s="1"/>
  <c r="F89" i="7" a="1"/>
  <c r="F89" i="7" s="1"/>
  <c r="O89" i="7" a="1"/>
  <c r="O89" i="7" s="1"/>
  <c r="B89" i="7" a="1"/>
  <c r="B89" i="7" s="1"/>
  <c r="K89" i="7" a="1"/>
  <c r="K89" i="7" s="1"/>
  <c r="G89" i="7" a="1"/>
  <c r="G89" i="7" s="1"/>
  <c r="P89" i="7" a="1"/>
  <c r="P89" i="7" s="1"/>
  <c r="C89" i="7" a="1"/>
  <c r="C89" i="7" s="1"/>
  <c r="L89" i="7" a="1"/>
  <c r="L89" i="7" s="1"/>
  <c r="D89" i="7" a="1"/>
  <c r="D89" i="7" s="1"/>
  <c r="I89" i="7" a="1"/>
  <c r="I89" i="7" s="1"/>
  <c r="H89" i="7" a="1"/>
  <c r="H89" i="7" s="1"/>
  <c r="M89" i="7" a="1"/>
  <c r="M89" i="7" s="1"/>
  <c r="A90" i="7"/>
  <c r="Q88" i="7"/>
  <c r="G90" i="7" l="1" a="1"/>
  <c r="G90" i="7" s="1"/>
  <c r="P90" i="7" a="1"/>
  <c r="P90" i="7" s="1"/>
  <c r="C90" i="7" a="1"/>
  <c r="C90" i="7" s="1"/>
  <c r="L90" i="7" a="1"/>
  <c r="L90" i="7" s="1"/>
  <c r="H90" i="7" a="1"/>
  <c r="H90" i="7" s="1"/>
  <c r="M90" i="7" a="1"/>
  <c r="M90" i="7" s="1"/>
  <c r="A91" i="7"/>
  <c r="D90" i="7" a="1"/>
  <c r="D90" i="7" s="1"/>
  <c r="I90" i="7" a="1"/>
  <c r="I90" i="7" s="1"/>
  <c r="E90" i="7" a="1"/>
  <c r="E90" i="7" s="1"/>
  <c r="N90" i="7" a="1"/>
  <c r="N90" i="7" s="1"/>
  <c r="J90" i="7" a="1"/>
  <c r="J90" i="7" s="1"/>
  <c r="B90" i="7" a="1"/>
  <c r="B90" i="7" s="1"/>
  <c r="K90" i="7" a="1"/>
  <c r="K90" i="7" s="1"/>
  <c r="F90" i="7" a="1"/>
  <c r="F90" i="7" s="1"/>
  <c r="O90" i="7" a="1"/>
  <c r="O90" i="7" s="1"/>
  <c r="Q89" i="7"/>
  <c r="Q90" i="7" l="1"/>
  <c r="E91" i="7" a="1"/>
  <c r="E91" i="7" s="1"/>
  <c r="N91" i="7" a="1"/>
  <c r="N91" i="7" s="1"/>
  <c r="J91" i="7" a="1"/>
  <c r="J91" i="7" s="1"/>
  <c r="F91" i="7" a="1"/>
  <c r="F91" i="7" s="1"/>
  <c r="O91" i="7" a="1"/>
  <c r="O91" i="7" s="1"/>
  <c r="B91" i="7" a="1"/>
  <c r="B91" i="7" s="1"/>
  <c r="K91" i="7" a="1"/>
  <c r="K91" i="7" s="1"/>
  <c r="G91" i="7" a="1"/>
  <c r="G91" i="7" s="1"/>
  <c r="P91" i="7" a="1"/>
  <c r="P91" i="7" s="1"/>
  <c r="C91" i="7" a="1"/>
  <c r="C91" i="7" s="1"/>
  <c r="L91" i="7" a="1"/>
  <c r="L91" i="7" s="1"/>
  <c r="D91" i="7" a="1"/>
  <c r="D91" i="7" s="1"/>
  <c r="I91" i="7" a="1"/>
  <c r="I91" i="7" s="1"/>
  <c r="H91" i="7" a="1"/>
  <c r="H91" i="7" s="1"/>
  <c r="M91" i="7" a="1"/>
  <c r="M91" i="7" s="1"/>
  <c r="A92" i="7"/>
  <c r="G92" i="7" l="1" a="1"/>
  <c r="G92" i="7" s="1"/>
  <c r="P92" i="7" a="1"/>
  <c r="P92" i="7" s="1"/>
  <c r="C92" i="7" a="1"/>
  <c r="C92" i="7" s="1"/>
  <c r="L92" i="7" a="1"/>
  <c r="L92" i="7" s="1"/>
  <c r="H92" i="7" a="1"/>
  <c r="H92" i="7" s="1"/>
  <c r="M92" i="7" a="1"/>
  <c r="M92" i="7" s="1"/>
  <c r="A93" i="7"/>
  <c r="D92" i="7" a="1"/>
  <c r="D92" i="7" s="1"/>
  <c r="I92" i="7" a="1"/>
  <c r="I92" i="7" s="1"/>
  <c r="E92" i="7" a="1"/>
  <c r="E92" i="7" s="1"/>
  <c r="N92" i="7" a="1"/>
  <c r="N92" i="7" s="1"/>
  <c r="J92" i="7" a="1"/>
  <c r="J92" i="7" s="1"/>
  <c r="B92" i="7" a="1"/>
  <c r="B92" i="7" s="1"/>
  <c r="K92" i="7" a="1"/>
  <c r="K92" i="7" s="1"/>
  <c r="F92" i="7" a="1"/>
  <c r="F92" i="7" s="1"/>
  <c r="O92" i="7" a="1"/>
  <c r="O92" i="7" s="1"/>
  <c r="Q91" i="7"/>
  <c r="E93" i="7" l="1" a="1"/>
  <c r="E93" i="7" s="1"/>
  <c r="N93" i="7" a="1"/>
  <c r="N93" i="7" s="1"/>
  <c r="J93" i="7" a="1"/>
  <c r="J93" i="7" s="1"/>
  <c r="F93" i="7" a="1"/>
  <c r="F93" i="7" s="1"/>
  <c r="O93" i="7" a="1"/>
  <c r="O93" i="7" s="1"/>
  <c r="B93" i="7" a="1"/>
  <c r="B93" i="7" s="1"/>
  <c r="K93" i="7" a="1"/>
  <c r="K93" i="7" s="1"/>
  <c r="G93" i="7" a="1"/>
  <c r="G93" i="7" s="1"/>
  <c r="P93" i="7" a="1"/>
  <c r="P93" i="7" s="1"/>
  <c r="C93" i="7" a="1"/>
  <c r="C93" i="7" s="1"/>
  <c r="L93" i="7" a="1"/>
  <c r="L93" i="7" s="1"/>
  <c r="D93" i="7" a="1"/>
  <c r="D93" i="7" s="1"/>
  <c r="I93" i="7" a="1"/>
  <c r="I93" i="7" s="1"/>
  <c r="M93" i="7" a="1"/>
  <c r="M93" i="7" s="1"/>
  <c r="A94" i="7"/>
  <c r="H93" i="7" a="1"/>
  <c r="H93" i="7" s="1"/>
  <c r="Q92" i="7"/>
  <c r="G94" i="7" l="1" a="1"/>
  <c r="G94" i="7" s="1"/>
  <c r="P94" i="7" a="1"/>
  <c r="P94" i="7" s="1"/>
  <c r="C94" i="7" a="1"/>
  <c r="C94" i="7" s="1"/>
  <c r="L94" i="7" a="1"/>
  <c r="L94" i="7" s="1"/>
  <c r="H94" i="7" a="1"/>
  <c r="H94" i="7" s="1"/>
  <c r="M94" i="7" a="1"/>
  <c r="M94" i="7" s="1"/>
  <c r="A95" i="7"/>
  <c r="D94" i="7" a="1"/>
  <c r="D94" i="7" s="1"/>
  <c r="I94" i="7" a="1"/>
  <c r="I94" i="7" s="1"/>
  <c r="E94" i="7" a="1"/>
  <c r="E94" i="7" s="1"/>
  <c r="N94" i="7" a="1"/>
  <c r="N94" i="7" s="1"/>
  <c r="J94" i="7" a="1"/>
  <c r="J94" i="7" s="1"/>
  <c r="B94" i="7" a="1"/>
  <c r="B94" i="7" s="1"/>
  <c r="K94" i="7" a="1"/>
  <c r="K94" i="7" s="1"/>
  <c r="F94" i="7" a="1"/>
  <c r="F94" i="7" s="1"/>
  <c r="O94" i="7" a="1"/>
  <c r="O94" i="7" s="1"/>
  <c r="Q93" i="7"/>
  <c r="E95" i="7" l="1" a="1"/>
  <c r="E95" i="7" s="1"/>
  <c r="N95" i="7" a="1"/>
  <c r="N95" i="7" s="1"/>
  <c r="J95" i="7" a="1"/>
  <c r="J95" i="7" s="1"/>
  <c r="F95" i="7" a="1"/>
  <c r="F95" i="7" s="1"/>
  <c r="O95" i="7" a="1"/>
  <c r="O95" i="7" s="1"/>
  <c r="B95" i="7" a="1"/>
  <c r="B95" i="7" s="1"/>
  <c r="K95" i="7" a="1"/>
  <c r="K95" i="7" s="1"/>
  <c r="G95" i="7" a="1"/>
  <c r="G95" i="7" s="1"/>
  <c r="P95" i="7" a="1"/>
  <c r="P95" i="7" s="1"/>
  <c r="C95" i="7" a="1"/>
  <c r="C95" i="7" s="1"/>
  <c r="L95" i="7" a="1"/>
  <c r="L95" i="7" s="1"/>
  <c r="D95" i="7" a="1"/>
  <c r="D95" i="7" s="1"/>
  <c r="I95" i="7" a="1"/>
  <c r="I95" i="7" s="1"/>
  <c r="A96" i="7"/>
  <c r="M95" i="7" a="1"/>
  <c r="M95" i="7" s="1"/>
  <c r="H95" i="7" a="1"/>
  <c r="H95" i="7" s="1"/>
  <c r="Q94" i="7"/>
  <c r="Q95" i="7" l="1"/>
  <c r="G96" i="7" a="1"/>
  <c r="G96" i="7" s="1"/>
  <c r="P96" i="7" a="1"/>
  <c r="P96" i="7" s="1"/>
  <c r="C96" i="7" a="1"/>
  <c r="C96" i="7" s="1"/>
  <c r="L96" i="7" a="1"/>
  <c r="L96" i="7" s="1"/>
  <c r="H96" i="7" a="1"/>
  <c r="H96" i="7" s="1"/>
  <c r="M96" i="7" a="1"/>
  <c r="M96" i="7" s="1"/>
  <c r="A97" i="7"/>
  <c r="D96" i="7" a="1"/>
  <c r="D96" i="7" s="1"/>
  <c r="I96" i="7" a="1"/>
  <c r="I96" i="7" s="1"/>
  <c r="E96" i="7" a="1"/>
  <c r="E96" i="7" s="1"/>
  <c r="N96" i="7" a="1"/>
  <c r="N96" i="7" s="1"/>
  <c r="J96" i="7" a="1"/>
  <c r="J96" i="7" s="1"/>
  <c r="B96" i="7" a="1"/>
  <c r="B96" i="7" s="1"/>
  <c r="K96" i="7" a="1"/>
  <c r="K96" i="7" s="1"/>
  <c r="F96" i="7" a="1"/>
  <c r="F96" i="7" s="1"/>
  <c r="O96" i="7" a="1"/>
  <c r="O96" i="7" s="1"/>
  <c r="E97" i="7" l="1" a="1"/>
  <c r="E97" i="7" s="1"/>
  <c r="N97" i="7" a="1"/>
  <c r="N97" i="7" s="1"/>
  <c r="J97" i="7" a="1"/>
  <c r="J97" i="7" s="1"/>
  <c r="F97" i="7" a="1"/>
  <c r="F97" i="7" s="1"/>
  <c r="O97" i="7" a="1"/>
  <c r="O97" i="7" s="1"/>
  <c r="B97" i="7" a="1"/>
  <c r="B97" i="7" s="1"/>
  <c r="K97" i="7" a="1"/>
  <c r="K97" i="7" s="1"/>
  <c r="G97" i="7" a="1"/>
  <c r="G97" i="7" s="1"/>
  <c r="P97" i="7" a="1"/>
  <c r="P97" i="7" s="1"/>
  <c r="C97" i="7" a="1"/>
  <c r="C97" i="7" s="1"/>
  <c r="L97" i="7" a="1"/>
  <c r="L97" i="7" s="1"/>
  <c r="D97" i="7" a="1"/>
  <c r="D97" i="7" s="1"/>
  <c r="I97" i="7" a="1"/>
  <c r="I97" i="7" s="1"/>
  <c r="H97" i="7" a="1"/>
  <c r="H97" i="7" s="1"/>
  <c r="A98" i="7"/>
  <c r="M97" i="7" a="1"/>
  <c r="M97" i="7" s="1"/>
  <c r="Q96" i="7"/>
  <c r="G98" i="7" l="1" a="1"/>
  <c r="G98" i="7" s="1"/>
  <c r="P98" i="7" a="1"/>
  <c r="P98" i="7" s="1"/>
  <c r="C98" i="7" a="1"/>
  <c r="C98" i="7" s="1"/>
  <c r="L98" i="7" a="1"/>
  <c r="L98" i="7" s="1"/>
  <c r="H98" i="7" a="1"/>
  <c r="H98" i="7" s="1"/>
  <c r="M98" i="7" a="1"/>
  <c r="M98" i="7" s="1"/>
  <c r="A99" i="7"/>
  <c r="D98" i="7" a="1"/>
  <c r="D98" i="7" s="1"/>
  <c r="I98" i="7" a="1"/>
  <c r="I98" i="7" s="1"/>
  <c r="E98" i="7" a="1"/>
  <c r="E98" i="7" s="1"/>
  <c r="N98" i="7" a="1"/>
  <c r="N98" i="7" s="1"/>
  <c r="J98" i="7" a="1"/>
  <c r="J98" i="7" s="1"/>
  <c r="B98" i="7" a="1"/>
  <c r="B98" i="7" s="1"/>
  <c r="Q98" i="7" s="1"/>
  <c r="K98" i="7" a="1"/>
  <c r="K98" i="7" s="1"/>
  <c r="F98" i="7" a="1"/>
  <c r="F98" i="7" s="1"/>
  <c r="O98" i="7" a="1"/>
  <c r="O98" i="7" s="1"/>
  <c r="Q97" i="7"/>
  <c r="E99" i="7" l="1" a="1"/>
  <c r="E99" i="7" s="1"/>
  <c r="N99" i="7" a="1"/>
  <c r="N99" i="7" s="1"/>
  <c r="J99" i="7" a="1"/>
  <c r="J99" i="7" s="1"/>
  <c r="F99" i="7" a="1"/>
  <c r="F99" i="7" s="1"/>
  <c r="B99" i="7" a="1"/>
  <c r="B99" i="7" s="1"/>
  <c r="K99" i="7" a="1"/>
  <c r="K99" i="7" s="1"/>
  <c r="G99" i="7" a="1"/>
  <c r="G99" i="7" s="1"/>
  <c r="P99" i="7" a="1"/>
  <c r="P99" i="7" s="1"/>
  <c r="C99" i="7" a="1"/>
  <c r="C99" i="7" s="1"/>
  <c r="L99" i="7" a="1"/>
  <c r="L99" i="7" s="1"/>
  <c r="D99" i="7" a="1"/>
  <c r="D99" i="7" s="1"/>
  <c r="I99" i="7" a="1"/>
  <c r="I99" i="7" s="1"/>
  <c r="A100" i="7"/>
  <c r="H99" i="7" a="1"/>
  <c r="H99" i="7" s="1"/>
  <c r="O99" i="7" a="1"/>
  <c r="O99" i="7" s="1"/>
  <c r="M99" i="7" a="1"/>
  <c r="M99" i="7" s="1"/>
  <c r="G100" i="7" l="1" a="1"/>
  <c r="G100" i="7" s="1"/>
  <c r="P100" i="7" a="1"/>
  <c r="P100" i="7" s="1"/>
  <c r="C100" i="7" a="1"/>
  <c r="C100" i="7" s="1"/>
  <c r="L100" i="7" a="1"/>
  <c r="L100" i="7" s="1"/>
  <c r="D100" i="7" a="1"/>
  <c r="D100" i="7" s="1"/>
  <c r="I100" i="7" a="1"/>
  <c r="I100" i="7" s="1"/>
  <c r="E100" i="7" a="1"/>
  <c r="E100" i="7" s="1"/>
  <c r="N100" i="7" a="1"/>
  <c r="N100" i="7" s="1"/>
  <c r="J100" i="7" a="1"/>
  <c r="J100" i="7" s="1"/>
  <c r="B100" i="7" a="1"/>
  <c r="B100" i="7" s="1"/>
  <c r="K100" i="7" a="1"/>
  <c r="K100" i="7" s="1"/>
  <c r="F100" i="7" a="1"/>
  <c r="F100" i="7" s="1"/>
  <c r="H100" i="7" a="1"/>
  <c r="H100" i="7" s="1"/>
  <c r="M100" i="7" a="1"/>
  <c r="M100" i="7" s="1"/>
  <c r="A101" i="7"/>
  <c r="O100" i="7" a="1"/>
  <c r="O100" i="7" s="1"/>
  <c r="Q99" i="7"/>
  <c r="E101" i="7" l="1" a="1"/>
  <c r="E101" i="7" s="1"/>
  <c r="N101" i="7" a="1"/>
  <c r="N101" i="7" s="1"/>
  <c r="J101" i="7" a="1"/>
  <c r="J101" i="7" s="1"/>
  <c r="B101" i="7" a="1"/>
  <c r="B101" i="7" s="1"/>
  <c r="K101" i="7" a="1"/>
  <c r="K101" i="7" s="1"/>
  <c r="G101" i="7" a="1"/>
  <c r="G101" i="7" s="1"/>
  <c r="P101" i="7" a="1"/>
  <c r="P101" i="7" s="1"/>
  <c r="C101" i="7" a="1"/>
  <c r="C101" i="7" s="1"/>
  <c r="L101" i="7" a="1"/>
  <c r="L101" i="7" s="1"/>
  <c r="D101" i="7" a="1"/>
  <c r="D101" i="7" s="1"/>
  <c r="I101" i="7" a="1"/>
  <c r="I101" i="7" s="1"/>
  <c r="F101" i="7" a="1"/>
  <c r="F101" i="7" s="1"/>
  <c r="H101" i="7" a="1"/>
  <c r="H101" i="7" s="1"/>
  <c r="M101" i="7" a="1"/>
  <c r="M101" i="7" s="1"/>
  <c r="O101" i="7" a="1"/>
  <c r="O101" i="7" s="1"/>
  <c r="A102" i="7"/>
  <c r="Q100" i="7"/>
  <c r="G102" i="7" l="1" a="1"/>
  <c r="G102" i="7" s="1"/>
  <c r="P102" i="7" a="1"/>
  <c r="P102" i="7" s="1"/>
  <c r="C102" i="7" a="1"/>
  <c r="C102" i="7" s="1"/>
  <c r="L102" i="7" a="1"/>
  <c r="L102" i="7" s="1"/>
  <c r="D102" i="7" a="1"/>
  <c r="D102" i="7" s="1"/>
  <c r="I102" i="7" a="1"/>
  <c r="I102" i="7" s="1"/>
  <c r="E102" i="7" a="1"/>
  <c r="E102" i="7" s="1"/>
  <c r="J102" i="7" a="1"/>
  <c r="J102" i="7" s="1"/>
  <c r="B102" i="7" a="1"/>
  <c r="B102" i="7" s="1"/>
  <c r="F102" i="7" a="1"/>
  <c r="F102" i="7" s="1"/>
  <c r="O102" i="7" a="1"/>
  <c r="O102" i="7" s="1"/>
  <c r="H102" i="7" a="1"/>
  <c r="H102" i="7" s="1"/>
  <c r="A103" i="7"/>
  <c r="K102" i="7" a="1"/>
  <c r="K102" i="7" s="1"/>
  <c r="N102" i="7" a="1"/>
  <c r="N102" i="7" s="1"/>
  <c r="M102" i="7" a="1"/>
  <c r="M102" i="7" s="1"/>
  <c r="Q101" i="7"/>
  <c r="Q102" i="7" l="1"/>
  <c r="E103" i="7" a="1"/>
  <c r="E103" i="7" s="1"/>
  <c r="N103" i="7" a="1"/>
  <c r="N103" i="7" s="1"/>
  <c r="J103" i="7" a="1"/>
  <c r="J103" i="7" s="1"/>
  <c r="B103" i="7" a="1"/>
  <c r="B103" i="7" s="1"/>
  <c r="C103" i="7" a="1"/>
  <c r="C103" i="7" s="1"/>
  <c r="L103" i="7" a="1"/>
  <c r="L103" i="7" s="1"/>
  <c r="G103" i="7" a="1"/>
  <c r="G103" i="7" s="1"/>
  <c r="O103" i="7" a="1"/>
  <c r="O103" i="7" s="1"/>
  <c r="H103" i="7" a="1"/>
  <c r="H103" i="7" s="1"/>
  <c r="I103" i="7" a="1"/>
  <c r="I103" i="7" s="1"/>
  <c r="P103" i="7" a="1"/>
  <c r="P103" i="7" s="1"/>
  <c r="A104" i="7"/>
  <c r="K103" i="7" a="1"/>
  <c r="K103" i="7" s="1"/>
  <c r="D103" i="7" a="1"/>
  <c r="D103" i="7" s="1"/>
  <c r="F103" i="7" a="1"/>
  <c r="F103" i="7" s="1"/>
  <c r="M103" i="7" a="1"/>
  <c r="M103" i="7" s="1"/>
  <c r="C104" i="7" l="1" a="1"/>
  <c r="C104" i="7" s="1"/>
  <c r="L104" i="7" a="1"/>
  <c r="L104" i="7" s="1"/>
  <c r="J104" i="7" a="1"/>
  <c r="J104" i="7" s="1"/>
  <c r="E104" i="7" a="1"/>
  <c r="E104" i="7" s="1"/>
  <c r="K104" i="7" a="1"/>
  <c r="K104" i="7" s="1"/>
  <c r="A105" i="7"/>
  <c r="F104" i="7" a="1"/>
  <c r="F104" i="7" s="1"/>
  <c r="M104" i="7" a="1"/>
  <c r="M104" i="7" s="1"/>
  <c r="G104" i="7" a="1"/>
  <c r="G104" i="7" s="1"/>
  <c r="B104" i="7" a="1"/>
  <c r="B104" i="7" s="1"/>
  <c r="H104" i="7" a="1"/>
  <c r="H104" i="7" s="1"/>
  <c r="N104" i="7" a="1"/>
  <c r="N104" i="7" s="1"/>
  <c r="I104" i="7" a="1"/>
  <c r="I104" i="7" s="1"/>
  <c r="O104" i="7" a="1"/>
  <c r="O104" i="7" s="1"/>
  <c r="D104" i="7" a="1"/>
  <c r="D104" i="7" s="1"/>
  <c r="P104" i="7" a="1"/>
  <c r="P104" i="7" s="1"/>
  <c r="Q103" i="7"/>
  <c r="J105" i="7" l="1" a="1"/>
  <c r="J105" i="7" s="1"/>
  <c r="C105" i="7" a="1"/>
  <c r="C105" i="7" s="1"/>
  <c r="L105" i="7" a="1"/>
  <c r="L105" i="7" s="1"/>
  <c r="G105" i="7" a="1"/>
  <c r="G105" i="7" s="1"/>
  <c r="B105" i="7" a="1"/>
  <c r="B105" i="7" s="1"/>
  <c r="H105" i="7" a="1"/>
  <c r="H105" i="7" s="1"/>
  <c r="N105" i="7" a="1"/>
  <c r="N105" i="7" s="1"/>
  <c r="I105" i="7" a="1"/>
  <c r="I105" i="7" s="1"/>
  <c r="O105" i="7" a="1"/>
  <c r="O105" i="7" s="1"/>
  <c r="D105" i="7" a="1"/>
  <c r="D105" i="7" s="1"/>
  <c r="P105" i="7" a="1"/>
  <c r="P105" i="7" s="1"/>
  <c r="E105" i="7" a="1"/>
  <c r="E105" i="7" s="1"/>
  <c r="K105" i="7" a="1"/>
  <c r="K105" i="7" s="1"/>
  <c r="A106" i="7"/>
  <c r="M105" i="7" a="1"/>
  <c r="M105" i="7" s="1"/>
  <c r="F105" i="7" a="1"/>
  <c r="F105" i="7" s="1"/>
  <c r="Q104" i="7"/>
  <c r="C106" i="7" l="1" a="1"/>
  <c r="C106" i="7" s="1"/>
  <c r="L106" i="7" a="1"/>
  <c r="L106" i="7" s="1"/>
  <c r="D106" i="7" a="1"/>
  <c r="D106" i="7" s="1"/>
  <c r="J106" i="7" a="1"/>
  <c r="J106" i="7" s="1"/>
  <c r="O106" i="7" a="1"/>
  <c r="O106" i="7" s="1"/>
  <c r="E106" i="7" a="1"/>
  <c r="E106" i="7" s="1"/>
  <c r="F106" i="7" a="1"/>
  <c r="F106" i="7" s="1"/>
  <c r="K106" i="7" a="1"/>
  <c r="K106" i="7" s="1"/>
  <c r="P106" i="7" a="1"/>
  <c r="P106" i="7" s="1"/>
  <c r="A107" i="7"/>
  <c r="G106" i="7" a="1"/>
  <c r="G106" i="7" s="1"/>
  <c r="M106" i="7" a="1"/>
  <c r="M106" i="7" s="1"/>
  <c r="I106" i="7" a="1"/>
  <c r="I106" i="7" s="1"/>
  <c r="N106" i="7" a="1"/>
  <c r="N106" i="7" s="1"/>
  <c r="B106" i="7" a="1"/>
  <c r="B106" i="7" s="1"/>
  <c r="H106" i="7" a="1"/>
  <c r="H106" i="7" s="1"/>
  <c r="Q105" i="7"/>
  <c r="Q106" i="7" l="1"/>
  <c r="J107" i="7" a="1"/>
  <c r="J107" i="7" s="1"/>
  <c r="I107" i="7" a="1"/>
  <c r="I107" i="7" s="1"/>
  <c r="N107" i="7" a="1"/>
  <c r="N107" i="7" s="1"/>
  <c r="D107" i="7" a="1"/>
  <c r="D107" i="7" s="1"/>
  <c r="O107" i="7" a="1"/>
  <c r="O107" i="7" s="1"/>
  <c r="E107" i="7" a="1"/>
  <c r="E107" i="7" s="1"/>
  <c r="F107" i="7" a="1"/>
  <c r="F107" i="7" s="1"/>
  <c r="K107" i="7" a="1"/>
  <c r="K107" i="7" s="1"/>
  <c r="P107" i="7" a="1"/>
  <c r="P107" i="7" s="1"/>
  <c r="B107" i="7" a="1"/>
  <c r="B107" i="7" s="1"/>
  <c r="G107" i="7" a="1"/>
  <c r="G107" i="7" s="1"/>
  <c r="L107" i="7" a="1"/>
  <c r="L107" i="7" s="1"/>
  <c r="A108" i="7"/>
  <c r="C107" i="7" a="1"/>
  <c r="C107" i="7" s="1"/>
  <c r="H107" i="7" a="1"/>
  <c r="H107" i="7" s="1"/>
  <c r="M107" i="7" a="1"/>
  <c r="M107" i="7" s="1"/>
  <c r="Q107" i="7" l="1"/>
  <c r="C108" i="7" a="1"/>
  <c r="C108" i="7" s="1"/>
  <c r="L108" i="7" a="1"/>
  <c r="L108" i="7" s="1"/>
  <c r="I108" i="7" a="1"/>
  <c r="I108" i="7" s="1"/>
  <c r="N108" i="7" a="1"/>
  <c r="N108" i="7" s="1"/>
  <c r="D108" i="7" a="1"/>
  <c r="D108" i="7" s="1"/>
  <c r="E108" i="7" a="1"/>
  <c r="E108" i="7" s="1"/>
  <c r="J108" i="7" a="1"/>
  <c r="J108" i="7" s="1"/>
  <c r="O108" i="7" a="1"/>
  <c r="O108" i="7" s="1"/>
  <c r="F108" i="7" a="1"/>
  <c r="F108" i="7" s="1"/>
  <c r="K108" i="7" a="1"/>
  <c r="K108" i="7" s="1"/>
  <c r="P108" i="7" a="1"/>
  <c r="P108" i="7" s="1"/>
  <c r="A109" i="7"/>
  <c r="H108" i="7" a="1"/>
  <c r="H108" i="7" s="1"/>
  <c r="B108" i="7" a="1"/>
  <c r="B108" i="7" s="1"/>
  <c r="G108" i="7" a="1"/>
  <c r="G108" i="7" s="1"/>
  <c r="M108" i="7" a="1"/>
  <c r="M108" i="7" s="1"/>
  <c r="Q108" i="7" l="1"/>
  <c r="J109" i="7" a="1"/>
  <c r="J109" i="7" s="1"/>
  <c r="C109" i="7" a="1"/>
  <c r="C109" i="7" s="1"/>
  <c r="H109" i="7" a="1"/>
  <c r="H109" i="7" s="1"/>
  <c r="I109" i="7" a="1"/>
  <c r="I109" i="7" s="1"/>
  <c r="N109" i="7" a="1"/>
  <c r="N109" i="7" s="1"/>
  <c r="D109" i="7" a="1"/>
  <c r="D109" i="7" s="1"/>
  <c r="O109" i="7" a="1"/>
  <c r="O109" i="7" s="1"/>
  <c r="E109" i="7" a="1"/>
  <c r="E109" i="7" s="1"/>
  <c r="F109" i="7" a="1"/>
  <c r="F109" i="7" s="1"/>
  <c r="K109" i="7" a="1"/>
  <c r="K109" i="7" s="1"/>
  <c r="P109" i="7" a="1"/>
  <c r="P109" i="7" s="1"/>
  <c r="M109" i="7" a="1"/>
  <c r="M109" i="7" s="1"/>
  <c r="A110" i="7"/>
  <c r="B109" i="7" a="1"/>
  <c r="B109" i="7" s="1"/>
  <c r="L109" i="7" a="1"/>
  <c r="L109" i="7" s="1"/>
  <c r="G109" i="7" a="1"/>
  <c r="G109" i="7" s="1"/>
  <c r="Q109" i="7" l="1"/>
  <c r="C110" i="7" a="1"/>
  <c r="C110" i="7" s="1"/>
  <c r="L110" i="7" a="1"/>
  <c r="L110" i="7" s="1"/>
  <c r="H110" i="7" a="1"/>
  <c r="H110" i="7" s="1"/>
  <c r="I110" i="7" a="1"/>
  <c r="I110" i="7" s="1"/>
  <c r="N110" i="7" a="1"/>
  <c r="N110" i="7" s="1"/>
  <c r="D110" i="7" a="1"/>
  <c r="D110" i="7" s="1"/>
  <c r="E110" i="7" a="1"/>
  <c r="E110" i="7" s="1"/>
  <c r="J110" i="7" a="1"/>
  <c r="J110" i="7" s="1"/>
  <c r="O110" i="7" a="1"/>
  <c r="O110" i="7" s="1"/>
  <c r="F110" i="7" a="1"/>
  <c r="F110" i="7" s="1"/>
  <c r="K110" i="7" a="1"/>
  <c r="K110" i="7" s="1"/>
  <c r="P110" i="7" a="1"/>
  <c r="P110" i="7" s="1"/>
  <c r="B110" i="7" a="1"/>
  <c r="B110" i="7" s="1"/>
  <c r="G110" i="7" a="1"/>
  <c r="G110" i="7" s="1"/>
  <c r="M110" i="7" a="1"/>
  <c r="M110" i="7" s="1"/>
  <c r="A111" i="7"/>
  <c r="J111" i="7" l="1" a="1"/>
  <c r="J111" i="7" s="1"/>
  <c r="M111" i="7" a="1"/>
  <c r="M111" i="7" s="1"/>
  <c r="C111" i="7" a="1"/>
  <c r="C111" i="7" s="1"/>
  <c r="H111" i="7" a="1"/>
  <c r="H111" i="7" s="1"/>
  <c r="I111" i="7" a="1"/>
  <c r="I111" i="7" s="1"/>
  <c r="N111" i="7" a="1"/>
  <c r="N111" i="7" s="1"/>
  <c r="D111" i="7" a="1"/>
  <c r="D111" i="7" s="1"/>
  <c r="O111" i="7" a="1"/>
  <c r="O111" i="7" s="1"/>
  <c r="E111" i="7" a="1"/>
  <c r="E111" i="7" s="1"/>
  <c r="F111" i="7" a="1"/>
  <c r="F111" i="7" s="1"/>
  <c r="K111" i="7" a="1"/>
  <c r="K111" i="7" s="1"/>
  <c r="P111" i="7" a="1"/>
  <c r="P111" i="7" s="1"/>
  <c r="B111" i="7" a="1"/>
  <c r="B111" i="7" s="1"/>
  <c r="G111" i="7" a="1"/>
  <c r="G111" i="7" s="1"/>
  <c r="L111" i="7" a="1"/>
  <c r="L111" i="7" s="1"/>
  <c r="A112" i="7"/>
  <c r="Q110" i="7"/>
  <c r="C112" i="7" l="1" a="1"/>
  <c r="C112" i="7" s="1"/>
  <c r="L112" i="7" a="1"/>
  <c r="L112" i="7" s="1"/>
  <c r="B112" i="7" a="1"/>
  <c r="B112" i="7" s="1"/>
  <c r="G112" i="7" a="1"/>
  <c r="G112" i="7" s="1"/>
  <c r="M112" i="7" a="1"/>
  <c r="M112" i="7" s="1"/>
  <c r="A113" i="7"/>
  <c r="H112" i="7" a="1"/>
  <c r="H112" i="7" s="1"/>
  <c r="I112" i="7" a="1"/>
  <c r="I112" i="7" s="1"/>
  <c r="N112" i="7" a="1"/>
  <c r="N112" i="7" s="1"/>
  <c r="D112" i="7" a="1"/>
  <c r="D112" i="7" s="1"/>
  <c r="E112" i="7" a="1"/>
  <c r="E112" i="7" s="1"/>
  <c r="J112" i="7" a="1"/>
  <c r="J112" i="7" s="1"/>
  <c r="O112" i="7" a="1"/>
  <c r="O112" i="7" s="1"/>
  <c r="K112" i="7" a="1"/>
  <c r="K112" i="7" s="1"/>
  <c r="P112" i="7" a="1"/>
  <c r="P112" i="7" s="1"/>
  <c r="F112" i="7" a="1"/>
  <c r="F112" i="7" s="1"/>
  <c r="Q111" i="7"/>
  <c r="F113" i="7" l="1" a="1"/>
  <c r="F113" i="7" s="1"/>
  <c r="O113" i="7" a="1"/>
  <c r="O113" i="7" s="1"/>
  <c r="B113" i="7" a="1"/>
  <c r="B113" i="7" s="1"/>
  <c r="K113" i="7" a="1"/>
  <c r="K113" i="7" s="1"/>
  <c r="G113" i="7" a="1"/>
  <c r="G113" i="7" s="1"/>
  <c r="P113" i="7" a="1"/>
  <c r="P113" i="7" s="1"/>
  <c r="C113" i="7" a="1"/>
  <c r="C113" i="7" s="1"/>
  <c r="L113" i="7" a="1"/>
  <c r="L113" i="7" s="1"/>
  <c r="H113" i="7" a="1"/>
  <c r="H113" i="7" s="1"/>
  <c r="M113" i="7" a="1"/>
  <c r="M113" i="7" s="1"/>
  <c r="A114" i="7"/>
  <c r="D113" i="7" a="1"/>
  <c r="D113" i="7" s="1"/>
  <c r="I113" i="7" a="1"/>
  <c r="I113" i="7" s="1"/>
  <c r="J113" i="7" a="1"/>
  <c r="J113" i="7" s="1"/>
  <c r="E113" i="7" a="1"/>
  <c r="E113" i="7" s="1"/>
  <c r="N113" i="7" a="1"/>
  <c r="N113" i="7" s="1"/>
  <c r="Q112" i="7"/>
  <c r="H114" i="7" l="1" a="1"/>
  <c r="H114" i="7" s="1"/>
  <c r="M114" i="7" a="1"/>
  <c r="M114" i="7" s="1"/>
  <c r="A115" i="7"/>
  <c r="D114" i="7" a="1"/>
  <c r="D114" i="7" s="1"/>
  <c r="I114" i="7" a="1"/>
  <c r="I114" i="7" s="1"/>
  <c r="E114" i="7" a="1"/>
  <c r="E114" i="7" s="1"/>
  <c r="N114" i="7" a="1"/>
  <c r="N114" i="7" s="1"/>
  <c r="J114" i="7" a="1"/>
  <c r="J114" i="7" s="1"/>
  <c r="F114" i="7" a="1"/>
  <c r="F114" i="7" s="1"/>
  <c r="O114" i="7" a="1"/>
  <c r="O114" i="7" s="1"/>
  <c r="B114" i="7" a="1"/>
  <c r="B114" i="7" s="1"/>
  <c r="K114" i="7" a="1"/>
  <c r="K114" i="7" s="1"/>
  <c r="C114" i="7" a="1"/>
  <c r="C114" i="7" s="1"/>
  <c r="L114" i="7" a="1"/>
  <c r="L114" i="7" s="1"/>
  <c r="P114" i="7" a="1"/>
  <c r="P114" i="7" s="1"/>
  <c r="G114" i="7" a="1"/>
  <c r="G114" i="7" s="1"/>
  <c r="Q113" i="7"/>
  <c r="Q114" i="7" l="1"/>
  <c r="F115" i="7" a="1"/>
  <c r="F115" i="7" s="1"/>
  <c r="O115" i="7" a="1"/>
  <c r="O115" i="7" s="1"/>
  <c r="B115" i="7" a="1"/>
  <c r="B115" i="7" s="1"/>
  <c r="K115" i="7" a="1"/>
  <c r="K115" i="7" s="1"/>
  <c r="C115" i="7" a="1"/>
  <c r="C115" i="7" s="1"/>
  <c r="L115" i="7" a="1"/>
  <c r="L115" i="7" s="1"/>
  <c r="D115" i="7" a="1"/>
  <c r="D115" i="7" s="1"/>
  <c r="J115" i="7" a="1"/>
  <c r="J115" i="7" s="1"/>
  <c r="M115" i="7" a="1"/>
  <c r="M115" i="7" s="1"/>
  <c r="E115" i="7" a="1"/>
  <c r="E115" i="7" s="1"/>
  <c r="N115" i="7" a="1"/>
  <c r="N115" i="7" s="1"/>
  <c r="G115" i="7" a="1"/>
  <c r="G115" i="7" s="1"/>
  <c r="H115" i="7" a="1"/>
  <c r="H115" i="7" s="1"/>
  <c r="P115" i="7" a="1"/>
  <c r="P115" i="7" s="1"/>
  <c r="I115" i="7" a="1"/>
  <c r="I115" i="7" s="1"/>
  <c r="A116" i="7"/>
  <c r="Q115" i="7" l="1"/>
  <c r="E116" i="7" a="1"/>
  <c r="E116" i="7" s="1"/>
  <c r="I116" i="7" a="1"/>
  <c r="I116" i="7" s="1"/>
  <c r="M116" i="7" a="1"/>
  <c r="M116" i="7" s="1"/>
  <c r="C116" i="7" a="1"/>
  <c r="C116" i="7" s="1"/>
  <c r="G116" i="7" a="1"/>
  <c r="G116" i="7" s="1"/>
  <c r="K116" i="7" a="1"/>
  <c r="K116" i="7" s="1"/>
  <c r="O116" i="7" a="1"/>
  <c r="O116" i="7" s="1"/>
  <c r="P116" i="7" a="1"/>
  <c r="P116" i="7" s="1"/>
  <c r="D116" i="7" a="1"/>
  <c r="D116" i="7" s="1"/>
  <c r="J116" i="7" a="1"/>
  <c r="J116" i="7" s="1"/>
  <c r="A117" i="7"/>
  <c r="L116" i="7" a="1"/>
  <c r="L116" i="7" s="1"/>
  <c r="F116" i="7" a="1"/>
  <c r="F116" i="7" s="1"/>
  <c r="B116" i="7" a="1"/>
  <c r="B116" i="7" s="1"/>
  <c r="H116" i="7" a="1"/>
  <c r="H116" i="7" s="1"/>
  <c r="N116" i="7" a="1"/>
  <c r="N116" i="7" s="1"/>
  <c r="Q116" i="7" l="1"/>
  <c r="E117" i="7" a="1"/>
  <c r="E117" i="7" s="1"/>
  <c r="C117" i="7" a="1"/>
  <c r="C117" i="7" s="1"/>
  <c r="F117" i="7" a="1"/>
  <c r="F117" i="7" s="1"/>
  <c r="O117" i="7" a="1"/>
  <c r="O117" i="7" s="1"/>
  <c r="K117" i="7" a="1"/>
  <c r="K117" i="7" s="1"/>
  <c r="P117" i="7" a="1"/>
  <c r="P117" i="7" s="1"/>
  <c r="G117" i="7" a="1"/>
  <c r="G117" i="7" s="1"/>
  <c r="L117" i="7" a="1"/>
  <c r="L117" i="7" s="1"/>
  <c r="B117" i="7" a="1"/>
  <c r="B117" i="7" s="1"/>
  <c r="H117" i="7" a="1"/>
  <c r="H117" i="7" s="1"/>
  <c r="M117" i="7" a="1"/>
  <c r="M117" i="7" s="1"/>
  <c r="A118" i="7"/>
  <c r="D117" i="7" a="1"/>
  <c r="D117" i="7" s="1"/>
  <c r="I117" i="7" a="1"/>
  <c r="I117" i="7" s="1"/>
  <c r="J117" i="7" a="1"/>
  <c r="J117" i="7" s="1"/>
  <c r="N117" i="7" a="1"/>
  <c r="N117" i="7" s="1"/>
  <c r="Q117" i="7" l="1"/>
  <c r="D118" i="7" a="1"/>
  <c r="D118" i="7" s="1"/>
  <c r="M118" i="7" a="1"/>
  <c r="M118" i="7" s="1"/>
  <c r="A119" i="7"/>
  <c r="I118" i="7" a="1"/>
  <c r="I118" i="7" s="1"/>
  <c r="E118" i="7" a="1"/>
  <c r="E118" i="7" s="1"/>
  <c r="N118" i="7" a="1"/>
  <c r="N118" i="7" s="1"/>
  <c r="J118" i="7" a="1"/>
  <c r="J118" i="7" s="1"/>
  <c r="F118" i="7" a="1"/>
  <c r="F118" i="7" s="1"/>
  <c r="O118" i="7" a="1"/>
  <c r="O118" i="7" s="1"/>
  <c r="B118" i="7" a="1"/>
  <c r="B118" i="7" s="1"/>
  <c r="K118" i="7" a="1"/>
  <c r="K118" i="7" s="1"/>
  <c r="P118" i="7" a="1"/>
  <c r="P118" i="7" s="1"/>
  <c r="C118" i="7" a="1"/>
  <c r="C118" i="7" s="1"/>
  <c r="H118" i="7" a="1"/>
  <c r="H118" i="7" s="1"/>
  <c r="G118" i="7" a="1"/>
  <c r="G118" i="7" s="1"/>
  <c r="L118" i="7" a="1"/>
  <c r="L118" i="7" s="1"/>
  <c r="F119" i="7" l="1" a="1"/>
  <c r="F119" i="7" s="1"/>
  <c r="O119" i="7" a="1"/>
  <c r="O119" i="7" s="1"/>
  <c r="B119" i="7" a="1"/>
  <c r="B119" i="7" s="1"/>
  <c r="K119" i="7" a="1"/>
  <c r="K119" i="7" s="1"/>
  <c r="P119" i="7" a="1"/>
  <c r="P119" i="7" s="1"/>
  <c r="G119" i="7" a="1"/>
  <c r="G119" i="7" s="1"/>
  <c r="L119" i="7" a="1"/>
  <c r="L119" i="7" s="1"/>
  <c r="C119" i="7" a="1"/>
  <c r="C119" i="7" s="1"/>
  <c r="H119" i="7" a="1"/>
  <c r="H119" i="7" s="1"/>
  <c r="D119" i="7" a="1"/>
  <c r="D119" i="7" s="1"/>
  <c r="M119" i="7" a="1"/>
  <c r="M119" i="7" s="1"/>
  <c r="A120" i="7"/>
  <c r="I119" i="7" a="1"/>
  <c r="I119" i="7" s="1"/>
  <c r="J119" i="7" a="1"/>
  <c r="J119" i="7" s="1"/>
  <c r="E119" i="7" a="1"/>
  <c r="E119" i="7" s="1"/>
  <c r="N119" i="7" a="1"/>
  <c r="N119" i="7" s="1"/>
  <c r="Q118" i="7"/>
  <c r="D120" i="7" l="1" a="1"/>
  <c r="D120" i="7" s="1"/>
  <c r="M120" i="7" a="1"/>
  <c r="M120" i="7" s="1"/>
  <c r="A121" i="7"/>
  <c r="I120" i="7" a="1"/>
  <c r="I120" i="7" s="1"/>
  <c r="E120" i="7" a="1"/>
  <c r="E120" i="7" s="1"/>
  <c r="N120" i="7" a="1"/>
  <c r="N120" i="7" s="1"/>
  <c r="J120" i="7" a="1"/>
  <c r="J120" i="7" s="1"/>
  <c r="F120" i="7" a="1"/>
  <c r="F120" i="7" s="1"/>
  <c r="O120" i="7" a="1"/>
  <c r="O120" i="7" s="1"/>
  <c r="B120" i="7" a="1"/>
  <c r="B120" i="7" s="1"/>
  <c r="K120" i="7" a="1"/>
  <c r="K120" i="7" s="1"/>
  <c r="P120" i="7" a="1"/>
  <c r="P120" i="7" s="1"/>
  <c r="C120" i="7" a="1"/>
  <c r="C120" i="7" s="1"/>
  <c r="H120" i="7" a="1"/>
  <c r="H120" i="7" s="1"/>
  <c r="L120" i="7" a="1"/>
  <c r="L120" i="7" s="1"/>
  <c r="G120" i="7" a="1"/>
  <c r="G120" i="7" s="1"/>
  <c r="Q119" i="7"/>
  <c r="F121" i="7" l="1" a="1"/>
  <c r="F121" i="7" s="1"/>
  <c r="O121" i="7" a="1"/>
  <c r="O121" i="7" s="1"/>
  <c r="B121" i="7" a="1"/>
  <c r="B121" i="7" s="1"/>
  <c r="K121" i="7" a="1"/>
  <c r="K121" i="7" s="1"/>
  <c r="P121" i="7" a="1"/>
  <c r="P121" i="7" s="1"/>
  <c r="G121" i="7" a="1"/>
  <c r="G121" i="7" s="1"/>
  <c r="L121" i="7" a="1"/>
  <c r="L121" i="7" s="1"/>
  <c r="C121" i="7" a="1"/>
  <c r="C121" i="7" s="1"/>
  <c r="H121" i="7" a="1"/>
  <c r="H121" i="7" s="1"/>
  <c r="D121" i="7" a="1"/>
  <c r="D121" i="7" s="1"/>
  <c r="M121" i="7" a="1"/>
  <c r="M121" i="7" s="1"/>
  <c r="A122" i="7"/>
  <c r="I121" i="7" a="1"/>
  <c r="I121" i="7" s="1"/>
  <c r="J121" i="7" a="1"/>
  <c r="J121" i="7" s="1"/>
  <c r="E121" i="7" a="1"/>
  <c r="E121" i="7" s="1"/>
  <c r="N121" i="7" a="1"/>
  <c r="N121" i="7" s="1"/>
  <c r="Q120" i="7"/>
  <c r="D122" i="7" l="1" a="1"/>
  <c r="D122" i="7" s="1"/>
  <c r="M122" i="7" a="1"/>
  <c r="M122" i="7" s="1"/>
  <c r="A123" i="7"/>
  <c r="I122" i="7" a="1"/>
  <c r="I122" i="7" s="1"/>
  <c r="E122" i="7" a="1"/>
  <c r="E122" i="7" s="1"/>
  <c r="N122" i="7" a="1"/>
  <c r="N122" i="7" s="1"/>
  <c r="J122" i="7" a="1"/>
  <c r="J122" i="7" s="1"/>
  <c r="F122" i="7" a="1"/>
  <c r="F122" i="7" s="1"/>
  <c r="O122" i="7" a="1"/>
  <c r="O122" i="7" s="1"/>
  <c r="B122" i="7" a="1"/>
  <c r="B122" i="7" s="1"/>
  <c r="K122" i="7" a="1"/>
  <c r="K122" i="7" s="1"/>
  <c r="P122" i="7" a="1"/>
  <c r="P122" i="7" s="1"/>
  <c r="C122" i="7" a="1"/>
  <c r="C122" i="7" s="1"/>
  <c r="H122" i="7" a="1"/>
  <c r="H122" i="7" s="1"/>
  <c r="L122" i="7" a="1"/>
  <c r="L122" i="7" s="1"/>
  <c r="G122" i="7" a="1"/>
  <c r="G122" i="7" s="1"/>
  <c r="Q121" i="7"/>
  <c r="F123" i="7" l="1" a="1"/>
  <c r="F123" i="7" s="1"/>
  <c r="O123" i="7" a="1"/>
  <c r="O123" i="7" s="1"/>
  <c r="K123" i="7" a="1"/>
  <c r="K123" i="7" s="1"/>
  <c r="B123" i="7" a="1"/>
  <c r="B123" i="7" s="1"/>
  <c r="P123" i="7" a="1"/>
  <c r="P123" i="7" s="1"/>
  <c r="G123" i="7" a="1"/>
  <c r="G123" i="7" s="1"/>
  <c r="L123" i="7" a="1"/>
  <c r="L123" i="7" s="1"/>
  <c r="C123" i="7" a="1"/>
  <c r="C123" i="7" s="1"/>
  <c r="H123" i="7" a="1"/>
  <c r="H123" i="7" s="1"/>
  <c r="D123" i="7" a="1"/>
  <c r="D123" i="7" s="1"/>
  <c r="M123" i="7" a="1"/>
  <c r="M123" i="7" s="1"/>
  <c r="A124" i="7"/>
  <c r="I123" i="7" a="1"/>
  <c r="I123" i="7" s="1"/>
  <c r="J123" i="7" a="1"/>
  <c r="J123" i="7" s="1"/>
  <c r="E123" i="7" a="1"/>
  <c r="E123" i="7" s="1"/>
  <c r="N123" i="7" a="1"/>
  <c r="N123" i="7" s="1"/>
  <c r="Q122" i="7"/>
  <c r="D124" i="7" l="1" a="1"/>
  <c r="D124" i="7" s="1"/>
  <c r="I124" i="7" a="1"/>
  <c r="I124" i="7" s="1"/>
  <c r="M124" i="7" a="1"/>
  <c r="M124" i="7" s="1"/>
  <c r="E124" i="7" a="1"/>
  <c r="E124" i="7" s="1"/>
  <c r="A125" i="7"/>
  <c r="J124" i="7" a="1"/>
  <c r="J124" i="7" s="1"/>
  <c r="N124" i="7" a="1"/>
  <c r="N124" i="7" s="1"/>
  <c r="F124" i="7" a="1"/>
  <c r="F124" i="7" s="1"/>
  <c r="B124" i="7" a="1"/>
  <c r="B124" i="7" s="1"/>
  <c r="K124" i="7" a="1"/>
  <c r="K124" i="7" s="1"/>
  <c r="O124" i="7" a="1"/>
  <c r="O124" i="7" s="1"/>
  <c r="C124" i="7" a="1"/>
  <c r="C124" i="7" s="1"/>
  <c r="H124" i="7" a="1"/>
  <c r="H124" i="7" s="1"/>
  <c r="L124" i="7" a="1"/>
  <c r="L124" i="7" s="1"/>
  <c r="P124" i="7" a="1"/>
  <c r="P124" i="7" s="1"/>
  <c r="G124" i="7" a="1"/>
  <c r="G124" i="7" s="1"/>
  <c r="Q123" i="7"/>
  <c r="E125" i="7" l="1" a="1"/>
  <c r="E125" i="7" s="1"/>
  <c r="M125" i="7" a="1"/>
  <c r="M125" i="7" s="1"/>
  <c r="I125" i="7" a="1"/>
  <c r="I125" i="7" s="1"/>
  <c r="A126" i="7"/>
  <c r="F125" i="7" a="1"/>
  <c r="F125" i="7" s="1"/>
  <c r="N125" i="7" a="1"/>
  <c r="N125" i="7" s="1"/>
  <c r="B125" i="7" a="1"/>
  <c r="B125" i="7" s="1"/>
  <c r="J125" i="7" a="1"/>
  <c r="J125" i="7" s="1"/>
  <c r="C125" i="7" a="1"/>
  <c r="C125" i="7" s="1"/>
  <c r="K125" i="7" a="1"/>
  <c r="K125" i="7" s="1"/>
  <c r="G125" i="7" a="1"/>
  <c r="G125" i="7" s="1"/>
  <c r="O125" i="7" a="1"/>
  <c r="O125" i="7" s="1"/>
  <c r="D125" i="7" a="1"/>
  <c r="D125" i="7" s="1"/>
  <c r="H125" i="7" a="1"/>
  <c r="H125" i="7" s="1"/>
  <c r="L125" i="7" a="1"/>
  <c r="L125" i="7" s="1"/>
  <c r="P125" i="7" a="1"/>
  <c r="P125" i="7" s="1"/>
  <c r="Q124" i="7"/>
  <c r="Q125" i="7" l="1"/>
  <c r="I126" i="7" a="1"/>
  <c r="I126" i="7" s="1"/>
  <c r="E126" i="7" a="1"/>
  <c r="E126" i="7" s="1"/>
  <c r="M126" i="7" a="1"/>
  <c r="M126" i="7" s="1"/>
  <c r="A127" i="7"/>
  <c r="F126" i="7" a="1"/>
  <c r="F126" i="7" s="1"/>
  <c r="B126" i="7" a="1"/>
  <c r="B126" i="7" s="1"/>
  <c r="J126" i="7" a="1"/>
  <c r="J126" i="7" s="1"/>
  <c r="N126" i="7" a="1"/>
  <c r="N126" i="7" s="1"/>
  <c r="C126" i="7" a="1"/>
  <c r="C126" i="7" s="1"/>
  <c r="K126" i="7" a="1"/>
  <c r="K126" i="7" s="1"/>
  <c r="G126" i="7" a="1"/>
  <c r="G126" i="7" s="1"/>
  <c r="O126" i="7" a="1"/>
  <c r="O126" i="7" s="1"/>
  <c r="D126" i="7" a="1"/>
  <c r="D126" i="7" s="1"/>
  <c r="H126" i="7" a="1"/>
  <c r="H126" i="7" s="1"/>
  <c r="L126" i="7" a="1"/>
  <c r="L126" i="7" s="1"/>
  <c r="P126" i="7" a="1"/>
  <c r="P126" i="7" s="1"/>
  <c r="Q126" i="7" l="1"/>
  <c r="E127" i="7" a="1"/>
  <c r="E127" i="7" s="1"/>
  <c r="M127" i="7" a="1"/>
  <c r="M127" i="7" s="1"/>
  <c r="I127" i="7" a="1"/>
  <c r="I127" i="7" s="1"/>
  <c r="A128" i="7"/>
  <c r="B127" i="7" a="1"/>
  <c r="B127" i="7" s="1"/>
  <c r="J127" i="7" a="1"/>
  <c r="J127" i="7" s="1"/>
  <c r="F127" i="7" a="1"/>
  <c r="F127" i="7" s="1"/>
  <c r="N127" i="7" a="1"/>
  <c r="N127" i="7" s="1"/>
  <c r="C127" i="7" a="1"/>
  <c r="C127" i="7" s="1"/>
  <c r="K127" i="7" a="1"/>
  <c r="K127" i="7" s="1"/>
  <c r="G127" i="7" a="1"/>
  <c r="G127" i="7" s="1"/>
  <c r="O127" i="7" a="1"/>
  <c r="O127" i="7" s="1"/>
  <c r="P127" i="7" a="1"/>
  <c r="P127" i="7" s="1"/>
  <c r="D127" i="7" a="1"/>
  <c r="D127" i="7" s="1"/>
  <c r="H127" i="7" a="1"/>
  <c r="H127" i="7" s="1"/>
  <c r="L127" i="7" a="1"/>
  <c r="L127" i="7" s="1"/>
  <c r="Q127" i="7" l="1"/>
  <c r="I128" i="7" a="1"/>
  <c r="I128" i="7" s="1"/>
  <c r="E128" i="7" a="1"/>
  <c r="E128" i="7" s="1"/>
  <c r="M128" i="7" a="1"/>
  <c r="M128" i="7" s="1"/>
  <c r="A129" i="7"/>
  <c r="B128" i="7" a="1"/>
  <c r="B128" i="7" s="1"/>
  <c r="J128" i="7" a="1"/>
  <c r="J128" i="7" s="1"/>
  <c r="F128" i="7" a="1"/>
  <c r="F128" i="7" s="1"/>
  <c r="N128" i="7" a="1"/>
  <c r="N128" i="7" s="1"/>
  <c r="G128" i="7" a="1"/>
  <c r="G128" i="7" s="1"/>
  <c r="O128" i="7" a="1"/>
  <c r="O128" i="7" s="1"/>
  <c r="C128" i="7" a="1"/>
  <c r="C128" i="7" s="1"/>
  <c r="K128" i="7" a="1"/>
  <c r="K128" i="7" s="1"/>
  <c r="P128" i="7" a="1"/>
  <c r="P128" i="7" s="1"/>
  <c r="D128" i="7" a="1"/>
  <c r="D128" i="7" s="1"/>
  <c r="H128" i="7" a="1"/>
  <c r="H128" i="7" s="1"/>
  <c r="L128" i="7" a="1"/>
  <c r="L128" i="7" s="1"/>
  <c r="Q128" i="7" l="1"/>
  <c r="E129" i="7" a="1"/>
  <c r="E129" i="7" s="1"/>
  <c r="M129" i="7" a="1"/>
  <c r="M129" i="7" s="1"/>
  <c r="I129" i="7" a="1"/>
  <c r="I129" i="7" s="1"/>
  <c r="A130" i="7"/>
  <c r="B129" i="7" a="1"/>
  <c r="B129" i="7" s="1"/>
  <c r="J129" i="7" a="1"/>
  <c r="J129" i="7" s="1"/>
  <c r="F129" i="7" a="1"/>
  <c r="F129" i="7" s="1"/>
  <c r="N129" i="7" a="1"/>
  <c r="N129" i="7" s="1"/>
  <c r="G129" i="7" a="1"/>
  <c r="G129" i="7" s="1"/>
  <c r="O129" i="7" a="1"/>
  <c r="O129" i="7" s="1"/>
  <c r="C129" i="7" a="1"/>
  <c r="C129" i="7" s="1"/>
  <c r="K129" i="7" a="1"/>
  <c r="K129" i="7" s="1"/>
  <c r="P129" i="7" a="1"/>
  <c r="P129" i="7" s="1"/>
  <c r="D129" i="7" a="1"/>
  <c r="D129" i="7" s="1"/>
  <c r="H129" i="7" a="1"/>
  <c r="H129" i="7" s="1"/>
  <c r="L129" i="7" a="1"/>
  <c r="L129" i="7" s="1"/>
  <c r="Q129" i="7" l="1"/>
  <c r="I130" i="7" a="1"/>
  <c r="I130" i="7" s="1"/>
  <c r="E130" i="7" a="1"/>
  <c r="E130" i="7" s="1"/>
  <c r="M130" i="7" a="1"/>
  <c r="M130" i="7" s="1"/>
  <c r="A131" i="7"/>
  <c r="B130" i="7" a="1"/>
  <c r="B130" i="7" s="1"/>
  <c r="J130" i="7" a="1"/>
  <c r="J130" i="7" s="1"/>
  <c r="F130" i="7" a="1"/>
  <c r="F130" i="7" s="1"/>
  <c r="N130" i="7" a="1"/>
  <c r="N130" i="7" s="1"/>
  <c r="G130" i="7" a="1"/>
  <c r="G130" i="7" s="1"/>
  <c r="C130" i="7" a="1"/>
  <c r="C130" i="7" s="1"/>
  <c r="O130" i="7" a="1"/>
  <c r="O130" i="7" s="1"/>
  <c r="D130" i="7" a="1"/>
  <c r="D130" i="7" s="1"/>
  <c r="P130" i="7" a="1"/>
  <c r="P130" i="7" s="1"/>
  <c r="H130" i="7" a="1"/>
  <c r="H130" i="7" s="1"/>
  <c r="K130" i="7" a="1"/>
  <c r="K130" i="7" s="1"/>
  <c r="L130" i="7" a="1"/>
  <c r="L130" i="7" s="1"/>
  <c r="Q130" i="7" l="1"/>
  <c r="E131" i="7" a="1"/>
  <c r="E131" i="7" s="1"/>
  <c r="M131" i="7" a="1"/>
  <c r="M131" i="7" s="1"/>
  <c r="I131" i="7" a="1"/>
  <c r="I131" i="7" s="1"/>
  <c r="A132" i="7"/>
  <c r="B131" i="7" a="1"/>
  <c r="B131" i="7" s="1"/>
  <c r="J131" i="7" a="1"/>
  <c r="J131" i="7" s="1"/>
  <c r="F131" i="7" a="1"/>
  <c r="F131" i="7" s="1"/>
  <c r="N131" i="7" a="1"/>
  <c r="N131" i="7" s="1"/>
  <c r="H131" i="7" a="1"/>
  <c r="H131" i="7" s="1"/>
  <c r="K131" i="7" a="1"/>
  <c r="K131" i="7" s="1"/>
  <c r="C131" i="7" a="1"/>
  <c r="C131" i="7" s="1"/>
  <c r="L131" i="7" a="1"/>
  <c r="L131" i="7" s="1"/>
  <c r="O131" i="7" a="1"/>
  <c r="O131" i="7" s="1"/>
  <c r="D131" i="7" a="1"/>
  <c r="D131" i="7" s="1"/>
  <c r="G131" i="7" a="1"/>
  <c r="G131" i="7" s="1"/>
  <c r="P131" i="7" a="1"/>
  <c r="P131" i="7" s="1"/>
  <c r="Q131" i="7" l="1"/>
  <c r="I132" i="7" a="1"/>
  <c r="I132" i="7" s="1"/>
  <c r="E132" i="7" a="1"/>
  <c r="E132" i="7" s="1"/>
  <c r="M132" i="7" a="1"/>
  <c r="M132" i="7" s="1"/>
  <c r="A133" i="7"/>
  <c r="B132" i="7" a="1"/>
  <c r="B132" i="7" s="1"/>
  <c r="J132" i="7" a="1"/>
  <c r="J132" i="7" s="1"/>
  <c r="F132" i="7" a="1"/>
  <c r="F132" i="7" s="1"/>
  <c r="N132" i="7" a="1"/>
  <c r="N132" i="7" s="1"/>
  <c r="O132" i="7" a="1"/>
  <c r="O132" i="7" s="1"/>
  <c r="D132" i="7" a="1"/>
  <c r="D132" i="7" s="1"/>
  <c r="C132" i="7" a="1"/>
  <c r="C132" i="7" s="1"/>
  <c r="G132" i="7" a="1"/>
  <c r="G132" i="7" s="1"/>
  <c r="P132" i="7" a="1"/>
  <c r="P132" i="7" s="1"/>
  <c r="L132" i="7" a="1"/>
  <c r="L132" i="7" s="1"/>
  <c r="H132" i="7" a="1"/>
  <c r="H132" i="7" s="1"/>
  <c r="K132" i="7" a="1"/>
  <c r="K132" i="7" s="1"/>
  <c r="Q132" i="7" l="1"/>
  <c r="E133" i="7" a="1"/>
  <c r="E133" i="7" s="1"/>
  <c r="M133" i="7" a="1"/>
  <c r="M133" i="7" s="1"/>
  <c r="I133" i="7" a="1"/>
  <c r="I133" i="7" s="1"/>
  <c r="A134" i="7"/>
  <c r="B133" i="7" a="1"/>
  <c r="B133" i="7" s="1"/>
  <c r="H133" i="7" a="1"/>
  <c r="H133" i="7" s="1"/>
  <c r="P133" i="7" a="1"/>
  <c r="P133" i="7" s="1"/>
  <c r="J133" i="7" a="1"/>
  <c r="J133" i="7" s="1"/>
  <c r="O133" i="7" a="1"/>
  <c r="O133" i="7" s="1"/>
  <c r="C133" i="7" a="1"/>
  <c r="C133" i="7" s="1"/>
  <c r="K133" i="7" a="1"/>
  <c r="K133" i="7" s="1"/>
  <c r="D133" i="7" a="1"/>
  <c r="D133" i="7" s="1"/>
  <c r="L133" i="7" a="1"/>
  <c r="L133" i="7" s="1"/>
  <c r="G133" i="7" a="1"/>
  <c r="G133" i="7" s="1"/>
  <c r="F133" i="7" a="1"/>
  <c r="F133" i="7" s="1"/>
  <c r="N133" i="7" a="1"/>
  <c r="N133" i="7" s="1"/>
  <c r="Q133" i="7" l="1"/>
  <c r="E134" i="7" a="1"/>
  <c r="E134" i="7" s="1"/>
  <c r="A135" i="7"/>
  <c r="N134" i="7" a="1"/>
  <c r="N134" i="7" s="1"/>
  <c r="M134" i="7" a="1"/>
  <c r="M134" i="7" s="1"/>
  <c r="H134" i="7" a="1"/>
  <c r="H134" i="7" s="1"/>
  <c r="O134" i="7" a="1"/>
  <c r="O134" i="7" s="1"/>
  <c r="B134" i="7" a="1"/>
  <c r="B134" i="7" s="1"/>
  <c r="I134" i="7" a="1"/>
  <c r="I134" i="7" s="1"/>
  <c r="C134" i="7" a="1"/>
  <c r="C134" i="7" s="1"/>
  <c r="J134" i="7" a="1"/>
  <c r="J134" i="7" s="1"/>
  <c r="P134" i="7" a="1"/>
  <c r="P134" i="7" s="1"/>
  <c r="K134" i="7" a="1"/>
  <c r="K134" i="7" s="1"/>
  <c r="G134" i="7" a="1"/>
  <c r="G134" i="7" s="1"/>
  <c r="D134" i="7" a="1"/>
  <c r="D134" i="7" s="1"/>
  <c r="F134" i="7" a="1"/>
  <c r="F134" i="7" s="1"/>
  <c r="L134" i="7" a="1"/>
  <c r="L134" i="7" s="1"/>
  <c r="Q134" i="7" l="1"/>
  <c r="A136" i="7"/>
  <c r="D135" i="7" a="1"/>
  <c r="D135" i="7" s="1"/>
  <c r="K135" i="7" a="1"/>
  <c r="K135" i="7" s="1"/>
  <c r="E135" i="7" a="1"/>
  <c r="E135" i="7" s="1"/>
  <c r="P135" i="7" a="1"/>
  <c r="P135" i="7" s="1"/>
  <c r="F135" i="7" a="1"/>
  <c r="F135" i="7" s="1"/>
  <c r="L135" i="7" a="1"/>
  <c r="L135" i="7" s="1"/>
  <c r="G135" i="7" a="1"/>
  <c r="G135" i="7" s="1"/>
  <c r="M135" i="7" a="1"/>
  <c r="M135" i="7" s="1"/>
  <c r="N135" i="7" a="1"/>
  <c r="N135" i="7" s="1"/>
  <c r="B135" i="7" a="1"/>
  <c r="B135" i="7" s="1"/>
  <c r="H135" i="7" a="1"/>
  <c r="H135" i="7" s="1"/>
  <c r="O135" i="7" a="1"/>
  <c r="O135" i="7" s="1"/>
  <c r="C135" i="7" a="1"/>
  <c r="C135" i="7" s="1"/>
  <c r="I135" i="7" a="1"/>
  <c r="I135" i="7" s="1"/>
  <c r="J135" i="7" a="1"/>
  <c r="J135" i="7" s="1"/>
  <c r="Q135" i="7" l="1"/>
  <c r="A137" i="7"/>
  <c r="N136" i="7" a="1"/>
  <c r="N136" i="7" s="1"/>
  <c r="B136" i="7" a="1"/>
  <c r="B136" i="7" s="1"/>
  <c r="H136" i="7" a="1"/>
  <c r="H136" i="7" s="1"/>
  <c r="O136" i="7" a="1"/>
  <c r="O136" i="7" s="1"/>
  <c r="C136" i="7" a="1"/>
  <c r="C136" i="7" s="1"/>
  <c r="I136" i="7" a="1"/>
  <c r="I136" i="7" s="1"/>
  <c r="J136" i="7" a="1"/>
  <c r="J136" i="7" s="1"/>
  <c r="P136" i="7" a="1"/>
  <c r="P136" i="7" s="1"/>
  <c r="G136" i="7" a="1"/>
  <c r="G136" i="7" s="1"/>
  <c r="D136" i="7" a="1"/>
  <c r="D136" i="7" s="1"/>
  <c r="K136" i="7" a="1"/>
  <c r="K136" i="7" s="1"/>
  <c r="E136" i="7" a="1"/>
  <c r="E136" i="7" s="1"/>
  <c r="M136" i="7" a="1"/>
  <c r="M136" i="7" s="1"/>
  <c r="F136" i="7" a="1"/>
  <c r="F136" i="7" s="1"/>
  <c r="L136" i="7" a="1"/>
  <c r="L136" i="7" s="1"/>
  <c r="Q136" i="7" l="1"/>
  <c r="A138" i="7"/>
  <c r="D137" i="7" a="1"/>
  <c r="D137" i="7" s="1"/>
  <c r="K137" i="7" a="1"/>
  <c r="K137" i="7" s="1"/>
  <c r="E137" i="7" a="1"/>
  <c r="E137" i="7" s="1"/>
  <c r="F137" i="7" a="1"/>
  <c r="F137" i="7" s="1"/>
  <c r="L137" i="7" a="1"/>
  <c r="L137" i="7" s="1"/>
  <c r="J137" i="7" a="1"/>
  <c r="J137" i="7" s="1"/>
  <c r="G137" i="7" a="1"/>
  <c r="G137" i="7" s="1"/>
  <c r="M137" i="7" a="1"/>
  <c r="M137" i="7" s="1"/>
  <c r="N137" i="7" a="1"/>
  <c r="N137" i="7" s="1"/>
  <c r="P137" i="7" a="1"/>
  <c r="P137" i="7" s="1"/>
  <c r="B137" i="7" a="1"/>
  <c r="B137" i="7" s="1"/>
  <c r="H137" i="7" a="1"/>
  <c r="H137" i="7" s="1"/>
  <c r="O137" i="7" a="1"/>
  <c r="O137" i="7" s="1"/>
  <c r="C137" i="7" a="1"/>
  <c r="C137" i="7" s="1"/>
  <c r="I137" i="7" a="1"/>
  <c r="I137" i="7" s="1"/>
  <c r="Q137" i="7" l="1"/>
  <c r="A139" i="7"/>
  <c r="N138" i="7" a="1"/>
  <c r="N138" i="7" s="1"/>
  <c r="G138" i="7" a="1"/>
  <c r="G138" i="7" s="1"/>
  <c r="B138" i="7" a="1"/>
  <c r="B138" i="7" s="1"/>
  <c r="H138" i="7" a="1"/>
  <c r="H138" i="7" s="1"/>
  <c r="O138" i="7" a="1"/>
  <c r="O138" i="7" s="1"/>
  <c r="C138" i="7" a="1"/>
  <c r="C138" i="7" s="1"/>
  <c r="I138" i="7" a="1"/>
  <c r="I138" i="7" s="1"/>
  <c r="J138" i="7" a="1"/>
  <c r="J138" i="7" s="1"/>
  <c r="P138" i="7" a="1"/>
  <c r="P138" i="7" s="1"/>
  <c r="D138" i="7" a="1"/>
  <c r="D138" i="7" s="1"/>
  <c r="K138" i="7" a="1"/>
  <c r="K138" i="7" s="1"/>
  <c r="E138" i="7" a="1"/>
  <c r="E138" i="7" s="1"/>
  <c r="F138" i="7" a="1"/>
  <c r="F138" i="7" s="1"/>
  <c r="L138" i="7" a="1"/>
  <c r="L138" i="7" s="1"/>
  <c r="M138" i="7" a="1"/>
  <c r="M138" i="7" s="1"/>
  <c r="Q138" i="7" l="1"/>
  <c r="A140" i="7"/>
  <c r="D139" i="7" a="1"/>
  <c r="D139" i="7" s="1"/>
  <c r="K139" i="7" a="1"/>
  <c r="K139" i="7" s="1"/>
  <c r="E139" i="7" a="1"/>
  <c r="E139" i="7" s="1"/>
  <c r="J139" i="7" a="1"/>
  <c r="J139" i="7" s="1"/>
  <c r="F139" i="7" a="1"/>
  <c r="F139" i="7" s="1"/>
  <c r="L139" i="7" a="1"/>
  <c r="L139" i="7" s="1"/>
  <c r="G139" i="7" a="1"/>
  <c r="G139" i="7" s="1"/>
  <c r="M139" i="7" a="1"/>
  <c r="M139" i="7" s="1"/>
  <c r="P139" i="7" a="1"/>
  <c r="P139" i="7" s="1"/>
  <c r="N139" i="7" a="1"/>
  <c r="N139" i="7" s="1"/>
  <c r="B139" i="7" a="1"/>
  <c r="B139" i="7" s="1"/>
  <c r="H139" i="7" a="1"/>
  <c r="H139" i="7" s="1"/>
  <c r="O139" i="7" a="1"/>
  <c r="O139" i="7" s="1"/>
  <c r="C139" i="7" a="1"/>
  <c r="C139" i="7" s="1"/>
  <c r="I139" i="7" a="1"/>
  <c r="I139" i="7" s="1"/>
  <c r="Q139" i="7" l="1"/>
  <c r="A141" i="7"/>
  <c r="N140" i="7" a="1"/>
  <c r="N140" i="7" s="1"/>
  <c r="B140" i="7" a="1"/>
  <c r="B140" i="7" s="1"/>
  <c r="H140" i="7" a="1"/>
  <c r="H140" i="7" s="1"/>
  <c r="O140" i="7" a="1"/>
  <c r="O140" i="7" s="1"/>
  <c r="C140" i="7" a="1"/>
  <c r="C140" i="7" s="1"/>
  <c r="I140" i="7" a="1"/>
  <c r="I140" i="7" s="1"/>
  <c r="J140" i="7" a="1"/>
  <c r="J140" i="7" s="1"/>
  <c r="P140" i="7" a="1"/>
  <c r="P140" i="7" s="1"/>
  <c r="D140" i="7" a="1"/>
  <c r="D140" i="7" s="1"/>
  <c r="K140" i="7" a="1"/>
  <c r="K140" i="7" s="1"/>
  <c r="M140" i="7" a="1"/>
  <c r="M140" i="7" s="1"/>
  <c r="E140" i="7" a="1"/>
  <c r="E140" i="7" s="1"/>
  <c r="G140" i="7" a="1"/>
  <c r="G140" i="7" s="1"/>
  <c r="F140" i="7" a="1"/>
  <c r="F140" i="7" s="1"/>
  <c r="L140" i="7" a="1"/>
  <c r="L140" i="7" s="1"/>
  <c r="Q140" i="7" l="1"/>
  <c r="A142" i="7"/>
  <c r="D141" i="7" a="1"/>
  <c r="D141" i="7" s="1"/>
  <c r="K141" i="7" a="1"/>
  <c r="K141" i="7" s="1"/>
  <c r="P141" i="7" a="1"/>
  <c r="P141" i="7" s="1"/>
  <c r="E141" i="7" a="1"/>
  <c r="E141" i="7" s="1"/>
  <c r="F141" i="7" a="1"/>
  <c r="F141" i="7" s="1"/>
  <c r="L141" i="7" a="1"/>
  <c r="L141" i="7" s="1"/>
  <c r="J141" i="7" a="1"/>
  <c r="J141" i="7" s="1"/>
  <c r="G141" i="7" a="1"/>
  <c r="G141" i="7" s="1"/>
  <c r="M141" i="7" a="1"/>
  <c r="M141" i="7" s="1"/>
  <c r="N141" i="7" a="1"/>
  <c r="N141" i="7" s="1"/>
  <c r="B141" i="7" a="1"/>
  <c r="B141" i="7" s="1"/>
  <c r="H141" i="7" a="1"/>
  <c r="H141" i="7" s="1"/>
  <c r="O141" i="7" a="1"/>
  <c r="O141" i="7" s="1"/>
  <c r="C141" i="7" a="1"/>
  <c r="C141" i="7" s="1"/>
  <c r="I141" i="7" a="1"/>
  <c r="I141" i="7" s="1"/>
  <c r="Q141" i="7" l="1"/>
  <c r="A143" i="7"/>
  <c r="N142" i="7" a="1"/>
  <c r="N142" i="7" s="1"/>
  <c r="B142" i="7" a="1"/>
  <c r="B142" i="7" s="1"/>
  <c r="H142" i="7" a="1"/>
  <c r="H142" i="7" s="1"/>
  <c r="O142" i="7" a="1"/>
  <c r="O142" i="7" s="1"/>
  <c r="M142" i="7" a="1"/>
  <c r="M142" i="7" s="1"/>
  <c r="C142" i="7" a="1"/>
  <c r="C142" i="7" s="1"/>
  <c r="I142" i="7" a="1"/>
  <c r="I142" i="7" s="1"/>
  <c r="J142" i="7" a="1"/>
  <c r="J142" i="7" s="1"/>
  <c r="P142" i="7" a="1"/>
  <c r="P142" i="7" s="1"/>
  <c r="D142" i="7" a="1"/>
  <c r="D142" i="7" s="1"/>
  <c r="K142" i="7" a="1"/>
  <c r="K142" i="7" s="1"/>
  <c r="E142" i="7" a="1"/>
  <c r="E142" i="7" s="1"/>
  <c r="F142" i="7" a="1"/>
  <c r="F142" i="7" s="1"/>
  <c r="L142" i="7" a="1"/>
  <c r="L142" i="7" s="1"/>
  <c r="G142" i="7" a="1"/>
  <c r="G142" i="7" s="1"/>
  <c r="Q142" i="7" l="1"/>
  <c r="A144" i="7"/>
  <c r="D143" i="7" a="1"/>
  <c r="D143" i="7" s="1"/>
  <c r="K143" i="7" a="1"/>
  <c r="K143" i="7" s="1"/>
  <c r="E143" i="7" a="1"/>
  <c r="E143" i="7" s="1"/>
  <c r="F143" i="7" a="1"/>
  <c r="F143" i="7" s="1"/>
  <c r="L143" i="7" a="1"/>
  <c r="L143" i="7" s="1"/>
  <c r="G143" i="7" a="1"/>
  <c r="G143" i="7" s="1"/>
  <c r="M143" i="7" a="1"/>
  <c r="M143" i="7" s="1"/>
  <c r="J143" i="7" a="1"/>
  <c r="J143" i="7" s="1"/>
  <c r="N143" i="7" a="1"/>
  <c r="N143" i="7" s="1"/>
  <c r="B143" i="7" a="1"/>
  <c r="B143" i="7" s="1"/>
  <c r="H143" i="7" a="1"/>
  <c r="H143" i="7" s="1"/>
  <c r="O143" i="7" a="1"/>
  <c r="O143" i="7" s="1"/>
  <c r="P143" i="7" a="1"/>
  <c r="P143" i="7" s="1"/>
  <c r="C143" i="7" a="1"/>
  <c r="C143" i="7" s="1"/>
  <c r="I143" i="7" a="1"/>
  <c r="I143" i="7" s="1"/>
  <c r="Q143" i="7" l="1"/>
  <c r="A145" i="7"/>
  <c r="N144" i="7" a="1"/>
  <c r="N144" i="7" s="1"/>
  <c r="M144" i="7" a="1"/>
  <c r="M144" i="7" s="1"/>
  <c r="B144" i="7" a="1"/>
  <c r="B144" i="7" s="1"/>
  <c r="H144" i="7" a="1"/>
  <c r="H144" i="7" s="1"/>
  <c r="O144" i="7" a="1"/>
  <c r="O144" i="7" s="1"/>
  <c r="C144" i="7" a="1"/>
  <c r="C144" i="7" s="1"/>
  <c r="I144" i="7" a="1"/>
  <c r="I144" i="7" s="1"/>
  <c r="G144" i="7" a="1"/>
  <c r="G144" i="7" s="1"/>
  <c r="J144" i="7" a="1"/>
  <c r="J144" i="7" s="1"/>
  <c r="P144" i="7" a="1"/>
  <c r="P144" i="7" s="1"/>
  <c r="D144" i="7" a="1"/>
  <c r="D144" i="7" s="1"/>
  <c r="K144" i="7" a="1"/>
  <c r="K144" i="7" s="1"/>
  <c r="E144" i="7" a="1"/>
  <c r="E144" i="7" s="1"/>
  <c r="F144" i="7" a="1"/>
  <c r="F144" i="7" s="1"/>
  <c r="L144" i="7" a="1"/>
  <c r="L144" i="7" s="1"/>
  <c r="Q144" i="7" l="1"/>
  <c r="A146" i="7"/>
  <c r="D145" i="7" a="1"/>
  <c r="D145" i="7" s="1"/>
  <c r="K145" i="7" a="1"/>
  <c r="K145" i="7" s="1"/>
  <c r="E145" i="7" a="1"/>
  <c r="E145" i="7" s="1"/>
  <c r="F145" i="7" a="1"/>
  <c r="F145" i="7" s="1"/>
  <c r="L145" i="7" a="1"/>
  <c r="L145" i="7" s="1"/>
  <c r="G145" i="7" a="1"/>
  <c r="G145" i="7" s="1"/>
  <c r="M145" i="7" a="1"/>
  <c r="M145" i="7" s="1"/>
  <c r="N145" i="7" a="1"/>
  <c r="N145" i="7" s="1"/>
  <c r="J145" i="7" a="1"/>
  <c r="J145" i="7" s="1"/>
  <c r="B145" i="7" a="1"/>
  <c r="B145" i="7" s="1"/>
  <c r="H145" i="7" a="1"/>
  <c r="H145" i="7" s="1"/>
  <c r="O145" i="7" a="1"/>
  <c r="O145" i="7" s="1"/>
  <c r="C145" i="7" a="1"/>
  <c r="C145" i="7" s="1"/>
  <c r="I145" i="7" a="1"/>
  <c r="I145" i="7" s="1"/>
  <c r="P145" i="7" a="1"/>
  <c r="P145" i="7" s="1"/>
  <c r="Q145" i="7" l="1"/>
  <c r="A147" i="7"/>
  <c r="N146" i="7" a="1"/>
  <c r="N146" i="7" s="1"/>
  <c r="B146" i="7" a="1"/>
  <c r="B146" i="7" s="1"/>
  <c r="H146" i="7" a="1"/>
  <c r="H146" i="7" s="1"/>
  <c r="O146" i="7" a="1"/>
  <c r="O146" i="7" s="1"/>
  <c r="G146" i="7" a="1"/>
  <c r="G146" i="7" s="1"/>
  <c r="C146" i="7" a="1"/>
  <c r="C146" i="7" s="1"/>
  <c r="I146" i="7" a="1"/>
  <c r="I146" i="7" s="1"/>
  <c r="J146" i="7" a="1"/>
  <c r="J146" i="7" s="1"/>
  <c r="P146" i="7" a="1"/>
  <c r="P146" i="7" s="1"/>
  <c r="M146" i="7" a="1"/>
  <c r="M146" i="7" s="1"/>
  <c r="D146" i="7" a="1"/>
  <c r="D146" i="7" s="1"/>
  <c r="K146" i="7" a="1"/>
  <c r="K146" i="7" s="1"/>
  <c r="E146" i="7" a="1"/>
  <c r="E146" i="7" s="1"/>
  <c r="L146" i="7" a="1"/>
  <c r="L146" i="7" s="1"/>
  <c r="F146" i="7" a="1"/>
  <c r="F146" i="7" s="1"/>
  <c r="Q146" i="7" l="1"/>
  <c r="A148" i="7"/>
  <c r="D147" i="7" a="1"/>
  <c r="D147" i="7" s="1"/>
  <c r="K147" i="7" a="1"/>
  <c r="K147" i="7" s="1"/>
  <c r="P147" i="7" a="1"/>
  <c r="P147" i="7" s="1"/>
  <c r="E147" i="7" a="1"/>
  <c r="E147" i="7" s="1"/>
  <c r="F147" i="7" a="1"/>
  <c r="F147" i="7" s="1"/>
  <c r="L147" i="7" a="1"/>
  <c r="L147" i="7" s="1"/>
  <c r="G147" i="7" a="1"/>
  <c r="G147" i="7" s="1"/>
  <c r="M147" i="7" a="1"/>
  <c r="M147" i="7" s="1"/>
  <c r="N147" i="7" a="1"/>
  <c r="N147" i="7" s="1"/>
  <c r="B147" i="7" a="1"/>
  <c r="B147" i="7" s="1"/>
  <c r="O147" i="7" a="1"/>
  <c r="O147" i="7" s="1"/>
  <c r="C147" i="7" a="1"/>
  <c r="C147" i="7" s="1"/>
  <c r="H147" i="7" a="1"/>
  <c r="H147" i="7" s="1"/>
  <c r="J147" i="7" a="1"/>
  <c r="J147" i="7" s="1"/>
  <c r="I147" i="7" a="1"/>
  <c r="I147" i="7" s="1"/>
  <c r="Q147" i="7" l="1"/>
  <c r="A149" i="7"/>
  <c r="N148" i="7" a="1"/>
  <c r="N148" i="7" s="1"/>
  <c r="B148" i="7" a="1"/>
  <c r="B148" i="7" s="1"/>
  <c r="H148" i="7" a="1"/>
  <c r="H148" i="7" s="1"/>
  <c r="O148" i="7" a="1"/>
  <c r="O148" i="7" s="1"/>
  <c r="I148" i="7" a="1"/>
  <c r="I148" i="7" s="1"/>
  <c r="C148" i="7" a="1"/>
  <c r="C148" i="7" s="1"/>
  <c r="G148" i="7" a="1"/>
  <c r="G148" i="7" s="1"/>
  <c r="J148" i="7" a="1"/>
  <c r="J148" i="7" s="1"/>
  <c r="P148" i="7" a="1"/>
  <c r="P148" i="7" s="1"/>
  <c r="D148" i="7" a="1"/>
  <c r="D148" i="7" s="1"/>
  <c r="K148" i="7" a="1"/>
  <c r="K148" i="7" s="1"/>
  <c r="L148" i="7" a="1"/>
  <c r="L148" i="7" s="1"/>
  <c r="M148" i="7" a="1"/>
  <c r="M148" i="7" s="1"/>
  <c r="E148" i="7" a="1"/>
  <c r="E148" i="7" s="1"/>
  <c r="F148" i="7" a="1"/>
  <c r="F148" i="7" s="1"/>
  <c r="Q148" i="7" l="1"/>
  <c r="A150" i="7"/>
  <c r="D149" i="7" a="1"/>
  <c r="D149" i="7" s="1"/>
  <c r="K149" i="7" a="1"/>
  <c r="K149" i="7" s="1"/>
  <c r="F149" i="7" a="1"/>
  <c r="F149" i="7" s="1"/>
  <c r="E149" i="7" a="1"/>
  <c r="E149" i="7" s="1"/>
  <c r="P149" i="7" a="1"/>
  <c r="P149" i="7" s="1"/>
  <c r="L149" i="7" a="1"/>
  <c r="L149" i="7" s="1"/>
  <c r="G149" i="7" a="1"/>
  <c r="G149" i="7" s="1"/>
  <c r="M149" i="7" a="1"/>
  <c r="M149" i="7" s="1"/>
  <c r="N149" i="7" a="1"/>
  <c r="N149" i="7" s="1"/>
  <c r="B149" i="7" a="1"/>
  <c r="B149" i="7" s="1"/>
  <c r="O149" i="7" a="1"/>
  <c r="O149" i="7" s="1"/>
  <c r="H149" i="7" a="1"/>
  <c r="H149" i="7" s="1"/>
  <c r="I149" i="7" a="1"/>
  <c r="I149" i="7" s="1"/>
  <c r="C149" i="7" a="1"/>
  <c r="C149" i="7" s="1"/>
  <c r="J149" i="7" a="1"/>
  <c r="J149" i="7" s="1"/>
  <c r="Q149" i="7" l="1"/>
  <c r="A151" i="7"/>
  <c r="N150" i="7" a="1"/>
  <c r="N150" i="7" s="1"/>
  <c r="H150" i="7" a="1"/>
  <c r="H150" i="7" s="1"/>
  <c r="I150" i="7" a="1"/>
  <c r="I150" i="7" s="1"/>
  <c r="P150" i="7" a="1"/>
  <c r="P150" i="7" s="1"/>
  <c r="B150" i="7" a="1"/>
  <c r="B150" i="7" s="1"/>
  <c r="O150" i="7" a="1"/>
  <c r="O150" i="7" s="1"/>
  <c r="C150" i="7" a="1"/>
  <c r="C150" i="7" s="1"/>
  <c r="J150" i="7" a="1"/>
  <c r="J150" i="7" s="1"/>
  <c r="G150" i="7" a="1"/>
  <c r="G150" i="7" s="1"/>
  <c r="D150" i="7" a="1"/>
  <c r="D150" i="7" s="1"/>
  <c r="K150" i="7" a="1"/>
  <c r="K150" i="7" s="1"/>
  <c r="F150" i="7" a="1"/>
  <c r="F150" i="7" s="1"/>
  <c r="E150" i="7" a="1"/>
  <c r="E150" i="7" s="1"/>
  <c r="M150" i="7" a="1"/>
  <c r="M150" i="7" s="1"/>
  <c r="L150" i="7" a="1"/>
  <c r="L150" i="7" s="1"/>
  <c r="Q150" i="7" l="1"/>
  <c r="D151" i="7" a="1"/>
  <c r="D151" i="7" s="1"/>
  <c r="K151" i="7" a="1"/>
  <c r="K151" i="7" s="1"/>
  <c r="E151" i="7" a="1"/>
  <c r="E151" i="7" s="1"/>
  <c r="J151" i="7" a="1"/>
  <c r="J151" i="7" s="1"/>
  <c r="L151" i="7" a="1"/>
  <c r="L151" i="7" s="1"/>
  <c r="M151" i="7" a="1"/>
  <c r="M151" i="7" s="1"/>
  <c r="F151" i="7" a="1"/>
  <c r="F151" i="7" s="1"/>
  <c r="G151" i="7" a="1"/>
  <c r="G151" i="7" s="1"/>
  <c r="I151" i="7" a="1"/>
  <c r="I151" i="7" s="1"/>
  <c r="N151" i="7" a="1"/>
  <c r="N151" i="7" s="1"/>
  <c r="B151" i="7" a="1"/>
  <c r="B151" i="7" s="1"/>
  <c r="O151" i="7" a="1"/>
  <c r="O151" i="7" s="1"/>
  <c r="P151" i="7" a="1"/>
  <c r="P151" i="7" s="1"/>
  <c r="H151" i="7" a="1"/>
  <c r="H151" i="7" s="1"/>
  <c r="C151" i="7" a="1"/>
  <c r="C151" i="7" s="1"/>
  <c r="Q151" i="7" l="1"/>
</calcChain>
</file>

<file path=xl/connections.xml><?xml version="1.0" encoding="utf-8"?>
<connections xmlns="http://schemas.openxmlformats.org/spreadsheetml/2006/main">
  <connection id="1" keepAlive="1" name="Requête - chambre" description="Connexion à la requête « chambre » dans le classeur." type="5" refreshedVersion="0" background="1">
    <dbPr connection="Provider=Microsoft.Mashup.OleDb.1;Data Source=$Workbook$;Location=chambre;Extended Properties=&quot;&quot;" command="SELECT * FROM [chambre]"/>
  </connection>
  <connection id="2" keepAlive="1" name="Requête - lit" description="Connexion à la requête « lit » dans le classeur." type="5" refreshedVersion="0" background="1">
    <dbPr connection="Provider=Microsoft.Mashup.OleDb.1;Data Source=$Workbook$;Location=lit;Extended Properties=&quot;&quot;" command="SELECT * FROM [lit]"/>
  </connection>
  <connection id="3" keepAlive="1" name="Requête - sejour" description="Connexion à la requête « sejour » dans le classeur." type="5" refreshedVersion="6" background="1" saveData="1">
    <dbPr connection="Provider=Microsoft.Mashup.OleDb.1;Data Source=$Workbook$;Location=sejour;Extended Properties=&quot;&quot;" command="SELECT * FROM [sejour]"/>
  </connection>
</connections>
</file>

<file path=xl/sharedStrings.xml><?xml version="1.0" encoding="utf-8"?>
<sst xmlns="http://schemas.openxmlformats.org/spreadsheetml/2006/main" count="2285" uniqueCount="129">
  <si>
    <t>108P</t>
  </si>
  <si>
    <t>108</t>
  </si>
  <si>
    <t>109P</t>
  </si>
  <si>
    <t>109</t>
  </si>
  <si>
    <t>110</t>
  </si>
  <si>
    <t>111</t>
  </si>
  <si>
    <t>114P</t>
  </si>
  <si>
    <t>114</t>
  </si>
  <si>
    <t>115P</t>
  </si>
  <si>
    <t>115</t>
  </si>
  <si>
    <t>116P</t>
  </si>
  <si>
    <t>116</t>
  </si>
  <si>
    <t>118-119</t>
  </si>
  <si>
    <t>119F</t>
  </si>
  <si>
    <t>120P</t>
  </si>
  <si>
    <t>120</t>
  </si>
  <si>
    <t>121-122</t>
  </si>
  <si>
    <t>122F</t>
  </si>
  <si>
    <t>128P</t>
  </si>
  <si>
    <t>128</t>
  </si>
  <si>
    <t>129</t>
  </si>
  <si>
    <t>131</t>
  </si>
  <si>
    <t>201</t>
  </si>
  <si>
    <t>227</t>
  </si>
  <si>
    <t>202</t>
  </si>
  <si>
    <t>203</t>
  </si>
  <si>
    <t>204</t>
  </si>
  <si>
    <t>205</t>
  </si>
  <si>
    <t>206</t>
  </si>
  <si>
    <t>207</t>
  </si>
  <si>
    <t>207-208</t>
  </si>
  <si>
    <t>208</t>
  </si>
  <si>
    <t>209</t>
  </si>
  <si>
    <t>209-210</t>
  </si>
  <si>
    <t>210</t>
  </si>
  <si>
    <t>211F</t>
  </si>
  <si>
    <t>211</t>
  </si>
  <si>
    <t>211P</t>
  </si>
  <si>
    <t>212F</t>
  </si>
  <si>
    <t>212</t>
  </si>
  <si>
    <t>212P</t>
  </si>
  <si>
    <t>214F</t>
  </si>
  <si>
    <t>214</t>
  </si>
  <si>
    <t>214P</t>
  </si>
  <si>
    <t>216</t>
  </si>
  <si>
    <t>217</t>
  </si>
  <si>
    <t>218</t>
  </si>
  <si>
    <t xml:space="preserve">219 </t>
  </si>
  <si>
    <t>220</t>
  </si>
  <si>
    <t>221</t>
  </si>
  <si>
    <t>223</t>
  </si>
  <si>
    <t>224</t>
  </si>
  <si>
    <t>225</t>
  </si>
  <si>
    <t>402</t>
  </si>
  <si>
    <t>407-408</t>
  </si>
  <si>
    <t>409-410</t>
  </si>
  <si>
    <t>411-412</t>
  </si>
  <si>
    <t>414-415</t>
  </si>
  <si>
    <t>416-417</t>
  </si>
  <si>
    <t>418</t>
  </si>
  <si>
    <t>421</t>
  </si>
  <si>
    <t>424</t>
  </si>
  <si>
    <t>426</t>
  </si>
  <si>
    <t>5003</t>
  </si>
  <si>
    <t>5006</t>
  </si>
  <si>
    <t>409</t>
  </si>
  <si>
    <t>414</t>
  </si>
  <si>
    <t>416</t>
  </si>
  <si>
    <t>411</t>
  </si>
  <si>
    <t>408</t>
  </si>
  <si>
    <t>410</t>
  </si>
  <si>
    <t>412</t>
  </si>
  <si>
    <t>108F</t>
  </si>
  <si>
    <t>415</t>
  </si>
  <si>
    <t>417</t>
  </si>
  <si>
    <t>109F</t>
  </si>
  <si>
    <t>129F</t>
  </si>
  <si>
    <t>110F</t>
  </si>
  <si>
    <t>111F</t>
  </si>
  <si>
    <t>114F</t>
  </si>
  <si>
    <t>120F</t>
  </si>
  <si>
    <t>131F</t>
  </si>
  <si>
    <t>223 bis</t>
  </si>
  <si>
    <t>221BIS</t>
  </si>
  <si>
    <t>220BIS</t>
  </si>
  <si>
    <t>219</t>
  </si>
  <si>
    <t>dossier</t>
  </si>
  <si>
    <t>entree</t>
  </si>
  <si>
    <t>sortie</t>
  </si>
  <si>
    <t>type</t>
  </si>
  <si>
    <t>lit</t>
  </si>
  <si>
    <t>chambre</t>
  </si>
  <si>
    <t>5002</t>
  </si>
  <si>
    <t>Total</t>
  </si>
  <si>
    <t>sejour</t>
  </si>
  <si>
    <t>215</t>
  </si>
  <si>
    <t>service.nom</t>
  </si>
  <si>
    <t>420</t>
  </si>
  <si>
    <t>405</t>
  </si>
  <si>
    <t>401</t>
  </si>
  <si>
    <t>406</t>
  </si>
  <si>
    <t>404</t>
  </si>
  <si>
    <t>407</t>
  </si>
  <si>
    <t>422</t>
  </si>
  <si>
    <t>403</t>
  </si>
  <si>
    <t>427</t>
  </si>
  <si>
    <t>226</t>
  </si>
  <si>
    <t>425</t>
  </si>
  <si>
    <t>423</t>
  </si>
  <si>
    <t>COUL. P</t>
  </si>
  <si>
    <t>COUL.Platr</t>
  </si>
  <si>
    <t>5004</t>
  </si>
  <si>
    <t>5001</t>
  </si>
  <si>
    <t>219 BIS</t>
  </si>
  <si>
    <t>5005</t>
  </si>
  <si>
    <t>5008</t>
  </si>
  <si>
    <t>419</t>
  </si>
  <si>
    <t>5007</t>
  </si>
  <si>
    <t>216 BIS</t>
  </si>
  <si>
    <t>6.3 PLATRE</t>
  </si>
  <si>
    <t>215Bis P</t>
  </si>
  <si>
    <t>217bis</t>
  </si>
  <si>
    <t>220bis</t>
  </si>
  <si>
    <t>126</t>
  </si>
  <si>
    <t>115F</t>
  </si>
  <si>
    <t>total</t>
  </si>
  <si>
    <t>suivante</t>
  </si>
  <si>
    <t>date</t>
  </si>
  <si>
    <t>{=SOMMEPROD((Sources!$G$1:$G$34=B$1)*(TRONQUE(Sources!$C$1:$C$34)&lt;=$A2)*($A2&lt;=Sources!$D$1:$D$34))}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</si>
</sst>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/>
    <xf numFmtId="0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taillez\Desktop\occupation-v3-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source"/>
      <sheetName val="tableau occupation"/>
    </sheetNames>
    <sheetDataSet>
      <sheetData sheetId="0" refreshError="1"/>
      <sheetData sheetId="1">
        <row r="2">
          <cell r="C2">
            <v>44952.575208333335</v>
          </cell>
          <cell r="D2">
            <v>44952.784722222219</v>
          </cell>
          <cell r="G2" t="str">
            <v>108</v>
          </cell>
        </row>
        <row r="3">
          <cell r="C3">
            <v>44986.53125</v>
          </cell>
          <cell r="D3">
            <v>44986.783333333333</v>
          </cell>
          <cell r="G3" t="str">
            <v>108</v>
          </cell>
        </row>
        <row r="4">
          <cell r="C4">
            <v>45006.44027777778</v>
          </cell>
          <cell r="D4">
            <v>45006.759027777778</v>
          </cell>
          <cell r="G4" t="str">
            <v>108</v>
          </cell>
        </row>
        <row r="5">
          <cell r="C5">
            <v>44945.39130787037</v>
          </cell>
          <cell r="D5">
            <v>44945.503472222219</v>
          </cell>
          <cell r="G5" t="str">
            <v>109</v>
          </cell>
        </row>
        <row r="6">
          <cell r="C6">
            <v>44995.505555555559</v>
          </cell>
          <cell r="D6">
            <v>44995.738888888889</v>
          </cell>
          <cell r="G6" t="str">
            <v>109</v>
          </cell>
        </row>
        <row r="7">
          <cell r="C7">
            <v>45029.538194444445</v>
          </cell>
          <cell r="D7">
            <v>45029.685416666667</v>
          </cell>
          <cell r="G7" t="str">
            <v>109</v>
          </cell>
        </row>
        <row r="8">
          <cell r="C8">
            <v>45050.442361111112</v>
          </cell>
          <cell r="D8">
            <v>45050.767361111109</v>
          </cell>
          <cell r="G8" t="str">
            <v>110</v>
          </cell>
        </row>
        <row r="9">
          <cell r="C9">
            <v>44992.406944444447</v>
          </cell>
          <cell r="D9">
            <v>44992.6875</v>
          </cell>
          <cell r="G9" t="str">
            <v>111</v>
          </cell>
        </row>
        <row r="10">
          <cell r="C10">
            <v>44965.456944444442</v>
          </cell>
          <cell r="D10">
            <v>44965.734722222223</v>
          </cell>
          <cell r="G10" t="str">
            <v>114</v>
          </cell>
        </row>
        <row r="11">
          <cell r="C11">
            <v>45035.498611111114</v>
          </cell>
          <cell r="D11">
            <v>45035.8125</v>
          </cell>
          <cell r="G11" t="str">
            <v>114</v>
          </cell>
        </row>
        <row r="12">
          <cell r="C12">
            <v>45036.451388888891</v>
          </cell>
          <cell r="D12">
            <v>45036.852083333331</v>
          </cell>
          <cell r="G12" t="str">
            <v>114</v>
          </cell>
        </row>
        <row r="13">
          <cell r="C13">
            <v>45001.418888888889</v>
          </cell>
          <cell r="D13">
            <v>45001.708333333336</v>
          </cell>
          <cell r="G13" t="str">
            <v>115</v>
          </cell>
        </row>
        <row r="14">
          <cell r="C14">
            <v>45009.39166666667</v>
          </cell>
          <cell r="D14">
            <v>45009.729166666664</v>
          </cell>
          <cell r="G14" t="str">
            <v>116</v>
          </cell>
        </row>
        <row r="15">
          <cell r="C15">
            <v>45021.473611111112</v>
          </cell>
          <cell r="D15">
            <v>45021.713194444441</v>
          </cell>
          <cell r="G15" t="str">
            <v>116</v>
          </cell>
        </row>
        <row r="16">
          <cell r="C16">
            <v>45008.514421296299</v>
          </cell>
          <cell r="D16">
            <v>45008.74722222222</v>
          </cell>
          <cell r="G16" t="str">
            <v>118-119</v>
          </cell>
        </row>
        <row r="17">
          <cell r="C17">
            <v>45009.324305555558</v>
          </cell>
          <cell r="D17">
            <v>45009.811111111114</v>
          </cell>
          <cell r="G17" t="str">
            <v>118-119</v>
          </cell>
        </row>
        <row r="18">
          <cell r="C18">
            <v>45034.294039351851</v>
          </cell>
          <cell r="D18">
            <v>45034.51666666667</v>
          </cell>
          <cell r="G18" t="str">
            <v>120</v>
          </cell>
        </row>
        <row r="19">
          <cell r="C19">
            <v>45036.359722222223</v>
          </cell>
          <cell r="D19">
            <v>45036.740277777775</v>
          </cell>
          <cell r="G19" t="str">
            <v>120</v>
          </cell>
        </row>
        <row r="20">
          <cell r="C20">
            <v>45020.45416666667</v>
          </cell>
          <cell r="D20">
            <v>45020.824305555558</v>
          </cell>
          <cell r="G20" t="str">
            <v>121-122</v>
          </cell>
        </row>
        <row r="21">
          <cell r="C21">
            <v>45049.388194444444</v>
          </cell>
          <cell r="D21">
            <v>45049.636805555558</v>
          </cell>
          <cell r="G21" t="str">
            <v>128</v>
          </cell>
        </row>
        <row r="22">
          <cell r="C22">
            <v>44978.486805555556</v>
          </cell>
          <cell r="D22">
            <v>44978.709722222222</v>
          </cell>
          <cell r="G22" t="str">
            <v>129</v>
          </cell>
        </row>
        <row r="23">
          <cell r="C23">
            <v>44995.663888888892</v>
          </cell>
          <cell r="D23">
            <v>44995.808333333334</v>
          </cell>
          <cell r="G23" t="str">
            <v>131</v>
          </cell>
        </row>
        <row r="24">
          <cell r="C24">
            <v>44936.386111111111</v>
          </cell>
          <cell r="D24">
            <v>44938.5</v>
          </cell>
          <cell r="G24" t="str">
            <v>202</v>
          </cell>
        </row>
        <row r="25">
          <cell r="C25">
            <v>44942.395833333336</v>
          </cell>
          <cell r="D25">
            <v>44943.5</v>
          </cell>
          <cell r="G25" t="str">
            <v>202</v>
          </cell>
        </row>
        <row r="26">
          <cell r="C26">
            <v>44950.385416666664</v>
          </cell>
          <cell r="D26">
            <v>44952.65</v>
          </cell>
          <cell r="G26" t="str">
            <v>202</v>
          </cell>
        </row>
        <row r="27">
          <cell r="C27">
            <v>44943.681944444441</v>
          </cell>
          <cell r="D27">
            <v>44949.444444444445</v>
          </cell>
          <cell r="G27" t="str">
            <v>202</v>
          </cell>
        </row>
        <row r="28">
          <cell r="C28">
            <v>44939.396527777775</v>
          </cell>
          <cell r="D28">
            <v>44939.854166666664</v>
          </cell>
          <cell r="G28" t="str">
            <v>202</v>
          </cell>
        </row>
        <row r="29">
          <cell r="C29">
            <v>44956.388194444444</v>
          </cell>
          <cell r="D29">
            <v>44956.75</v>
          </cell>
          <cell r="G29" t="str">
            <v>202</v>
          </cell>
        </row>
        <row r="30">
          <cell r="C30">
            <v>44960.561805555553</v>
          </cell>
          <cell r="D30">
            <v>44965.479166666664</v>
          </cell>
          <cell r="G30" t="str">
            <v>202</v>
          </cell>
        </row>
        <row r="31">
          <cell r="C31">
            <v>44985.518750000003</v>
          </cell>
          <cell r="D31">
            <v>44988.666666666664</v>
          </cell>
          <cell r="G31" t="str">
            <v>202</v>
          </cell>
        </row>
        <row r="32">
          <cell r="C32">
            <v>45000.50277777778</v>
          </cell>
          <cell r="D32">
            <v>45002.479166666664</v>
          </cell>
          <cell r="G32" t="str">
            <v>202</v>
          </cell>
        </row>
        <row r="33">
          <cell r="C33">
            <v>45009.498611111114</v>
          </cell>
          <cell r="D33">
            <v>45013.611805555556</v>
          </cell>
          <cell r="G33" t="str">
            <v>202</v>
          </cell>
        </row>
        <row r="34">
          <cell r="C34">
            <v>44993.611805555556</v>
          </cell>
          <cell r="D34">
            <v>45000.47152777778</v>
          </cell>
          <cell r="G34" t="str">
            <v>202</v>
          </cell>
        </row>
      </sheetData>
      <sheetData sheetId="2" refreshError="1"/>
    </sheetDataSet>
  </externalBook>
</externalLink>
</file>

<file path=xl/queryTables/queryTable1.xml><?xml version="1.0" encoding="utf-8"?>
<queryTable xmlns="http://schemas.openxmlformats.org/spreadsheetml/2006/main" name="DonnéesExternes_1" adjustColumnWidth="0" connectionId="3" autoFormatId="16" applyNumberFormats="0" applyBorderFormats="0" applyFontFormats="1" applyPatternFormats="1" applyAlignmentFormats="0" applyWidthHeightFormats="0">
  <queryTableRefresh nextId="16">
    <queryTableFields count="8">
      <queryTableField id="1" name="sejour" tableColumnId="1"/>
      <queryTableField id="2" name="dossier" tableColumnId="2"/>
      <queryTableField id="3" name="entree" tableColumnId="3"/>
      <queryTableField id="4" name="sortie" tableColumnId="4"/>
      <queryTableField id="5" name="type" tableColumnId="5"/>
      <queryTableField id="6" name="lit" tableColumnId="6"/>
      <queryTableField id="7" name="chambre" tableColumnId="7"/>
      <queryTableField id="15" name="service.nom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ejour" displayName="sejour" ref="A1:H1131" tableType="queryTable" totalsRowCount="1" headerRowDxfId="36" dataDxfId="35">
  <autoFilter ref="A1:H1130"/>
  <sortState ref="A2:I1130">
    <sortCondition ref="C1:C1130"/>
  </sortState>
  <tableColumns count="8">
    <tableColumn id="1" uniqueName="1" name="sejour" totalsRowLabel="Total" queryTableFieldId="1" dataDxfId="34" totalsRowDxfId="7"/>
    <tableColumn id="2" uniqueName="2" name="dossier" queryTableFieldId="2" dataDxfId="33" totalsRowDxfId="6"/>
    <tableColumn id="3" uniqueName="3" name="entree" queryTableFieldId="3" dataDxfId="32" totalsRowDxfId="5"/>
    <tableColumn id="4" uniqueName="4" name="sortie" queryTableFieldId="4" dataDxfId="31" totalsRowDxfId="4"/>
    <tableColumn id="5" uniqueName="5" name="type" queryTableFieldId="5" dataDxfId="30" totalsRowDxfId="3"/>
    <tableColumn id="6" uniqueName="6" name="lit" queryTableFieldId="6" dataDxfId="29" totalsRowDxfId="2"/>
    <tableColumn id="7" uniqueName="7" name="chambre" queryTableFieldId="7" dataDxfId="28" totalsRowDxfId="1"/>
    <tableColumn id="8" uniqueName="8" name="service.nom" queryTableFieldId="15" dataDxfId="27" totalsRow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Q151" totalsRowShown="0" headerRowDxfId="26" dataDxfId="25">
  <autoFilter ref="A1:Q151"/>
  <tableColumns count="17">
    <tableColumn id="1" name="date" dataDxfId="24">
      <calculatedColumnFormula>+A1+1</calculatedColumnFormula>
    </tableColumn>
    <tableColumn id="2" name="108" dataDxfId="23">
      <calculatedColumnFormula array="1">SUMPRODUCT(([1]source!$G$2:$G$34=B$1)*(TRUNC([1]source!$C$2:$C$34)&lt;=$A2)*($A2&lt;=[1]source!$D$2:$D$34))</calculatedColumnFormula>
    </tableColumn>
    <tableColumn id="3" name="109" dataDxfId="22">
      <calculatedColumnFormula array="1">SUMPRODUCT(([1]source!$G$2:$G$34=C$1)*(TRUNC([1]source!$C$2:$C$34)&lt;=$A2)*($A2&lt;=[1]source!$D$2:$D$34))</calculatedColumnFormula>
    </tableColumn>
    <tableColumn id="4" name="110" dataDxfId="21">
      <calculatedColumnFormula array="1">SUMPRODUCT(([1]source!$G$2:$G$34=D$1)*(TRUNC([1]source!$C$2:$C$34)&lt;=$A2)*($A2&lt;=[1]source!$D$2:$D$34))</calculatedColumnFormula>
    </tableColumn>
    <tableColumn id="5" name="111" dataDxfId="20">
      <calculatedColumnFormula array="1">SUMPRODUCT(([1]source!$G$2:$G$34=E$1)*(TRUNC([1]source!$C$2:$C$34)&lt;=$A2)*($A2&lt;=[1]source!$D$2:$D$34))</calculatedColumnFormula>
    </tableColumn>
    <tableColumn id="6" name="114" dataDxfId="19">
      <calculatedColumnFormula array="1">SUMPRODUCT(([1]source!$G$2:$G$34=F$1)*(TRUNC([1]source!$C$2:$C$34)&lt;=$A2)*($A2&lt;=[1]source!$D$2:$D$34))</calculatedColumnFormula>
    </tableColumn>
    <tableColumn id="7" name="115" dataDxfId="18">
      <calculatedColumnFormula array="1">SUMPRODUCT(([1]source!$G$2:$G$34=G$1)*(TRUNC([1]source!$C$2:$C$34)&lt;=$A2)*($A2&lt;=[1]source!$D$2:$D$34))</calculatedColumnFormula>
    </tableColumn>
    <tableColumn id="8" name="116" dataDxfId="17">
      <calculatedColumnFormula array="1">SUMPRODUCT(([1]source!$G$2:$G$34=H$1)*(TRUNC([1]source!$C$2:$C$34)&lt;=$A2)*($A2&lt;=[1]source!$D$2:$D$34))</calculatedColumnFormula>
    </tableColumn>
    <tableColumn id="9" name="118-119" dataDxfId="16">
      <calculatedColumnFormula array="1">SUMPRODUCT(([1]source!$G$2:$G$34=I$1)*(TRUNC([1]source!$C$2:$C$34)&lt;=$A2)*($A2&lt;=[1]source!$D$2:$D$34))</calculatedColumnFormula>
    </tableColumn>
    <tableColumn id="10" name="120" dataDxfId="15">
      <calculatedColumnFormula array="1">SUMPRODUCT(([1]source!$G$2:$G$34=J$1)*(TRUNC([1]source!$C$2:$C$34)&lt;=$A2)*($A2&lt;=[1]source!$D$2:$D$34))</calculatedColumnFormula>
    </tableColumn>
    <tableColumn id="11" name="121-122" dataDxfId="14">
      <calculatedColumnFormula array="1">SUMPRODUCT(([1]source!$G$2:$G$34=K$1)*(TRUNC([1]source!$C$2:$C$34)&lt;=$A2)*($A2&lt;=[1]source!$D$2:$D$34))</calculatedColumnFormula>
    </tableColumn>
    <tableColumn id="12" name="128" dataDxfId="13">
      <calculatedColumnFormula array="1">SUMPRODUCT(([1]source!$G$2:$G$34=L$1)*(TRUNC([1]source!$C$2:$C$34)&lt;=$A2)*($A2&lt;=[1]source!$D$2:$D$34))</calculatedColumnFormula>
    </tableColumn>
    <tableColumn id="13" name="129" dataDxfId="12">
      <calculatedColumnFormula array="1">SUMPRODUCT(([1]source!$G$2:$G$34=M$1)*(TRUNC([1]source!$C$2:$C$34)&lt;=$A2)*($A2&lt;=[1]source!$D$2:$D$34))</calculatedColumnFormula>
    </tableColumn>
    <tableColumn id="14" name="131" dataDxfId="11">
      <calculatedColumnFormula array="1">SUMPRODUCT(([1]source!$G$2:$G$34=N$1)*(TRUNC([1]source!$C$2:$C$34)&lt;=$A2)*($A2&lt;=[1]source!$D$2:$D$34))</calculatedColumnFormula>
    </tableColumn>
    <tableColumn id="15" name="202" dataDxfId="10">
      <calculatedColumnFormula array="1">SUMPRODUCT(([1]source!$G$2:$G$34=O$1)*(TRUNC([1]source!$C$2:$C$34)&lt;=$A2)*($A2&lt;=[1]source!$D$2:$D$34))</calculatedColumnFormula>
    </tableColumn>
    <tableColumn id="16" name="suivante" dataDxfId="9">
      <calculatedColumnFormula array="1">SUMPRODUCT(([1]source!$G$2:$G$34=P$1)*(TRUNC([1]source!$C$2:$C$34)&lt;=$A2)*($A2&lt;=[1]source!$D$2:$D$34))</calculatedColumnFormula>
    </tableColumn>
    <tableColumn id="17" name="total" dataDxfId="8">
      <calculatedColumnFormula>SUM(Tableau1[[#This Row],[108]:[suivante]])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1"/>
  <sheetViews>
    <sheetView tabSelected="1" zoomScaleNormal="100" workbookViewId="0">
      <selection activeCell="D14" sqref="D14"/>
    </sheetView>
  </sheetViews>
  <sheetFormatPr baseColWidth="10" defaultRowHeight="14.4" x14ac:dyDescent="0.3"/>
  <cols>
    <col min="1" max="1" width="11.6640625" style="6" customWidth="1"/>
    <col min="2" max="2" width="14.88671875" style="6" customWidth="1"/>
    <col min="3" max="3" width="20" style="6" customWidth="1"/>
    <col min="4" max="4" width="18.88671875" style="6" customWidth="1"/>
    <col min="5" max="5" width="38.109375" style="6" customWidth="1"/>
    <col min="6" max="6" width="13.33203125" style="6" customWidth="1"/>
    <col min="7" max="7" width="15.21875" style="6" customWidth="1"/>
    <col min="8" max="8" width="16.44140625" style="6" customWidth="1"/>
    <col min="9" max="9" width="13.6640625" customWidth="1"/>
  </cols>
  <sheetData>
    <row r="1" spans="1:8" x14ac:dyDescent="0.3">
      <c r="A1" s="2" t="s">
        <v>94</v>
      </c>
      <c r="B1" s="2" t="s">
        <v>86</v>
      </c>
      <c r="C1" s="2" t="s">
        <v>87</v>
      </c>
      <c r="D1" s="2" t="s">
        <v>88</v>
      </c>
      <c r="E1" s="2" t="s">
        <v>89</v>
      </c>
      <c r="F1" s="2" t="s">
        <v>90</v>
      </c>
      <c r="G1" s="2" t="s">
        <v>91</v>
      </c>
      <c r="H1" s="2" t="s">
        <v>96</v>
      </c>
    </row>
    <row r="2" spans="1:8" x14ac:dyDescent="0.3">
      <c r="A2" s="2"/>
      <c r="B2" s="2"/>
      <c r="C2" s="3">
        <v>44927.481249999997</v>
      </c>
      <c r="D2" s="3">
        <v>44931.472222222219</v>
      </c>
      <c r="E2" s="2"/>
      <c r="F2" s="2" t="s">
        <v>28</v>
      </c>
      <c r="G2" s="2" t="s">
        <v>28</v>
      </c>
      <c r="H2" s="2"/>
    </row>
    <row r="3" spans="1:8" x14ac:dyDescent="0.3">
      <c r="A3" s="2"/>
      <c r="B3" s="2"/>
      <c r="C3" s="3">
        <v>44927.579861111109</v>
      </c>
      <c r="D3" s="3">
        <v>44929.510416666664</v>
      </c>
      <c r="E3" s="2"/>
      <c r="F3" s="2" t="s">
        <v>52</v>
      </c>
      <c r="G3" s="2" t="s">
        <v>52</v>
      </c>
      <c r="H3" s="2"/>
    </row>
    <row r="4" spans="1:8" x14ac:dyDescent="0.3">
      <c r="A4" s="2"/>
      <c r="B4" s="2"/>
      <c r="C4" s="3">
        <v>44927.603472222225</v>
      </c>
      <c r="D4" s="3">
        <v>44932.4375</v>
      </c>
      <c r="E4" s="2"/>
      <c r="F4" s="2" t="s">
        <v>48</v>
      </c>
      <c r="G4" s="2" t="s">
        <v>48</v>
      </c>
      <c r="H4" s="2"/>
    </row>
    <row r="5" spans="1:8" x14ac:dyDescent="0.3">
      <c r="A5" s="2"/>
      <c r="B5" s="2"/>
      <c r="C5" s="3">
        <v>44927.604166666664</v>
      </c>
      <c r="D5" s="3">
        <v>44931.645833333336</v>
      </c>
      <c r="E5" s="2"/>
      <c r="F5" s="2" t="s">
        <v>85</v>
      </c>
      <c r="G5" s="2" t="s">
        <v>47</v>
      </c>
      <c r="H5" s="2"/>
    </row>
    <row r="6" spans="1:8" x14ac:dyDescent="0.3">
      <c r="A6" s="2"/>
      <c r="B6" s="2"/>
      <c r="C6" s="3">
        <v>44928.299305555556</v>
      </c>
      <c r="D6" s="3">
        <v>44933.563194444447</v>
      </c>
      <c r="E6" s="2"/>
      <c r="F6" s="2" t="s">
        <v>111</v>
      </c>
      <c r="G6" s="2" t="s">
        <v>111</v>
      </c>
      <c r="H6" s="2"/>
    </row>
    <row r="7" spans="1:8" x14ac:dyDescent="0.3">
      <c r="A7" s="2"/>
      <c r="B7" s="2"/>
      <c r="C7" s="3">
        <v>44928.377083333333</v>
      </c>
      <c r="D7" s="3">
        <v>44929.490277777775</v>
      </c>
      <c r="E7" s="2"/>
      <c r="F7" s="2" t="s">
        <v>102</v>
      </c>
      <c r="G7" s="2" t="s">
        <v>54</v>
      </c>
      <c r="H7" s="2"/>
    </row>
    <row r="8" spans="1:8" x14ac:dyDescent="0.3">
      <c r="A8" s="2"/>
      <c r="B8" s="2"/>
      <c r="C8" s="3">
        <v>44928.430555555555</v>
      </c>
      <c r="D8" s="3">
        <v>44931.495138888888</v>
      </c>
      <c r="E8" s="2"/>
      <c r="F8" s="2" t="s">
        <v>38</v>
      </c>
      <c r="G8" s="2" t="s">
        <v>39</v>
      </c>
      <c r="H8" s="2"/>
    </row>
    <row r="9" spans="1:8" x14ac:dyDescent="0.3">
      <c r="A9" s="2"/>
      <c r="B9" s="2"/>
      <c r="C9" s="3">
        <v>44928.445833333331</v>
      </c>
      <c r="D9" s="3">
        <v>44930.46875</v>
      </c>
      <c r="E9" s="2"/>
      <c r="F9" s="2" t="s">
        <v>101</v>
      </c>
      <c r="G9" s="2" t="s">
        <v>101</v>
      </c>
      <c r="H9" s="2"/>
    </row>
    <row r="10" spans="1:8" x14ac:dyDescent="0.3">
      <c r="A10" s="2"/>
      <c r="B10" s="2"/>
      <c r="C10" s="3">
        <v>44928.63958333333</v>
      </c>
      <c r="D10" s="3">
        <v>44929.62777777778</v>
      </c>
      <c r="E10" s="2"/>
      <c r="F10" s="2" t="s">
        <v>98</v>
      </c>
      <c r="G10" s="2" t="s">
        <v>98</v>
      </c>
      <c r="H10" s="2"/>
    </row>
    <row r="11" spans="1:8" x14ac:dyDescent="0.3">
      <c r="A11" s="2"/>
      <c r="B11" s="2"/>
      <c r="C11" s="3">
        <v>44928.642361111109</v>
      </c>
      <c r="D11" s="3">
        <v>44936.5</v>
      </c>
      <c r="E11" s="2"/>
      <c r="F11" s="2" t="s">
        <v>53</v>
      </c>
      <c r="G11" s="2" t="s">
        <v>53</v>
      </c>
      <c r="H11" s="2"/>
    </row>
    <row r="12" spans="1:8" x14ac:dyDescent="0.3">
      <c r="A12" s="2"/>
      <c r="B12" s="2"/>
      <c r="C12" s="3">
        <v>44928.736805555556</v>
      </c>
      <c r="D12" s="3">
        <v>44934.5</v>
      </c>
      <c r="E12" s="2"/>
      <c r="F12" s="2" t="s">
        <v>68</v>
      </c>
      <c r="G12" s="2" t="s">
        <v>56</v>
      </c>
      <c r="H12" s="2"/>
    </row>
    <row r="13" spans="1:8" x14ac:dyDescent="0.3">
      <c r="A13" s="2"/>
      <c r="B13" s="2"/>
      <c r="C13" s="3">
        <v>44928.756249999999</v>
      </c>
      <c r="D13" s="3">
        <v>44935.513194444444</v>
      </c>
      <c r="E13" s="2"/>
      <c r="F13" s="2" t="s">
        <v>61</v>
      </c>
      <c r="G13" s="2" t="s">
        <v>61</v>
      </c>
      <c r="H13" s="2"/>
    </row>
    <row r="14" spans="1:8" x14ac:dyDescent="0.3">
      <c r="A14" s="2"/>
      <c r="B14" s="2"/>
      <c r="C14" s="3">
        <v>44928.773611111108</v>
      </c>
      <c r="D14" s="3">
        <v>44935.455555555556</v>
      </c>
      <c r="E14" s="2"/>
      <c r="F14" s="2" t="s">
        <v>27</v>
      </c>
      <c r="G14" s="2" t="s">
        <v>27</v>
      </c>
      <c r="H14" s="2"/>
    </row>
    <row r="15" spans="1:8" x14ac:dyDescent="0.3">
      <c r="A15" s="2"/>
      <c r="B15" s="2"/>
      <c r="C15" s="3">
        <v>44928.893055555556</v>
      </c>
      <c r="D15" s="3">
        <v>44933.510416666664</v>
      </c>
      <c r="E15" s="2"/>
      <c r="F15" s="2" t="s">
        <v>105</v>
      </c>
      <c r="G15" s="2" t="s">
        <v>105</v>
      </c>
      <c r="H15" s="2"/>
    </row>
    <row r="16" spans="1:8" x14ac:dyDescent="0.3">
      <c r="A16" s="2"/>
      <c r="B16" s="2"/>
      <c r="C16" s="3">
        <v>44929.414583333331</v>
      </c>
      <c r="D16" s="3">
        <v>44931.668749999997</v>
      </c>
      <c r="E16" s="2"/>
      <c r="F16" s="2" t="s">
        <v>65</v>
      </c>
      <c r="G16" s="2" t="s">
        <v>55</v>
      </c>
      <c r="H16" s="2"/>
    </row>
    <row r="17" spans="1:8" x14ac:dyDescent="0.3">
      <c r="A17" s="2"/>
      <c r="B17" s="2"/>
      <c r="C17" s="3">
        <v>44929.445833333331</v>
      </c>
      <c r="D17" s="3">
        <v>44932.572222222225</v>
      </c>
      <c r="E17" s="2"/>
      <c r="F17" s="2" t="s">
        <v>71</v>
      </c>
      <c r="G17" s="2" t="s">
        <v>56</v>
      </c>
      <c r="H17" s="2"/>
    </row>
    <row r="18" spans="1:8" x14ac:dyDescent="0.3">
      <c r="A18" s="2"/>
      <c r="B18" s="2"/>
      <c r="C18" s="3">
        <v>44929.468055555553</v>
      </c>
      <c r="D18" s="3">
        <v>44929.509722222225</v>
      </c>
      <c r="E18" s="2"/>
      <c r="F18" s="2" t="s">
        <v>99</v>
      </c>
      <c r="G18" s="2" t="s">
        <v>99</v>
      </c>
      <c r="H18" s="2"/>
    </row>
    <row r="19" spans="1:8" x14ac:dyDescent="0.3">
      <c r="A19" s="2"/>
      <c r="B19" s="2"/>
      <c r="C19" s="3">
        <v>44929.620833333334</v>
      </c>
      <c r="D19" s="3">
        <v>44932.472916666666</v>
      </c>
      <c r="E19" s="2"/>
      <c r="F19" s="2" t="s">
        <v>62</v>
      </c>
      <c r="G19" s="2" t="s">
        <v>62</v>
      </c>
      <c r="H19" s="2"/>
    </row>
    <row r="20" spans="1:8" x14ac:dyDescent="0.3">
      <c r="A20" s="2"/>
      <c r="B20" s="2"/>
      <c r="C20" s="3">
        <v>44929.622916666667</v>
      </c>
      <c r="D20" s="3">
        <v>44932.479861111111</v>
      </c>
      <c r="E20" s="2"/>
      <c r="F20" s="2" t="s">
        <v>102</v>
      </c>
      <c r="G20" s="2" t="s">
        <v>54</v>
      </c>
      <c r="H20" s="2"/>
    </row>
    <row r="21" spans="1:8" x14ac:dyDescent="0.3">
      <c r="A21" s="2"/>
      <c r="B21" s="2"/>
      <c r="C21" s="3">
        <v>44929.623611111114</v>
      </c>
      <c r="D21" s="3">
        <v>44932.486805555556</v>
      </c>
      <c r="E21" s="2"/>
      <c r="F21" s="2" t="s">
        <v>107</v>
      </c>
      <c r="G21" s="2" t="s">
        <v>107</v>
      </c>
      <c r="H21" s="2"/>
    </row>
    <row r="22" spans="1:8" x14ac:dyDescent="0.3">
      <c r="A22" s="2"/>
      <c r="B22" s="2"/>
      <c r="C22" s="3">
        <v>44929.725694444445</v>
      </c>
      <c r="D22" s="3">
        <v>44931.535416666666</v>
      </c>
      <c r="E22" s="2"/>
      <c r="F22" s="2" t="s">
        <v>44</v>
      </c>
      <c r="G22" s="2" t="s">
        <v>44</v>
      </c>
      <c r="H22" s="2"/>
    </row>
    <row r="23" spans="1:8" x14ac:dyDescent="0.3">
      <c r="A23" s="2"/>
      <c r="B23" s="2"/>
      <c r="C23" s="3">
        <v>44929.830555555556</v>
      </c>
      <c r="D23" s="3">
        <v>44930.467361111114</v>
      </c>
      <c r="E23" s="2"/>
      <c r="F23" s="2" t="s">
        <v>98</v>
      </c>
      <c r="G23" s="2" t="s">
        <v>98</v>
      </c>
      <c r="H23" s="2"/>
    </row>
    <row r="24" spans="1:8" x14ac:dyDescent="0.3">
      <c r="A24" s="2"/>
      <c r="B24" s="2"/>
      <c r="C24" s="3">
        <v>44930.452777777777</v>
      </c>
      <c r="D24" s="3">
        <v>44933.769444444442</v>
      </c>
      <c r="E24" s="2"/>
      <c r="F24" s="2" t="s">
        <v>103</v>
      </c>
      <c r="G24" s="2" t="s">
        <v>103</v>
      </c>
      <c r="H24" s="2"/>
    </row>
    <row r="25" spans="1:8" x14ac:dyDescent="0.3">
      <c r="A25" s="2"/>
      <c r="B25" s="2"/>
      <c r="C25" s="3">
        <v>44930.470833333333</v>
      </c>
      <c r="D25" s="3">
        <v>44932.395833333336</v>
      </c>
      <c r="E25" s="2"/>
      <c r="F25" s="2" t="s">
        <v>40</v>
      </c>
      <c r="G25" s="2" t="s">
        <v>39</v>
      </c>
      <c r="H25" s="2"/>
    </row>
    <row r="26" spans="1:8" x14ac:dyDescent="0.3">
      <c r="A26" s="2"/>
      <c r="B26" s="2"/>
      <c r="C26" s="3">
        <v>44930.479166666664</v>
      </c>
      <c r="D26" s="3">
        <v>44942.666666666664</v>
      </c>
      <c r="E26" s="2"/>
      <c r="F26" s="2" t="s">
        <v>101</v>
      </c>
      <c r="G26" s="2" t="s">
        <v>101</v>
      </c>
      <c r="H26" s="2"/>
    </row>
    <row r="27" spans="1:8" x14ac:dyDescent="0.3">
      <c r="A27" s="2"/>
      <c r="B27" s="2"/>
      <c r="C27" s="3">
        <v>44930.53402777778</v>
      </c>
      <c r="D27" s="3">
        <v>44932.5625</v>
      </c>
      <c r="E27" s="2"/>
      <c r="F27" s="2" t="s">
        <v>35</v>
      </c>
      <c r="G27" s="2" t="s">
        <v>36</v>
      </c>
      <c r="H27" s="2"/>
    </row>
    <row r="28" spans="1:8" x14ac:dyDescent="0.3">
      <c r="A28" s="2"/>
      <c r="B28" s="2"/>
      <c r="C28" s="3">
        <v>44930.555555555555</v>
      </c>
      <c r="D28" s="3">
        <v>44935.486111111109</v>
      </c>
      <c r="E28" s="2"/>
      <c r="F28" s="2" t="s">
        <v>45</v>
      </c>
      <c r="G28" s="2" t="s">
        <v>45</v>
      </c>
      <c r="H28" s="2"/>
    </row>
    <row r="29" spans="1:8" x14ac:dyDescent="0.3">
      <c r="A29" s="2"/>
      <c r="B29" s="2"/>
      <c r="C29" s="3">
        <v>44930.688194444447</v>
      </c>
      <c r="D29" s="3">
        <v>44932.620138888888</v>
      </c>
      <c r="E29" s="2"/>
      <c r="F29" s="2" t="s">
        <v>25</v>
      </c>
      <c r="G29" s="2" t="s">
        <v>25</v>
      </c>
      <c r="H29" s="2"/>
    </row>
    <row r="30" spans="1:8" x14ac:dyDescent="0.3">
      <c r="A30" s="2"/>
      <c r="B30" s="2"/>
      <c r="C30" s="3">
        <v>44930.690972222219</v>
      </c>
      <c r="D30" s="3">
        <v>44933.625</v>
      </c>
      <c r="E30" s="2"/>
      <c r="F30" s="2" t="s">
        <v>51</v>
      </c>
      <c r="G30" s="2" t="s">
        <v>51</v>
      </c>
      <c r="H30" s="2"/>
    </row>
    <row r="31" spans="1:8" x14ac:dyDescent="0.3">
      <c r="A31" s="2"/>
      <c r="B31" s="2"/>
      <c r="C31" s="3">
        <v>44930.80972222222</v>
      </c>
      <c r="D31" s="3">
        <v>44932.772916666669</v>
      </c>
      <c r="E31" s="2"/>
      <c r="F31" s="2" t="s">
        <v>97</v>
      </c>
      <c r="G31" s="2" t="s">
        <v>97</v>
      </c>
      <c r="H31" s="2"/>
    </row>
    <row r="32" spans="1:8" x14ac:dyDescent="0.3">
      <c r="A32" s="2"/>
      <c r="B32" s="2"/>
      <c r="C32" s="3">
        <v>44930.832638888889</v>
      </c>
      <c r="D32" s="3">
        <v>44934.5</v>
      </c>
      <c r="E32" s="2"/>
      <c r="F32" s="2" t="s">
        <v>116</v>
      </c>
      <c r="G32" s="2" t="s">
        <v>116</v>
      </c>
      <c r="H32" s="2"/>
    </row>
    <row r="33" spans="1:8" x14ac:dyDescent="0.3">
      <c r="A33" s="2"/>
      <c r="B33" s="2"/>
      <c r="C33" s="3">
        <v>44930.845138888886</v>
      </c>
      <c r="D33" s="3">
        <v>44933.5</v>
      </c>
      <c r="E33" s="2"/>
      <c r="F33" s="2" t="s">
        <v>26</v>
      </c>
      <c r="G33" s="2" t="s">
        <v>26</v>
      </c>
      <c r="H33" s="2"/>
    </row>
    <row r="34" spans="1:8" x14ac:dyDescent="0.3">
      <c r="A34" s="2"/>
      <c r="B34" s="2"/>
      <c r="C34" s="3">
        <v>44930.863888888889</v>
      </c>
      <c r="D34" s="3">
        <v>44935.668055555558</v>
      </c>
      <c r="E34" s="2"/>
      <c r="F34" s="2" t="s">
        <v>70</v>
      </c>
      <c r="G34" s="2" t="s">
        <v>55</v>
      </c>
      <c r="H34" s="2"/>
    </row>
    <row r="35" spans="1:8" x14ac:dyDescent="0.3">
      <c r="A35" s="2"/>
      <c r="B35" s="2"/>
      <c r="C35" s="3">
        <v>44931.379166666666</v>
      </c>
      <c r="D35" s="3">
        <v>44935.509722222225</v>
      </c>
      <c r="E35" s="2"/>
      <c r="F35" s="2" t="s">
        <v>101</v>
      </c>
      <c r="G35" s="2" t="s">
        <v>101</v>
      </c>
      <c r="H35" s="2"/>
    </row>
    <row r="36" spans="1:8" x14ac:dyDescent="0.3">
      <c r="A36" s="2"/>
      <c r="B36" s="2"/>
      <c r="C36" s="3">
        <v>44931.447916666664</v>
      </c>
      <c r="D36" s="3">
        <v>44935.538888888892</v>
      </c>
      <c r="E36" s="2"/>
      <c r="F36" s="2" t="s">
        <v>50</v>
      </c>
      <c r="G36" s="2" t="s">
        <v>50</v>
      </c>
      <c r="H36" s="2"/>
    </row>
    <row r="37" spans="1:8" x14ac:dyDescent="0.3">
      <c r="A37" s="2"/>
      <c r="B37" s="2"/>
      <c r="C37" s="3">
        <v>44931.518750000003</v>
      </c>
      <c r="D37" s="3">
        <v>44933.582638888889</v>
      </c>
      <c r="E37" s="2"/>
      <c r="F37" s="2" t="s">
        <v>66</v>
      </c>
      <c r="G37" s="2" t="s">
        <v>57</v>
      </c>
      <c r="H37" s="2"/>
    </row>
    <row r="38" spans="1:8" x14ac:dyDescent="0.3">
      <c r="A38" s="2"/>
      <c r="B38" s="2"/>
      <c r="C38" s="3">
        <v>44931.582638888889</v>
      </c>
      <c r="D38" s="3">
        <v>44936.487500000003</v>
      </c>
      <c r="E38" s="2"/>
      <c r="F38" s="2" t="s">
        <v>31</v>
      </c>
      <c r="G38" s="2" t="s">
        <v>30</v>
      </c>
      <c r="H38" s="2"/>
    </row>
    <row r="39" spans="1:8" x14ac:dyDescent="0.3">
      <c r="A39" s="2"/>
      <c r="B39" s="2"/>
      <c r="C39" s="3">
        <v>44931.623611111114</v>
      </c>
      <c r="D39" s="3">
        <v>44937.604166666664</v>
      </c>
      <c r="E39" s="2"/>
      <c r="F39" s="2" t="s">
        <v>107</v>
      </c>
      <c r="G39" s="2" t="s">
        <v>107</v>
      </c>
      <c r="H39" s="2"/>
    </row>
    <row r="40" spans="1:8" x14ac:dyDescent="0.3">
      <c r="A40" s="2"/>
      <c r="B40" s="2"/>
      <c r="C40" s="3">
        <v>44931.633333333331</v>
      </c>
      <c r="D40" s="3">
        <v>44933.541666666664</v>
      </c>
      <c r="E40" s="2"/>
      <c r="F40" s="2" t="s">
        <v>38</v>
      </c>
      <c r="G40" s="2" t="s">
        <v>39</v>
      </c>
      <c r="H40" s="2"/>
    </row>
    <row r="41" spans="1:8" x14ac:dyDescent="0.3">
      <c r="A41" s="2"/>
      <c r="B41" s="2"/>
      <c r="C41" s="3">
        <v>44931.666666666664</v>
      </c>
      <c r="D41" s="3">
        <v>44934.5</v>
      </c>
      <c r="E41" s="2"/>
      <c r="F41" s="2" t="s">
        <v>106</v>
      </c>
      <c r="G41" s="2" t="s">
        <v>106</v>
      </c>
      <c r="H41" s="2"/>
    </row>
    <row r="42" spans="1:8" x14ac:dyDescent="0.3">
      <c r="A42" s="2"/>
      <c r="B42" s="2"/>
      <c r="C42" s="3">
        <v>44931.82708333333</v>
      </c>
      <c r="D42" s="3">
        <v>44935.479166666664</v>
      </c>
      <c r="E42" s="2"/>
      <c r="F42" s="2" t="s">
        <v>32</v>
      </c>
      <c r="G42" s="2" t="s">
        <v>33</v>
      </c>
      <c r="H42" s="2"/>
    </row>
    <row r="43" spans="1:8" x14ac:dyDescent="0.3">
      <c r="A43" s="2"/>
      <c r="B43" s="2"/>
      <c r="C43" s="3">
        <v>44932.387499999997</v>
      </c>
      <c r="D43" s="3">
        <v>44934.416666666664</v>
      </c>
      <c r="E43" s="2"/>
      <c r="F43" s="2" t="s">
        <v>52</v>
      </c>
      <c r="G43" s="2" t="s">
        <v>52</v>
      </c>
      <c r="H43" s="2"/>
    </row>
    <row r="44" spans="1:8" x14ac:dyDescent="0.3">
      <c r="A44" s="2"/>
      <c r="B44" s="2"/>
      <c r="C44" s="3">
        <v>44932.415277777778</v>
      </c>
      <c r="D44" s="3">
        <v>44933.510416666664</v>
      </c>
      <c r="E44" s="2"/>
      <c r="F44" s="2" t="s">
        <v>100</v>
      </c>
      <c r="G44" s="2" t="s">
        <v>100</v>
      </c>
      <c r="H44" s="2"/>
    </row>
    <row r="45" spans="1:8" x14ac:dyDescent="0.3">
      <c r="A45" s="2"/>
      <c r="B45" s="2"/>
      <c r="C45" s="3">
        <v>44932.440972222219</v>
      </c>
      <c r="D45" s="3">
        <v>44933.509722222225</v>
      </c>
      <c r="E45" s="2"/>
      <c r="F45" s="2" t="s">
        <v>74</v>
      </c>
      <c r="G45" s="2" t="s">
        <v>58</v>
      </c>
      <c r="H45" s="2"/>
    </row>
    <row r="46" spans="1:8" x14ac:dyDescent="0.3">
      <c r="A46" s="2"/>
      <c r="B46" s="2"/>
      <c r="C46" s="3">
        <v>44932.465277777781</v>
      </c>
      <c r="D46" s="3">
        <v>44936.458333333336</v>
      </c>
      <c r="E46" s="2"/>
      <c r="F46" s="2" t="s">
        <v>85</v>
      </c>
      <c r="G46" s="2" t="s">
        <v>47</v>
      </c>
      <c r="H46" s="2"/>
    </row>
    <row r="47" spans="1:8" x14ac:dyDescent="0.3">
      <c r="A47" s="2"/>
      <c r="B47" s="2"/>
      <c r="C47" s="3">
        <v>44932.492361111108</v>
      </c>
      <c r="D47" s="3">
        <v>44932.845833333333</v>
      </c>
      <c r="E47" s="2"/>
      <c r="F47" s="2" t="s">
        <v>40</v>
      </c>
      <c r="G47" s="2" t="s">
        <v>39</v>
      </c>
      <c r="H47" s="2"/>
    </row>
    <row r="48" spans="1:8" x14ac:dyDescent="0.3">
      <c r="A48" s="2"/>
      <c r="B48" s="2"/>
      <c r="C48" s="3">
        <v>44932.500694444447</v>
      </c>
      <c r="D48" s="3">
        <v>44934.541666666664</v>
      </c>
      <c r="E48" s="2"/>
      <c r="F48" s="2" t="s">
        <v>48</v>
      </c>
      <c r="G48" s="2" t="s">
        <v>48</v>
      </c>
      <c r="H48" s="2"/>
    </row>
    <row r="49" spans="1:8" x14ac:dyDescent="0.3">
      <c r="A49" s="2"/>
      <c r="B49" s="2"/>
      <c r="C49" s="3">
        <v>44932.576388888891</v>
      </c>
      <c r="D49" s="3">
        <v>44932.820138888892</v>
      </c>
      <c r="E49" s="2"/>
      <c r="F49" s="2" t="s">
        <v>95</v>
      </c>
      <c r="G49" s="2" t="s">
        <v>95</v>
      </c>
      <c r="H49" s="2"/>
    </row>
    <row r="50" spans="1:8" x14ac:dyDescent="0.3">
      <c r="A50" s="2"/>
      <c r="B50" s="2"/>
      <c r="C50" s="3">
        <v>44932.627083333333</v>
      </c>
      <c r="D50" s="3">
        <v>44935.650694444441</v>
      </c>
      <c r="E50" s="2"/>
      <c r="F50" s="2" t="s">
        <v>104</v>
      </c>
      <c r="G50" s="2" t="s">
        <v>104</v>
      </c>
      <c r="H50" s="2"/>
    </row>
    <row r="51" spans="1:8" x14ac:dyDescent="0.3">
      <c r="A51" s="2"/>
      <c r="B51" s="2"/>
      <c r="C51" s="3">
        <v>44932.71597222222</v>
      </c>
      <c r="D51" s="3">
        <v>44951.628472222219</v>
      </c>
      <c r="E51" s="2"/>
      <c r="F51" s="2" t="s">
        <v>62</v>
      </c>
      <c r="G51" s="2" t="s">
        <v>62</v>
      </c>
      <c r="H51" s="2"/>
    </row>
    <row r="52" spans="1:8" x14ac:dyDescent="0.3">
      <c r="A52" s="2"/>
      <c r="B52" s="2"/>
      <c r="C52" s="3">
        <v>44932.731249999997</v>
      </c>
      <c r="D52" s="3">
        <v>44936.5</v>
      </c>
      <c r="E52" s="2"/>
      <c r="F52" s="2" t="s">
        <v>108</v>
      </c>
      <c r="G52" s="2" t="s">
        <v>108</v>
      </c>
      <c r="H52" s="2"/>
    </row>
    <row r="53" spans="1:8" x14ac:dyDescent="0.3">
      <c r="A53" s="2"/>
      <c r="B53" s="2"/>
      <c r="C53" s="3">
        <v>44933.668749999997</v>
      </c>
      <c r="D53" s="3">
        <v>44936.5</v>
      </c>
      <c r="E53" s="2"/>
      <c r="F53" s="2" t="s">
        <v>100</v>
      </c>
      <c r="G53" s="2" t="s">
        <v>100</v>
      </c>
      <c r="H53" s="2"/>
    </row>
    <row r="54" spans="1:8" x14ac:dyDescent="0.3">
      <c r="A54" s="2"/>
      <c r="B54" s="2"/>
      <c r="C54" s="3">
        <v>44934.602777777778</v>
      </c>
      <c r="D54" s="3">
        <v>44937.50277777778</v>
      </c>
      <c r="E54" s="2"/>
      <c r="F54" s="2" t="s">
        <v>111</v>
      </c>
      <c r="G54" s="2" t="s">
        <v>111</v>
      </c>
      <c r="H54" s="2"/>
    </row>
    <row r="55" spans="1:8" x14ac:dyDescent="0.3">
      <c r="A55" s="2"/>
      <c r="B55" s="2"/>
      <c r="C55" s="3">
        <v>44934.609027777777</v>
      </c>
      <c r="D55" s="3">
        <v>44938.48541666667</v>
      </c>
      <c r="E55" s="2"/>
      <c r="F55" s="2" t="s">
        <v>69</v>
      </c>
      <c r="G55" s="2" t="s">
        <v>54</v>
      </c>
      <c r="H55" s="2"/>
    </row>
    <row r="56" spans="1:8" x14ac:dyDescent="0.3">
      <c r="A56" s="2"/>
      <c r="B56" s="2"/>
      <c r="C56" s="3">
        <v>44934.612500000003</v>
      </c>
      <c r="D56" s="3">
        <v>44938.48541666667</v>
      </c>
      <c r="E56" s="2"/>
      <c r="F56" s="2" t="s">
        <v>97</v>
      </c>
      <c r="G56" s="2" t="s">
        <v>97</v>
      </c>
      <c r="H56" s="2"/>
    </row>
    <row r="57" spans="1:8" x14ac:dyDescent="0.3">
      <c r="A57" s="2"/>
      <c r="B57" s="2"/>
      <c r="C57" s="3">
        <v>44934.616666666669</v>
      </c>
      <c r="D57" s="3">
        <v>44937.477083333331</v>
      </c>
      <c r="E57" s="2"/>
      <c r="F57" s="2" t="s">
        <v>105</v>
      </c>
      <c r="G57" s="2" t="s">
        <v>105</v>
      </c>
      <c r="H57" s="2"/>
    </row>
    <row r="58" spans="1:8" x14ac:dyDescent="0.3">
      <c r="A58" s="2"/>
      <c r="B58" s="2"/>
      <c r="C58" s="3">
        <v>44934.99722222222</v>
      </c>
      <c r="D58" s="3">
        <v>44935.649305555555</v>
      </c>
      <c r="E58" s="2"/>
      <c r="F58" s="2" t="s">
        <v>49</v>
      </c>
      <c r="G58" s="2" t="s">
        <v>49</v>
      </c>
      <c r="H58" s="2"/>
    </row>
    <row r="59" spans="1:8" x14ac:dyDescent="0.3">
      <c r="A59" s="2"/>
      <c r="B59" s="2"/>
      <c r="C59" s="3">
        <v>44935.363888888889</v>
      </c>
      <c r="D59" s="3">
        <v>44936.5</v>
      </c>
      <c r="E59" s="2"/>
      <c r="F59" s="2" t="s">
        <v>60</v>
      </c>
      <c r="G59" s="2" t="s">
        <v>60</v>
      </c>
      <c r="H59" s="2"/>
    </row>
    <row r="60" spans="1:8" x14ac:dyDescent="0.3">
      <c r="A60" s="2"/>
      <c r="B60" s="2"/>
      <c r="C60" s="3">
        <v>44935.424305555556</v>
      </c>
      <c r="D60" s="3">
        <v>44937.583333333336</v>
      </c>
      <c r="E60" s="2"/>
      <c r="F60" s="2" t="s">
        <v>26</v>
      </c>
      <c r="G60" s="2" t="s">
        <v>26</v>
      </c>
      <c r="H60" s="2"/>
    </row>
    <row r="61" spans="1:8" x14ac:dyDescent="0.3">
      <c r="A61" s="2"/>
      <c r="B61" s="2"/>
      <c r="C61" s="3">
        <v>44935.466666666667</v>
      </c>
      <c r="D61" s="3">
        <v>44942.479166666664</v>
      </c>
      <c r="E61" s="2"/>
      <c r="F61" s="2" t="s">
        <v>51</v>
      </c>
      <c r="G61" s="2" t="s">
        <v>51</v>
      </c>
      <c r="H61" s="2"/>
    </row>
    <row r="62" spans="1:8" x14ac:dyDescent="0.3">
      <c r="A62" s="2"/>
      <c r="B62" s="2"/>
      <c r="C62" s="3">
        <v>44935.493055555555</v>
      </c>
      <c r="D62" s="3">
        <v>44938.583333333336</v>
      </c>
      <c r="E62" s="2"/>
      <c r="F62" s="2" t="s">
        <v>25</v>
      </c>
      <c r="G62" s="2" t="s">
        <v>25</v>
      </c>
      <c r="H62" s="2"/>
    </row>
    <row r="63" spans="1:8" x14ac:dyDescent="0.3">
      <c r="A63" s="2"/>
      <c r="B63" s="2"/>
      <c r="C63" s="3">
        <v>44935.512499999997</v>
      </c>
      <c r="D63" s="3">
        <v>44937.5</v>
      </c>
      <c r="E63" s="2"/>
      <c r="F63" s="2" t="s">
        <v>38</v>
      </c>
      <c r="G63" s="2" t="s">
        <v>39</v>
      </c>
      <c r="H63" s="2"/>
    </row>
    <row r="64" spans="1:8" x14ac:dyDescent="0.3">
      <c r="A64" s="2"/>
      <c r="B64" s="2"/>
      <c r="C64" s="3">
        <v>44935.522222222222</v>
      </c>
      <c r="D64" s="3">
        <v>44936.478472222225</v>
      </c>
      <c r="E64" s="2"/>
      <c r="F64" s="2" t="s">
        <v>43</v>
      </c>
      <c r="G64" s="2" t="s">
        <v>42</v>
      </c>
      <c r="H64" s="2"/>
    </row>
    <row r="65" spans="1:8" x14ac:dyDescent="0.3">
      <c r="A65" s="2"/>
      <c r="B65" s="2"/>
      <c r="C65" s="3">
        <v>44935.532638888886</v>
      </c>
      <c r="D65" s="3">
        <v>44936.46875</v>
      </c>
      <c r="E65" s="2"/>
      <c r="F65" s="2" t="s">
        <v>106</v>
      </c>
      <c r="G65" s="2" t="s">
        <v>106</v>
      </c>
      <c r="H65" s="2"/>
    </row>
    <row r="66" spans="1:8" x14ac:dyDescent="0.3">
      <c r="A66" s="2"/>
      <c r="B66" s="2"/>
      <c r="C66" s="3">
        <v>44935.640972222223</v>
      </c>
      <c r="D66" s="3">
        <v>44936.5</v>
      </c>
      <c r="E66" s="2"/>
      <c r="F66" s="2" t="s">
        <v>98</v>
      </c>
      <c r="G66" s="2" t="s">
        <v>98</v>
      </c>
      <c r="H66" s="2"/>
    </row>
    <row r="67" spans="1:8" x14ac:dyDescent="0.3">
      <c r="A67" s="2"/>
      <c r="B67" s="2"/>
      <c r="C67" s="3">
        <v>44935.689583333333</v>
      </c>
      <c r="D67" s="3">
        <v>44945.613888888889</v>
      </c>
      <c r="E67" s="2"/>
      <c r="F67" s="2" t="s">
        <v>35</v>
      </c>
      <c r="G67" s="2" t="s">
        <v>36</v>
      </c>
      <c r="H67" s="2"/>
    </row>
    <row r="68" spans="1:8" x14ac:dyDescent="0.3">
      <c r="A68" s="2"/>
      <c r="B68" s="2"/>
      <c r="C68" s="3">
        <v>44935.824305555558</v>
      </c>
      <c r="D68" s="3">
        <v>44951.458333333336</v>
      </c>
      <c r="E68" s="2"/>
      <c r="F68" s="2" t="s">
        <v>60</v>
      </c>
      <c r="G68" s="2" t="s">
        <v>60</v>
      </c>
      <c r="H68" s="2"/>
    </row>
    <row r="69" spans="1:8" x14ac:dyDescent="0.3">
      <c r="A69" s="2"/>
      <c r="B69" s="2"/>
      <c r="C69" s="3">
        <v>44936.386111111111</v>
      </c>
      <c r="D69" s="3">
        <v>44938.5</v>
      </c>
      <c r="E69" s="2"/>
      <c r="F69" s="2" t="s">
        <v>24</v>
      </c>
      <c r="G69" s="2" t="s">
        <v>24</v>
      </c>
      <c r="H69" s="2"/>
    </row>
    <row r="70" spans="1:8" x14ac:dyDescent="0.3">
      <c r="A70" s="2"/>
      <c r="B70" s="2"/>
      <c r="C70" s="3">
        <v>44936.400694444441</v>
      </c>
      <c r="D70" s="3">
        <v>44938.502083333333</v>
      </c>
      <c r="E70" s="2"/>
      <c r="F70" s="2" t="s">
        <v>104</v>
      </c>
      <c r="G70" s="2" t="s">
        <v>104</v>
      </c>
      <c r="H70" s="2"/>
    </row>
    <row r="71" spans="1:8" x14ac:dyDescent="0.3">
      <c r="A71" s="2"/>
      <c r="B71" s="2"/>
      <c r="C71" s="3">
        <v>44936.4375</v>
      </c>
      <c r="D71" s="3">
        <v>44937.585416666669</v>
      </c>
      <c r="E71" s="2"/>
      <c r="F71" s="2" t="s">
        <v>102</v>
      </c>
      <c r="G71" s="2" t="s">
        <v>54</v>
      </c>
      <c r="H71" s="2"/>
    </row>
    <row r="72" spans="1:8" x14ac:dyDescent="0.3">
      <c r="A72" s="2"/>
      <c r="B72" s="2"/>
      <c r="C72" s="3">
        <v>44936.463888888888</v>
      </c>
      <c r="D72" s="3">
        <v>44938.484722222223</v>
      </c>
      <c r="E72" s="2"/>
      <c r="F72" s="2" t="s">
        <v>101</v>
      </c>
      <c r="G72" s="2" t="s">
        <v>101</v>
      </c>
      <c r="H72" s="2"/>
    </row>
    <row r="73" spans="1:8" x14ac:dyDescent="0.3">
      <c r="A73" s="2"/>
      <c r="B73" s="2"/>
      <c r="C73" s="3">
        <v>44936.486111111109</v>
      </c>
      <c r="D73" s="3">
        <v>44938.5</v>
      </c>
      <c r="E73" s="2"/>
      <c r="F73" s="2" t="s">
        <v>27</v>
      </c>
      <c r="G73" s="2" t="s">
        <v>27</v>
      </c>
      <c r="H73" s="2"/>
    </row>
    <row r="74" spans="1:8" x14ac:dyDescent="0.3">
      <c r="A74" s="2"/>
      <c r="B74" s="2"/>
      <c r="C74" s="3">
        <v>44936.597916666666</v>
      </c>
      <c r="D74" s="3">
        <v>44948.549305555556</v>
      </c>
      <c r="E74" s="2"/>
      <c r="F74" s="2" t="s">
        <v>103</v>
      </c>
      <c r="G74" s="2" t="s">
        <v>103</v>
      </c>
      <c r="H74" s="2"/>
    </row>
    <row r="75" spans="1:8" x14ac:dyDescent="0.3">
      <c r="A75" s="2"/>
      <c r="B75" s="2"/>
      <c r="C75" s="3">
        <v>44936.603472222225</v>
      </c>
      <c r="D75" s="3">
        <v>44939.472916666666</v>
      </c>
      <c r="E75" s="2"/>
      <c r="F75" s="2" t="s">
        <v>45</v>
      </c>
      <c r="G75" s="2" t="s">
        <v>45</v>
      </c>
      <c r="H75" s="2"/>
    </row>
    <row r="76" spans="1:8" x14ac:dyDescent="0.3">
      <c r="A76" s="2"/>
      <c r="B76" s="2"/>
      <c r="C76" s="3">
        <v>44936.607638888891</v>
      </c>
      <c r="D76" s="3">
        <v>44942.5</v>
      </c>
      <c r="E76" s="2"/>
      <c r="F76" s="2" t="s">
        <v>29</v>
      </c>
      <c r="G76" s="2" t="s">
        <v>30</v>
      </c>
      <c r="H76" s="2"/>
    </row>
    <row r="77" spans="1:8" x14ac:dyDescent="0.3">
      <c r="A77" s="2"/>
      <c r="B77" s="2"/>
      <c r="C77" s="3">
        <v>44936.616666666669</v>
      </c>
      <c r="D77" s="3">
        <v>44947.520138888889</v>
      </c>
      <c r="E77" s="2"/>
      <c r="F77" s="2" t="s">
        <v>98</v>
      </c>
      <c r="G77" s="2" t="s">
        <v>98</v>
      </c>
      <c r="H77" s="2"/>
    </row>
    <row r="78" spans="1:8" x14ac:dyDescent="0.3">
      <c r="A78" s="2"/>
      <c r="B78" s="2"/>
      <c r="C78" s="3">
        <v>44936.622916666667</v>
      </c>
      <c r="D78" s="3">
        <v>44937.78125</v>
      </c>
      <c r="E78" s="2"/>
      <c r="F78" s="2" t="s">
        <v>50</v>
      </c>
      <c r="G78" s="2" t="s">
        <v>50</v>
      </c>
      <c r="H78" s="2"/>
    </row>
    <row r="79" spans="1:8" x14ac:dyDescent="0.3">
      <c r="A79" s="2"/>
      <c r="B79" s="2"/>
      <c r="C79" s="3">
        <v>44937.128472222219</v>
      </c>
      <c r="D79" s="3">
        <v>44941.753472222219</v>
      </c>
      <c r="E79" s="2"/>
      <c r="F79" s="2" t="s">
        <v>103</v>
      </c>
      <c r="G79" s="2" t="s">
        <v>103</v>
      </c>
      <c r="H79" s="2"/>
    </row>
    <row r="80" spans="1:8" x14ac:dyDescent="0.3">
      <c r="A80" s="2"/>
      <c r="B80" s="2"/>
      <c r="C80" s="3">
        <v>44937.42083333333</v>
      </c>
      <c r="D80" s="3">
        <v>44940.490972222222</v>
      </c>
      <c r="E80" s="2"/>
      <c r="F80" s="2" t="s">
        <v>98</v>
      </c>
      <c r="G80" s="2" t="s">
        <v>98</v>
      </c>
      <c r="H80" s="2"/>
    </row>
    <row r="81" spans="1:8" x14ac:dyDescent="0.3">
      <c r="A81" s="2"/>
      <c r="B81" s="2"/>
      <c r="C81" s="3">
        <v>44937.477777777778</v>
      </c>
      <c r="D81" s="3">
        <v>44940.489583333336</v>
      </c>
      <c r="E81" s="2"/>
      <c r="F81" s="2" t="s">
        <v>53</v>
      </c>
      <c r="G81" s="2" t="s">
        <v>53</v>
      </c>
      <c r="H81" s="2"/>
    </row>
    <row r="82" spans="1:8" x14ac:dyDescent="0.3">
      <c r="A82" s="2"/>
      <c r="B82" s="2"/>
      <c r="C82" s="3">
        <v>44937.488194444442</v>
      </c>
      <c r="D82" s="3">
        <v>44937.859027777777</v>
      </c>
      <c r="E82" s="2"/>
      <c r="F82" s="2" t="s">
        <v>99</v>
      </c>
      <c r="G82" s="2" t="s">
        <v>99</v>
      </c>
      <c r="H82" s="2"/>
    </row>
    <row r="83" spans="1:8" x14ac:dyDescent="0.3">
      <c r="A83" s="2"/>
      <c r="B83" s="2"/>
      <c r="C83" s="3">
        <v>44937.5</v>
      </c>
      <c r="D83" s="3">
        <v>44939.620833333334</v>
      </c>
      <c r="E83" s="2"/>
      <c r="F83" s="2" t="s">
        <v>60</v>
      </c>
      <c r="G83" s="2" t="s">
        <v>60</v>
      </c>
      <c r="H83" s="2"/>
    </row>
    <row r="84" spans="1:8" x14ac:dyDescent="0.3">
      <c r="A84" s="2"/>
      <c r="B84" s="2"/>
      <c r="C84" s="3">
        <v>44937.506944444445</v>
      </c>
      <c r="D84" s="3">
        <v>44941.47152777778</v>
      </c>
      <c r="E84" s="2"/>
      <c r="F84" s="2" t="s">
        <v>100</v>
      </c>
      <c r="G84" s="2" t="s">
        <v>100</v>
      </c>
      <c r="H84" s="2"/>
    </row>
    <row r="85" spans="1:8" x14ac:dyDescent="0.3">
      <c r="A85" s="2"/>
      <c r="B85" s="2"/>
      <c r="C85" s="3">
        <v>44937.529861111114</v>
      </c>
      <c r="D85" s="3">
        <v>44943.458333333336</v>
      </c>
      <c r="E85" s="2"/>
      <c r="F85" s="2" t="s">
        <v>49</v>
      </c>
      <c r="G85" s="2" t="s">
        <v>49</v>
      </c>
      <c r="H85" s="2"/>
    </row>
    <row r="86" spans="1:8" x14ac:dyDescent="0.3">
      <c r="A86" s="2"/>
      <c r="B86" s="2"/>
      <c r="C86" s="3">
        <v>44937.542361111111</v>
      </c>
      <c r="D86" s="3">
        <v>44950.479166666664</v>
      </c>
      <c r="E86" s="2"/>
      <c r="F86" s="2" t="s">
        <v>85</v>
      </c>
      <c r="G86" s="2" t="s">
        <v>47</v>
      </c>
      <c r="H86" s="2"/>
    </row>
    <row r="87" spans="1:8" x14ac:dyDescent="0.3">
      <c r="A87" s="2"/>
      <c r="B87" s="2"/>
      <c r="C87" s="3">
        <v>44937.543055555558</v>
      </c>
      <c r="D87" s="3">
        <v>44940.604166666664</v>
      </c>
      <c r="E87" s="2"/>
      <c r="F87" s="2" t="s">
        <v>95</v>
      </c>
      <c r="G87" s="2" t="s">
        <v>95</v>
      </c>
      <c r="H87" s="2"/>
    </row>
    <row r="88" spans="1:8" x14ac:dyDescent="0.3">
      <c r="A88" s="2"/>
      <c r="B88" s="2"/>
      <c r="C88" s="3">
        <v>44937.612500000003</v>
      </c>
      <c r="D88" s="3">
        <v>44942.481249999997</v>
      </c>
      <c r="E88" s="2"/>
      <c r="F88" s="2" t="s">
        <v>108</v>
      </c>
      <c r="G88" s="2" t="s">
        <v>108</v>
      </c>
      <c r="H88" s="2"/>
    </row>
    <row r="89" spans="1:8" x14ac:dyDescent="0.3">
      <c r="A89" s="2"/>
      <c r="B89" s="2"/>
      <c r="C89" s="3">
        <v>44937.618055555555</v>
      </c>
      <c r="D89" s="3">
        <v>44945.616666666669</v>
      </c>
      <c r="E89" s="2"/>
      <c r="F89" s="2" t="s">
        <v>115</v>
      </c>
      <c r="G89" s="2" t="s">
        <v>115</v>
      </c>
      <c r="H89" s="2"/>
    </row>
    <row r="90" spans="1:8" x14ac:dyDescent="0.3">
      <c r="A90" s="2"/>
      <c r="B90" s="2"/>
      <c r="C90" s="3">
        <v>44937.636111111111</v>
      </c>
      <c r="D90" s="3">
        <v>44941.520138888889</v>
      </c>
      <c r="E90" s="2"/>
      <c r="F90" s="2" t="s">
        <v>64</v>
      </c>
      <c r="G90" s="2" t="s">
        <v>64</v>
      </c>
      <c r="H90" s="2"/>
    </row>
    <row r="91" spans="1:8" x14ac:dyDescent="0.3">
      <c r="A91" s="2"/>
      <c r="B91" s="2"/>
      <c r="C91" s="3">
        <v>44937.837500000001</v>
      </c>
      <c r="D91" s="3">
        <v>44941.736111111109</v>
      </c>
      <c r="E91" s="2"/>
      <c r="F91" s="2" t="s">
        <v>102</v>
      </c>
      <c r="G91" s="2" t="s">
        <v>54</v>
      </c>
      <c r="H91" s="2"/>
    </row>
    <row r="92" spans="1:8" x14ac:dyDescent="0.3">
      <c r="A92" s="2"/>
      <c r="B92" s="2"/>
      <c r="C92" s="3">
        <v>44937.885416666664</v>
      </c>
      <c r="D92" s="3">
        <v>44941.736111111109</v>
      </c>
      <c r="E92" s="2"/>
      <c r="F92" s="2" t="s">
        <v>97</v>
      </c>
      <c r="G92" s="2" t="s">
        <v>97</v>
      </c>
      <c r="H92" s="2"/>
    </row>
    <row r="93" spans="1:8" x14ac:dyDescent="0.3">
      <c r="A93" s="2"/>
      <c r="B93" s="2"/>
      <c r="C93" s="3">
        <v>44938.421527777777</v>
      </c>
      <c r="D93" s="3">
        <v>44942.753472222219</v>
      </c>
      <c r="E93" s="2"/>
      <c r="F93" s="2" t="s">
        <v>43</v>
      </c>
      <c r="G93" s="2" t="s">
        <v>42</v>
      </c>
      <c r="H93" s="2"/>
    </row>
    <row r="94" spans="1:8" x14ac:dyDescent="0.3">
      <c r="A94" s="2"/>
      <c r="B94" s="2"/>
      <c r="C94" s="3">
        <v>44938.450694444444</v>
      </c>
      <c r="D94" s="3">
        <v>44940.655555555553</v>
      </c>
      <c r="E94" s="2"/>
      <c r="F94" s="2" t="s">
        <v>116</v>
      </c>
      <c r="G94" s="2" t="s">
        <v>116</v>
      </c>
      <c r="H94" s="2"/>
    </row>
    <row r="95" spans="1:8" x14ac:dyDescent="0.3">
      <c r="A95" s="2"/>
      <c r="B95" s="2"/>
      <c r="C95" s="3">
        <v>44938.473611111112</v>
      </c>
      <c r="D95" s="3">
        <v>44942.486111111109</v>
      </c>
      <c r="E95" s="2"/>
      <c r="F95" s="2" t="s">
        <v>48</v>
      </c>
      <c r="G95" s="2" t="s">
        <v>48</v>
      </c>
      <c r="H95" s="2"/>
    </row>
    <row r="96" spans="1:8" x14ac:dyDescent="0.3">
      <c r="A96" s="2"/>
      <c r="B96" s="2"/>
      <c r="C96" s="3">
        <v>44938.482638888891</v>
      </c>
      <c r="D96" s="3">
        <v>44941.509027777778</v>
      </c>
      <c r="E96" s="2"/>
      <c r="F96" s="2" t="s">
        <v>107</v>
      </c>
      <c r="G96" s="2" t="s">
        <v>107</v>
      </c>
      <c r="H96" s="2"/>
    </row>
    <row r="97" spans="1:8" x14ac:dyDescent="0.3">
      <c r="A97" s="2"/>
      <c r="B97" s="2"/>
      <c r="C97" s="3">
        <v>44938.517361111109</v>
      </c>
      <c r="D97" s="3">
        <v>44940.499305555553</v>
      </c>
      <c r="E97" s="2"/>
      <c r="F97" s="2" t="s">
        <v>105</v>
      </c>
      <c r="G97" s="2" t="s">
        <v>105</v>
      </c>
      <c r="H97" s="2"/>
    </row>
    <row r="98" spans="1:8" x14ac:dyDescent="0.3">
      <c r="A98" s="2"/>
      <c r="B98" s="2"/>
      <c r="C98" s="3">
        <v>44938.520833333336</v>
      </c>
      <c r="D98" s="3">
        <v>44939.524305555555</v>
      </c>
      <c r="E98" s="2"/>
      <c r="F98" s="2" t="s">
        <v>22</v>
      </c>
      <c r="G98" s="2" t="s">
        <v>23</v>
      </c>
      <c r="H98" s="2"/>
    </row>
    <row r="99" spans="1:8" x14ac:dyDescent="0.3">
      <c r="A99" s="2"/>
      <c r="B99" s="2"/>
      <c r="C99" s="3">
        <v>44938.541666666664</v>
      </c>
      <c r="D99" s="3">
        <v>44939.541666666664</v>
      </c>
      <c r="E99" s="2"/>
      <c r="F99" s="2" t="s">
        <v>50</v>
      </c>
      <c r="G99" s="2" t="s">
        <v>50</v>
      </c>
      <c r="H99" s="2"/>
    </row>
    <row r="100" spans="1:8" x14ac:dyDescent="0.3">
      <c r="A100" s="2"/>
      <c r="B100" s="2"/>
      <c r="C100" s="3">
        <v>44938.60833333333</v>
      </c>
      <c r="D100" s="3">
        <v>44940.490277777775</v>
      </c>
      <c r="E100" s="2"/>
      <c r="F100" s="2" t="s">
        <v>104</v>
      </c>
      <c r="G100" s="2" t="s">
        <v>104</v>
      </c>
      <c r="H100" s="2"/>
    </row>
    <row r="101" spans="1:8" x14ac:dyDescent="0.3">
      <c r="A101" s="2"/>
      <c r="B101" s="2"/>
      <c r="C101" s="3">
        <v>44938.612500000003</v>
      </c>
      <c r="D101" s="3">
        <v>44940.490972222222</v>
      </c>
      <c r="E101" s="2"/>
      <c r="F101" s="2" t="s">
        <v>101</v>
      </c>
      <c r="G101" s="2" t="s">
        <v>101</v>
      </c>
      <c r="H101" s="2"/>
    </row>
    <row r="102" spans="1:8" x14ac:dyDescent="0.3">
      <c r="A102" s="2"/>
      <c r="B102" s="2"/>
      <c r="C102" s="3">
        <v>44938.625</v>
      </c>
      <c r="D102" s="3">
        <v>44940.479166666664</v>
      </c>
      <c r="E102" s="2"/>
      <c r="F102" s="2" t="s">
        <v>32</v>
      </c>
      <c r="G102" s="2" t="s">
        <v>33</v>
      </c>
      <c r="H102" s="2"/>
    </row>
    <row r="103" spans="1:8" x14ac:dyDescent="0.3">
      <c r="A103" s="2"/>
      <c r="B103" s="2"/>
      <c r="C103" s="3">
        <v>44938.634722222225</v>
      </c>
      <c r="D103" s="3">
        <v>44940.532638888886</v>
      </c>
      <c r="E103" s="2"/>
      <c r="F103" s="2" t="s">
        <v>73</v>
      </c>
      <c r="G103" s="2" t="s">
        <v>57</v>
      </c>
      <c r="H103" s="2"/>
    </row>
    <row r="104" spans="1:8" x14ac:dyDescent="0.3">
      <c r="A104" s="2"/>
      <c r="B104" s="2"/>
      <c r="C104" s="3">
        <v>44939.291666666664</v>
      </c>
      <c r="D104" s="3">
        <v>44940.5</v>
      </c>
      <c r="E104" s="2"/>
      <c r="F104" s="2" t="s">
        <v>40</v>
      </c>
      <c r="G104" s="2" t="s">
        <v>39</v>
      </c>
      <c r="H104" s="2"/>
    </row>
    <row r="105" spans="1:8" x14ac:dyDescent="0.3">
      <c r="A105" s="2"/>
      <c r="B105" s="2"/>
      <c r="C105" s="3">
        <v>44939.392361111109</v>
      </c>
      <c r="D105" s="3">
        <v>44940.479166666664</v>
      </c>
      <c r="E105" s="2"/>
      <c r="F105" s="2" t="s">
        <v>37</v>
      </c>
      <c r="G105" s="2" t="s">
        <v>36</v>
      </c>
      <c r="H105" s="2"/>
    </row>
    <row r="106" spans="1:8" x14ac:dyDescent="0.3">
      <c r="A106" s="2"/>
      <c r="B106" s="2"/>
      <c r="C106" s="3">
        <v>44939.396527777775</v>
      </c>
      <c r="D106" s="3">
        <v>44939.854166666664</v>
      </c>
      <c r="E106" s="2"/>
      <c r="F106" s="2" t="s">
        <v>24</v>
      </c>
      <c r="G106" s="2" t="s">
        <v>24</v>
      </c>
      <c r="H106" s="2"/>
    </row>
    <row r="107" spans="1:8" x14ac:dyDescent="0.3">
      <c r="A107" s="2"/>
      <c r="B107" s="2"/>
      <c r="C107" s="3">
        <v>44939.423611111109</v>
      </c>
      <c r="D107" s="3">
        <v>44942.583333333336</v>
      </c>
      <c r="E107" s="2"/>
      <c r="F107" s="2" t="s">
        <v>27</v>
      </c>
      <c r="G107" s="2" t="s">
        <v>27</v>
      </c>
      <c r="H107" s="2"/>
    </row>
    <row r="108" spans="1:8" x14ac:dyDescent="0.3">
      <c r="A108" s="2"/>
      <c r="B108" s="2"/>
      <c r="C108" s="3">
        <v>44939.479166666664</v>
      </c>
      <c r="D108" s="3">
        <v>44940.583333333336</v>
      </c>
      <c r="E108" s="2"/>
      <c r="F108" s="2" t="s">
        <v>34</v>
      </c>
      <c r="G108" s="2" t="s">
        <v>33</v>
      </c>
      <c r="H108" s="2"/>
    </row>
    <row r="109" spans="1:8" x14ac:dyDescent="0.3">
      <c r="A109" s="2"/>
      <c r="B109" s="2"/>
      <c r="C109" s="3">
        <v>44939.573611111111</v>
      </c>
      <c r="D109" s="3">
        <v>44940.479166666664</v>
      </c>
      <c r="E109" s="2"/>
      <c r="F109" s="2" t="s">
        <v>22</v>
      </c>
      <c r="G109" s="2" t="s">
        <v>23</v>
      </c>
      <c r="H109" s="2"/>
    </row>
    <row r="110" spans="1:8" x14ac:dyDescent="0.3">
      <c r="A110" s="2"/>
      <c r="B110" s="2"/>
      <c r="C110" s="3">
        <v>44939.586805555555</v>
      </c>
      <c r="D110" s="3">
        <v>44943.673611111109</v>
      </c>
      <c r="E110" s="2"/>
      <c r="F110" s="2" t="s">
        <v>65</v>
      </c>
      <c r="G110" s="2" t="s">
        <v>55</v>
      </c>
      <c r="H110" s="2"/>
    </row>
    <row r="111" spans="1:8" x14ac:dyDescent="0.3">
      <c r="A111" s="2"/>
      <c r="B111" s="2"/>
      <c r="C111" s="3">
        <v>44939.658333333333</v>
      </c>
      <c r="D111" s="3">
        <v>44948.549305555556</v>
      </c>
      <c r="E111" s="2"/>
      <c r="F111" s="2" t="s">
        <v>108</v>
      </c>
      <c r="G111" s="2" t="s">
        <v>108</v>
      </c>
      <c r="H111" s="2"/>
    </row>
    <row r="112" spans="1:8" x14ac:dyDescent="0.3">
      <c r="A112" s="2"/>
      <c r="B112" s="2"/>
      <c r="C112" s="3">
        <v>44939.792361111111</v>
      </c>
      <c r="D112" s="3">
        <v>44943.583333333336</v>
      </c>
      <c r="E112" s="2"/>
      <c r="F112" s="2" t="s">
        <v>70</v>
      </c>
      <c r="G112" s="2" t="s">
        <v>55</v>
      </c>
      <c r="H112" s="2"/>
    </row>
    <row r="113" spans="1:8" x14ac:dyDescent="0.3">
      <c r="A113" s="2"/>
      <c r="B113" s="2"/>
      <c r="C113" s="3">
        <v>44939.844444444447</v>
      </c>
      <c r="D113" s="3">
        <v>44941.552083333336</v>
      </c>
      <c r="E113" s="2"/>
      <c r="F113" s="2" t="s">
        <v>25</v>
      </c>
      <c r="G113" s="2" t="s">
        <v>25</v>
      </c>
      <c r="H113" s="2"/>
    </row>
    <row r="114" spans="1:8" x14ac:dyDescent="0.3">
      <c r="A114" s="2"/>
      <c r="B114" s="2"/>
      <c r="C114" s="3">
        <v>44940.440972222219</v>
      </c>
      <c r="D114" s="3">
        <v>44942.473611111112</v>
      </c>
      <c r="E114" s="2"/>
      <c r="F114" s="2" t="s">
        <v>99</v>
      </c>
      <c r="G114" s="2" t="s">
        <v>99</v>
      </c>
      <c r="H114" s="2"/>
    </row>
    <row r="115" spans="1:8" x14ac:dyDescent="0.3">
      <c r="A115" s="2"/>
      <c r="B115" s="2"/>
      <c r="C115" s="3">
        <v>44941.037499999999</v>
      </c>
      <c r="D115" s="3">
        <v>44950.625</v>
      </c>
      <c r="E115" s="2"/>
      <c r="F115" s="2" t="s">
        <v>40</v>
      </c>
      <c r="G115" s="2" t="s">
        <v>39</v>
      </c>
      <c r="H115" s="2"/>
    </row>
    <row r="116" spans="1:8" x14ac:dyDescent="0.3">
      <c r="A116" s="2"/>
      <c r="B116" s="2"/>
      <c r="C116" s="3">
        <v>44941.604166666664</v>
      </c>
      <c r="D116" s="3">
        <v>44948.5</v>
      </c>
      <c r="E116" s="2"/>
      <c r="F116" s="2" t="s">
        <v>102</v>
      </c>
      <c r="G116" s="2" t="s">
        <v>54</v>
      </c>
      <c r="H116" s="2"/>
    </row>
    <row r="117" spans="1:8" x14ac:dyDescent="0.3">
      <c r="A117" s="2"/>
      <c r="B117" s="2"/>
      <c r="C117" s="3">
        <v>44941.669444444444</v>
      </c>
      <c r="D117" s="3">
        <v>44946.645833333336</v>
      </c>
      <c r="E117" s="2"/>
      <c r="F117" s="2" t="s">
        <v>50</v>
      </c>
      <c r="G117" s="2" t="s">
        <v>50</v>
      </c>
      <c r="H117" s="2"/>
    </row>
    <row r="118" spans="1:8" x14ac:dyDescent="0.3">
      <c r="A118" s="2"/>
      <c r="B118" s="2"/>
      <c r="C118" s="3">
        <v>44941.857638888891</v>
      </c>
      <c r="D118" s="3">
        <v>44949.44027777778</v>
      </c>
      <c r="E118" s="2"/>
      <c r="F118" s="2" t="s">
        <v>101</v>
      </c>
      <c r="G118" s="2" t="s">
        <v>101</v>
      </c>
      <c r="H118" s="2"/>
    </row>
    <row r="119" spans="1:8" x14ac:dyDescent="0.3">
      <c r="A119" s="2"/>
      <c r="B119" s="2"/>
      <c r="C119" s="3">
        <v>44942.28402777778</v>
      </c>
      <c r="D119" s="3">
        <v>44945.495833333334</v>
      </c>
      <c r="E119" s="2"/>
      <c r="F119" s="2" t="s">
        <v>71</v>
      </c>
      <c r="G119" s="2" t="s">
        <v>56</v>
      </c>
      <c r="H119" s="2"/>
    </row>
    <row r="120" spans="1:8" x14ac:dyDescent="0.3">
      <c r="A120" s="2"/>
      <c r="B120" s="2"/>
      <c r="C120" s="3">
        <v>44942.359027777777</v>
      </c>
      <c r="D120" s="3">
        <v>44945.479166666664</v>
      </c>
      <c r="E120" s="2"/>
      <c r="F120" s="2" t="s">
        <v>52</v>
      </c>
      <c r="G120" s="2" t="s">
        <v>52</v>
      </c>
      <c r="H120" s="2"/>
    </row>
    <row r="121" spans="1:8" x14ac:dyDescent="0.3">
      <c r="A121" s="2"/>
      <c r="B121" s="2"/>
      <c r="C121" s="3">
        <v>44942.395833333336</v>
      </c>
      <c r="D121" s="3">
        <v>44943.5</v>
      </c>
      <c r="E121" s="2"/>
      <c r="F121" s="2" t="s">
        <v>24</v>
      </c>
      <c r="G121" s="2" t="s">
        <v>24</v>
      </c>
      <c r="H121" s="2"/>
    </row>
    <row r="122" spans="1:8" x14ac:dyDescent="0.3">
      <c r="A122" s="2"/>
      <c r="B122" s="2"/>
      <c r="C122" s="3">
        <v>44942.402777777781</v>
      </c>
      <c r="D122" s="3">
        <v>44946.495833333334</v>
      </c>
      <c r="E122" s="2"/>
      <c r="F122" s="2" t="s">
        <v>66</v>
      </c>
      <c r="G122" s="2" t="s">
        <v>57</v>
      </c>
      <c r="H122" s="2"/>
    </row>
    <row r="123" spans="1:8" x14ac:dyDescent="0.3">
      <c r="A123" s="2"/>
      <c r="B123" s="2"/>
      <c r="C123" s="3">
        <v>44942.463888888888</v>
      </c>
      <c r="D123" s="3">
        <v>44945.525694444441</v>
      </c>
      <c r="E123" s="2"/>
      <c r="F123" s="2" t="s">
        <v>105</v>
      </c>
      <c r="G123" s="2" t="s">
        <v>105</v>
      </c>
      <c r="H123" s="2"/>
    </row>
    <row r="124" spans="1:8" x14ac:dyDescent="0.3">
      <c r="A124" s="2"/>
      <c r="B124" s="2"/>
      <c r="C124" s="3">
        <v>44942.490277777775</v>
      </c>
      <c r="D124" s="3">
        <v>44944.45208333333</v>
      </c>
      <c r="E124" s="2"/>
      <c r="F124" s="2" t="s">
        <v>25</v>
      </c>
      <c r="G124" s="2" t="s">
        <v>25</v>
      </c>
      <c r="H124" s="2"/>
    </row>
    <row r="125" spans="1:8" x14ac:dyDescent="0.3">
      <c r="A125" s="2"/>
      <c r="B125" s="2"/>
      <c r="C125" s="3">
        <v>44942.67083333333</v>
      </c>
      <c r="D125" s="3">
        <v>44951.628472222219</v>
      </c>
      <c r="E125" s="2"/>
      <c r="F125" s="2" t="s">
        <v>97</v>
      </c>
      <c r="G125" s="2" t="s">
        <v>97</v>
      </c>
      <c r="H125" s="2"/>
    </row>
    <row r="126" spans="1:8" x14ac:dyDescent="0.3">
      <c r="A126" s="2"/>
      <c r="B126" s="2"/>
      <c r="C126" s="3">
        <v>44942.74722222222</v>
      </c>
      <c r="D126" s="3">
        <v>44947.505555555559</v>
      </c>
      <c r="E126" s="2"/>
      <c r="F126" s="2" t="s">
        <v>37</v>
      </c>
      <c r="G126" s="2" t="s">
        <v>36</v>
      </c>
      <c r="H126" s="2"/>
    </row>
    <row r="127" spans="1:8" x14ac:dyDescent="0.3">
      <c r="A127" s="2"/>
      <c r="B127" s="2"/>
      <c r="C127" s="3">
        <v>44942.813888888886</v>
      </c>
      <c r="D127" s="3">
        <v>44946.515972222223</v>
      </c>
      <c r="E127" s="2"/>
      <c r="F127" s="2" t="s">
        <v>60</v>
      </c>
      <c r="G127" s="2" t="s">
        <v>60</v>
      </c>
      <c r="H127" s="2"/>
    </row>
    <row r="128" spans="1:8" x14ac:dyDescent="0.3">
      <c r="A128" s="2"/>
      <c r="B128" s="2"/>
      <c r="C128" s="3">
        <v>44942.841666666667</v>
      </c>
      <c r="D128" s="3">
        <v>44944.453472222223</v>
      </c>
      <c r="E128" s="2"/>
      <c r="F128" s="2" t="s">
        <v>95</v>
      </c>
      <c r="G128" s="2" t="s">
        <v>95</v>
      </c>
      <c r="H128" s="2"/>
    </row>
    <row r="129" spans="1:8" x14ac:dyDescent="0.3">
      <c r="A129" s="2"/>
      <c r="B129" s="2"/>
      <c r="C129" s="3">
        <v>44943.318749999999</v>
      </c>
      <c r="D129" s="3">
        <v>44948.5</v>
      </c>
      <c r="E129" s="2"/>
      <c r="F129" s="2" t="s">
        <v>99</v>
      </c>
      <c r="G129" s="2" t="s">
        <v>99</v>
      </c>
      <c r="H129" s="2"/>
    </row>
    <row r="130" spans="1:8" x14ac:dyDescent="0.3">
      <c r="A130" s="2"/>
      <c r="B130" s="2"/>
      <c r="C130" s="3">
        <v>44943.362500000003</v>
      </c>
      <c r="D130" s="3">
        <v>44944.523611111108</v>
      </c>
      <c r="E130" s="2"/>
      <c r="F130" s="2" t="s">
        <v>107</v>
      </c>
      <c r="G130" s="2" t="s">
        <v>107</v>
      </c>
      <c r="H130" s="2"/>
    </row>
    <row r="131" spans="1:8" x14ac:dyDescent="0.3">
      <c r="A131" s="2"/>
      <c r="B131" s="2"/>
      <c r="C131" s="3">
        <v>44943.365972222222</v>
      </c>
      <c r="D131" s="3">
        <v>44944.452777777777</v>
      </c>
      <c r="E131" s="2"/>
      <c r="F131" s="2" t="s">
        <v>27</v>
      </c>
      <c r="G131" s="2" t="s">
        <v>27</v>
      </c>
      <c r="H131" s="2"/>
    </row>
    <row r="132" spans="1:8" x14ac:dyDescent="0.3">
      <c r="A132" s="2"/>
      <c r="B132" s="2"/>
      <c r="C132" s="3">
        <v>44943.386111111111</v>
      </c>
      <c r="D132" s="3">
        <v>44944.523611111108</v>
      </c>
      <c r="E132" s="2"/>
      <c r="F132" s="2" t="s">
        <v>102</v>
      </c>
      <c r="G132" s="2" t="s">
        <v>54</v>
      </c>
      <c r="H132" s="2"/>
    </row>
    <row r="133" spans="1:8" x14ac:dyDescent="0.3">
      <c r="A133" s="2"/>
      <c r="B133" s="2"/>
      <c r="C133" s="3">
        <v>44943.460416666669</v>
      </c>
      <c r="D133" s="3">
        <v>44945.708333333336</v>
      </c>
      <c r="E133" s="2"/>
      <c r="F133" s="2" t="s">
        <v>51</v>
      </c>
      <c r="G133" s="2" t="s">
        <v>51</v>
      </c>
      <c r="H133" s="2"/>
    </row>
    <row r="134" spans="1:8" x14ac:dyDescent="0.3">
      <c r="A134" s="2"/>
      <c r="B134" s="2"/>
      <c r="C134" s="3">
        <v>44943.49722222222</v>
      </c>
      <c r="D134" s="3">
        <v>44946.666666666664</v>
      </c>
      <c r="E134" s="2"/>
      <c r="F134" s="2" t="s">
        <v>65</v>
      </c>
      <c r="G134" s="2" t="s">
        <v>55</v>
      </c>
      <c r="H134" s="2"/>
    </row>
    <row r="135" spans="1:8" x14ac:dyDescent="0.3">
      <c r="A135" s="2"/>
      <c r="B135" s="2"/>
      <c r="C135" s="3">
        <v>44943.499305555553</v>
      </c>
      <c r="D135" s="3">
        <v>44944.453472222223</v>
      </c>
      <c r="E135" s="2"/>
      <c r="F135" s="2" t="s">
        <v>43</v>
      </c>
      <c r="G135" s="2" t="s">
        <v>42</v>
      </c>
      <c r="H135" s="2"/>
    </row>
    <row r="136" spans="1:8" x14ac:dyDescent="0.3">
      <c r="A136" s="2"/>
      <c r="B136" s="2"/>
      <c r="C136" s="3">
        <v>44943.609722222223</v>
      </c>
      <c r="D136" s="3">
        <v>44946.5</v>
      </c>
      <c r="E136" s="2"/>
      <c r="F136" s="2" t="s">
        <v>101</v>
      </c>
      <c r="G136" s="2" t="s">
        <v>101</v>
      </c>
      <c r="H136" s="2"/>
    </row>
    <row r="137" spans="1:8" x14ac:dyDescent="0.3">
      <c r="A137" s="2"/>
      <c r="B137" s="2"/>
      <c r="C137" s="3">
        <v>44943.644444444442</v>
      </c>
      <c r="D137" s="3">
        <v>44953.583333333336</v>
      </c>
      <c r="E137" s="2"/>
      <c r="F137" s="2" t="s">
        <v>92</v>
      </c>
      <c r="G137" s="2" t="s">
        <v>92</v>
      </c>
      <c r="H137" s="2"/>
    </row>
    <row r="138" spans="1:8" x14ac:dyDescent="0.3">
      <c r="A138" s="2"/>
      <c r="B138" s="2"/>
      <c r="C138" s="3">
        <v>44943.681944444441</v>
      </c>
      <c r="D138" s="3">
        <v>44949.444444444445</v>
      </c>
      <c r="E138" s="2"/>
      <c r="F138" s="2" t="s">
        <v>24</v>
      </c>
      <c r="G138" s="2" t="s">
        <v>24</v>
      </c>
      <c r="H138" s="2"/>
    </row>
    <row r="139" spans="1:8" x14ac:dyDescent="0.3">
      <c r="A139" s="2"/>
      <c r="B139" s="2"/>
      <c r="C139" s="3">
        <v>44943.76458333333</v>
      </c>
      <c r="D139" s="3">
        <v>44947.677777777775</v>
      </c>
      <c r="E139" s="2"/>
      <c r="F139" s="2" t="s">
        <v>41</v>
      </c>
      <c r="G139" s="2" t="s">
        <v>42</v>
      </c>
      <c r="H139" s="2"/>
    </row>
    <row r="140" spans="1:8" x14ac:dyDescent="0.3">
      <c r="A140" s="2"/>
      <c r="B140" s="2"/>
      <c r="C140" s="3">
        <v>44943.943055555559</v>
      </c>
      <c r="D140" s="3">
        <v>44946.484722222223</v>
      </c>
      <c r="E140" s="2"/>
      <c r="F140" s="2" t="s">
        <v>34</v>
      </c>
      <c r="G140" s="2" t="s">
        <v>33</v>
      </c>
      <c r="H140" s="2"/>
    </row>
    <row r="141" spans="1:8" x14ac:dyDescent="0.3">
      <c r="A141" s="2"/>
      <c r="B141" s="2"/>
      <c r="C141" s="3">
        <v>44944.354166666664</v>
      </c>
      <c r="D141" s="3">
        <v>44946.484722222223</v>
      </c>
      <c r="E141" s="2"/>
      <c r="F141" s="2" t="s">
        <v>37</v>
      </c>
      <c r="G141" s="2" t="s">
        <v>36</v>
      </c>
      <c r="H141" s="2"/>
    </row>
    <row r="142" spans="1:8" x14ac:dyDescent="0.3">
      <c r="A142" s="2"/>
      <c r="B142" s="2"/>
      <c r="C142" s="3">
        <v>44944.431250000001</v>
      </c>
      <c r="D142" s="3">
        <v>44948.675694444442</v>
      </c>
      <c r="E142" s="2"/>
      <c r="F142" s="2" t="s">
        <v>27</v>
      </c>
      <c r="G142" s="2" t="s">
        <v>27</v>
      </c>
      <c r="H142" s="2"/>
    </row>
    <row r="143" spans="1:8" x14ac:dyDescent="0.3">
      <c r="A143" s="2"/>
      <c r="B143" s="2"/>
      <c r="C143" s="3">
        <v>44944.454861111109</v>
      </c>
      <c r="D143" s="3">
        <v>44947.520833333336</v>
      </c>
      <c r="E143" s="2"/>
      <c r="F143" s="2" t="s">
        <v>68</v>
      </c>
      <c r="G143" s="2" t="s">
        <v>56</v>
      </c>
      <c r="H143" s="2"/>
    </row>
    <row r="144" spans="1:8" x14ac:dyDescent="0.3">
      <c r="A144" s="2"/>
      <c r="B144" s="2"/>
      <c r="C144" s="3">
        <v>44944.459027777775</v>
      </c>
      <c r="D144" s="3">
        <v>44945.5</v>
      </c>
      <c r="E144" s="2"/>
      <c r="F144" s="2" t="s">
        <v>49</v>
      </c>
      <c r="G144" s="2" t="s">
        <v>49</v>
      </c>
      <c r="H144" s="2"/>
    </row>
    <row r="145" spans="1:8" x14ac:dyDescent="0.3">
      <c r="A145" s="2"/>
      <c r="B145" s="2"/>
      <c r="C145" s="3">
        <v>44944.488888888889</v>
      </c>
      <c r="D145" s="3">
        <v>44946.480555555558</v>
      </c>
      <c r="E145" s="2"/>
      <c r="F145" s="2" t="s">
        <v>26</v>
      </c>
      <c r="G145" s="2" t="s">
        <v>26</v>
      </c>
      <c r="H145" s="2"/>
    </row>
    <row r="146" spans="1:8" x14ac:dyDescent="0.3">
      <c r="A146" s="2"/>
      <c r="B146" s="2"/>
      <c r="C146" s="3">
        <v>44944.495833333334</v>
      </c>
      <c r="D146" s="3">
        <v>44947.647222222222</v>
      </c>
      <c r="E146" s="2"/>
      <c r="F146" s="2" t="s">
        <v>116</v>
      </c>
      <c r="G146" s="2" t="s">
        <v>116</v>
      </c>
      <c r="H146" s="2"/>
    </row>
    <row r="147" spans="1:8" x14ac:dyDescent="0.3">
      <c r="A147" s="2"/>
      <c r="B147" s="2"/>
      <c r="C147" s="3">
        <v>44944.509027777778</v>
      </c>
      <c r="D147" s="3">
        <v>44946.461805555555</v>
      </c>
      <c r="E147" s="2"/>
      <c r="F147" s="2" t="s">
        <v>22</v>
      </c>
      <c r="G147" s="2" t="s">
        <v>23</v>
      </c>
      <c r="H147" s="2"/>
    </row>
    <row r="148" spans="1:8" x14ac:dyDescent="0.3">
      <c r="A148" s="2"/>
      <c r="B148" s="2"/>
      <c r="C148" s="3">
        <v>44944.588888888888</v>
      </c>
      <c r="D148" s="3">
        <v>44949.512499999997</v>
      </c>
      <c r="E148" s="2"/>
      <c r="F148" s="2" t="s">
        <v>31</v>
      </c>
      <c r="G148" s="2" t="s">
        <v>30</v>
      </c>
      <c r="H148" s="2"/>
    </row>
    <row r="149" spans="1:8" x14ac:dyDescent="0.3">
      <c r="A149" s="2"/>
      <c r="B149" s="2"/>
      <c r="C149" s="3">
        <v>44944.629166666666</v>
      </c>
      <c r="D149" s="3">
        <v>44956.683333333334</v>
      </c>
      <c r="E149" s="2"/>
      <c r="F149" s="2" t="s">
        <v>53</v>
      </c>
      <c r="G149" s="2" t="s">
        <v>53</v>
      </c>
      <c r="H149" s="2"/>
    </row>
    <row r="150" spans="1:8" x14ac:dyDescent="0.3">
      <c r="A150" s="2"/>
      <c r="B150" s="2"/>
      <c r="C150" s="3">
        <v>44944.634722222225</v>
      </c>
      <c r="D150" s="3">
        <v>44952.623611111114</v>
      </c>
      <c r="E150" s="2"/>
      <c r="F150" s="2" t="s">
        <v>103</v>
      </c>
      <c r="G150" s="2" t="s">
        <v>103</v>
      </c>
      <c r="H150" s="2"/>
    </row>
    <row r="151" spans="1:8" x14ac:dyDescent="0.3">
      <c r="A151" s="2"/>
      <c r="B151" s="2"/>
      <c r="C151" s="3">
        <v>44944.667361111111</v>
      </c>
      <c r="D151" s="3">
        <v>44948.652777777781</v>
      </c>
      <c r="E151" s="2"/>
      <c r="F151" s="2" t="s">
        <v>95</v>
      </c>
      <c r="G151" s="2" t="s">
        <v>95</v>
      </c>
      <c r="H151" s="2"/>
    </row>
    <row r="152" spans="1:8" x14ac:dyDescent="0.3">
      <c r="A152" s="2"/>
      <c r="B152" s="2"/>
      <c r="C152" s="3">
        <v>44944.673611111109</v>
      </c>
      <c r="D152" s="3">
        <v>44950.563888888886</v>
      </c>
      <c r="E152" s="2"/>
      <c r="F152" s="2" t="s">
        <v>49</v>
      </c>
      <c r="G152" s="2" t="s">
        <v>49</v>
      </c>
      <c r="H152" s="2"/>
    </row>
    <row r="153" spans="1:8" x14ac:dyDescent="0.3">
      <c r="A153" s="2"/>
      <c r="B153" s="2"/>
      <c r="C153" s="3">
        <v>44945.359722222223</v>
      </c>
      <c r="D153" s="3">
        <v>44946.479861111111</v>
      </c>
      <c r="E153" s="2"/>
      <c r="F153" s="2" t="s">
        <v>25</v>
      </c>
      <c r="G153" s="2" t="s">
        <v>25</v>
      </c>
      <c r="H153" s="2"/>
    </row>
    <row r="154" spans="1:8" x14ac:dyDescent="0.3">
      <c r="A154" s="2"/>
      <c r="B154" s="2"/>
      <c r="C154" s="3">
        <v>44945.39130787037</v>
      </c>
      <c r="D154" s="3">
        <v>44945.503472222219</v>
      </c>
      <c r="E154" s="2"/>
      <c r="F154" s="2" t="s">
        <v>2</v>
      </c>
      <c r="G154" s="2" t="s">
        <v>3</v>
      </c>
      <c r="H154" s="2"/>
    </row>
    <row r="155" spans="1:8" x14ac:dyDescent="0.3">
      <c r="A155" s="2"/>
      <c r="B155" s="2"/>
      <c r="C155" s="3">
        <v>44945.448611111111</v>
      </c>
      <c r="D155" s="3">
        <v>44950.612500000003</v>
      </c>
      <c r="E155" s="2"/>
      <c r="F155" s="2" t="s">
        <v>109</v>
      </c>
      <c r="G155" s="2" t="s">
        <v>110</v>
      </c>
      <c r="H155" s="2"/>
    </row>
    <row r="156" spans="1:8" x14ac:dyDescent="0.3">
      <c r="A156" s="2"/>
      <c r="B156" s="2"/>
      <c r="C156" s="3">
        <v>44945.502083333333</v>
      </c>
      <c r="D156" s="3">
        <v>44947.518055555556</v>
      </c>
      <c r="E156" s="2"/>
      <c r="F156" s="2" t="s">
        <v>51</v>
      </c>
      <c r="G156" s="2" t="s">
        <v>51</v>
      </c>
      <c r="H156" s="2"/>
    </row>
    <row r="157" spans="1:8" x14ac:dyDescent="0.3">
      <c r="A157" s="2"/>
      <c r="B157" s="2"/>
      <c r="C157" s="3">
        <v>44945.520833333336</v>
      </c>
      <c r="D157" s="3">
        <v>44946.481249999997</v>
      </c>
      <c r="E157" s="2"/>
      <c r="F157" s="2" t="s">
        <v>28</v>
      </c>
      <c r="G157" s="2" t="s">
        <v>28</v>
      </c>
      <c r="H157" s="2"/>
    </row>
    <row r="158" spans="1:8" x14ac:dyDescent="0.3">
      <c r="A158" s="2"/>
      <c r="B158" s="2"/>
      <c r="C158" s="3">
        <v>44945.592361111114</v>
      </c>
      <c r="D158" s="3">
        <v>44946.481249999997</v>
      </c>
      <c r="E158" s="2"/>
      <c r="F158" s="2" t="s">
        <v>29</v>
      </c>
      <c r="G158" s="2" t="s">
        <v>30</v>
      </c>
      <c r="H158" s="2"/>
    </row>
    <row r="159" spans="1:8" x14ac:dyDescent="0.3">
      <c r="A159" s="2"/>
      <c r="B159" s="2"/>
      <c r="C159" s="3">
        <v>44945.614583333336</v>
      </c>
      <c r="D159" s="3">
        <v>44946.488888888889</v>
      </c>
      <c r="E159" s="2"/>
      <c r="F159" s="2" t="s">
        <v>38</v>
      </c>
      <c r="G159" s="2" t="s">
        <v>39</v>
      </c>
      <c r="H159" s="2"/>
    </row>
    <row r="160" spans="1:8" x14ac:dyDescent="0.3">
      <c r="A160" s="2"/>
      <c r="B160" s="2"/>
      <c r="C160" s="3">
        <v>44945.618750000001</v>
      </c>
      <c r="D160" s="3">
        <v>44949.45208333333</v>
      </c>
      <c r="E160" s="2"/>
      <c r="F160" s="2" t="s">
        <v>64</v>
      </c>
      <c r="G160" s="2" t="s">
        <v>64</v>
      </c>
      <c r="H160" s="2"/>
    </row>
    <row r="161" spans="1:8" x14ac:dyDescent="0.3">
      <c r="A161" s="2"/>
      <c r="B161" s="2"/>
      <c r="C161" s="3">
        <v>44945.621527777781</v>
      </c>
      <c r="D161" s="3">
        <v>44948.611111111109</v>
      </c>
      <c r="E161" s="2"/>
      <c r="F161" s="2" t="s">
        <v>71</v>
      </c>
      <c r="G161" s="2" t="s">
        <v>56</v>
      </c>
      <c r="H161" s="2"/>
    </row>
    <row r="162" spans="1:8" x14ac:dyDescent="0.3">
      <c r="A162" s="2"/>
      <c r="B162" s="2"/>
      <c r="C162" s="3">
        <v>44945.62222222222</v>
      </c>
      <c r="D162" s="3">
        <v>44949.669444444444</v>
      </c>
      <c r="E162" s="2"/>
      <c r="F162" s="2" t="s">
        <v>114</v>
      </c>
      <c r="G162" s="2" t="s">
        <v>114</v>
      </c>
      <c r="H162" s="2"/>
    </row>
    <row r="163" spans="1:8" x14ac:dyDescent="0.3">
      <c r="A163" s="2"/>
      <c r="B163" s="2"/>
      <c r="C163" s="3">
        <v>44946.336805555555</v>
      </c>
      <c r="D163" s="3">
        <v>44948.556250000001</v>
      </c>
      <c r="E163" s="2"/>
      <c r="F163" s="2" t="s">
        <v>74</v>
      </c>
      <c r="G163" s="2" t="s">
        <v>58</v>
      </c>
      <c r="H163" s="2"/>
    </row>
    <row r="164" spans="1:8" x14ac:dyDescent="0.3">
      <c r="A164" s="2"/>
      <c r="B164" s="2"/>
      <c r="C164" s="3">
        <v>44946.372916666667</v>
      </c>
      <c r="D164" s="3">
        <v>44949.512499999997</v>
      </c>
      <c r="E164" s="2"/>
      <c r="F164" s="2" t="s">
        <v>52</v>
      </c>
      <c r="G164" s="2" t="s">
        <v>52</v>
      </c>
      <c r="H164" s="2"/>
    </row>
    <row r="165" spans="1:8" x14ac:dyDescent="0.3">
      <c r="A165" s="2"/>
      <c r="B165" s="2"/>
      <c r="C165" s="3">
        <v>44946.441666666666</v>
      </c>
      <c r="D165" s="3">
        <v>44947.520138888889</v>
      </c>
      <c r="E165" s="2"/>
      <c r="F165" s="2" t="s">
        <v>69</v>
      </c>
      <c r="G165" s="2" t="s">
        <v>54</v>
      </c>
      <c r="H165" s="2"/>
    </row>
    <row r="166" spans="1:8" x14ac:dyDescent="0.3">
      <c r="A166" s="2"/>
      <c r="B166" s="2"/>
      <c r="C166" s="3">
        <v>44946.482638888891</v>
      </c>
      <c r="D166" s="3">
        <v>44950.452777777777</v>
      </c>
      <c r="E166" s="2"/>
      <c r="F166" s="2" t="s">
        <v>44</v>
      </c>
      <c r="G166" s="2" t="s">
        <v>44</v>
      </c>
      <c r="H166" s="2"/>
    </row>
    <row r="167" spans="1:8" x14ac:dyDescent="0.3">
      <c r="A167" s="2"/>
      <c r="B167" s="2"/>
      <c r="C167" s="3">
        <v>44946.511805555558</v>
      </c>
      <c r="D167" s="3">
        <v>44951.544444444444</v>
      </c>
      <c r="E167" s="2"/>
      <c r="F167" s="2" t="s">
        <v>70</v>
      </c>
      <c r="G167" s="2" t="s">
        <v>55</v>
      </c>
      <c r="H167" s="2"/>
    </row>
    <row r="168" spans="1:8" x14ac:dyDescent="0.3">
      <c r="A168" s="2"/>
      <c r="B168" s="2"/>
      <c r="C168" s="3">
        <v>44946.594444444447</v>
      </c>
      <c r="D168" s="3">
        <v>44951.609027777777</v>
      </c>
      <c r="E168" s="2"/>
      <c r="F168" s="2" t="s">
        <v>22</v>
      </c>
      <c r="G168" s="2" t="s">
        <v>23</v>
      </c>
      <c r="H168" s="2"/>
    </row>
    <row r="169" spans="1:8" x14ac:dyDescent="0.3">
      <c r="A169" s="2"/>
      <c r="B169" s="2"/>
      <c r="C169" s="3">
        <v>44946.611805555556</v>
      </c>
      <c r="D169" s="3">
        <v>44947.504861111112</v>
      </c>
      <c r="E169" s="2"/>
      <c r="F169" s="2" t="s">
        <v>26</v>
      </c>
      <c r="G169" s="2" t="s">
        <v>26</v>
      </c>
      <c r="H169" s="2"/>
    </row>
    <row r="170" spans="1:8" x14ac:dyDescent="0.3">
      <c r="A170" s="2"/>
      <c r="B170" s="2"/>
      <c r="C170" s="3">
        <v>44946.619444444441</v>
      </c>
      <c r="D170" s="3">
        <v>44947.504166666666</v>
      </c>
      <c r="E170" s="2"/>
      <c r="F170" s="2" t="s">
        <v>34</v>
      </c>
      <c r="G170" s="2" t="s">
        <v>33</v>
      </c>
      <c r="H170" s="2"/>
    </row>
    <row r="171" spans="1:8" x14ac:dyDescent="0.3">
      <c r="A171" s="2"/>
      <c r="B171" s="2"/>
      <c r="C171" s="3">
        <v>44946.638888888891</v>
      </c>
      <c r="D171" s="3">
        <v>44950.654861111114</v>
      </c>
      <c r="E171" s="2"/>
      <c r="F171" s="2" t="s">
        <v>117</v>
      </c>
      <c r="G171" s="2" t="s">
        <v>117</v>
      </c>
      <c r="H171" s="2"/>
    </row>
    <row r="172" spans="1:8" x14ac:dyDescent="0.3">
      <c r="A172" s="2"/>
      <c r="B172" s="2"/>
      <c r="C172" s="3">
        <v>44946.682638888888</v>
      </c>
      <c r="D172" s="3">
        <v>44952.523611111108</v>
      </c>
      <c r="E172" s="2"/>
      <c r="F172" s="2" t="s">
        <v>50</v>
      </c>
      <c r="G172" s="2" t="s">
        <v>50</v>
      </c>
      <c r="H172" s="2"/>
    </row>
    <row r="173" spans="1:8" x14ac:dyDescent="0.3">
      <c r="A173" s="2"/>
      <c r="B173" s="2"/>
      <c r="C173" s="3">
        <v>44946.739583333336</v>
      </c>
      <c r="D173" s="3">
        <v>44958.458333333336</v>
      </c>
      <c r="E173" s="2"/>
      <c r="F173" s="2" t="s">
        <v>25</v>
      </c>
      <c r="G173" s="2" t="s">
        <v>25</v>
      </c>
      <c r="H173" s="2"/>
    </row>
    <row r="174" spans="1:8" x14ac:dyDescent="0.3">
      <c r="A174" s="2"/>
      <c r="B174" s="2"/>
      <c r="C174" s="3">
        <v>44946.817361111112</v>
      </c>
      <c r="D174" s="3">
        <v>44957.354166666664</v>
      </c>
      <c r="E174" s="2"/>
      <c r="F174" s="2" t="s">
        <v>48</v>
      </c>
      <c r="G174" s="2" t="s">
        <v>48</v>
      </c>
      <c r="H174" s="2"/>
    </row>
    <row r="175" spans="1:8" x14ac:dyDescent="0.3">
      <c r="A175" s="2"/>
      <c r="B175" s="2"/>
      <c r="C175" s="3">
        <v>44947.496527777781</v>
      </c>
      <c r="D175" s="3">
        <v>44949.74722222222</v>
      </c>
      <c r="E175" s="2"/>
      <c r="F175" s="2" t="s">
        <v>98</v>
      </c>
      <c r="G175" s="2" t="s">
        <v>98</v>
      </c>
      <c r="H175" s="2"/>
    </row>
    <row r="176" spans="1:8" x14ac:dyDescent="0.3">
      <c r="A176" s="2"/>
      <c r="B176" s="2"/>
      <c r="C176" s="3">
        <v>44947.670138888891</v>
      </c>
      <c r="D176" s="3">
        <v>44948.609722222223</v>
      </c>
      <c r="E176" s="2"/>
      <c r="F176" s="2" t="s">
        <v>61</v>
      </c>
      <c r="G176" s="2" t="s">
        <v>61</v>
      </c>
      <c r="H176" s="2"/>
    </row>
    <row r="177" spans="1:8" x14ac:dyDescent="0.3">
      <c r="A177" s="2"/>
      <c r="B177" s="2"/>
      <c r="C177" s="3">
        <v>44948.563194444447</v>
      </c>
      <c r="D177" s="3">
        <v>44950.487500000003</v>
      </c>
      <c r="E177" s="2"/>
      <c r="F177" s="2" t="s">
        <v>104</v>
      </c>
      <c r="G177" s="2" t="s">
        <v>104</v>
      </c>
      <c r="H177" s="2"/>
    </row>
    <row r="178" spans="1:8" x14ac:dyDescent="0.3">
      <c r="A178" s="2"/>
      <c r="B178" s="2"/>
      <c r="C178" s="3">
        <v>44948.604166666664</v>
      </c>
      <c r="D178" s="3">
        <v>44951.792361111111</v>
      </c>
      <c r="E178" s="2"/>
      <c r="F178" s="2" t="s">
        <v>68</v>
      </c>
      <c r="G178" s="2" t="s">
        <v>56</v>
      </c>
      <c r="H178" s="2"/>
    </row>
    <row r="179" spans="1:8" x14ac:dyDescent="0.3">
      <c r="A179" s="2"/>
      <c r="B179" s="2"/>
      <c r="C179" s="3">
        <v>44948.607638888891</v>
      </c>
      <c r="D179" s="3">
        <v>44950.504166666666</v>
      </c>
      <c r="E179" s="2"/>
      <c r="F179" s="2" t="s">
        <v>102</v>
      </c>
      <c r="G179" s="2" t="s">
        <v>54</v>
      </c>
      <c r="H179" s="2"/>
    </row>
    <row r="180" spans="1:8" x14ac:dyDescent="0.3">
      <c r="A180" s="2"/>
      <c r="B180" s="2"/>
      <c r="C180" s="3">
        <v>44948.609027777777</v>
      </c>
      <c r="D180" s="3">
        <v>44964.583333333336</v>
      </c>
      <c r="E180" s="2"/>
      <c r="F180" s="2" t="s">
        <v>35</v>
      </c>
      <c r="G180" s="2" t="s">
        <v>36</v>
      </c>
      <c r="H180" s="2"/>
    </row>
    <row r="181" spans="1:8" x14ac:dyDescent="0.3">
      <c r="A181" s="2"/>
      <c r="B181" s="2"/>
      <c r="C181" s="3">
        <v>44948.61041666667</v>
      </c>
      <c r="D181" s="3">
        <v>44955.638888888891</v>
      </c>
      <c r="E181" s="2"/>
      <c r="F181" s="2" t="s">
        <v>112</v>
      </c>
      <c r="G181" s="2" t="s">
        <v>112</v>
      </c>
      <c r="H181" s="2"/>
    </row>
    <row r="182" spans="1:8" x14ac:dyDescent="0.3">
      <c r="A182" s="2"/>
      <c r="B182" s="2"/>
      <c r="C182" s="3">
        <v>44948.627083333333</v>
      </c>
      <c r="D182" s="3">
        <v>44960.551388888889</v>
      </c>
      <c r="E182" s="2"/>
      <c r="F182" s="2" t="s">
        <v>102</v>
      </c>
      <c r="G182" s="2" t="s">
        <v>54</v>
      </c>
      <c r="H182" s="2"/>
    </row>
    <row r="183" spans="1:8" x14ac:dyDescent="0.3">
      <c r="A183" s="2"/>
      <c r="B183" s="2"/>
      <c r="C183" s="3">
        <v>44949.337500000001</v>
      </c>
      <c r="D183" s="3">
        <v>44952.609722222223</v>
      </c>
      <c r="E183" s="2"/>
      <c r="F183" s="2" t="s">
        <v>99</v>
      </c>
      <c r="G183" s="2" t="s">
        <v>99</v>
      </c>
      <c r="H183" s="2"/>
    </row>
    <row r="184" spans="1:8" x14ac:dyDescent="0.3">
      <c r="A184" s="2"/>
      <c r="B184" s="2"/>
      <c r="C184" s="3">
        <v>44949.385416666664</v>
      </c>
      <c r="D184" s="3">
        <v>44950.482638888891</v>
      </c>
      <c r="E184" s="2"/>
      <c r="F184" s="2" t="s">
        <v>38</v>
      </c>
      <c r="G184" s="2" t="s">
        <v>39</v>
      </c>
      <c r="H184" s="2"/>
    </row>
    <row r="185" spans="1:8" x14ac:dyDescent="0.3">
      <c r="A185" s="2"/>
      <c r="B185" s="2"/>
      <c r="C185" s="3">
        <v>44949.420138888891</v>
      </c>
      <c r="D185" s="3">
        <v>44950.494444444441</v>
      </c>
      <c r="E185" s="2"/>
      <c r="F185" s="2" t="s">
        <v>41</v>
      </c>
      <c r="G185" s="2" t="s">
        <v>42</v>
      </c>
      <c r="H185" s="2"/>
    </row>
    <row r="186" spans="1:8" x14ac:dyDescent="0.3">
      <c r="A186" s="2"/>
      <c r="B186" s="2"/>
      <c r="C186" s="3">
        <v>44949.436805555553</v>
      </c>
      <c r="D186" s="3">
        <v>44952.620138888888</v>
      </c>
      <c r="E186" s="2"/>
      <c r="F186" s="2" t="s">
        <v>116</v>
      </c>
      <c r="G186" s="2" t="s">
        <v>116</v>
      </c>
      <c r="H186" s="2"/>
    </row>
    <row r="187" spans="1:8" x14ac:dyDescent="0.3">
      <c r="A187" s="2"/>
      <c r="B187" s="2"/>
      <c r="C187" s="3">
        <v>44949.479166666664</v>
      </c>
      <c r="D187" s="3">
        <v>44951.523611111108</v>
      </c>
      <c r="E187" s="2"/>
      <c r="F187" s="2" t="s">
        <v>59</v>
      </c>
      <c r="G187" s="2" t="s">
        <v>59</v>
      </c>
      <c r="H187" s="2"/>
    </row>
    <row r="188" spans="1:8" x14ac:dyDescent="0.3">
      <c r="A188" s="2"/>
      <c r="B188" s="2"/>
      <c r="C188" s="3">
        <v>44949.493055555555</v>
      </c>
      <c r="D188" s="3">
        <v>44950.45208333333</v>
      </c>
      <c r="E188" s="2"/>
      <c r="F188" s="2" t="s">
        <v>27</v>
      </c>
      <c r="G188" s="2" t="s">
        <v>27</v>
      </c>
      <c r="H188" s="2"/>
    </row>
    <row r="189" spans="1:8" x14ac:dyDescent="0.3">
      <c r="A189" s="2"/>
      <c r="B189" s="2"/>
      <c r="C189" s="3">
        <v>44949.498611111114</v>
      </c>
      <c r="D189" s="3">
        <v>44950.503472222219</v>
      </c>
      <c r="E189" s="2"/>
      <c r="F189" s="2" t="s">
        <v>100</v>
      </c>
      <c r="G189" s="2" t="s">
        <v>100</v>
      </c>
      <c r="H189" s="2"/>
    </row>
    <row r="190" spans="1:8" x14ac:dyDescent="0.3">
      <c r="A190" s="2"/>
      <c r="B190" s="2"/>
      <c r="C190" s="3">
        <v>44949.50277777778</v>
      </c>
      <c r="D190" s="3">
        <v>44950.728472222225</v>
      </c>
      <c r="E190" s="2"/>
      <c r="F190" s="2" t="s">
        <v>101</v>
      </c>
      <c r="G190" s="2" t="s">
        <v>101</v>
      </c>
      <c r="H190" s="2"/>
    </row>
    <row r="191" spans="1:8" x14ac:dyDescent="0.3">
      <c r="A191" s="2"/>
      <c r="B191" s="2"/>
      <c r="C191" s="3">
        <v>44949.531944444447</v>
      </c>
      <c r="D191" s="3">
        <v>44952.609722222223</v>
      </c>
      <c r="E191" s="2"/>
      <c r="F191" s="2" t="s">
        <v>107</v>
      </c>
      <c r="G191" s="2" t="s">
        <v>107</v>
      </c>
      <c r="H191" s="2"/>
    </row>
    <row r="192" spans="1:8" x14ac:dyDescent="0.3">
      <c r="A192" s="2"/>
      <c r="B192" s="2"/>
      <c r="C192" s="3">
        <v>44949.584722222222</v>
      </c>
      <c r="D192" s="3">
        <v>44950.84652777778</v>
      </c>
      <c r="E192" s="2"/>
      <c r="F192" s="2" t="s">
        <v>108</v>
      </c>
      <c r="G192" s="2" t="s">
        <v>108</v>
      </c>
      <c r="H192" s="2"/>
    </row>
    <row r="193" spans="1:8" x14ac:dyDescent="0.3">
      <c r="A193" s="2"/>
      <c r="B193" s="2"/>
      <c r="C193" s="3">
        <v>44949.647222222222</v>
      </c>
      <c r="D193" s="3">
        <v>44956.583333333336</v>
      </c>
      <c r="E193" s="2"/>
      <c r="F193" s="2" t="s">
        <v>40</v>
      </c>
      <c r="G193" s="2" t="s">
        <v>39</v>
      </c>
      <c r="H193" s="2"/>
    </row>
    <row r="194" spans="1:8" x14ac:dyDescent="0.3">
      <c r="A194" s="2"/>
      <c r="B194" s="2"/>
      <c r="C194" s="3">
        <v>44949.695138888892</v>
      </c>
      <c r="D194" s="3">
        <v>44951.792361111111</v>
      </c>
      <c r="E194" s="2"/>
      <c r="F194" s="2" t="s">
        <v>61</v>
      </c>
      <c r="G194" s="2" t="s">
        <v>61</v>
      </c>
      <c r="H194" s="2"/>
    </row>
    <row r="195" spans="1:8" x14ac:dyDescent="0.3">
      <c r="A195" s="2"/>
      <c r="B195" s="2"/>
      <c r="C195" s="3">
        <v>44949.874305555553</v>
      </c>
      <c r="D195" s="3">
        <v>44956.458333333336</v>
      </c>
      <c r="E195" s="2"/>
      <c r="F195" s="2" t="s">
        <v>97</v>
      </c>
      <c r="G195" s="2" t="s">
        <v>97</v>
      </c>
      <c r="H195" s="2"/>
    </row>
    <row r="196" spans="1:8" x14ac:dyDescent="0.3">
      <c r="A196" s="2"/>
      <c r="B196" s="2"/>
      <c r="C196" s="3">
        <v>44949.892361111109</v>
      </c>
      <c r="D196" s="3">
        <v>44950.462500000001</v>
      </c>
      <c r="E196" s="2"/>
      <c r="F196" s="2" t="s">
        <v>31</v>
      </c>
      <c r="G196" s="2" t="s">
        <v>30</v>
      </c>
      <c r="H196" s="2"/>
    </row>
    <row r="197" spans="1:8" x14ac:dyDescent="0.3">
      <c r="A197" s="2"/>
      <c r="B197" s="2"/>
      <c r="C197" s="3">
        <v>44950.277083333334</v>
      </c>
      <c r="D197" s="3">
        <v>44952.751388888886</v>
      </c>
      <c r="E197" s="2"/>
      <c r="F197" s="2" t="s">
        <v>29</v>
      </c>
      <c r="G197" s="2" t="s">
        <v>30</v>
      </c>
      <c r="H197" s="2"/>
    </row>
    <row r="198" spans="1:8" x14ac:dyDescent="0.3">
      <c r="A198" s="2"/>
      <c r="B198" s="2"/>
      <c r="C198" s="3">
        <v>44950.385416666664</v>
      </c>
      <c r="D198" s="3">
        <v>44952.65</v>
      </c>
      <c r="E198" s="2"/>
      <c r="F198" s="2" t="s">
        <v>24</v>
      </c>
      <c r="G198" s="2" t="s">
        <v>24</v>
      </c>
      <c r="H198" s="2"/>
    </row>
    <row r="199" spans="1:8" x14ac:dyDescent="0.3">
      <c r="A199" s="2"/>
      <c r="B199" s="2"/>
      <c r="C199" s="3">
        <v>44950.453472222223</v>
      </c>
      <c r="D199" s="3">
        <v>44952.496527777781</v>
      </c>
      <c r="E199" s="2"/>
      <c r="F199" s="2" t="s">
        <v>28</v>
      </c>
      <c r="G199" s="2" t="s">
        <v>28</v>
      </c>
      <c r="H199" s="2"/>
    </row>
    <row r="200" spans="1:8" x14ac:dyDescent="0.3">
      <c r="A200" s="2"/>
      <c r="B200" s="2"/>
      <c r="C200" s="3">
        <v>44950.454861111109</v>
      </c>
      <c r="D200" s="3">
        <v>44952.583333333336</v>
      </c>
      <c r="E200" s="2"/>
      <c r="F200" s="2" t="s">
        <v>52</v>
      </c>
      <c r="G200" s="2" t="s">
        <v>52</v>
      </c>
      <c r="H200" s="2"/>
    </row>
    <row r="201" spans="1:8" x14ac:dyDescent="0.3">
      <c r="A201" s="2"/>
      <c r="B201" s="2"/>
      <c r="C201" s="3">
        <v>44950.46875</v>
      </c>
      <c r="D201" s="3">
        <v>44951.487500000003</v>
      </c>
      <c r="E201" s="2"/>
      <c r="F201" s="2" t="s">
        <v>46</v>
      </c>
      <c r="G201" s="2" t="s">
        <v>46</v>
      </c>
      <c r="H201" s="2"/>
    </row>
    <row r="202" spans="1:8" x14ac:dyDescent="0.3">
      <c r="A202" s="2"/>
      <c r="B202" s="2"/>
      <c r="C202" s="3">
        <v>44950.527083333334</v>
      </c>
      <c r="D202" s="3">
        <v>44953.616666666669</v>
      </c>
      <c r="E202" s="2"/>
      <c r="F202" s="2" t="s">
        <v>95</v>
      </c>
      <c r="G202" s="2" t="s">
        <v>95</v>
      </c>
      <c r="H202" s="2"/>
    </row>
    <row r="203" spans="1:8" x14ac:dyDescent="0.3">
      <c r="A203" s="2"/>
      <c r="B203" s="2"/>
      <c r="C203" s="3">
        <v>44950.57916666667</v>
      </c>
      <c r="D203" s="3">
        <v>44952.499305555553</v>
      </c>
      <c r="E203" s="2"/>
      <c r="F203" s="2" t="s">
        <v>34</v>
      </c>
      <c r="G203" s="2" t="s">
        <v>33</v>
      </c>
      <c r="H203" s="2"/>
    </row>
    <row r="204" spans="1:8" x14ac:dyDescent="0.3">
      <c r="A204" s="2"/>
      <c r="B204" s="2"/>
      <c r="C204" s="3">
        <v>44950.588888888888</v>
      </c>
      <c r="D204" s="3">
        <v>44952.5</v>
      </c>
      <c r="E204" s="2"/>
      <c r="F204" s="2" t="s">
        <v>102</v>
      </c>
      <c r="G204" s="2" t="s">
        <v>54</v>
      </c>
      <c r="H204" s="2"/>
    </row>
    <row r="205" spans="1:8" x14ac:dyDescent="0.3">
      <c r="A205" s="2"/>
      <c r="B205" s="2"/>
      <c r="C205" s="3">
        <v>44950.59097222222</v>
      </c>
      <c r="D205" s="3">
        <v>44958.470833333333</v>
      </c>
      <c r="E205" s="2"/>
      <c r="F205" s="2" t="s">
        <v>73</v>
      </c>
      <c r="G205" s="2" t="s">
        <v>57</v>
      </c>
      <c r="H205" s="2"/>
    </row>
    <row r="206" spans="1:8" x14ac:dyDescent="0.3">
      <c r="A206" s="2"/>
      <c r="B206" s="2"/>
      <c r="C206" s="3">
        <v>44950.628472222219</v>
      </c>
      <c r="D206" s="3">
        <v>44954.508333333331</v>
      </c>
      <c r="E206" s="2"/>
      <c r="F206" s="2" t="s">
        <v>63</v>
      </c>
      <c r="G206" s="2" t="s">
        <v>63</v>
      </c>
      <c r="H206" s="2"/>
    </row>
    <row r="207" spans="1:8" x14ac:dyDescent="0.3">
      <c r="A207" s="2"/>
      <c r="B207" s="2"/>
      <c r="C207" s="3">
        <v>44950.67291666667</v>
      </c>
      <c r="D207" s="3">
        <v>44955.5</v>
      </c>
      <c r="E207" s="2"/>
      <c r="F207" s="2" t="s">
        <v>46</v>
      </c>
      <c r="G207" s="2" t="s">
        <v>46</v>
      </c>
      <c r="H207" s="2"/>
    </row>
    <row r="208" spans="1:8" x14ac:dyDescent="0.3">
      <c r="A208" s="2"/>
      <c r="B208" s="2"/>
      <c r="C208" s="3">
        <v>44950.678472222222</v>
      </c>
      <c r="D208" s="3">
        <v>44958.583333333336</v>
      </c>
      <c r="E208" s="2"/>
      <c r="F208" s="2" t="s">
        <v>26</v>
      </c>
      <c r="G208" s="2" t="s">
        <v>26</v>
      </c>
      <c r="H208" s="2"/>
    </row>
    <row r="209" spans="1:8" x14ac:dyDescent="0.3">
      <c r="A209" s="2"/>
      <c r="B209" s="2"/>
      <c r="C209" s="3">
        <v>44950.682638888888</v>
      </c>
      <c r="D209" s="3">
        <v>44960.5</v>
      </c>
      <c r="E209" s="2"/>
      <c r="F209" s="2" t="s">
        <v>66</v>
      </c>
      <c r="G209" s="2" t="s">
        <v>57</v>
      </c>
      <c r="H209" s="2"/>
    </row>
    <row r="210" spans="1:8" x14ac:dyDescent="0.3">
      <c r="A210" s="2"/>
      <c r="B210" s="2"/>
      <c r="C210" s="3">
        <v>44950.6875</v>
      </c>
      <c r="D210" s="3">
        <v>44951.510416666664</v>
      </c>
      <c r="E210" s="2"/>
      <c r="F210" s="2" t="s">
        <v>43</v>
      </c>
      <c r="G210" s="2" t="s">
        <v>42</v>
      </c>
      <c r="H210" s="2"/>
    </row>
    <row r="211" spans="1:8" x14ac:dyDescent="0.3">
      <c r="A211" s="2"/>
      <c r="B211" s="2"/>
      <c r="C211" s="3">
        <v>44950.84375</v>
      </c>
      <c r="D211" s="3">
        <v>44952.510416666664</v>
      </c>
      <c r="E211" s="2"/>
      <c r="F211" s="2" t="s">
        <v>53</v>
      </c>
      <c r="G211" s="2" t="s">
        <v>53</v>
      </c>
      <c r="H211" s="2"/>
    </row>
    <row r="212" spans="1:8" x14ac:dyDescent="0.3">
      <c r="A212" s="2"/>
      <c r="B212" s="2"/>
      <c r="C212" s="3">
        <v>44950.886111111111</v>
      </c>
      <c r="D212" s="3">
        <v>44952.706944444442</v>
      </c>
      <c r="E212" s="2"/>
      <c r="F212" s="2" t="s">
        <v>37</v>
      </c>
      <c r="G212" s="2" t="s">
        <v>36</v>
      </c>
      <c r="H212" s="2"/>
    </row>
    <row r="213" spans="1:8" x14ac:dyDescent="0.3">
      <c r="A213" s="2"/>
      <c r="B213" s="2"/>
      <c r="C213" s="3">
        <v>44950.925694444442</v>
      </c>
      <c r="D213" s="3">
        <v>44952.486805555556</v>
      </c>
      <c r="E213" s="2"/>
      <c r="F213" s="2" t="s">
        <v>73</v>
      </c>
      <c r="G213" s="2" t="s">
        <v>57</v>
      </c>
      <c r="H213" s="2"/>
    </row>
    <row r="214" spans="1:8" x14ac:dyDescent="0.3">
      <c r="A214" s="2"/>
      <c r="B214" s="2"/>
      <c r="C214" s="3">
        <v>44951</v>
      </c>
      <c r="D214" s="3">
        <v>44952.021527777775</v>
      </c>
      <c r="E214" s="2"/>
      <c r="F214" s="2" t="s">
        <v>49</v>
      </c>
      <c r="G214" s="2" t="s">
        <v>49</v>
      </c>
      <c r="H214" s="2"/>
    </row>
    <row r="215" spans="1:8" x14ac:dyDescent="0.3">
      <c r="A215" s="2"/>
      <c r="B215" s="2"/>
      <c r="C215" s="3">
        <v>44951.124305555553</v>
      </c>
      <c r="D215" s="3">
        <v>44952.457638888889</v>
      </c>
      <c r="E215" s="2"/>
      <c r="F215" s="2" t="s">
        <v>100</v>
      </c>
      <c r="G215" s="2" t="s">
        <v>100</v>
      </c>
      <c r="H215" s="2"/>
    </row>
    <row r="216" spans="1:8" x14ac:dyDescent="0.3">
      <c r="A216" s="2"/>
      <c r="B216" s="2"/>
      <c r="C216" s="3">
        <v>44951.290972222225</v>
      </c>
      <c r="D216" s="3">
        <v>44954.5</v>
      </c>
      <c r="E216" s="2"/>
      <c r="F216" s="2" t="s">
        <v>104</v>
      </c>
      <c r="G216" s="2" t="s">
        <v>104</v>
      </c>
      <c r="H216" s="2"/>
    </row>
    <row r="217" spans="1:8" x14ac:dyDescent="0.3">
      <c r="A217" s="2"/>
      <c r="B217" s="2"/>
      <c r="C217" s="3">
        <v>44951.395138888889</v>
      </c>
      <c r="D217" s="3">
        <v>44954.638888888891</v>
      </c>
      <c r="E217" s="2"/>
      <c r="F217" s="2" t="s">
        <v>51</v>
      </c>
      <c r="G217" s="2" t="s">
        <v>51</v>
      </c>
      <c r="H217" s="2"/>
    </row>
    <row r="218" spans="1:8" x14ac:dyDescent="0.3">
      <c r="A218" s="2"/>
      <c r="B218" s="2"/>
      <c r="C218" s="3">
        <v>44951.425694444442</v>
      </c>
      <c r="D218" s="3">
        <v>44953.661111111112</v>
      </c>
      <c r="E218" s="2"/>
      <c r="F218" s="2" t="s">
        <v>45</v>
      </c>
      <c r="G218" s="2" t="s">
        <v>45</v>
      </c>
      <c r="H218" s="2"/>
    </row>
    <row r="219" spans="1:8" x14ac:dyDescent="0.3">
      <c r="A219" s="2"/>
      <c r="B219" s="2"/>
      <c r="C219" s="3">
        <v>44951.503472222219</v>
      </c>
      <c r="D219" s="3">
        <v>44956.729166666664</v>
      </c>
      <c r="E219" s="2"/>
      <c r="F219" s="2" t="s">
        <v>31</v>
      </c>
      <c r="G219" s="2" t="s">
        <v>30</v>
      </c>
      <c r="H219" s="2"/>
    </row>
    <row r="220" spans="1:8" x14ac:dyDescent="0.3">
      <c r="A220" s="2"/>
      <c r="B220" s="2"/>
      <c r="C220" s="3">
        <v>44951.519444444442</v>
      </c>
      <c r="D220" s="3">
        <v>44953.472222222219</v>
      </c>
      <c r="E220" s="2"/>
      <c r="F220" s="2" t="s">
        <v>44</v>
      </c>
      <c r="G220" s="2" t="s">
        <v>44</v>
      </c>
      <c r="H220" s="2"/>
    </row>
    <row r="221" spans="1:8" x14ac:dyDescent="0.3">
      <c r="A221" s="2"/>
      <c r="B221" s="2"/>
      <c r="C221" s="3">
        <v>44951.52847222222</v>
      </c>
      <c r="D221" s="3">
        <v>44952.487500000003</v>
      </c>
      <c r="E221" s="2"/>
      <c r="F221" s="2" t="s">
        <v>59</v>
      </c>
      <c r="G221" s="2" t="s">
        <v>59</v>
      </c>
      <c r="H221" s="2"/>
    </row>
    <row r="222" spans="1:8" x14ac:dyDescent="0.3">
      <c r="A222" s="2"/>
      <c r="B222" s="2"/>
      <c r="C222" s="3">
        <v>44951.597222222219</v>
      </c>
      <c r="D222" s="3">
        <v>44956.481249999997</v>
      </c>
      <c r="E222" s="2"/>
      <c r="F222" s="2" t="s">
        <v>43</v>
      </c>
      <c r="G222" s="2" t="s">
        <v>42</v>
      </c>
      <c r="H222" s="2"/>
    </row>
    <row r="223" spans="1:8" x14ac:dyDescent="0.3">
      <c r="A223" s="2"/>
      <c r="B223" s="2"/>
      <c r="C223" s="3">
        <v>44951.604861111111</v>
      </c>
      <c r="D223" s="3">
        <v>44957.5</v>
      </c>
      <c r="E223" s="2"/>
      <c r="F223" s="2" t="s">
        <v>27</v>
      </c>
      <c r="G223" s="2" t="s">
        <v>27</v>
      </c>
      <c r="H223" s="2"/>
    </row>
    <row r="224" spans="1:8" x14ac:dyDescent="0.3">
      <c r="A224" s="2"/>
      <c r="B224" s="2"/>
      <c r="C224" s="3">
        <v>44951.611805555556</v>
      </c>
      <c r="D224" s="3">
        <v>44954.5</v>
      </c>
      <c r="E224" s="2"/>
      <c r="F224" s="2" t="s">
        <v>105</v>
      </c>
      <c r="G224" s="2" t="s">
        <v>105</v>
      </c>
      <c r="H224" s="2"/>
    </row>
    <row r="225" spans="1:8" x14ac:dyDescent="0.3">
      <c r="A225" s="2"/>
      <c r="B225" s="2"/>
      <c r="C225" s="3">
        <v>44951.697916666664</v>
      </c>
      <c r="D225" s="3">
        <v>44956.487500000003</v>
      </c>
      <c r="E225" s="2"/>
      <c r="F225" s="2" t="s">
        <v>106</v>
      </c>
      <c r="G225" s="2" t="s">
        <v>106</v>
      </c>
      <c r="H225" s="2"/>
    </row>
    <row r="226" spans="1:8" x14ac:dyDescent="0.3">
      <c r="A226" s="2"/>
      <c r="B226" s="2"/>
      <c r="C226" s="3">
        <v>44951.742361111108</v>
      </c>
      <c r="D226" s="3">
        <v>44956.583333333336</v>
      </c>
      <c r="E226" s="2"/>
      <c r="F226" s="2" t="s">
        <v>38</v>
      </c>
      <c r="G226" s="2" t="s">
        <v>39</v>
      </c>
      <c r="H226" s="2"/>
    </row>
    <row r="227" spans="1:8" x14ac:dyDescent="0.3">
      <c r="A227" s="2"/>
      <c r="B227" s="2"/>
      <c r="C227" s="3">
        <v>44951.895833333336</v>
      </c>
      <c r="D227" s="3">
        <v>44951.973611111112</v>
      </c>
      <c r="E227" s="2"/>
      <c r="F227" s="2" t="s">
        <v>49</v>
      </c>
      <c r="G227" s="2" t="s">
        <v>49</v>
      </c>
      <c r="H227" s="2"/>
    </row>
    <row r="228" spans="1:8" x14ac:dyDescent="0.3">
      <c r="A228" s="2"/>
      <c r="B228" s="2"/>
      <c r="C228" s="3">
        <v>44951.947916666664</v>
      </c>
      <c r="D228" s="3">
        <v>44952.697222222225</v>
      </c>
      <c r="E228" s="2"/>
      <c r="F228" s="2" t="s">
        <v>101</v>
      </c>
      <c r="G228" s="2" t="s">
        <v>101</v>
      </c>
      <c r="H228" s="2"/>
    </row>
    <row r="229" spans="1:8" x14ac:dyDescent="0.3">
      <c r="A229" s="2"/>
      <c r="B229" s="2"/>
      <c r="C229" s="3">
        <v>44952.42291666667</v>
      </c>
      <c r="D229" s="3">
        <v>44955.5</v>
      </c>
      <c r="E229" s="2"/>
      <c r="F229" s="2" t="s">
        <v>22</v>
      </c>
      <c r="G229" s="2" t="s">
        <v>23</v>
      </c>
      <c r="H229" s="2"/>
    </row>
    <row r="230" spans="1:8" x14ac:dyDescent="0.3">
      <c r="A230" s="2"/>
      <c r="B230" s="2"/>
      <c r="C230" s="3">
        <v>44952.430555555555</v>
      </c>
      <c r="D230" s="3">
        <v>44953.502083333333</v>
      </c>
      <c r="E230" s="2"/>
      <c r="F230" s="2" t="s">
        <v>62</v>
      </c>
      <c r="G230" s="2" t="s">
        <v>62</v>
      </c>
      <c r="H230" s="2"/>
    </row>
    <row r="231" spans="1:8" x14ac:dyDescent="0.3">
      <c r="A231" s="2"/>
      <c r="B231" s="2"/>
      <c r="C231" s="3">
        <v>44952.542361111111</v>
      </c>
      <c r="D231" s="3">
        <v>44956.486111111109</v>
      </c>
      <c r="E231" s="2"/>
      <c r="F231" s="2" t="s">
        <v>50</v>
      </c>
      <c r="G231" s="2" t="s">
        <v>50</v>
      </c>
      <c r="H231" s="2"/>
    </row>
    <row r="232" spans="1:8" x14ac:dyDescent="0.3">
      <c r="A232" s="2"/>
      <c r="B232" s="2"/>
      <c r="C232" s="3">
        <v>44952.575208333335</v>
      </c>
      <c r="D232" s="3">
        <v>44952.784722222219</v>
      </c>
      <c r="E232" s="2"/>
      <c r="F232" s="2" t="s">
        <v>72</v>
      </c>
      <c r="G232" s="2" t="s">
        <v>1</v>
      </c>
      <c r="H232" s="2"/>
    </row>
    <row r="233" spans="1:8" x14ac:dyDescent="0.3">
      <c r="A233" s="2"/>
      <c r="B233" s="2"/>
      <c r="C233" s="3">
        <v>44952.614583333336</v>
      </c>
      <c r="D233" s="3">
        <v>44956.630555555559</v>
      </c>
      <c r="E233" s="2"/>
      <c r="F233" s="2" t="s">
        <v>65</v>
      </c>
      <c r="G233" s="2" t="s">
        <v>55</v>
      </c>
      <c r="H233" s="2"/>
    </row>
    <row r="234" spans="1:8" x14ac:dyDescent="0.3">
      <c r="A234" s="2"/>
      <c r="B234" s="2"/>
      <c r="C234" s="3">
        <v>44952.630555555559</v>
      </c>
      <c r="D234" s="3">
        <v>44956.625</v>
      </c>
      <c r="E234" s="2"/>
      <c r="F234" s="2" t="s">
        <v>35</v>
      </c>
      <c r="G234" s="2" t="s">
        <v>36</v>
      </c>
      <c r="H234" s="2"/>
    </row>
    <row r="235" spans="1:8" x14ac:dyDescent="0.3">
      <c r="A235" s="2"/>
      <c r="B235" s="2"/>
      <c r="C235" s="3">
        <v>44952.631249999999</v>
      </c>
      <c r="D235" s="3">
        <v>44959.491666666669</v>
      </c>
      <c r="E235" s="2"/>
      <c r="F235" s="2" t="s">
        <v>67</v>
      </c>
      <c r="G235" s="2" t="s">
        <v>58</v>
      </c>
      <c r="H235" s="2"/>
    </row>
    <row r="236" spans="1:8" x14ac:dyDescent="0.3">
      <c r="A236" s="2"/>
      <c r="B236" s="2"/>
      <c r="C236" s="3">
        <v>44952.813888888886</v>
      </c>
      <c r="D236" s="3">
        <v>44956.791666666664</v>
      </c>
      <c r="E236" s="2"/>
      <c r="F236" s="2" t="s">
        <v>29</v>
      </c>
      <c r="G236" s="2" t="s">
        <v>30</v>
      </c>
      <c r="H236" s="2"/>
    </row>
    <row r="237" spans="1:8" x14ac:dyDescent="0.3">
      <c r="A237" s="2"/>
      <c r="B237" s="2"/>
      <c r="C237" s="3">
        <v>44952.832638888889</v>
      </c>
      <c r="D237" s="3">
        <v>44956.48333333333</v>
      </c>
      <c r="E237" s="2"/>
      <c r="F237" s="2" t="s">
        <v>85</v>
      </c>
      <c r="G237" s="2" t="s">
        <v>47</v>
      </c>
      <c r="H237" s="2"/>
    </row>
    <row r="238" spans="1:8" x14ac:dyDescent="0.3">
      <c r="A238" s="2"/>
      <c r="B238" s="2"/>
      <c r="C238" s="3">
        <v>44952.887499999997</v>
      </c>
      <c r="D238" s="3">
        <v>44960.511805555558</v>
      </c>
      <c r="E238" s="2"/>
      <c r="F238" s="2" t="s">
        <v>107</v>
      </c>
      <c r="G238" s="2" t="s">
        <v>107</v>
      </c>
      <c r="H238" s="2"/>
    </row>
    <row r="239" spans="1:8" x14ac:dyDescent="0.3">
      <c r="A239" s="2"/>
      <c r="B239" s="2"/>
      <c r="C239" s="3">
        <v>44953.416666666664</v>
      </c>
      <c r="D239" s="3">
        <v>44956.583333333336</v>
      </c>
      <c r="E239" s="2"/>
      <c r="F239" s="2" t="s">
        <v>32</v>
      </c>
      <c r="G239" s="2" t="s">
        <v>33</v>
      </c>
      <c r="H239" s="2"/>
    </row>
    <row r="240" spans="1:8" x14ac:dyDescent="0.3">
      <c r="A240" s="2"/>
      <c r="B240" s="2"/>
      <c r="C240" s="3">
        <v>44953.431250000001</v>
      </c>
      <c r="D240" s="3">
        <v>44956.584722222222</v>
      </c>
      <c r="E240" s="2"/>
      <c r="F240" s="2" t="s">
        <v>99</v>
      </c>
      <c r="G240" s="2" t="s">
        <v>99</v>
      </c>
      <c r="H240" s="2"/>
    </row>
    <row r="241" spans="1:8" x14ac:dyDescent="0.3">
      <c r="A241" s="2"/>
      <c r="B241" s="2"/>
      <c r="C241" s="3">
        <v>44953.458333333336</v>
      </c>
      <c r="D241" s="3">
        <v>44953.75</v>
      </c>
      <c r="E241" s="2"/>
      <c r="F241" s="2" t="s">
        <v>28</v>
      </c>
      <c r="G241" s="2" t="s">
        <v>28</v>
      </c>
      <c r="H241" s="2"/>
    </row>
    <row r="242" spans="1:8" x14ac:dyDescent="0.3">
      <c r="A242" s="2"/>
      <c r="B242" s="2"/>
      <c r="C242" s="3">
        <v>44953.466666666667</v>
      </c>
      <c r="D242" s="3">
        <v>44955.501388888886</v>
      </c>
      <c r="E242" s="2"/>
      <c r="F242" s="2" t="s">
        <v>59</v>
      </c>
      <c r="G242" s="2" t="s">
        <v>59</v>
      </c>
      <c r="H242" s="2"/>
    </row>
    <row r="243" spans="1:8" x14ac:dyDescent="0.3">
      <c r="A243" s="2"/>
      <c r="B243" s="2"/>
      <c r="C243" s="3">
        <v>44953.497916666667</v>
      </c>
      <c r="D243" s="3">
        <v>44954.522222222222</v>
      </c>
      <c r="E243" s="2"/>
      <c r="F243" s="2" t="s">
        <v>73</v>
      </c>
      <c r="G243" s="2" t="s">
        <v>57</v>
      </c>
      <c r="H243" s="2"/>
    </row>
    <row r="244" spans="1:8" x14ac:dyDescent="0.3">
      <c r="A244" s="2"/>
      <c r="B244" s="2"/>
      <c r="C244" s="3">
        <v>44953.52847222222</v>
      </c>
      <c r="D244" s="3">
        <v>44956.620833333334</v>
      </c>
      <c r="E244" s="2"/>
      <c r="F244" s="2" t="s">
        <v>101</v>
      </c>
      <c r="G244" s="2" t="s">
        <v>101</v>
      </c>
      <c r="H244" s="2"/>
    </row>
    <row r="245" spans="1:8" x14ac:dyDescent="0.3">
      <c r="A245" s="2"/>
      <c r="B245" s="2"/>
      <c r="C245" s="3">
        <v>44953.54583333333</v>
      </c>
      <c r="D245" s="3">
        <v>44956.621527777781</v>
      </c>
      <c r="E245" s="2"/>
      <c r="F245" s="2" t="s">
        <v>98</v>
      </c>
      <c r="G245" s="2" t="s">
        <v>98</v>
      </c>
      <c r="H245" s="2"/>
    </row>
    <row r="246" spans="1:8" x14ac:dyDescent="0.3">
      <c r="A246" s="2"/>
      <c r="B246" s="2"/>
      <c r="C246" s="3">
        <v>44953.55</v>
      </c>
      <c r="D246" s="3">
        <v>44957.517361111109</v>
      </c>
      <c r="E246" s="2"/>
      <c r="F246" s="2" t="s">
        <v>100</v>
      </c>
      <c r="G246" s="2" t="s">
        <v>100</v>
      </c>
      <c r="H246" s="2"/>
    </row>
    <row r="247" spans="1:8" x14ac:dyDescent="0.3">
      <c r="A247" s="2"/>
      <c r="B247" s="2"/>
      <c r="C247" s="3">
        <v>44953.598611111112</v>
      </c>
      <c r="D247" s="3">
        <v>44964.458333333336</v>
      </c>
      <c r="E247" s="2"/>
      <c r="F247" s="2" t="s">
        <v>49</v>
      </c>
      <c r="G247" s="2" t="s">
        <v>49</v>
      </c>
      <c r="H247" s="2"/>
    </row>
    <row r="248" spans="1:8" x14ac:dyDescent="0.3">
      <c r="A248" s="2"/>
      <c r="B248" s="2"/>
      <c r="C248" s="3">
        <v>44953.647222222222</v>
      </c>
      <c r="D248" s="3">
        <v>44956.583333333336</v>
      </c>
      <c r="E248" s="2"/>
      <c r="F248" s="2" t="s">
        <v>34</v>
      </c>
      <c r="G248" s="2" t="s">
        <v>33</v>
      </c>
      <c r="H248" s="2"/>
    </row>
    <row r="249" spans="1:8" x14ac:dyDescent="0.3">
      <c r="A249" s="2"/>
      <c r="B249" s="2"/>
      <c r="C249" s="3">
        <v>44953.666666666664</v>
      </c>
      <c r="D249" s="3">
        <v>44957.4375</v>
      </c>
      <c r="E249" s="2"/>
      <c r="F249" s="2" t="s">
        <v>52</v>
      </c>
      <c r="G249" s="2" t="s">
        <v>52</v>
      </c>
      <c r="H249" s="2"/>
    </row>
    <row r="250" spans="1:8" x14ac:dyDescent="0.3">
      <c r="A250" s="2"/>
      <c r="B250" s="2"/>
      <c r="C250" s="3">
        <v>44953.700694444444</v>
      </c>
      <c r="D250" s="3">
        <v>44958.46597222222</v>
      </c>
      <c r="E250" s="2"/>
      <c r="F250" s="2" t="s">
        <v>70</v>
      </c>
      <c r="G250" s="2" t="s">
        <v>55</v>
      </c>
      <c r="H250" s="2"/>
    </row>
    <row r="251" spans="1:8" x14ac:dyDescent="0.3">
      <c r="A251" s="2"/>
      <c r="B251" s="2"/>
      <c r="C251" s="3">
        <v>44953.884027777778</v>
      </c>
      <c r="D251" s="3">
        <v>44959.491666666669</v>
      </c>
      <c r="E251" s="2"/>
      <c r="F251" s="2" t="s">
        <v>71</v>
      </c>
      <c r="G251" s="2" t="s">
        <v>56</v>
      </c>
      <c r="H251" s="2"/>
    </row>
    <row r="252" spans="1:8" x14ac:dyDescent="0.3">
      <c r="A252" s="2"/>
      <c r="B252" s="2"/>
      <c r="C252" s="3">
        <v>44954.479166666664</v>
      </c>
      <c r="D252" s="3">
        <v>44955.659722222219</v>
      </c>
      <c r="E252" s="2"/>
      <c r="F252" s="2" t="s">
        <v>44</v>
      </c>
      <c r="G252" s="2" t="s">
        <v>44</v>
      </c>
      <c r="H252" s="2"/>
    </row>
    <row r="253" spans="1:8" x14ac:dyDescent="0.3">
      <c r="A253" s="2"/>
      <c r="B253" s="2"/>
      <c r="C253" s="3">
        <v>44954.924305555556</v>
      </c>
      <c r="D253" s="3">
        <v>44959.493055555555</v>
      </c>
      <c r="E253" s="2"/>
      <c r="F253" s="2" t="s">
        <v>95</v>
      </c>
      <c r="G253" s="2" t="s">
        <v>95</v>
      </c>
      <c r="H253" s="2"/>
    </row>
    <row r="254" spans="1:8" x14ac:dyDescent="0.3">
      <c r="A254" s="2"/>
      <c r="B254" s="2"/>
      <c r="C254" s="3">
        <v>44955.602777777778</v>
      </c>
      <c r="D254" s="3">
        <v>44957.458333333336</v>
      </c>
      <c r="E254" s="2"/>
      <c r="F254" s="2" t="s">
        <v>69</v>
      </c>
      <c r="G254" s="2" t="s">
        <v>54</v>
      </c>
      <c r="H254" s="2"/>
    </row>
    <row r="255" spans="1:8" x14ac:dyDescent="0.3">
      <c r="A255" s="2"/>
      <c r="B255" s="2"/>
      <c r="C255" s="3">
        <v>44955.602777777778</v>
      </c>
      <c r="D255" s="3">
        <v>44957.461805555555</v>
      </c>
      <c r="E255" s="2"/>
      <c r="F255" s="2" t="s">
        <v>74</v>
      </c>
      <c r="G255" s="2" t="s">
        <v>58</v>
      </c>
      <c r="H255" s="2"/>
    </row>
    <row r="256" spans="1:8" x14ac:dyDescent="0.3">
      <c r="A256" s="2"/>
      <c r="B256" s="2"/>
      <c r="C256" s="3">
        <v>44955.603472222225</v>
      </c>
      <c r="D256" s="3">
        <v>44957.517361111109</v>
      </c>
      <c r="E256" s="2"/>
      <c r="F256" s="2" t="s">
        <v>61</v>
      </c>
      <c r="G256" s="2" t="s">
        <v>61</v>
      </c>
      <c r="H256" s="2"/>
    </row>
    <row r="257" spans="1:8" x14ac:dyDescent="0.3">
      <c r="A257" s="2"/>
      <c r="B257" s="2"/>
      <c r="C257" s="3">
        <v>44955.606249999997</v>
      </c>
      <c r="D257" s="3">
        <v>44957.517361111109</v>
      </c>
      <c r="E257" s="2"/>
      <c r="F257" s="2" t="s">
        <v>103</v>
      </c>
      <c r="G257" s="2" t="s">
        <v>103</v>
      </c>
      <c r="H257" s="2"/>
    </row>
    <row r="258" spans="1:8" x14ac:dyDescent="0.3">
      <c r="A258" s="2"/>
      <c r="B258" s="2"/>
      <c r="C258" s="3">
        <v>44955.607638888891</v>
      </c>
      <c r="D258" s="3">
        <v>44957.479166666664</v>
      </c>
      <c r="E258" s="2"/>
      <c r="F258" s="2" t="s">
        <v>31</v>
      </c>
      <c r="G258" s="2" t="s">
        <v>30</v>
      </c>
      <c r="H258" s="2"/>
    </row>
    <row r="259" spans="1:8" x14ac:dyDescent="0.3">
      <c r="A259" s="2"/>
      <c r="B259" s="2"/>
      <c r="C259" s="3">
        <v>44955.661111111112</v>
      </c>
      <c r="D259" s="3">
        <v>44964.583333333336</v>
      </c>
      <c r="E259" s="2"/>
      <c r="F259" s="2" t="s">
        <v>44</v>
      </c>
      <c r="G259" s="2" t="s">
        <v>44</v>
      </c>
      <c r="H259" s="2"/>
    </row>
    <row r="260" spans="1:8" x14ac:dyDescent="0.3">
      <c r="A260" s="2"/>
      <c r="B260" s="2"/>
      <c r="C260" s="3">
        <v>44955.902083333334</v>
      </c>
      <c r="D260" s="3">
        <v>44955.970833333333</v>
      </c>
      <c r="E260" s="2"/>
      <c r="F260" s="2" t="s">
        <v>119</v>
      </c>
      <c r="G260" s="2" t="s">
        <v>119</v>
      </c>
      <c r="H260" s="2"/>
    </row>
    <row r="261" spans="1:8" x14ac:dyDescent="0.3">
      <c r="A261" s="2"/>
      <c r="B261" s="2"/>
      <c r="C261" s="3">
        <v>44956.357638888891</v>
      </c>
      <c r="D261" s="3">
        <v>44959.491666666669</v>
      </c>
      <c r="E261" s="2"/>
      <c r="F261" s="2" t="s">
        <v>59</v>
      </c>
      <c r="G261" s="2" t="s">
        <v>59</v>
      </c>
      <c r="H261" s="2"/>
    </row>
    <row r="262" spans="1:8" x14ac:dyDescent="0.3">
      <c r="A262" s="2"/>
      <c r="B262" s="2"/>
      <c r="C262" s="3">
        <v>44956.388194444444</v>
      </c>
      <c r="D262" s="3">
        <v>44956.75</v>
      </c>
      <c r="E262" s="2"/>
      <c r="F262" s="2" t="s">
        <v>24</v>
      </c>
      <c r="G262" s="2" t="s">
        <v>24</v>
      </c>
      <c r="H262" s="2"/>
    </row>
    <row r="263" spans="1:8" x14ac:dyDescent="0.3">
      <c r="A263" s="2"/>
      <c r="B263" s="2"/>
      <c r="C263" s="3">
        <v>44956.440972222219</v>
      </c>
      <c r="D263" s="3">
        <v>44958.625</v>
      </c>
      <c r="E263" s="2"/>
      <c r="F263" s="2" t="s">
        <v>51</v>
      </c>
      <c r="G263" s="2" t="s">
        <v>51</v>
      </c>
      <c r="H263" s="2"/>
    </row>
    <row r="264" spans="1:8" x14ac:dyDescent="0.3">
      <c r="A264" s="2"/>
      <c r="B264" s="2"/>
      <c r="C264" s="3">
        <v>44956.481249999997</v>
      </c>
      <c r="D264" s="3">
        <v>44960.416666666664</v>
      </c>
      <c r="E264" s="2"/>
      <c r="F264" s="2" t="s">
        <v>41</v>
      </c>
      <c r="G264" s="2" t="s">
        <v>42</v>
      </c>
      <c r="H264" s="2"/>
    </row>
    <row r="265" spans="1:8" x14ac:dyDescent="0.3">
      <c r="A265" s="2"/>
      <c r="B265" s="2"/>
      <c r="C265" s="3">
        <v>44956.487500000003</v>
      </c>
      <c r="D265" s="3">
        <v>44959.658333333333</v>
      </c>
      <c r="E265" s="2"/>
      <c r="F265" s="2" t="s">
        <v>62</v>
      </c>
      <c r="G265" s="2" t="s">
        <v>62</v>
      </c>
      <c r="H265" s="2"/>
    </row>
    <row r="266" spans="1:8" x14ac:dyDescent="0.3">
      <c r="A266" s="2"/>
      <c r="B266" s="2"/>
      <c r="C266" s="3">
        <v>44956.490277777775</v>
      </c>
      <c r="D266" s="3">
        <v>44958.583333333336</v>
      </c>
      <c r="E266" s="2"/>
      <c r="F266" s="2" t="s">
        <v>37</v>
      </c>
      <c r="G266" s="2" t="s">
        <v>36</v>
      </c>
      <c r="H266" s="2"/>
    </row>
    <row r="267" spans="1:8" x14ac:dyDescent="0.3">
      <c r="A267" s="2"/>
      <c r="B267" s="2"/>
      <c r="C267" s="3">
        <v>44956.526388888888</v>
      </c>
      <c r="D267" s="3">
        <v>44957.541666666664</v>
      </c>
      <c r="E267" s="2"/>
      <c r="F267" s="2" t="s">
        <v>97</v>
      </c>
      <c r="G267" s="2" t="s">
        <v>97</v>
      </c>
      <c r="H267" s="2"/>
    </row>
    <row r="268" spans="1:8" x14ac:dyDescent="0.3">
      <c r="A268" s="2"/>
      <c r="B268" s="2"/>
      <c r="C268" s="3">
        <v>44956.546527777777</v>
      </c>
      <c r="D268" s="3">
        <v>44957.489583333336</v>
      </c>
      <c r="E268" s="2"/>
      <c r="F268" s="2" t="s">
        <v>50</v>
      </c>
      <c r="G268" s="2" t="s">
        <v>50</v>
      </c>
      <c r="H268" s="2"/>
    </row>
    <row r="269" spans="1:8" x14ac:dyDescent="0.3">
      <c r="A269" s="2"/>
      <c r="B269" s="2"/>
      <c r="C269" s="3">
        <v>44956.600694444445</v>
      </c>
      <c r="D269" s="3">
        <v>44957.416666666664</v>
      </c>
      <c r="E269" s="2"/>
      <c r="F269" s="2" t="s">
        <v>28</v>
      </c>
      <c r="G269" s="2" t="s">
        <v>28</v>
      </c>
      <c r="H269" s="2"/>
    </row>
    <row r="270" spans="1:8" x14ac:dyDescent="0.3">
      <c r="A270" s="2"/>
      <c r="B270" s="2"/>
      <c r="C270" s="3">
        <v>44956.622916666667</v>
      </c>
      <c r="D270" s="3">
        <v>44987.520833333336</v>
      </c>
      <c r="E270" s="2"/>
      <c r="F270" s="2" t="s">
        <v>102</v>
      </c>
      <c r="G270" s="2" t="s">
        <v>54</v>
      </c>
      <c r="H270" s="2"/>
    </row>
    <row r="271" spans="1:8" x14ac:dyDescent="0.3">
      <c r="A271" s="2"/>
      <c r="B271" s="2"/>
      <c r="C271" s="3">
        <v>44956.65347222222</v>
      </c>
      <c r="D271" s="3">
        <v>44975.5</v>
      </c>
      <c r="E271" s="2"/>
      <c r="F271" s="2" t="s">
        <v>92</v>
      </c>
      <c r="G271" s="2" t="s">
        <v>92</v>
      </c>
      <c r="H271" s="2"/>
    </row>
    <row r="272" spans="1:8" x14ac:dyDescent="0.3">
      <c r="A272" s="2"/>
      <c r="B272" s="2"/>
      <c r="C272" s="3">
        <v>44956.729861111111</v>
      </c>
      <c r="D272" s="3">
        <v>44959.615277777775</v>
      </c>
      <c r="E272" s="2"/>
      <c r="F272" s="2" t="s">
        <v>117</v>
      </c>
      <c r="G272" s="2" t="s">
        <v>117</v>
      </c>
      <c r="H272" s="2"/>
    </row>
    <row r="273" spans="1:8" x14ac:dyDescent="0.3">
      <c r="A273" s="2"/>
      <c r="B273" s="2"/>
      <c r="C273" s="3">
        <v>44957.419444444444</v>
      </c>
      <c r="D273" s="3">
        <v>44960.5</v>
      </c>
      <c r="E273" s="2"/>
      <c r="F273" s="2" t="s">
        <v>45</v>
      </c>
      <c r="G273" s="2" t="s">
        <v>45</v>
      </c>
      <c r="H273" s="2"/>
    </row>
    <row r="274" spans="1:8" x14ac:dyDescent="0.3">
      <c r="A274" s="2"/>
      <c r="B274" s="2"/>
      <c r="C274" s="3">
        <v>44957.42083333333</v>
      </c>
      <c r="D274" s="3">
        <v>44961.649305555555</v>
      </c>
      <c r="E274" s="2"/>
      <c r="F274" s="2" t="s">
        <v>101</v>
      </c>
      <c r="G274" s="2" t="s">
        <v>101</v>
      </c>
      <c r="H274" s="2"/>
    </row>
    <row r="275" spans="1:8" x14ac:dyDescent="0.3">
      <c r="A275" s="2"/>
      <c r="B275" s="2"/>
      <c r="C275" s="3">
        <v>44957.43472222222</v>
      </c>
      <c r="D275" s="3">
        <v>44965.6875</v>
      </c>
      <c r="E275" s="2"/>
      <c r="F275" s="2" t="s">
        <v>106</v>
      </c>
      <c r="G275" s="2" t="s">
        <v>106</v>
      </c>
      <c r="H275" s="2"/>
    </row>
    <row r="276" spans="1:8" x14ac:dyDescent="0.3">
      <c r="A276" s="2"/>
      <c r="B276" s="2"/>
      <c r="C276" s="3">
        <v>44957.448611111111</v>
      </c>
      <c r="D276" s="3">
        <v>44961.604166666664</v>
      </c>
      <c r="E276" s="2"/>
      <c r="F276" s="2" t="s">
        <v>26</v>
      </c>
      <c r="G276" s="2" t="s">
        <v>26</v>
      </c>
      <c r="H276" s="2"/>
    </row>
    <row r="277" spans="1:8" x14ac:dyDescent="0.3">
      <c r="A277" s="2"/>
      <c r="B277" s="2"/>
      <c r="C277" s="3">
        <v>44957.484722222223</v>
      </c>
      <c r="D277" s="3">
        <v>44963.583333333336</v>
      </c>
      <c r="E277" s="2"/>
      <c r="F277" s="2" t="s">
        <v>35</v>
      </c>
      <c r="G277" s="2" t="s">
        <v>36</v>
      </c>
      <c r="H277" s="2"/>
    </row>
    <row r="278" spans="1:8" x14ac:dyDescent="0.3">
      <c r="A278" s="2"/>
      <c r="B278" s="2"/>
      <c r="C278" s="3">
        <v>44957.495138888888</v>
      </c>
      <c r="D278" s="3">
        <v>44959.493055555555</v>
      </c>
      <c r="E278" s="2"/>
      <c r="F278" s="2" t="s">
        <v>32</v>
      </c>
      <c r="G278" s="2" t="s">
        <v>33</v>
      </c>
      <c r="H278" s="2"/>
    </row>
    <row r="279" spans="1:8" x14ac:dyDescent="0.3">
      <c r="A279" s="2"/>
      <c r="B279" s="2"/>
      <c r="C279" s="3">
        <v>44957.504861111112</v>
      </c>
      <c r="D279" s="3">
        <v>44958.493055555555</v>
      </c>
      <c r="E279" s="2"/>
      <c r="F279" s="2" t="s">
        <v>29</v>
      </c>
      <c r="G279" s="2" t="s">
        <v>30</v>
      </c>
      <c r="H279" s="2"/>
    </row>
    <row r="280" spans="1:8" x14ac:dyDescent="0.3">
      <c r="A280" s="2"/>
      <c r="B280" s="2"/>
      <c r="C280" s="3">
        <v>44957.536805555559</v>
      </c>
      <c r="D280" s="3">
        <v>44959.479166666664</v>
      </c>
      <c r="E280" s="2"/>
      <c r="F280" s="2" t="s">
        <v>53</v>
      </c>
      <c r="G280" s="2" t="s">
        <v>53</v>
      </c>
      <c r="H280" s="2"/>
    </row>
    <row r="281" spans="1:8" x14ac:dyDescent="0.3">
      <c r="A281" s="2"/>
      <c r="B281" s="2"/>
      <c r="C281" s="3">
        <v>44957.539583333331</v>
      </c>
      <c r="D281" s="3">
        <v>44958.465277777781</v>
      </c>
      <c r="E281" s="2"/>
      <c r="F281" s="2" t="s">
        <v>99</v>
      </c>
      <c r="G281" s="2" t="s">
        <v>99</v>
      </c>
      <c r="H281" s="2"/>
    </row>
    <row r="282" spans="1:8" x14ac:dyDescent="0.3">
      <c r="A282" s="2"/>
      <c r="B282" s="2"/>
      <c r="C282" s="3">
        <v>44957.578472222223</v>
      </c>
      <c r="D282" s="3">
        <v>44960.5</v>
      </c>
      <c r="E282" s="2"/>
      <c r="F282" s="2" t="s">
        <v>85</v>
      </c>
      <c r="G282" s="2" t="s">
        <v>47</v>
      </c>
      <c r="H282" s="2"/>
    </row>
    <row r="283" spans="1:8" x14ac:dyDescent="0.3">
      <c r="A283" s="2"/>
      <c r="B283" s="2"/>
      <c r="C283" s="3">
        <v>44957.603472222225</v>
      </c>
      <c r="D283" s="3">
        <v>44961.506249999999</v>
      </c>
      <c r="E283" s="2"/>
      <c r="F283" s="2" t="s">
        <v>68</v>
      </c>
      <c r="G283" s="2" t="s">
        <v>56</v>
      </c>
      <c r="H283" s="2"/>
    </row>
    <row r="284" spans="1:8" x14ac:dyDescent="0.3">
      <c r="A284" s="2"/>
      <c r="B284" s="2"/>
      <c r="C284" s="3">
        <v>44957.620138888888</v>
      </c>
      <c r="D284" s="3">
        <v>44961.5</v>
      </c>
      <c r="E284" s="2"/>
      <c r="F284" s="2" t="s">
        <v>28</v>
      </c>
      <c r="G284" s="2" t="s">
        <v>28</v>
      </c>
      <c r="H284" s="2"/>
    </row>
    <row r="285" spans="1:8" x14ac:dyDescent="0.3">
      <c r="A285" s="2"/>
      <c r="B285" s="2"/>
      <c r="C285" s="3">
        <v>44957.635416666664</v>
      </c>
      <c r="D285" s="3">
        <v>44960.511805555558</v>
      </c>
      <c r="E285" s="2"/>
      <c r="F285" s="2" t="s">
        <v>104</v>
      </c>
      <c r="G285" s="2" t="s">
        <v>104</v>
      </c>
      <c r="H285" s="2"/>
    </row>
    <row r="286" spans="1:8" x14ac:dyDescent="0.3">
      <c r="A286" s="2"/>
      <c r="B286" s="2"/>
      <c r="C286" s="3">
        <v>44957.791666666664</v>
      </c>
      <c r="D286" s="3">
        <v>44969.62222222222</v>
      </c>
      <c r="E286" s="2"/>
      <c r="F286" s="2" t="s">
        <v>32</v>
      </c>
      <c r="G286" s="2" t="s">
        <v>33</v>
      </c>
      <c r="H286" s="2"/>
    </row>
    <row r="287" spans="1:8" x14ac:dyDescent="0.3">
      <c r="A287" s="2"/>
      <c r="B287" s="2"/>
      <c r="C287" s="3">
        <v>44957.839583333334</v>
      </c>
      <c r="D287" s="3">
        <v>44960.554861111108</v>
      </c>
      <c r="E287" s="2"/>
      <c r="F287" s="2" t="s">
        <v>97</v>
      </c>
      <c r="G287" s="2" t="s">
        <v>97</v>
      </c>
      <c r="H287" s="2"/>
    </row>
    <row r="288" spans="1:8" x14ac:dyDescent="0.3">
      <c r="A288" s="2"/>
      <c r="B288" s="2"/>
      <c r="C288" s="3">
        <v>44958.336111111108</v>
      </c>
      <c r="D288" s="3">
        <v>44961.65</v>
      </c>
      <c r="E288" s="2"/>
      <c r="F288" s="2" t="s">
        <v>103</v>
      </c>
      <c r="G288" s="2" t="s">
        <v>103</v>
      </c>
      <c r="H288" s="2"/>
    </row>
    <row r="289" spans="1:8" x14ac:dyDescent="0.3">
      <c r="A289" s="2"/>
      <c r="B289" s="2"/>
      <c r="C289" s="3">
        <v>44958.340277777781</v>
      </c>
      <c r="D289" s="3">
        <v>44960.5</v>
      </c>
      <c r="E289" s="2"/>
      <c r="F289" s="2" t="s">
        <v>46</v>
      </c>
      <c r="G289" s="2" t="s">
        <v>46</v>
      </c>
      <c r="H289" s="2"/>
    </row>
    <row r="290" spans="1:8" x14ac:dyDescent="0.3">
      <c r="A290" s="2"/>
      <c r="B290" s="2"/>
      <c r="C290" s="3">
        <v>44958.343055555553</v>
      </c>
      <c r="D290" s="3">
        <v>44959.486111111109</v>
      </c>
      <c r="E290" s="2"/>
      <c r="F290" s="2" t="s">
        <v>98</v>
      </c>
      <c r="G290" s="2" t="s">
        <v>98</v>
      </c>
      <c r="H290" s="2"/>
    </row>
    <row r="291" spans="1:8" x14ac:dyDescent="0.3">
      <c r="A291" s="2"/>
      <c r="B291" s="2"/>
      <c r="C291" s="3">
        <v>44958.383333333331</v>
      </c>
      <c r="D291" s="3">
        <v>44961.486111111109</v>
      </c>
      <c r="E291" s="2"/>
      <c r="F291" s="2" t="s">
        <v>100</v>
      </c>
      <c r="G291" s="2" t="s">
        <v>100</v>
      </c>
      <c r="H291" s="2"/>
    </row>
    <row r="292" spans="1:8" x14ac:dyDescent="0.3">
      <c r="A292" s="2"/>
      <c r="B292" s="2"/>
      <c r="C292" s="3">
        <v>44958.412499999999</v>
      </c>
      <c r="D292" s="3">
        <v>44959.697916666664</v>
      </c>
      <c r="E292" s="2"/>
      <c r="F292" s="2" t="s">
        <v>115</v>
      </c>
      <c r="G292" s="2" t="s">
        <v>115</v>
      </c>
      <c r="H292" s="2"/>
    </row>
    <row r="293" spans="1:8" x14ac:dyDescent="0.3">
      <c r="A293" s="2"/>
      <c r="B293" s="2"/>
      <c r="C293" s="3">
        <v>44958.454861111109</v>
      </c>
      <c r="D293" s="3">
        <v>44959.75</v>
      </c>
      <c r="E293" s="2"/>
      <c r="F293" s="2" t="s">
        <v>50</v>
      </c>
      <c r="G293" s="2" t="s">
        <v>50</v>
      </c>
      <c r="H293" s="2"/>
    </row>
    <row r="294" spans="1:8" x14ac:dyDescent="0.3">
      <c r="A294" s="2"/>
      <c r="B294" s="2"/>
      <c r="C294" s="3">
        <v>44958.509027777778</v>
      </c>
      <c r="D294" s="3">
        <v>44960.604166666664</v>
      </c>
      <c r="E294" s="2"/>
      <c r="F294" s="2" t="s">
        <v>52</v>
      </c>
      <c r="G294" s="2" t="s">
        <v>52</v>
      </c>
      <c r="H294" s="2"/>
    </row>
    <row r="295" spans="1:8" x14ac:dyDescent="0.3">
      <c r="A295" s="2"/>
      <c r="B295" s="2"/>
      <c r="C295" s="3">
        <v>44958.526388888888</v>
      </c>
      <c r="D295" s="3">
        <v>44960.5</v>
      </c>
      <c r="E295" s="2"/>
      <c r="F295" s="2" t="s">
        <v>51</v>
      </c>
      <c r="G295" s="2" t="s">
        <v>51</v>
      </c>
      <c r="H295" s="2"/>
    </row>
    <row r="296" spans="1:8" x14ac:dyDescent="0.3">
      <c r="A296" s="2"/>
      <c r="B296" s="2"/>
      <c r="C296" s="3">
        <v>44958.544444444444</v>
      </c>
      <c r="D296" s="3">
        <v>44961.5</v>
      </c>
      <c r="E296" s="2"/>
      <c r="F296" s="2" t="s">
        <v>48</v>
      </c>
      <c r="G296" s="2" t="s">
        <v>48</v>
      </c>
      <c r="H296" s="2"/>
    </row>
    <row r="297" spans="1:8" x14ac:dyDescent="0.3">
      <c r="A297" s="2"/>
      <c r="B297" s="2"/>
      <c r="C297" s="3">
        <v>44958.59375</v>
      </c>
      <c r="D297" s="3">
        <v>44960.581250000003</v>
      </c>
      <c r="E297" s="2"/>
      <c r="F297" s="2" t="s">
        <v>61</v>
      </c>
      <c r="G297" s="2" t="s">
        <v>61</v>
      </c>
      <c r="H297" s="2"/>
    </row>
    <row r="298" spans="1:8" x14ac:dyDescent="0.3">
      <c r="A298" s="2"/>
      <c r="B298" s="2"/>
      <c r="C298" s="3">
        <v>44958.636111111111</v>
      </c>
      <c r="D298" s="3">
        <v>44959.625</v>
      </c>
      <c r="E298" s="2"/>
      <c r="F298" s="2" t="s">
        <v>25</v>
      </c>
      <c r="G298" s="2" t="s">
        <v>25</v>
      </c>
      <c r="H298" s="2"/>
    </row>
    <row r="299" spans="1:8" x14ac:dyDescent="0.3">
      <c r="A299" s="2"/>
      <c r="B299" s="2"/>
      <c r="C299" s="3">
        <v>44958.652777777781</v>
      </c>
      <c r="D299" s="3">
        <v>44963.620833333334</v>
      </c>
      <c r="E299" s="2"/>
      <c r="F299" s="2" t="s">
        <v>108</v>
      </c>
      <c r="G299" s="2" t="s">
        <v>108</v>
      </c>
      <c r="H299" s="2"/>
    </row>
    <row r="300" spans="1:8" x14ac:dyDescent="0.3">
      <c r="A300" s="2"/>
      <c r="B300" s="2"/>
      <c r="C300" s="3">
        <v>44958.659722222219</v>
      </c>
      <c r="D300" s="3">
        <v>44970.541666666664</v>
      </c>
      <c r="E300" s="2"/>
      <c r="F300" s="2" t="s">
        <v>45</v>
      </c>
      <c r="G300" s="2" t="s">
        <v>45</v>
      </c>
      <c r="H300" s="2"/>
    </row>
    <row r="301" spans="1:8" x14ac:dyDescent="0.3">
      <c r="A301" s="2"/>
      <c r="B301" s="2"/>
      <c r="C301" s="3">
        <v>44959.472222222219</v>
      </c>
      <c r="D301" s="3">
        <v>44960.479166666664</v>
      </c>
      <c r="E301" s="2"/>
      <c r="F301" s="2" t="s">
        <v>43</v>
      </c>
      <c r="G301" s="2" t="s">
        <v>42</v>
      </c>
      <c r="H301" s="2"/>
    </row>
    <row r="302" spans="1:8" x14ac:dyDescent="0.3">
      <c r="A302" s="2"/>
      <c r="B302" s="2"/>
      <c r="C302" s="3">
        <v>44959.495833333334</v>
      </c>
      <c r="D302" s="3">
        <v>44961.65</v>
      </c>
      <c r="E302" s="2"/>
      <c r="F302" s="2" t="s">
        <v>98</v>
      </c>
      <c r="G302" s="2" t="s">
        <v>98</v>
      </c>
      <c r="H302" s="2"/>
    </row>
    <row r="303" spans="1:8" x14ac:dyDescent="0.3">
      <c r="A303" s="2"/>
      <c r="B303" s="2"/>
      <c r="C303" s="3">
        <v>44959.568749999999</v>
      </c>
      <c r="D303" s="3">
        <v>44961.488888888889</v>
      </c>
      <c r="E303" s="2"/>
      <c r="F303" s="2" t="s">
        <v>60</v>
      </c>
      <c r="G303" s="2" t="s">
        <v>60</v>
      </c>
      <c r="H303" s="2"/>
    </row>
    <row r="304" spans="1:8" x14ac:dyDescent="0.3">
      <c r="A304" s="2"/>
      <c r="B304" s="2"/>
      <c r="C304" s="3">
        <v>44959.621527777781</v>
      </c>
      <c r="D304" s="3">
        <v>44962.584027777775</v>
      </c>
      <c r="E304" s="2"/>
      <c r="F304" s="2" t="s">
        <v>65</v>
      </c>
      <c r="G304" s="2" t="s">
        <v>55</v>
      </c>
      <c r="H304" s="2"/>
    </row>
    <row r="305" spans="1:8" x14ac:dyDescent="0.3">
      <c r="A305" s="2"/>
      <c r="B305" s="2"/>
      <c r="C305" s="3">
        <v>44959.629166666666</v>
      </c>
      <c r="D305" s="3">
        <v>44969.515277777777</v>
      </c>
      <c r="E305" s="2"/>
      <c r="F305" s="2" t="s">
        <v>85</v>
      </c>
      <c r="G305" s="2" t="s">
        <v>47</v>
      </c>
      <c r="H305" s="2"/>
    </row>
    <row r="306" spans="1:8" x14ac:dyDescent="0.3">
      <c r="A306" s="2"/>
      <c r="B306" s="2"/>
      <c r="C306" s="3">
        <v>44959.660416666666</v>
      </c>
      <c r="D306" s="3">
        <v>44962.611805555556</v>
      </c>
      <c r="E306" s="2"/>
      <c r="F306" s="2" t="s">
        <v>62</v>
      </c>
      <c r="G306" s="2" t="s">
        <v>62</v>
      </c>
      <c r="H306" s="2"/>
    </row>
    <row r="307" spans="1:8" x14ac:dyDescent="0.3">
      <c r="A307" s="2"/>
      <c r="B307" s="2"/>
      <c r="C307" s="3">
        <v>44959.66909722222</v>
      </c>
      <c r="D307" s="3">
        <v>44963.5</v>
      </c>
      <c r="E307" s="2"/>
      <c r="F307" s="2" t="s">
        <v>95</v>
      </c>
      <c r="G307" s="2" t="s">
        <v>95</v>
      </c>
      <c r="H307" s="2"/>
    </row>
    <row r="308" spans="1:8" x14ac:dyDescent="0.3">
      <c r="A308" s="2"/>
      <c r="B308" s="2"/>
      <c r="C308" s="3">
        <v>44959.803472222222</v>
      </c>
      <c r="D308" s="3">
        <v>44960.601388888892</v>
      </c>
      <c r="E308" s="2"/>
      <c r="F308" s="2" t="s">
        <v>73</v>
      </c>
      <c r="G308" s="2" t="s">
        <v>57</v>
      </c>
      <c r="H308" s="2"/>
    </row>
    <row r="309" spans="1:8" x14ac:dyDescent="0.3">
      <c r="A309" s="2"/>
      <c r="B309" s="2"/>
      <c r="C309" s="3">
        <v>44959.842361111114</v>
      </c>
      <c r="D309" s="3">
        <v>44963.480555555558</v>
      </c>
      <c r="E309" s="2"/>
      <c r="F309" s="2" t="s">
        <v>102</v>
      </c>
      <c r="G309" s="2" t="s">
        <v>54</v>
      </c>
      <c r="H309" s="2"/>
    </row>
    <row r="310" spans="1:8" x14ac:dyDescent="0.3">
      <c r="A310" s="2"/>
      <c r="B310" s="2"/>
      <c r="C310" s="3">
        <v>44959.907638888886</v>
      </c>
      <c r="D310" s="3">
        <v>44973.576388888891</v>
      </c>
      <c r="E310" s="2"/>
      <c r="F310" s="2" t="s">
        <v>117</v>
      </c>
      <c r="G310" s="2" t="s">
        <v>117</v>
      </c>
      <c r="H310" s="2"/>
    </row>
    <row r="311" spans="1:8" x14ac:dyDescent="0.3">
      <c r="A311" s="2"/>
      <c r="B311" s="2"/>
      <c r="C311" s="3">
        <v>44960.370138888888</v>
      </c>
      <c r="D311" s="3">
        <v>44963.5</v>
      </c>
      <c r="E311" s="2"/>
      <c r="F311" s="2" t="s">
        <v>43</v>
      </c>
      <c r="G311" s="2" t="s">
        <v>42</v>
      </c>
      <c r="H311" s="2"/>
    </row>
    <row r="312" spans="1:8" x14ac:dyDescent="0.3">
      <c r="A312" s="2"/>
      <c r="B312" s="2"/>
      <c r="C312" s="3">
        <v>44960.379861111112</v>
      </c>
      <c r="D312" s="3">
        <v>44963.5</v>
      </c>
      <c r="E312" s="2"/>
      <c r="F312" s="2" t="s">
        <v>52</v>
      </c>
      <c r="G312" s="2" t="s">
        <v>52</v>
      </c>
      <c r="H312" s="2"/>
    </row>
    <row r="313" spans="1:8" x14ac:dyDescent="0.3">
      <c r="A313" s="2"/>
      <c r="B313" s="2"/>
      <c r="C313" s="3">
        <v>44960.469444444447</v>
      </c>
      <c r="D313" s="3">
        <v>44963.5</v>
      </c>
      <c r="E313" s="2"/>
      <c r="F313" s="2" t="s">
        <v>50</v>
      </c>
      <c r="G313" s="2" t="s">
        <v>50</v>
      </c>
      <c r="H313" s="2"/>
    </row>
    <row r="314" spans="1:8" x14ac:dyDescent="0.3">
      <c r="A314" s="2"/>
      <c r="B314" s="2"/>
      <c r="C314" s="3">
        <v>44960.499305555553</v>
      </c>
      <c r="D314" s="3">
        <v>44963.615277777775</v>
      </c>
      <c r="E314" s="2"/>
      <c r="F314" s="2" t="s">
        <v>25</v>
      </c>
      <c r="G314" s="2" t="s">
        <v>25</v>
      </c>
      <c r="H314" s="2"/>
    </row>
    <row r="315" spans="1:8" x14ac:dyDescent="0.3">
      <c r="A315" s="2"/>
      <c r="B315" s="2"/>
      <c r="C315" s="3">
        <v>44960.533333333333</v>
      </c>
      <c r="D315" s="3">
        <v>44963.5</v>
      </c>
      <c r="E315" s="2"/>
      <c r="F315" s="2" t="s">
        <v>41</v>
      </c>
      <c r="G315" s="2" t="s">
        <v>42</v>
      </c>
      <c r="H315" s="2"/>
    </row>
    <row r="316" spans="1:8" x14ac:dyDescent="0.3">
      <c r="A316" s="2"/>
      <c r="B316" s="2"/>
      <c r="C316" s="3">
        <v>44960.561805555553</v>
      </c>
      <c r="D316" s="3">
        <v>44965.479166666664</v>
      </c>
      <c r="E316" s="2"/>
      <c r="F316" s="2" t="s">
        <v>24</v>
      </c>
      <c r="G316" s="2" t="s">
        <v>24</v>
      </c>
      <c r="H316" s="2"/>
    </row>
    <row r="317" spans="1:8" x14ac:dyDescent="0.3">
      <c r="A317" s="2"/>
      <c r="B317" s="2"/>
      <c r="C317" s="3">
        <v>44960.692361111112</v>
      </c>
      <c r="D317" s="3">
        <v>44972.451388888891</v>
      </c>
      <c r="E317" s="2"/>
      <c r="F317" s="2" t="s">
        <v>49</v>
      </c>
      <c r="G317" s="2" t="s">
        <v>49</v>
      </c>
      <c r="H317" s="2"/>
    </row>
    <row r="318" spans="1:8" x14ac:dyDescent="0.3">
      <c r="A318" s="2"/>
      <c r="B318" s="2"/>
      <c r="C318" s="3">
        <v>44960.795138888891</v>
      </c>
      <c r="D318" s="3">
        <v>44965.541666666664</v>
      </c>
      <c r="E318" s="2"/>
      <c r="F318" s="2" t="s">
        <v>27</v>
      </c>
      <c r="G318" s="2" t="s">
        <v>27</v>
      </c>
      <c r="H318" s="2"/>
    </row>
    <row r="319" spans="1:8" x14ac:dyDescent="0.3">
      <c r="A319" s="2"/>
      <c r="B319" s="2"/>
      <c r="C319" s="3">
        <v>44960.806250000001</v>
      </c>
      <c r="D319" s="3">
        <v>44962.602777777778</v>
      </c>
      <c r="E319" s="2"/>
      <c r="F319" s="2" t="s">
        <v>45</v>
      </c>
      <c r="G319" s="2" t="s">
        <v>45</v>
      </c>
      <c r="H319" s="2"/>
    </row>
    <row r="320" spans="1:8" x14ac:dyDescent="0.3">
      <c r="A320" s="2"/>
      <c r="B320" s="2"/>
      <c r="C320" s="3">
        <v>44960.831944444442</v>
      </c>
      <c r="D320" s="3">
        <v>44968.479166666664</v>
      </c>
      <c r="E320" s="2"/>
      <c r="F320" s="2" t="s">
        <v>26</v>
      </c>
      <c r="G320" s="2" t="s">
        <v>26</v>
      </c>
      <c r="H320" s="2"/>
    </row>
    <row r="321" spans="1:8" x14ac:dyDescent="0.3">
      <c r="A321" s="2"/>
      <c r="B321" s="2"/>
      <c r="C321" s="3">
        <v>44961.564583333333</v>
      </c>
      <c r="D321" s="3">
        <v>44962.625</v>
      </c>
      <c r="E321" s="2"/>
      <c r="F321" s="2" t="s">
        <v>32</v>
      </c>
      <c r="G321" s="2" t="s">
        <v>33</v>
      </c>
      <c r="H321" s="2"/>
    </row>
    <row r="322" spans="1:8" x14ac:dyDescent="0.3">
      <c r="A322" s="2"/>
      <c r="B322" s="2"/>
      <c r="C322" s="3">
        <v>44962.522916666669</v>
      </c>
      <c r="D322" s="3">
        <v>44963.425694444442</v>
      </c>
      <c r="E322" s="2"/>
      <c r="F322" s="2" t="s">
        <v>65</v>
      </c>
      <c r="G322" s="2" t="s">
        <v>55</v>
      </c>
      <c r="H322" s="2"/>
    </row>
    <row r="323" spans="1:8" x14ac:dyDescent="0.3">
      <c r="A323" s="2"/>
      <c r="B323" s="2"/>
      <c r="C323" s="3">
        <v>44962.595833333333</v>
      </c>
      <c r="D323" s="3">
        <v>44964.5</v>
      </c>
      <c r="E323" s="2"/>
      <c r="F323" s="2" t="s">
        <v>28</v>
      </c>
      <c r="G323" s="2" t="s">
        <v>28</v>
      </c>
      <c r="H323" s="2"/>
    </row>
    <row r="324" spans="1:8" x14ac:dyDescent="0.3">
      <c r="A324" s="2"/>
      <c r="B324" s="2"/>
      <c r="C324" s="3">
        <v>44962.60833333333</v>
      </c>
      <c r="D324" s="3">
        <v>44966.625</v>
      </c>
      <c r="E324" s="2"/>
      <c r="F324" s="2" t="s">
        <v>63</v>
      </c>
      <c r="G324" s="2" t="s">
        <v>63</v>
      </c>
      <c r="H324" s="2"/>
    </row>
    <row r="325" spans="1:8" x14ac:dyDescent="0.3">
      <c r="A325" s="2"/>
      <c r="B325" s="2"/>
      <c r="C325" s="3">
        <v>44962.626388888886</v>
      </c>
      <c r="D325" s="3">
        <v>44966.590277777781</v>
      </c>
      <c r="E325" s="2"/>
      <c r="F325" s="2" t="s">
        <v>37</v>
      </c>
      <c r="G325" s="2" t="s">
        <v>36</v>
      </c>
      <c r="H325" s="2"/>
    </row>
    <row r="326" spans="1:8" x14ac:dyDescent="0.3">
      <c r="A326" s="2"/>
      <c r="B326" s="2"/>
      <c r="C326" s="3">
        <v>44962.724305555559</v>
      </c>
      <c r="D326" s="3">
        <v>44966.526388888888</v>
      </c>
      <c r="E326" s="2"/>
      <c r="F326" s="2" t="s">
        <v>114</v>
      </c>
      <c r="G326" s="2" t="s">
        <v>114</v>
      </c>
      <c r="H326" s="2"/>
    </row>
    <row r="327" spans="1:8" x14ac:dyDescent="0.3">
      <c r="A327" s="2"/>
      <c r="B327" s="2"/>
      <c r="C327" s="3">
        <v>44962.765972222223</v>
      </c>
      <c r="D327" s="3">
        <v>44970.479166666664</v>
      </c>
      <c r="E327" s="2"/>
      <c r="F327" s="2" t="s">
        <v>29</v>
      </c>
      <c r="G327" s="2" t="s">
        <v>30</v>
      </c>
      <c r="H327" s="2"/>
    </row>
    <row r="328" spans="1:8" x14ac:dyDescent="0.3">
      <c r="A328" s="2"/>
      <c r="B328" s="2"/>
      <c r="C328" s="3">
        <v>44962.813194444447</v>
      </c>
      <c r="D328" s="3">
        <v>44965.579861111109</v>
      </c>
      <c r="E328" s="2"/>
      <c r="F328" s="2" t="s">
        <v>85</v>
      </c>
      <c r="G328" s="2" t="s">
        <v>47</v>
      </c>
      <c r="H328" s="2"/>
    </row>
    <row r="329" spans="1:8" x14ac:dyDescent="0.3">
      <c r="A329" s="2"/>
      <c r="B329" s="2"/>
      <c r="C329" s="3">
        <v>44962.828472222223</v>
      </c>
      <c r="D329" s="3">
        <v>44963.621527777781</v>
      </c>
      <c r="E329" s="2"/>
      <c r="F329" s="2" t="s">
        <v>31</v>
      </c>
      <c r="G329" s="2" t="s">
        <v>30</v>
      </c>
      <c r="H329" s="2"/>
    </row>
    <row r="330" spans="1:8" x14ac:dyDescent="0.3">
      <c r="A330" s="2"/>
      <c r="B330" s="2"/>
      <c r="C330" s="3">
        <v>44962.958333333336</v>
      </c>
      <c r="D330" s="3">
        <v>44966.677083333336</v>
      </c>
      <c r="E330" s="2"/>
      <c r="F330" s="2" t="s">
        <v>38</v>
      </c>
      <c r="G330" s="2" t="s">
        <v>39</v>
      </c>
      <c r="H330" s="2"/>
    </row>
    <row r="331" spans="1:8" x14ac:dyDescent="0.3">
      <c r="A331" s="2"/>
      <c r="B331" s="2"/>
      <c r="C331" s="3">
        <v>44963.281944444447</v>
      </c>
      <c r="D331" s="3">
        <v>44965.583333333336</v>
      </c>
      <c r="E331" s="2"/>
      <c r="F331" s="2" t="s">
        <v>22</v>
      </c>
      <c r="G331" s="2" t="s">
        <v>23</v>
      </c>
      <c r="H331" s="2"/>
    </row>
    <row r="332" spans="1:8" x14ac:dyDescent="0.3">
      <c r="A332" s="2"/>
      <c r="B332" s="2"/>
      <c r="C332" s="3">
        <v>44963.423611111109</v>
      </c>
      <c r="D332" s="3">
        <v>44966.490277777775</v>
      </c>
      <c r="E332" s="2"/>
      <c r="F332" s="2" t="s">
        <v>111</v>
      </c>
      <c r="G332" s="2" t="s">
        <v>111</v>
      </c>
      <c r="H332" s="2"/>
    </row>
    <row r="333" spans="1:8" x14ac:dyDescent="0.3">
      <c r="A333" s="2"/>
      <c r="B333" s="2"/>
      <c r="C333" s="3">
        <v>44963.493750000001</v>
      </c>
      <c r="D333" s="3">
        <v>44965.6875</v>
      </c>
      <c r="E333" s="2"/>
      <c r="F333" s="2" t="s">
        <v>46</v>
      </c>
      <c r="G333" s="2" t="s">
        <v>46</v>
      </c>
      <c r="H333" s="2"/>
    </row>
    <row r="334" spans="1:8" x14ac:dyDescent="0.3">
      <c r="A334" s="2"/>
      <c r="B334" s="2"/>
      <c r="C334" s="3">
        <v>44963.532638888886</v>
      </c>
      <c r="D334" s="3">
        <v>44968.5</v>
      </c>
      <c r="E334" s="2"/>
      <c r="F334" s="2" t="s">
        <v>95</v>
      </c>
      <c r="G334" s="2" t="s">
        <v>95</v>
      </c>
      <c r="H334" s="2"/>
    </row>
    <row r="335" spans="1:8" x14ac:dyDescent="0.3">
      <c r="A335" s="2"/>
      <c r="B335" s="2"/>
      <c r="C335" s="3">
        <v>44963.587500000001</v>
      </c>
      <c r="D335" s="3">
        <v>44966.746527777781</v>
      </c>
      <c r="E335" s="2"/>
      <c r="F335" s="2" t="s">
        <v>32</v>
      </c>
      <c r="G335" s="2" t="s">
        <v>33</v>
      </c>
      <c r="H335" s="2"/>
    </row>
    <row r="336" spans="1:8" x14ac:dyDescent="0.3">
      <c r="A336" s="2"/>
      <c r="B336" s="2"/>
      <c r="C336" s="3">
        <v>44963.590277777781</v>
      </c>
      <c r="D336" s="3">
        <v>44966.5</v>
      </c>
      <c r="E336" s="2"/>
      <c r="F336" s="2" t="s">
        <v>41</v>
      </c>
      <c r="G336" s="2" t="s">
        <v>42</v>
      </c>
      <c r="H336" s="2"/>
    </row>
    <row r="337" spans="1:8" x14ac:dyDescent="0.3">
      <c r="A337" s="2"/>
      <c r="B337" s="2"/>
      <c r="C337" s="3">
        <v>44963.604166666664</v>
      </c>
      <c r="D337" s="3">
        <v>44967.541666666664</v>
      </c>
      <c r="E337" s="2"/>
      <c r="F337" s="2" t="s">
        <v>34</v>
      </c>
      <c r="G337" s="2" t="s">
        <v>33</v>
      </c>
      <c r="H337" s="2"/>
    </row>
    <row r="338" spans="1:8" x14ac:dyDescent="0.3">
      <c r="A338" s="2"/>
      <c r="B338" s="2"/>
      <c r="C338" s="3">
        <v>44963.623611111114</v>
      </c>
      <c r="D338" s="3">
        <v>44965.666666666664</v>
      </c>
      <c r="E338" s="2"/>
      <c r="F338" s="2" t="s">
        <v>50</v>
      </c>
      <c r="G338" s="2" t="s">
        <v>50</v>
      </c>
      <c r="H338" s="2"/>
    </row>
    <row r="339" spans="1:8" x14ac:dyDescent="0.3">
      <c r="A339" s="2"/>
      <c r="B339" s="2"/>
      <c r="C339" s="3">
        <v>44963.629861111112</v>
      </c>
      <c r="D339" s="3">
        <v>44966.558333333334</v>
      </c>
      <c r="E339" s="2"/>
      <c r="F339" s="2" t="s">
        <v>43</v>
      </c>
      <c r="G339" s="2" t="s">
        <v>42</v>
      </c>
      <c r="H339" s="2"/>
    </row>
    <row r="340" spans="1:8" x14ac:dyDescent="0.3">
      <c r="A340" s="2"/>
      <c r="B340" s="2"/>
      <c r="C340" s="3">
        <v>44963.745833333334</v>
      </c>
      <c r="D340" s="3">
        <v>44966.638888888891</v>
      </c>
      <c r="E340" s="2"/>
      <c r="F340" s="2" t="s">
        <v>51</v>
      </c>
      <c r="G340" s="2" t="s">
        <v>51</v>
      </c>
      <c r="H340" s="2"/>
    </row>
    <row r="341" spans="1:8" x14ac:dyDescent="0.3">
      <c r="A341" s="2"/>
      <c r="B341" s="2"/>
      <c r="C341" s="3">
        <v>44964.420138888891</v>
      </c>
      <c r="D341" s="3">
        <v>44973.583333333336</v>
      </c>
      <c r="E341" s="2"/>
      <c r="F341" s="2" t="s">
        <v>28</v>
      </c>
      <c r="G341" s="2" t="s">
        <v>28</v>
      </c>
      <c r="H341" s="2"/>
    </row>
    <row r="342" spans="1:8" x14ac:dyDescent="0.3">
      <c r="A342" s="2"/>
      <c r="B342" s="2"/>
      <c r="C342" s="3">
        <v>44964.465277777781</v>
      </c>
      <c r="D342" s="3">
        <v>44966.540972222225</v>
      </c>
      <c r="E342" s="2"/>
      <c r="F342" s="2" t="s">
        <v>113</v>
      </c>
      <c r="G342" s="2" t="s">
        <v>47</v>
      </c>
      <c r="H342" s="2"/>
    </row>
    <row r="343" spans="1:8" x14ac:dyDescent="0.3">
      <c r="A343" s="2"/>
      <c r="B343" s="2"/>
      <c r="C343" s="3">
        <v>44964.486111111109</v>
      </c>
      <c r="D343" s="3">
        <v>44966.512499999997</v>
      </c>
      <c r="E343" s="2"/>
      <c r="F343" s="2" t="s">
        <v>106</v>
      </c>
      <c r="G343" s="2" t="s">
        <v>106</v>
      </c>
      <c r="H343" s="2"/>
    </row>
    <row r="344" spans="1:8" x14ac:dyDescent="0.3">
      <c r="A344" s="2"/>
      <c r="B344" s="2"/>
      <c r="C344" s="3">
        <v>44964.56527777778</v>
      </c>
      <c r="D344" s="3">
        <v>44965.659722222219</v>
      </c>
      <c r="E344" s="2"/>
      <c r="F344" s="2" t="s">
        <v>120</v>
      </c>
      <c r="G344" s="2" t="s">
        <v>95</v>
      </c>
      <c r="H344" s="2"/>
    </row>
    <row r="345" spans="1:8" x14ac:dyDescent="0.3">
      <c r="A345" s="2"/>
      <c r="B345" s="2"/>
      <c r="C345" s="3">
        <v>44964.631249999999</v>
      </c>
      <c r="D345" s="3">
        <v>44967.4375</v>
      </c>
      <c r="E345" s="2"/>
      <c r="F345" s="2" t="s">
        <v>35</v>
      </c>
      <c r="G345" s="2" t="s">
        <v>36</v>
      </c>
      <c r="H345" s="2"/>
    </row>
    <row r="346" spans="1:8" x14ac:dyDescent="0.3">
      <c r="A346" s="2"/>
      <c r="B346" s="2"/>
      <c r="C346" s="3">
        <v>44964.724999999999</v>
      </c>
      <c r="D346" s="3">
        <v>44966.55</v>
      </c>
      <c r="E346" s="2"/>
      <c r="F346" s="2" t="s">
        <v>118</v>
      </c>
      <c r="G346" s="2" t="s">
        <v>44</v>
      </c>
      <c r="H346" s="2"/>
    </row>
    <row r="347" spans="1:8" x14ac:dyDescent="0.3">
      <c r="A347" s="2"/>
      <c r="B347" s="2"/>
      <c r="C347" s="3">
        <v>44964.809027777781</v>
      </c>
      <c r="D347" s="3">
        <v>44966.625</v>
      </c>
      <c r="E347" s="2"/>
      <c r="F347" s="2" t="s">
        <v>48</v>
      </c>
      <c r="G347" s="2" t="s">
        <v>48</v>
      </c>
      <c r="H347" s="2"/>
    </row>
    <row r="348" spans="1:8" x14ac:dyDescent="0.3">
      <c r="A348" s="2"/>
      <c r="B348" s="2"/>
      <c r="C348" s="3">
        <v>44964.828472222223</v>
      </c>
      <c r="D348" s="3">
        <v>44970.521527777775</v>
      </c>
      <c r="E348" s="2"/>
      <c r="F348" s="2" t="s">
        <v>44</v>
      </c>
      <c r="G348" s="2" t="s">
        <v>44</v>
      </c>
      <c r="H348" s="2"/>
    </row>
    <row r="349" spans="1:8" x14ac:dyDescent="0.3">
      <c r="A349" s="2"/>
      <c r="B349" s="2"/>
      <c r="C349" s="3">
        <v>44964.854861111111</v>
      </c>
      <c r="D349" s="3">
        <v>44965.604166666664</v>
      </c>
      <c r="E349" s="2"/>
      <c r="F349" s="2" t="s">
        <v>84</v>
      </c>
      <c r="G349" s="2" t="s">
        <v>48</v>
      </c>
      <c r="H349" s="2"/>
    </row>
    <row r="350" spans="1:8" x14ac:dyDescent="0.3">
      <c r="A350" s="2"/>
      <c r="B350" s="2"/>
      <c r="C350" s="3">
        <v>44965.357638888891</v>
      </c>
      <c r="D350" s="3">
        <v>44968.55</v>
      </c>
      <c r="E350" s="2"/>
      <c r="F350" s="2" t="s">
        <v>22</v>
      </c>
      <c r="G350" s="2" t="s">
        <v>23</v>
      </c>
      <c r="H350" s="2"/>
    </row>
    <row r="351" spans="1:8" x14ac:dyDescent="0.3">
      <c r="A351" s="2"/>
      <c r="B351" s="2"/>
      <c r="C351" s="3">
        <v>44965.456944444442</v>
      </c>
      <c r="D351" s="3">
        <v>44965.734722222223</v>
      </c>
      <c r="E351" s="2"/>
      <c r="F351" s="2" t="s">
        <v>79</v>
      </c>
      <c r="G351" s="2" t="s">
        <v>7</v>
      </c>
      <c r="H351" s="2"/>
    </row>
    <row r="352" spans="1:8" x14ac:dyDescent="0.3">
      <c r="A352" s="2"/>
      <c r="B352" s="2"/>
      <c r="C352" s="3">
        <v>44965.546527777777</v>
      </c>
      <c r="D352" s="3">
        <v>44966.5</v>
      </c>
      <c r="E352" s="2"/>
      <c r="F352" s="2" t="s">
        <v>31</v>
      </c>
      <c r="G352" s="2" t="s">
        <v>30</v>
      </c>
      <c r="H352" s="2"/>
    </row>
    <row r="353" spans="1:8" x14ac:dyDescent="0.3">
      <c r="A353" s="2"/>
      <c r="B353" s="2"/>
      <c r="C353" s="3">
        <v>44965.604166666664</v>
      </c>
      <c r="D353" s="3">
        <v>44986.583333333336</v>
      </c>
      <c r="E353" s="2"/>
      <c r="F353" s="2" t="s">
        <v>69</v>
      </c>
      <c r="G353" s="2" t="s">
        <v>54</v>
      </c>
      <c r="H353" s="2"/>
    </row>
    <row r="354" spans="1:8" x14ac:dyDescent="0.3">
      <c r="A354" s="2"/>
      <c r="B354" s="2"/>
      <c r="C354" s="3">
        <v>44965.681944444441</v>
      </c>
      <c r="D354" s="3">
        <v>44968.5</v>
      </c>
      <c r="E354" s="2"/>
      <c r="F354" s="2" t="s">
        <v>82</v>
      </c>
      <c r="G354" s="2" t="s">
        <v>50</v>
      </c>
      <c r="H354" s="2"/>
    </row>
    <row r="355" spans="1:8" x14ac:dyDescent="0.3">
      <c r="A355" s="2"/>
      <c r="B355" s="2"/>
      <c r="C355" s="3">
        <v>44965.683333333334</v>
      </c>
      <c r="D355" s="3">
        <v>44968.5</v>
      </c>
      <c r="E355" s="2"/>
      <c r="F355" s="2" t="s">
        <v>50</v>
      </c>
      <c r="G355" s="2" t="s">
        <v>50</v>
      </c>
      <c r="H355" s="2"/>
    </row>
    <row r="356" spans="1:8" x14ac:dyDescent="0.3">
      <c r="A356" s="2"/>
      <c r="B356" s="2"/>
      <c r="C356" s="3">
        <v>44965.688888888886</v>
      </c>
      <c r="D356" s="3">
        <v>44968.541666666664</v>
      </c>
      <c r="E356" s="2"/>
      <c r="F356" s="2" t="s">
        <v>35</v>
      </c>
      <c r="G356" s="2" t="s">
        <v>36</v>
      </c>
      <c r="H356" s="2"/>
    </row>
    <row r="357" spans="1:8" x14ac:dyDescent="0.3">
      <c r="A357" s="2"/>
      <c r="B357" s="2"/>
      <c r="C357" s="3">
        <v>44966.291666666664</v>
      </c>
      <c r="D357" s="3">
        <v>44970.523611111108</v>
      </c>
      <c r="E357" s="2"/>
      <c r="F357" s="2" t="s">
        <v>46</v>
      </c>
      <c r="G357" s="2" t="s">
        <v>46</v>
      </c>
      <c r="H357" s="2"/>
    </row>
    <row r="358" spans="1:8" x14ac:dyDescent="0.3">
      <c r="A358" s="2"/>
      <c r="B358" s="2"/>
      <c r="C358" s="3">
        <v>44966.509722222225</v>
      </c>
      <c r="D358" s="3">
        <v>44967.541666666664</v>
      </c>
      <c r="E358" s="2"/>
      <c r="F358" s="2" t="s">
        <v>31</v>
      </c>
      <c r="G358" s="2" t="s">
        <v>30</v>
      </c>
      <c r="H358" s="2"/>
    </row>
    <row r="359" spans="1:8" x14ac:dyDescent="0.3">
      <c r="A359" s="2"/>
      <c r="B359" s="2"/>
      <c r="C359" s="3">
        <v>44966.539583333331</v>
      </c>
      <c r="D359" s="3">
        <v>44969.622916666667</v>
      </c>
      <c r="E359" s="2"/>
      <c r="F359" s="2" t="s">
        <v>106</v>
      </c>
      <c r="G359" s="2" t="s">
        <v>106</v>
      </c>
      <c r="H359" s="2"/>
    </row>
    <row r="360" spans="1:8" x14ac:dyDescent="0.3">
      <c r="A360" s="2"/>
      <c r="B360" s="2"/>
      <c r="C360" s="3">
        <v>44966.597222222219</v>
      </c>
      <c r="D360" s="3">
        <v>44980.5</v>
      </c>
      <c r="E360" s="2"/>
      <c r="F360" s="2" t="s">
        <v>106</v>
      </c>
      <c r="G360" s="2" t="s">
        <v>106</v>
      </c>
      <c r="H360" s="2"/>
    </row>
    <row r="361" spans="1:8" x14ac:dyDescent="0.3">
      <c r="A361" s="2"/>
      <c r="B361" s="2"/>
      <c r="C361" s="3">
        <v>44966.824305555558</v>
      </c>
      <c r="D361" s="3">
        <v>44967.606249999997</v>
      </c>
      <c r="E361" s="2"/>
      <c r="F361" s="2" t="s">
        <v>48</v>
      </c>
      <c r="G361" s="2" t="s">
        <v>48</v>
      </c>
      <c r="H361" s="2"/>
    </row>
    <row r="362" spans="1:8" x14ac:dyDescent="0.3">
      <c r="A362" s="2"/>
      <c r="B362" s="2"/>
      <c r="C362" s="3">
        <v>44967.310416666667</v>
      </c>
      <c r="D362" s="3">
        <v>44971.626388888886</v>
      </c>
      <c r="E362" s="2"/>
      <c r="F362" s="2" t="s">
        <v>106</v>
      </c>
      <c r="G362" s="2" t="s">
        <v>106</v>
      </c>
      <c r="H362" s="2"/>
    </row>
    <row r="363" spans="1:8" x14ac:dyDescent="0.3">
      <c r="A363" s="2"/>
      <c r="B363" s="2"/>
      <c r="C363" s="3">
        <v>44967.333333333336</v>
      </c>
      <c r="D363" s="3">
        <v>44970.527083333334</v>
      </c>
      <c r="E363" s="2"/>
      <c r="F363" s="2" t="s">
        <v>50</v>
      </c>
      <c r="G363" s="2" t="s">
        <v>50</v>
      </c>
      <c r="H363" s="2"/>
    </row>
    <row r="364" spans="1:8" x14ac:dyDescent="0.3">
      <c r="A364" s="2"/>
      <c r="B364" s="2"/>
      <c r="C364" s="3">
        <v>44967.365277777775</v>
      </c>
      <c r="D364" s="3">
        <v>44982.583333333336</v>
      </c>
      <c r="E364" s="2"/>
      <c r="F364" s="2" t="s">
        <v>22</v>
      </c>
      <c r="G364" s="2" t="s">
        <v>23</v>
      </c>
      <c r="H364" s="2"/>
    </row>
    <row r="365" spans="1:8" x14ac:dyDescent="0.3">
      <c r="A365" s="2"/>
      <c r="B365" s="2"/>
      <c r="C365" s="3">
        <v>44967.4375</v>
      </c>
      <c r="D365" s="3">
        <v>44975.5</v>
      </c>
      <c r="E365" s="2"/>
      <c r="F365" s="2" t="s">
        <v>51</v>
      </c>
      <c r="G365" s="2" t="s">
        <v>51</v>
      </c>
      <c r="H365" s="2"/>
    </row>
    <row r="366" spans="1:8" x14ac:dyDescent="0.3">
      <c r="A366" s="2"/>
      <c r="B366" s="2"/>
      <c r="C366" s="3">
        <v>44967.838194444441</v>
      </c>
      <c r="D366" s="3">
        <v>44968.708333333336</v>
      </c>
      <c r="E366" s="2"/>
      <c r="F366" s="2" t="s">
        <v>34</v>
      </c>
      <c r="G366" s="2" t="s">
        <v>33</v>
      </c>
      <c r="H366" s="2"/>
    </row>
    <row r="367" spans="1:8" x14ac:dyDescent="0.3">
      <c r="A367" s="2"/>
      <c r="B367" s="2"/>
      <c r="C367" s="3">
        <v>44968.572222222225</v>
      </c>
      <c r="D367" s="3">
        <v>44970.508333333331</v>
      </c>
      <c r="E367" s="2"/>
      <c r="F367" s="2" t="s">
        <v>27</v>
      </c>
      <c r="G367" s="2" t="s">
        <v>27</v>
      </c>
      <c r="H367" s="2"/>
    </row>
    <row r="368" spans="1:8" x14ac:dyDescent="0.3">
      <c r="A368" s="2"/>
      <c r="B368" s="2"/>
      <c r="C368" s="3">
        <v>44968.808333333334</v>
      </c>
      <c r="D368" s="3">
        <v>44970.5</v>
      </c>
      <c r="E368" s="2"/>
      <c r="F368" s="2" t="s">
        <v>41</v>
      </c>
      <c r="G368" s="2" t="s">
        <v>42</v>
      </c>
      <c r="H368" s="2"/>
    </row>
    <row r="369" spans="1:8" x14ac:dyDescent="0.3">
      <c r="A369" s="2"/>
      <c r="B369" s="2"/>
      <c r="C369" s="3">
        <v>44969.604861111111</v>
      </c>
      <c r="D369" s="3">
        <v>44980.5</v>
      </c>
      <c r="E369" s="2"/>
      <c r="F369" s="2" t="s">
        <v>51</v>
      </c>
      <c r="G369" s="2" t="s">
        <v>51</v>
      </c>
      <c r="H369" s="2"/>
    </row>
    <row r="370" spans="1:8" x14ac:dyDescent="0.3">
      <c r="A370" s="2"/>
      <c r="B370" s="2"/>
      <c r="C370" s="3">
        <v>44969.605555555558</v>
      </c>
      <c r="D370" s="3">
        <v>44974.602083333331</v>
      </c>
      <c r="E370" s="2"/>
      <c r="F370" s="2" t="s">
        <v>37</v>
      </c>
      <c r="G370" s="2" t="s">
        <v>36</v>
      </c>
      <c r="H370" s="2"/>
    </row>
    <row r="371" spans="1:8" x14ac:dyDescent="0.3">
      <c r="A371" s="2"/>
      <c r="B371" s="2"/>
      <c r="C371" s="3">
        <v>44969.636805555558</v>
      </c>
      <c r="D371" s="3">
        <v>44971.416666666664</v>
      </c>
      <c r="E371" s="2"/>
      <c r="F371" s="2" t="s">
        <v>26</v>
      </c>
      <c r="G371" s="2" t="s">
        <v>26</v>
      </c>
      <c r="H371" s="2"/>
    </row>
    <row r="372" spans="1:8" x14ac:dyDescent="0.3">
      <c r="A372" s="2"/>
      <c r="B372" s="2"/>
      <c r="C372" s="3">
        <v>44969.771527777775</v>
      </c>
      <c r="D372" s="3">
        <v>44970.479166666664</v>
      </c>
      <c r="E372" s="2"/>
      <c r="F372" s="2" t="s">
        <v>95</v>
      </c>
      <c r="G372" s="2" t="s">
        <v>95</v>
      </c>
      <c r="H372" s="2"/>
    </row>
    <row r="373" spans="1:8" x14ac:dyDescent="0.3">
      <c r="A373" s="2"/>
      <c r="B373" s="2"/>
      <c r="C373" s="3">
        <v>44969.844444444447</v>
      </c>
      <c r="D373" s="3">
        <v>44970.333333333336</v>
      </c>
      <c r="E373" s="2"/>
      <c r="F373" s="2" t="s">
        <v>43</v>
      </c>
      <c r="G373" s="2" t="s">
        <v>42</v>
      </c>
      <c r="H373" s="2"/>
    </row>
    <row r="374" spans="1:8" x14ac:dyDescent="0.3">
      <c r="A374" s="2"/>
      <c r="B374" s="2"/>
      <c r="C374" s="3">
        <v>44970.415277777778</v>
      </c>
      <c r="D374" s="3">
        <v>44973.55</v>
      </c>
      <c r="E374" s="2"/>
      <c r="F374" s="2" t="s">
        <v>48</v>
      </c>
      <c r="G374" s="2" t="s">
        <v>48</v>
      </c>
      <c r="H374" s="2"/>
    </row>
    <row r="375" spans="1:8" x14ac:dyDescent="0.3">
      <c r="A375" s="2"/>
      <c r="B375" s="2"/>
      <c r="C375" s="3">
        <v>44970.509722222225</v>
      </c>
      <c r="D375" s="3">
        <v>44977.46597222222</v>
      </c>
      <c r="E375" s="2"/>
      <c r="F375" s="2" t="s">
        <v>27</v>
      </c>
      <c r="G375" s="2" t="s">
        <v>27</v>
      </c>
      <c r="H375" s="2"/>
    </row>
    <row r="376" spans="1:8" x14ac:dyDescent="0.3">
      <c r="A376" s="2"/>
      <c r="B376" s="2"/>
      <c r="C376" s="3">
        <v>44970.576388888891</v>
      </c>
      <c r="D376" s="3">
        <v>44978.492361111108</v>
      </c>
      <c r="E376" s="2"/>
      <c r="F376" s="2" t="s">
        <v>95</v>
      </c>
      <c r="G376" s="2" t="s">
        <v>95</v>
      </c>
      <c r="H376" s="2"/>
    </row>
    <row r="377" spans="1:8" x14ac:dyDescent="0.3">
      <c r="A377" s="2"/>
      <c r="B377" s="2"/>
      <c r="C377" s="3">
        <v>44970.57916666667</v>
      </c>
      <c r="D377" s="3">
        <v>44973.488194444442</v>
      </c>
      <c r="E377" s="2"/>
      <c r="F377" s="2" t="s">
        <v>38</v>
      </c>
      <c r="G377" s="2" t="s">
        <v>39</v>
      </c>
      <c r="H377" s="2"/>
    </row>
    <row r="378" spans="1:8" x14ac:dyDescent="0.3">
      <c r="A378" s="2"/>
      <c r="B378" s="2"/>
      <c r="C378" s="3">
        <v>44970.625694444447</v>
      </c>
      <c r="D378" s="3">
        <v>44977.489583333336</v>
      </c>
      <c r="E378" s="2"/>
      <c r="F378" s="2" t="s">
        <v>32</v>
      </c>
      <c r="G378" s="2" t="s">
        <v>33</v>
      </c>
      <c r="H378" s="2"/>
    </row>
    <row r="379" spans="1:8" x14ac:dyDescent="0.3">
      <c r="A379" s="2"/>
      <c r="B379" s="2"/>
      <c r="C379" s="3">
        <v>44970.668749999997</v>
      </c>
      <c r="D379" s="3">
        <v>44978.489583333336</v>
      </c>
      <c r="E379" s="2"/>
      <c r="F379" s="2" t="s">
        <v>29</v>
      </c>
      <c r="G379" s="2" t="s">
        <v>30</v>
      </c>
      <c r="H379" s="2"/>
    </row>
    <row r="380" spans="1:8" x14ac:dyDescent="0.3">
      <c r="A380" s="2"/>
      <c r="B380" s="2"/>
      <c r="C380" s="3">
        <v>44970.70416666667</v>
      </c>
      <c r="D380" s="3">
        <v>44979.659722222219</v>
      </c>
      <c r="E380" s="2"/>
      <c r="F380" s="2" t="s">
        <v>50</v>
      </c>
      <c r="G380" s="2" t="s">
        <v>50</v>
      </c>
      <c r="H380" s="2"/>
    </row>
    <row r="381" spans="1:8" x14ac:dyDescent="0.3">
      <c r="A381" s="2"/>
      <c r="B381" s="2"/>
      <c r="C381" s="3">
        <v>44970.709027777775</v>
      </c>
      <c r="D381" s="3">
        <v>44978.5</v>
      </c>
      <c r="E381" s="2"/>
      <c r="F381" s="2" t="s">
        <v>49</v>
      </c>
      <c r="G381" s="2" t="s">
        <v>49</v>
      </c>
      <c r="H381" s="2"/>
    </row>
    <row r="382" spans="1:8" x14ac:dyDescent="0.3">
      <c r="A382" s="2"/>
      <c r="B382" s="2"/>
      <c r="C382" s="3">
        <v>44970.842361111114</v>
      </c>
      <c r="D382" s="3">
        <v>44972.458333333336</v>
      </c>
      <c r="E382" s="2"/>
      <c r="F382" s="2" t="s">
        <v>43</v>
      </c>
      <c r="G382" s="2" t="s">
        <v>42</v>
      </c>
      <c r="H382" s="2"/>
    </row>
    <row r="383" spans="1:8" x14ac:dyDescent="0.3">
      <c r="A383" s="2"/>
      <c r="B383" s="2"/>
      <c r="C383" s="3">
        <v>44970.87777777778</v>
      </c>
      <c r="D383" s="3">
        <v>45006.455555555556</v>
      </c>
      <c r="E383" s="2"/>
      <c r="F383" s="2" t="s">
        <v>28</v>
      </c>
      <c r="G383" s="2" t="s">
        <v>28</v>
      </c>
      <c r="H383" s="2"/>
    </row>
    <row r="384" spans="1:8" x14ac:dyDescent="0.3">
      <c r="A384" s="2"/>
      <c r="B384" s="2"/>
      <c r="C384" s="3">
        <v>44971.45416666667</v>
      </c>
      <c r="D384" s="3">
        <v>44972.5</v>
      </c>
      <c r="E384" s="2"/>
      <c r="F384" s="2" t="s">
        <v>34</v>
      </c>
      <c r="G384" s="2" t="s">
        <v>33</v>
      </c>
      <c r="H384" s="2"/>
    </row>
    <row r="385" spans="1:8" x14ac:dyDescent="0.3">
      <c r="A385" s="2"/>
      <c r="B385" s="2"/>
      <c r="C385" s="3">
        <v>44971.517361111109</v>
      </c>
      <c r="D385" s="3">
        <v>44972.869444444441</v>
      </c>
      <c r="E385" s="2"/>
      <c r="F385" s="2" t="s">
        <v>82</v>
      </c>
      <c r="G385" s="2" t="s">
        <v>50</v>
      </c>
      <c r="H385" s="2"/>
    </row>
    <row r="386" spans="1:8" x14ac:dyDescent="0.3">
      <c r="A386" s="2"/>
      <c r="B386" s="2"/>
      <c r="C386" s="3">
        <v>44971.53402777778</v>
      </c>
      <c r="D386" s="3">
        <v>44972.628472222219</v>
      </c>
      <c r="E386" s="2"/>
      <c r="F386" s="2" t="s">
        <v>45</v>
      </c>
      <c r="G386" s="2" t="s">
        <v>45</v>
      </c>
      <c r="H386" s="2"/>
    </row>
    <row r="387" spans="1:8" x14ac:dyDescent="0.3">
      <c r="A387" s="2"/>
      <c r="B387" s="2"/>
      <c r="C387" s="3">
        <v>44971.55</v>
      </c>
      <c r="D387" s="3">
        <v>44972.711111111108</v>
      </c>
      <c r="E387" s="2"/>
      <c r="F387" s="2" t="s">
        <v>26</v>
      </c>
      <c r="G387" s="2" t="s">
        <v>26</v>
      </c>
      <c r="H387" s="2"/>
    </row>
    <row r="388" spans="1:8" x14ac:dyDescent="0.3">
      <c r="A388" s="2"/>
      <c r="B388" s="2"/>
      <c r="C388" s="3">
        <v>44971.572916666664</v>
      </c>
      <c r="D388" s="3">
        <v>44972.632638888892</v>
      </c>
      <c r="E388" s="2"/>
      <c r="F388" s="2" t="s">
        <v>44</v>
      </c>
      <c r="G388" s="2" t="s">
        <v>44</v>
      </c>
      <c r="H388" s="2"/>
    </row>
    <row r="389" spans="1:8" x14ac:dyDescent="0.3">
      <c r="A389" s="2"/>
      <c r="B389" s="2"/>
      <c r="C389" s="3">
        <v>44971.616666666669</v>
      </c>
      <c r="D389" s="3">
        <v>44975.500694444447</v>
      </c>
      <c r="E389" s="2"/>
      <c r="F389" s="2" t="s">
        <v>111</v>
      </c>
      <c r="G389" s="2" t="s">
        <v>111</v>
      </c>
      <c r="H389" s="2"/>
    </row>
    <row r="390" spans="1:8" x14ac:dyDescent="0.3">
      <c r="A390" s="2"/>
      <c r="B390" s="2"/>
      <c r="C390" s="3">
        <v>44971.624305555553</v>
      </c>
      <c r="D390" s="3">
        <v>44973.48333333333</v>
      </c>
      <c r="E390" s="2"/>
      <c r="F390" s="2" t="s">
        <v>25</v>
      </c>
      <c r="G390" s="2" t="s">
        <v>25</v>
      </c>
      <c r="H390" s="2"/>
    </row>
    <row r="391" spans="1:8" x14ac:dyDescent="0.3">
      <c r="A391" s="2"/>
      <c r="B391" s="2"/>
      <c r="C391" s="3">
        <v>44971.652777777781</v>
      </c>
      <c r="D391" s="3">
        <v>44971.784722222219</v>
      </c>
      <c r="E391" s="2"/>
      <c r="F391" s="2" t="s">
        <v>106</v>
      </c>
      <c r="G391" s="2" t="s">
        <v>106</v>
      </c>
      <c r="H391" s="2"/>
    </row>
    <row r="392" spans="1:8" x14ac:dyDescent="0.3">
      <c r="A392" s="2"/>
      <c r="B392" s="2"/>
      <c r="C392" s="3">
        <v>44971.656944444447</v>
      </c>
      <c r="D392" s="3">
        <v>44973.844444444447</v>
      </c>
      <c r="E392" s="2"/>
      <c r="F392" s="2" t="s">
        <v>41</v>
      </c>
      <c r="G392" s="2" t="s">
        <v>42</v>
      </c>
      <c r="H392" s="2"/>
    </row>
    <row r="393" spans="1:8" x14ac:dyDescent="0.3">
      <c r="A393" s="2"/>
      <c r="B393" s="2"/>
      <c r="C393" s="3">
        <v>44971.65902777778</v>
      </c>
      <c r="D393" s="3">
        <v>44975.615972222222</v>
      </c>
      <c r="E393" s="2"/>
      <c r="F393" s="2" t="s">
        <v>31</v>
      </c>
      <c r="G393" s="2" t="s">
        <v>30</v>
      </c>
      <c r="H393" s="2"/>
    </row>
    <row r="394" spans="1:8" x14ac:dyDescent="0.3">
      <c r="A394" s="2"/>
      <c r="B394" s="2"/>
      <c r="C394" s="3">
        <v>44971.718055555553</v>
      </c>
      <c r="D394" s="3">
        <v>44974.5</v>
      </c>
      <c r="E394" s="2"/>
      <c r="F394" s="2" t="s">
        <v>120</v>
      </c>
      <c r="G394" s="2" t="s">
        <v>95</v>
      </c>
      <c r="H394" s="2"/>
    </row>
    <row r="395" spans="1:8" x14ac:dyDescent="0.3">
      <c r="A395" s="2"/>
      <c r="B395" s="2"/>
      <c r="C395" s="3">
        <v>44972.584722222222</v>
      </c>
      <c r="D395" s="3">
        <v>44974.575694444444</v>
      </c>
      <c r="E395" s="2"/>
      <c r="F395" s="2" t="s">
        <v>40</v>
      </c>
      <c r="G395" s="2" t="s">
        <v>39</v>
      </c>
      <c r="H395" s="2"/>
    </row>
    <row r="396" spans="1:8" x14ac:dyDescent="0.3">
      <c r="A396" s="2"/>
      <c r="B396" s="2"/>
      <c r="C396" s="3">
        <v>44972.636111111111</v>
      </c>
      <c r="D396" s="3">
        <v>44974.5</v>
      </c>
      <c r="E396" s="2"/>
      <c r="F396" s="2" t="s">
        <v>49</v>
      </c>
      <c r="G396" s="2" t="s">
        <v>49</v>
      </c>
      <c r="H396" s="2"/>
    </row>
    <row r="397" spans="1:8" x14ac:dyDescent="0.3">
      <c r="A397" s="2"/>
      <c r="B397" s="2"/>
      <c r="C397" s="3">
        <v>44972.684027777781</v>
      </c>
      <c r="D397" s="3">
        <v>44979.5</v>
      </c>
      <c r="E397" s="2"/>
      <c r="F397" s="2" t="s">
        <v>45</v>
      </c>
      <c r="G397" s="2" t="s">
        <v>45</v>
      </c>
      <c r="H397" s="2"/>
    </row>
    <row r="398" spans="1:8" x14ac:dyDescent="0.3">
      <c r="A398" s="2"/>
      <c r="B398" s="2"/>
      <c r="C398" s="3">
        <v>44972.803472222222</v>
      </c>
      <c r="D398" s="3">
        <v>44994.40625</v>
      </c>
      <c r="E398" s="2"/>
      <c r="F398" s="2" t="s">
        <v>95</v>
      </c>
      <c r="G398" s="2" t="s">
        <v>95</v>
      </c>
      <c r="H398" s="2"/>
    </row>
    <row r="399" spans="1:8" x14ac:dyDescent="0.3">
      <c r="A399" s="2"/>
      <c r="B399" s="2"/>
      <c r="C399" s="3">
        <v>44972.84652777778</v>
      </c>
      <c r="D399" s="3">
        <v>44980.5</v>
      </c>
      <c r="E399" s="2"/>
      <c r="F399" s="2" t="s">
        <v>35</v>
      </c>
      <c r="G399" s="2" t="s">
        <v>36</v>
      </c>
      <c r="H399" s="2"/>
    </row>
    <row r="400" spans="1:8" x14ac:dyDescent="0.3">
      <c r="A400" s="2"/>
      <c r="B400" s="2"/>
      <c r="C400" s="3">
        <v>44973.351388888892</v>
      </c>
      <c r="D400" s="3">
        <v>44975.5</v>
      </c>
      <c r="E400" s="2"/>
      <c r="F400" s="2" t="s">
        <v>44</v>
      </c>
      <c r="G400" s="2" t="s">
        <v>44</v>
      </c>
      <c r="H400" s="2"/>
    </row>
    <row r="401" spans="1:8" x14ac:dyDescent="0.3">
      <c r="A401" s="2"/>
      <c r="B401" s="2"/>
      <c r="C401" s="3">
        <v>44973.447222222225</v>
      </c>
      <c r="D401" s="3">
        <v>44975.5</v>
      </c>
      <c r="E401" s="2"/>
      <c r="F401" s="2" t="s">
        <v>46</v>
      </c>
      <c r="G401" s="2" t="s">
        <v>46</v>
      </c>
      <c r="H401" s="2"/>
    </row>
    <row r="402" spans="1:8" x14ac:dyDescent="0.3">
      <c r="A402" s="2"/>
      <c r="B402" s="2"/>
      <c r="C402" s="3">
        <v>44973.530555555553</v>
      </c>
      <c r="D402" s="3">
        <v>44974.5</v>
      </c>
      <c r="E402" s="2"/>
      <c r="F402" s="2" t="s">
        <v>113</v>
      </c>
      <c r="G402" s="2" t="s">
        <v>47</v>
      </c>
      <c r="H402" s="2"/>
    </row>
    <row r="403" spans="1:8" x14ac:dyDescent="0.3">
      <c r="A403" s="2"/>
      <c r="B403" s="2"/>
      <c r="C403" s="3">
        <v>44973.561805555553</v>
      </c>
      <c r="D403" s="3">
        <v>44975.612500000003</v>
      </c>
      <c r="E403" s="2"/>
      <c r="F403" s="2" t="s">
        <v>38</v>
      </c>
      <c r="G403" s="2" t="s">
        <v>39</v>
      </c>
      <c r="H403" s="2"/>
    </row>
    <row r="404" spans="1:8" x14ac:dyDescent="0.3">
      <c r="A404" s="2"/>
      <c r="B404" s="2"/>
      <c r="C404" s="3">
        <v>44973.606249999997</v>
      </c>
      <c r="D404" s="3">
        <v>44975.611805555556</v>
      </c>
      <c r="E404" s="2"/>
      <c r="F404" s="2" t="s">
        <v>25</v>
      </c>
      <c r="G404" s="2" t="s">
        <v>25</v>
      </c>
      <c r="H404" s="2"/>
    </row>
    <row r="405" spans="1:8" x14ac:dyDescent="0.3">
      <c r="A405" s="2"/>
      <c r="B405" s="2"/>
      <c r="C405" s="3">
        <v>44973.627083333333</v>
      </c>
      <c r="D405" s="3">
        <v>44975.645833333336</v>
      </c>
      <c r="E405" s="2"/>
      <c r="F405" s="2" t="s">
        <v>118</v>
      </c>
      <c r="G405" s="2" t="s">
        <v>44</v>
      </c>
      <c r="H405" s="2"/>
    </row>
    <row r="406" spans="1:8" x14ac:dyDescent="0.3">
      <c r="A406" s="2"/>
      <c r="B406" s="2"/>
      <c r="C406" s="3">
        <v>44973.631944444445</v>
      </c>
      <c r="D406" s="3">
        <v>44978.5625</v>
      </c>
      <c r="E406" s="2"/>
      <c r="F406" s="2" t="s">
        <v>37</v>
      </c>
      <c r="G406" s="2" t="s">
        <v>36</v>
      </c>
      <c r="H406" s="2"/>
    </row>
    <row r="407" spans="1:8" x14ac:dyDescent="0.3">
      <c r="A407" s="2"/>
      <c r="B407" s="2"/>
      <c r="C407" s="3">
        <v>44973.643750000003</v>
      </c>
      <c r="D407" s="3">
        <v>44978.453472222223</v>
      </c>
      <c r="E407" s="2"/>
      <c r="F407" s="2" t="s">
        <v>121</v>
      </c>
      <c r="G407" s="2" t="s">
        <v>45</v>
      </c>
      <c r="H407" s="2"/>
    </row>
    <row r="408" spans="1:8" x14ac:dyDescent="0.3">
      <c r="A408" s="2"/>
      <c r="B408" s="2"/>
      <c r="C408" s="3">
        <v>44973.831250000003</v>
      </c>
      <c r="D408" s="3">
        <v>44991.62222222222</v>
      </c>
      <c r="E408" s="2"/>
      <c r="F408" s="2" t="s">
        <v>40</v>
      </c>
      <c r="G408" s="2" t="s">
        <v>39</v>
      </c>
      <c r="H408" s="2"/>
    </row>
    <row r="409" spans="1:8" x14ac:dyDescent="0.3">
      <c r="A409" s="2"/>
      <c r="B409" s="2"/>
      <c r="C409" s="3">
        <v>44974.413194444445</v>
      </c>
      <c r="D409" s="3">
        <v>44975.5</v>
      </c>
      <c r="E409" s="2"/>
      <c r="F409" s="2" t="s">
        <v>84</v>
      </c>
      <c r="G409" s="2" t="s">
        <v>48</v>
      </c>
      <c r="H409" s="2"/>
    </row>
    <row r="410" spans="1:8" x14ac:dyDescent="0.3">
      <c r="A410" s="2"/>
      <c r="B410" s="2"/>
      <c r="C410" s="3">
        <v>44974.466435185182</v>
      </c>
      <c r="D410" s="3">
        <v>44975.5</v>
      </c>
      <c r="E410" s="2"/>
      <c r="F410" s="2" t="s">
        <v>48</v>
      </c>
      <c r="G410" s="2" t="s">
        <v>48</v>
      </c>
      <c r="H410" s="2"/>
    </row>
    <row r="411" spans="1:8" x14ac:dyDescent="0.3">
      <c r="A411" s="2"/>
      <c r="B411" s="2"/>
      <c r="C411" s="3">
        <v>44974.479166666664</v>
      </c>
      <c r="D411" s="3">
        <v>44975.760416666664</v>
      </c>
      <c r="E411" s="2"/>
      <c r="F411" s="2" t="s">
        <v>26</v>
      </c>
      <c r="G411" s="2" t="s">
        <v>26</v>
      </c>
      <c r="H411" s="2"/>
    </row>
    <row r="412" spans="1:8" x14ac:dyDescent="0.3">
      <c r="A412" s="2"/>
      <c r="B412" s="2"/>
      <c r="C412" s="3">
        <v>44974.57708333333</v>
      </c>
      <c r="D412" s="3">
        <v>44975.708333333336</v>
      </c>
      <c r="E412" s="2"/>
      <c r="F412" s="2" t="s">
        <v>40</v>
      </c>
      <c r="G412" s="2" t="s">
        <v>39</v>
      </c>
      <c r="H412" s="2"/>
    </row>
    <row r="413" spans="1:8" x14ac:dyDescent="0.3">
      <c r="A413" s="2"/>
      <c r="B413" s="2"/>
      <c r="C413" s="3">
        <v>44974.606944444444</v>
      </c>
      <c r="D413" s="3">
        <v>44979.5</v>
      </c>
      <c r="E413" s="2"/>
      <c r="F413" s="2" t="s">
        <v>43</v>
      </c>
      <c r="G413" s="2" t="s">
        <v>42</v>
      </c>
      <c r="H413" s="2"/>
    </row>
    <row r="414" spans="1:8" x14ac:dyDescent="0.3">
      <c r="A414" s="2"/>
      <c r="B414" s="2"/>
      <c r="C414" s="3">
        <v>44974.623611111114</v>
      </c>
      <c r="D414" s="3">
        <v>44977.878472222219</v>
      </c>
      <c r="E414" s="2"/>
      <c r="F414" s="2" t="s">
        <v>85</v>
      </c>
      <c r="G414" s="2" t="s">
        <v>47</v>
      </c>
      <c r="H414" s="2"/>
    </row>
    <row r="415" spans="1:8" x14ac:dyDescent="0.3">
      <c r="A415" s="2"/>
      <c r="B415" s="2"/>
      <c r="C415" s="3">
        <v>44974.665972222225</v>
      </c>
      <c r="D415" s="3">
        <v>44975.5</v>
      </c>
      <c r="E415" s="2"/>
      <c r="F415" s="2" t="s">
        <v>49</v>
      </c>
      <c r="G415" s="2" t="s">
        <v>49</v>
      </c>
      <c r="H415" s="2"/>
    </row>
    <row r="416" spans="1:8" x14ac:dyDescent="0.3">
      <c r="A416" s="2"/>
      <c r="B416" s="2"/>
      <c r="C416" s="3">
        <v>44974.6875</v>
      </c>
      <c r="D416" s="3">
        <v>44976.666666666664</v>
      </c>
      <c r="E416" s="2"/>
      <c r="F416" s="2" t="s">
        <v>113</v>
      </c>
      <c r="G416" s="2" t="s">
        <v>47</v>
      </c>
      <c r="H416" s="2"/>
    </row>
    <row r="417" spans="1:8" x14ac:dyDescent="0.3">
      <c r="A417" s="2"/>
      <c r="B417" s="2"/>
      <c r="C417" s="3">
        <v>44974.79791666667</v>
      </c>
      <c r="D417" s="3">
        <v>44975.611805555556</v>
      </c>
      <c r="E417" s="2"/>
      <c r="F417" s="2" t="s">
        <v>28</v>
      </c>
      <c r="G417" s="2" t="s">
        <v>28</v>
      </c>
      <c r="H417" s="2"/>
    </row>
    <row r="418" spans="1:8" x14ac:dyDescent="0.3">
      <c r="A418" s="2"/>
      <c r="B418" s="2"/>
      <c r="C418" s="3">
        <v>44974.8</v>
      </c>
      <c r="D418" s="3">
        <v>44977.669444444444</v>
      </c>
      <c r="E418" s="2"/>
      <c r="F418" s="2" t="s">
        <v>34</v>
      </c>
      <c r="G418" s="2" t="s">
        <v>33</v>
      </c>
      <c r="H418" s="2"/>
    </row>
    <row r="419" spans="1:8" x14ac:dyDescent="0.3">
      <c r="A419" s="2"/>
      <c r="B419" s="2"/>
      <c r="C419" s="3">
        <v>44975.090277777781</v>
      </c>
      <c r="D419" s="3">
        <v>44988.50277777778</v>
      </c>
      <c r="E419" s="2"/>
      <c r="F419" s="2" t="s">
        <v>101</v>
      </c>
      <c r="G419" s="2" t="s">
        <v>101</v>
      </c>
      <c r="H419" s="2"/>
    </row>
    <row r="420" spans="1:8" x14ac:dyDescent="0.3">
      <c r="A420" s="2"/>
      <c r="B420" s="2"/>
      <c r="C420" s="3">
        <v>44975.470833333333</v>
      </c>
      <c r="D420" s="3">
        <v>44978.430555555555</v>
      </c>
      <c r="E420" s="2"/>
      <c r="F420" s="2" t="s">
        <v>28</v>
      </c>
      <c r="G420" s="2" t="s">
        <v>28</v>
      </c>
      <c r="H420" s="2"/>
    </row>
    <row r="421" spans="1:8" x14ac:dyDescent="0.3">
      <c r="A421" s="2"/>
      <c r="B421" s="2"/>
      <c r="C421" s="3">
        <v>44976.598611111112</v>
      </c>
      <c r="D421" s="3">
        <v>44979.472222222219</v>
      </c>
      <c r="E421" s="2"/>
      <c r="F421" s="2" t="s">
        <v>44</v>
      </c>
      <c r="G421" s="2" t="s">
        <v>44</v>
      </c>
      <c r="H421" s="2"/>
    </row>
    <row r="422" spans="1:8" x14ac:dyDescent="0.3">
      <c r="A422" s="2"/>
      <c r="B422" s="2"/>
      <c r="C422" s="3">
        <v>44976.625</v>
      </c>
      <c r="D422" s="3">
        <v>44980.543055555558</v>
      </c>
      <c r="E422" s="2"/>
      <c r="F422" s="2" t="s">
        <v>111</v>
      </c>
      <c r="G422" s="2" t="s">
        <v>111</v>
      </c>
      <c r="H422" s="2"/>
    </row>
    <row r="423" spans="1:8" x14ac:dyDescent="0.3">
      <c r="A423" s="2"/>
      <c r="B423" s="2"/>
      <c r="C423" s="3">
        <v>44976.638888888891</v>
      </c>
      <c r="D423" s="3">
        <v>44979.5</v>
      </c>
      <c r="E423" s="2"/>
      <c r="F423" s="2" t="s">
        <v>40</v>
      </c>
      <c r="G423" s="2" t="s">
        <v>39</v>
      </c>
      <c r="H423" s="2"/>
    </row>
    <row r="424" spans="1:8" x14ac:dyDescent="0.3">
      <c r="A424" s="2"/>
      <c r="B424" s="2"/>
      <c r="C424" s="3">
        <v>44976.718055555553</v>
      </c>
      <c r="D424" s="3">
        <v>44977.690972222219</v>
      </c>
      <c r="E424" s="2"/>
      <c r="F424" s="2" t="s">
        <v>31</v>
      </c>
      <c r="G424" s="2" t="s">
        <v>30</v>
      </c>
      <c r="H424" s="2"/>
    </row>
    <row r="425" spans="1:8" x14ac:dyDescent="0.3">
      <c r="A425" s="2"/>
      <c r="B425" s="2"/>
      <c r="C425" s="3">
        <v>44976.78402777778</v>
      </c>
      <c r="D425" s="3">
        <v>44977.559027777781</v>
      </c>
      <c r="E425" s="2"/>
      <c r="F425" s="2" t="s">
        <v>84</v>
      </c>
      <c r="G425" s="2" t="s">
        <v>48</v>
      </c>
      <c r="H425" s="2"/>
    </row>
    <row r="426" spans="1:8" x14ac:dyDescent="0.3">
      <c r="A426" s="2"/>
      <c r="B426" s="2"/>
      <c r="C426" s="3">
        <v>44977.347916666666</v>
      </c>
      <c r="D426" s="3">
        <v>44979.5</v>
      </c>
      <c r="E426" s="2"/>
      <c r="F426" s="2" t="s">
        <v>41</v>
      </c>
      <c r="G426" s="2" t="s">
        <v>42</v>
      </c>
      <c r="H426" s="2"/>
    </row>
    <row r="427" spans="1:8" x14ac:dyDescent="0.3">
      <c r="A427" s="2"/>
      <c r="B427" s="2"/>
      <c r="C427" s="3">
        <v>44977.473611111112</v>
      </c>
      <c r="D427" s="3">
        <v>44979.5</v>
      </c>
      <c r="E427" s="2"/>
      <c r="F427" s="2" t="s">
        <v>48</v>
      </c>
      <c r="G427" s="2" t="s">
        <v>48</v>
      </c>
      <c r="H427" s="2"/>
    </row>
    <row r="428" spans="1:8" x14ac:dyDescent="0.3">
      <c r="A428" s="2"/>
      <c r="B428" s="2"/>
      <c r="C428" s="3">
        <v>44977.481249999997</v>
      </c>
      <c r="D428" s="3">
        <v>44980.5</v>
      </c>
      <c r="E428" s="2"/>
      <c r="F428" s="2" t="s">
        <v>52</v>
      </c>
      <c r="G428" s="2" t="s">
        <v>52</v>
      </c>
      <c r="H428" s="2"/>
    </row>
    <row r="429" spans="1:8" x14ac:dyDescent="0.3">
      <c r="A429" s="2"/>
      <c r="B429" s="2"/>
      <c r="C429" s="3">
        <v>44977.574999999997</v>
      </c>
      <c r="D429" s="3">
        <v>44980.628472222219</v>
      </c>
      <c r="E429" s="2"/>
      <c r="F429" s="2" t="s">
        <v>26</v>
      </c>
      <c r="G429" s="2" t="s">
        <v>26</v>
      </c>
      <c r="H429" s="2"/>
    </row>
    <row r="430" spans="1:8" x14ac:dyDescent="0.3">
      <c r="A430" s="2"/>
      <c r="B430" s="2"/>
      <c r="C430" s="3">
        <v>44977.584027777775</v>
      </c>
      <c r="D430" s="3">
        <v>44982.549305555556</v>
      </c>
      <c r="E430" s="2"/>
      <c r="F430" s="2" t="s">
        <v>59</v>
      </c>
      <c r="G430" s="2" t="s">
        <v>59</v>
      </c>
      <c r="H430" s="2"/>
    </row>
    <row r="431" spans="1:8" x14ac:dyDescent="0.3">
      <c r="A431" s="2"/>
      <c r="B431" s="2"/>
      <c r="C431" s="3">
        <v>44977.65625</v>
      </c>
      <c r="D431" s="3">
        <v>44987.5</v>
      </c>
      <c r="E431" s="2"/>
      <c r="F431" s="2" t="s">
        <v>32</v>
      </c>
      <c r="G431" s="2" t="s">
        <v>33</v>
      </c>
      <c r="H431" s="2"/>
    </row>
    <row r="432" spans="1:8" x14ac:dyDescent="0.3">
      <c r="A432" s="2"/>
      <c r="B432" s="2"/>
      <c r="C432" s="3">
        <v>44978.304166666669</v>
      </c>
      <c r="D432" s="3">
        <v>44986.5</v>
      </c>
      <c r="E432" s="2"/>
      <c r="F432" s="2" t="s">
        <v>62</v>
      </c>
      <c r="G432" s="2" t="s">
        <v>62</v>
      </c>
      <c r="H432" s="2"/>
    </row>
    <row r="433" spans="1:8" x14ac:dyDescent="0.3">
      <c r="A433" s="2"/>
      <c r="B433" s="2"/>
      <c r="C433" s="3">
        <v>44978.354166666664</v>
      </c>
      <c r="D433" s="3">
        <v>44978.852777777778</v>
      </c>
      <c r="E433" s="2"/>
      <c r="F433" s="2" t="s">
        <v>53</v>
      </c>
      <c r="G433" s="2" t="s">
        <v>53</v>
      </c>
      <c r="H433" s="2"/>
    </row>
    <row r="434" spans="1:8" x14ac:dyDescent="0.3">
      <c r="A434" s="2"/>
      <c r="B434" s="2"/>
      <c r="C434" s="3">
        <v>44978.375</v>
      </c>
      <c r="D434" s="3">
        <v>44980.550694444442</v>
      </c>
      <c r="E434" s="2"/>
      <c r="F434" s="2" t="s">
        <v>116</v>
      </c>
      <c r="G434" s="2" t="s">
        <v>116</v>
      </c>
      <c r="H434" s="2"/>
    </row>
    <row r="435" spans="1:8" x14ac:dyDescent="0.3">
      <c r="A435" s="2"/>
      <c r="B435" s="2"/>
      <c r="C435" s="3">
        <v>44978.38958333333</v>
      </c>
      <c r="D435" s="3">
        <v>44980.5</v>
      </c>
      <c r="E435" s="2"/>
      <c r="F435" s="2" t="s">
        <v>101</v>
      </c>
      <c r="G435" s="2" t="s">
        <v>101</v>
      </c>
      <c r="H435" s="2"/>
    </row>
    <row r="436" spans="1:8" x14ac:dyDescent="0.3">
      <c r="A436" s="2"/>
      <c r="B436" s="2"/>
      <c r="C436" s="3">
        <v>44978.42291666667</v>
      </c>
      <c r="D436" s="3">
        <v>44982.637499999997</v>
      </c>
      <c r="E436" s="2"/>
      <c r="F436" s="2" t="s">
        <v>99</v>
      </c>
      <c r="G436" s="2" t="s">
        <v>99</v>
      </c>
      <c r="H436" s="2"/>
    </row>
    <row r="437" spans="1:8" x14ac:dyDescent="0.3">
      <c r="A437" s="2"/>
      <c r="B437" s="2"/>
      <c r="C437" s="3">
        <v>44978.438888888886</v>
      </c>
      <c r="D437" s="3">
        <v>44980.5</v>
      </c>
      <c r="E437" s="2"/>
      <c r="F437" s="2" t="s">
        <v>27</v>
      </c>
      <c r="G437" s="2" t="s">
        <v>27</v>
      </c>
      <c r="H437" s="2"/>
    </row>
    <row r="438" spans="1:8" x14ac:dyDescent="0.3">
      <c r="A438" s="2"/>
      <c r="B438" s="2"/>
      <c r="C438" s="3">
        <v>44978.486805555556</v>
      </c>
      <c r="D438" s="3">
        <v>44978.709722222222</v>
      </c>
      <c r="E438" s="2"/>
      <c r="F438" s="2" t="s">
        <v>76</v>
      </c>
      <c r="G438" s="2" t="s">
        <v>20</v>
      </c>
      <c r="H438" s="2"/>
    </row>
    <row r="439" spans="1:8" x14ac:dyDescent="0.3">
      <c r="A439" s="2"/>
      <c r="B439" s="2"/>
      <c r="C439" s="3">
        <v>44978.492361111108</v>
      </c>
      <c r="D439" s="3">
        <v>44980.71875</v>
      </c>
      <c r="E439" s="2"/>
      <c r="F439" s="2" t="s">
        <v>104</v>
      </c>
      <c r="G439" s="2" t="s">
        <v>104</v>
      </c>
      <c r="H439" s="2"/>
    </row>
    <row r="440" spans="1:8" x14ac:dyDescent="0.3">
      <c r="A440" s="2"/>
      <c r="B440" s="2"/>
      <c r="C440" s="3">
        <v>44978.493055555555</v>
      </c>
      <c r="D440" s="3">
        <v>44986.458333333336</v>
      </c>
      <c r="E440" s="2"/>
      <c r="F440" s="2" t="s">
        <v>95</v>
      </c>
      <c r="G440" s="2" t="s">
        <v>95</v>
      </c>
      <c r="H440" s="2"/>
    </row>
    <row r="441" spans="1:8" x14ac:dyDescent="0.3">
      <c r="A441" s="2"/>
      <c r="B441" s="2"/>
      <c r="C441" s="3">
        <v>44978.529166666667</v>
      </c>
      <c r="D441" s="3">
        <v>44980.5</v>
      </c>
      <c r="E441" s="2"/>
      <c r="F441" s="2" t="s">
        <v>85</v>
      </c>
      <c r="G441" s="2" t="s">
        <v>47</v>
      </c>
      <c r="H441" s="2"/>
    </row>
    <row r="442" spans="1:8" x14ac:dyDescent="0.3">
      <c r="A442" s="2"/>
      <c r="B442" s="2"/>
      <c r="C442" s="3">
        <v>44978.604861111111</v>
      </c>
      <c r="D442" s="3">
        <v>44984.46875</v>
      </c>
      <c r="E442" s="2"/>
      <c r="F442" s="2" t="s">
        <v>25</v>
      </c>
      <c r="G442" s="2" t="s">
        <v>25</v>
      </c>
      <c r="H442" s="2"/>
    </row>
    <row r="443" spans="1:8" x14ac:dyDescent="0.3">
      <c r="A443" s="2"/>
      <c r="B443" s="2"/>
      <c r="C443" s="3">
        <v>44978.613888888889</v>
      </c>
      <c r="D443" s="3">
        <v>44994.609027777777</v>
      </c>
      <c r="E443" s="2"/>
      <c r="F443" s="2" t="s">
        <v>24</v>
      </c>
      <c r="G443" s="2" t="s">
        <v>24</v>
      </c>
      <c r="H443" s="2"/>
    </row>
    <row r="444" spans="1:8" x14ac:dyDescent="0.3">
      <c r="A444" s="2"/>
      <c r="B444" s="2"/>
      <c r="C444" s="3">
        <v>44978.626388888886</v>
      </c>
      <c r="D444" s="3">
        <v>44980.543749999997</v>
      </c>
      <c r="E444" s="2"/>
      <c r="F444" s="2" t="s">
        <v>98</v>
      </c>
      <c r="G444" s="2" t="s">
        <v>98</v>
      </c>
      <c r="H444" s="2"/>
    </row>
    <row r="445" spans="1:8" x14ac:dyDescent="0.3">
      <c r="A445" s="2"/>
      <c r="B445" s="2"/>
      <c r="C445" s="3">
        <v>44978.629166666666</v>
      </c>
      <c r="D445" s="3">
        <v>44980.279166666667</v>
      </c>
      <c r="E445" s="2"/>
      <c r="F445" s="2" t="s">
        <v>105</v>
      </c>
      <c r="G445" s="2" t="s">
        <v>105</v>
      </c>
      <c r="H445" s="2"/>
    </row>
    <row r="446" spans="1:8" x14ac:dyDescent="0.3">
      <c r="A446" s="2"/>
      <c r="B446" s="2"/>
      <c r="C446" s="3">
        <v>44978.824305555558</v>
      </c>
      <c r="D446" s="3">
        <v>44980.548611111109</v>
      </c>
      <c r="E446" s="2"/>
      <c r="F446" s="2" t="s">
        <v>68</v>
      </c>
      <c r="G446" s="2" t="s">
        <v>56</v>
      </c>
      <c r="H446" s="2"/>
    </row>
    <row r="447" spans="1:8" x14ac:dyDescent="0.3">
      <c r="A447" s="2"/>
      <c r="B447" s="2"/>
      <c r="C447" s="3">
        <v>44978.915972222225</v>
      </c>
      <c r="D447" s="3">
        <v>44981.738194444442</v>
      </c>
      <c r="E447" s="2"/>
      <c r="F447" s="2" t="s">
        <v>73</v>
      </c>
      <c r="G447" s="2" t="s">
        <v>57</v>
      </c>
      <c r="H447" s="2"/>
    </row>
    <row r="448" spans="1:8" x14ac:dyDescent="0.3">
      <c r="A448" s="2"/>
      <c r="B448" s="2"/>
      <c r="C448" s="3">
        <v>44978.95</v>
      </c>
      <c r="D448" s="3">
        <v>44985.458333333336</v>
      </c>
      <c r="E448" s="2"/>
      <c r="F448" s="2" t="s">
        <v>24</v>
      </c>
      <c r="G448" s="2" t="s">
        <v>24</v>
      </c>
      <c r="H448" s="2"/>
    </row>
    <row r="449" spans="1:8" x14ac:dyDescent="0.3">
      <c r="A449" s="2"/>
      <c r="B449" s="2"/>
      <c r="C449" s="3">
        <v>44979.271527777775</v>
      </c>
      <c r="D449" s="3">
        <v>44982.529166666667</v>
      </c>
      <c r="E449" s="2"/>
      <c r="F449" s="2" t="s">
        <v>103</v>
      </c>
      <c r="G449" s="2" t="s">
        <v>103</v>
      </c>
      <c r="H449" s="2"/>
    </row>
    <row r="450" spans="1:8" x14ac:dyDescent="0.3">
      <c r="A450" s="2"/>
      <c r="B450" s="2"/>
      <c r="C450" s="3">
        <v>44979.365972222222</v>
      </c>
      <c r="D450" s="3">
        <v>44980.499305555553</v>
      </c>
      <c r="E450" s="2"/>
      <c r="F450" s="2" t="s">
        <v>107</v>
      </c>
      <c r="G450" s="2" t="s">
        <v>107</v>
      </c>
      <c r="H450" s="2"/>
    </row>
    <row r="451" spans="1:8" x14ac:dyDescent="0.3">
      <c r="A451" s="2"/>
      <c r="B451" s="2"/>
      <c r="C451" s="3">
        <v>44979.415277777778</v>
      </c>
      <c r="D451" s="3">
        <v>44992.5</v>
      </c>
      <c r="E451" s="2"/>
      <c r="F451" s="2" t="s">
        <v>52</v>
      </c>
      <c r="G451" s="2" t="s">
        <v>52</v>
      </c>
      <c r="H451" s="2"/>
    </row>
    <row r="452" spans="1:8" x14ac:dyDescent="0.3">
      <c r="A452" s="2"/>
      <c r="B452" s="2"/>
      <c r="C452" s="3">
        <v>44979.443055555559</v>
      </c>
      <c r="D452" s="3">
        <v>44983.710416666669</v>
      </c>
      <c r="E452" s="2"/>
      <c r="F452" s="2" t="s">
        <v>104</v>
      </c>
      <c r="G452" s="2" t="s">
        <v>104</v>
      </c>
      <c r="H452" s="2"/>
    </row>
    <row r="453" spans="1:8" x14ac:dyDescent="0.3">
      <c r="A453" s="2"/>
      <c r="B453" s="2"/>
      <c r="C453" s="3">
        <v>44979.476388888892</v>
      </c>
      <c r="D453" s="3">
        <v>44981.479861111111</v>
      </c>
      <c r="E453" s="2"/>
      <c r="F453" s="2" t="s">
        <v>44</v>
      </c>
      <c r="G453" s="2" t="s">
        <v>44</v>
      </c>
      <c r="H453" s="2"/>
    </row>
    <row r="454" spans="1:8" x14ac:dyDescent="0.3">
      <c r="A454" s="2"/>
      <c r="B454" s="2"/>
      <c r="C454" s="3">
        <v>44979.48333333333</v>
      </c>
      <c r="D454" s="3">
        <v>44980.567361111112</v>
      </c>
      <c r="E454" s="2"/>
      <c r="F454" s="2" t="s">
        <v>97</v>
      </c>
      <c r="G454" s="2" t="s">
        <v>97</v>
      </c>
      <c r="H454" s="2"/>
    </row>
    <row r="455" spans="1:8" x14ac:dyDescent="0.3">
      <c r="A455" s="2"/>
      <c r="B455" s="2"/>
      <c r="C455" s="3">
        <v>44979.572916666664</v>
      </c>
      <c r="D455" s="3">
        <v>44985.5</v>
      </c>
      <c r="E455" s="2"/>
      <c r="F455" s="2" t="s">
        <v>29</v>
      </c>
      <c r="G455" s="2" t="s">
        <v>30</v>
      </c>
      <c r="H455" s="2"/>
    </row>
    <row r="456" spans="1:8" x14ac:dyDescent="0.3">
      <c r="A456" s="2"/>
      <c r="B456" s="2"/>
      <c r="C456" s="3">
        <v>44979.6</v>
      </c>
      <c r="D456" s="3">
        <v>44983.510416666664</v>
      </c>
      <c r="E456" s="2"/>
      <c r="F456" s="2" t="s">
        <v>53</v>
      </c>
      <c r="G456" s="2" t="s">
        <v>53</v>
      </c>
      <c r="H456" s="2"/>
    </row>
    <row r="457" spans="1:8" x14ac:dyDescent="0.3">
      <c r="A457" s="2"/>
      <c r="B457" s="2"/>
      <c r="C457" s="3">
        <v>44979.622916666667</v>
      </c>
      <c r="D457" s="3">
        <v>44984.543749999997</v>
      </c>
      <c r="E457" s="2"/>
      <c r="F457" s="2" t="s">
        <v>60</v>
      </c>
      <c r="G457" s="2" t="s">
        <v>60</v>
      </c>
      <c r="H457" s="2"/>
    </row>
    <row r="458" spans="1:8" x14ac:dyDescent="0.3">
      <c r="A458" s="2"/>
      <c r="B458" s="2"/>
      <c r="C458" s="3">
        <v>44979.662499999999</v>
      </c>
      <c r="D458" s="3">
        <v>44984.577777777777</v>
      </c>
      <c r="E458" s="2"/>
      <c r="F458" s="2" t="s">
        <v>92</v>
      </c>
      <c r="G458" s="2" t="s">
        <v>92</v>
      </c>
      <c r="H458" s="2"/>
    </row>
    <row r="459" spans="1:8" x14ac:dyDescent="0.3">
      <c r="A459" s="2"/>
      <c r="B459" s="2"/>
      <c r="C459" s="3">
        <v>44979.668749999997</v>
      </c>
      <c r="D459" s="3">
        <v>44980.636805555558</v>
      </c>
      <c r="E459" s="2"/>
      <c r="F459" s="2" t="s">
        <v>31</v>
      </c>
      <c r="G459" s="2" t="s">
        <v>30</v>
      </c>
      <c r="H459" s="2"/>
    </row>
    <row r="460" spans="1:8" x14ac:dyDescent="0.3">
      <c r="A460" s="2"/>
      <c r="B460" s="2"/>
      <c r="C460" s="3">
        <v>44979.716666666667</v>
      </c>
      <c r="D460" s="3">
        <v>44983.5</v>
      </c>
      <c r="E460" s="2"/>
      <c r="F460" s="2" t="s">
        <v>63</v>
      </c>
      <c r="G460" s="2" t="s">
        <v>63</v>
      </c>
      <c r="H460" s="2"/>
    </row>
    <row r="461" spans="1:8" x14ac:dyDescent="0.3">
      <c r="A461" s="2"/>
      <c r="B461" s="2"/>
      <c r="C461" s="3">
        <v>44980.348611111112</v>
      </c>
      <c r="D461" s="3">
        <v>44982.479166666664</v>
      </c>
      <c r="E461" s="2"/>
      <c r="F461" s="2" t="s">
        <v>28</v>
      </c>
      <c r="G461" s="2" t="s">
        <v>28</v>
      </c>
      <c r="H461" s="2"/>
    </row>
    <row r="462" spans="1:8" x14ac:dyDescent="0.3">
      <c r="A462" s="2"/>
      <c r="B462" s="2"/>
      <c r="C462" s="3">
        <v>44980.45</v>
      </c>
      <c r="D462" s="3">
        <v>44982.5625</v>
      </c>
      <c r="E462" s="2"/>
      <c r="F462" s="2" t="s">
        <v>43</v>
      </c>
      <c r="G462" s="2" t="s">
        <v>42</v>
      </c>
      <c r="H462" s="2"/>
    </row>
    <row r="463" spans="1:8" x14ac:dyDescent="0.3">
      <c r="A463" s="2"/>
      <c r="B463" s="2"/>
      <c r="C463" s="3">
        <v>44980.505555555559</v>
      </c>
      <c r="D463" s="3">
        <v>44988.458333333336</v>
      </c>
      <c r="E463" s="2"/>
      <c r="F463" s="2" t="s">
        <v>50</v>
      </c>
      <c r="G463" s="2" t="s">
        <v>50</v>
      </c>
      <c r="H463" s="2"/>
    </row>
    <row r="464" spans="1:8" x14ac:dyDescent="0.3">
      <c r="A464" s="2"/>
      <c r="B464" s="2"/>
      <c r="C464" s="3">
        <v>44980.525000000001</v>
      </c>
      <c r="D464" s="3">
        <v>44982.5</v>
      </c>
      <c r="E464" s="2"/>
      <c r="F464" s="2" t="s">
        <v>49</v>
      </c>
      <c r="G464" s="2" t="s">
        <v>49</v>
      </c>
      <c r="H464" s="2"/>
    </row>
    <row r="465" spans="1:8" x14ac:dyDescent="0.3">
      <c r="A465" s="2"/>
      <c r="B465" s="2"/>
      <c r="C465" s="3">
        <v>44980.550694444442</v>
      </c>
      <c r="D465" s="3">
        <v>44981.505555555559</v>
      </c>
      <c r="E465" s="2"/>
      <c r="F465" s="2" t="s">
        <v>105</v>
      </c>
      <c r="G465" s="2" t="s">
        <v>105</v>
      </c>
      <c r="H465" s="2"/>
    </row>
    <row r="466" spans="1:8" x14ac:dyDescent="0.3">
      <c r="A466" s="2"/>
      <c r="B466" s="2"/>
      <c r="C466" s="3">
        <v>44980.561111111114</v>
      </c>
      <c r="D466" s="3">
        <v>44981.509027777778</v>
      </c>
      <c r="E466" s="2"/>
      <c r="F466" s="2" t="s">
        <v>107</v>
      </c>
      <c r="G466" s="2" t="s">
        <v>107</v>
      </c>
      <c r="H466" s="2"/>
    </row>
    <row r="467" spans="1:8" x14ac:dyDescent="0.3">
      <c r="A467" s="2"/>
      <c r="B467" s="2"/>
      <c r="C467" s="3">
        <v>44980.61041666667</v>
      </c>
      <c r="D467" s="3">
        <v>44980.916666666664</v>
      </c>
      <c r="E467" s="2"/>
      <c r="F467" s="2" t="s">
        <v>41</v>
      </c>
      <c r="G467" s="2" t="s">
        <v>42</v>
      </c>
      <c r="H467" s="2"/>
    </row>
    <row r="468" spans="1:8" x14ac:dyDescent="0.3">
      <c r="A468" s="2"/>
      <c r="B468" s="2"/>
      <c r="C468" s="3">
        <v>44980.611805555556</v>
      </c>
      <c r="D468" s="3">
        <v>44986.55972222222</v>
      </c>
      <c r="E468" s="2"/>
      <c r="F468" s="2" t="s">
        <v>71</v>
      </c>
      <c r="G468" s="2" t="s">
        <v>56</v>
      </c>
      <c r="H468" s="2"/>
    </row>
    <row r="469" spans="1:8" x14ac:dyDescent="0.3">
      <c r="A469" s="2"/>
      <c r="B469" s="2"/>
      <c r="C469" s="3">
        <v>44980.620138888888</v>
      </c>
      <c r="D469" s="3">
        <v>44984.5</v>
      </c>
      <c r="E469" s="2"/>
      <c r="F469" s="2" t="s">
        <v>106</v>
      </c>
      <c r="G469" s="2" t="s">
        <v>106</v>
      </c>
      <c r="H469" s="2"/>
    </row>
    <row r="470" spans="1:8" x14ac:dyDescent="0.3">
      <c r="A470" s="2"/>
      <c r="B470" s="2"/>
      <c r="C470" s="3">
        <v>44980.636111111111</v>
      </c>
      <c r="D470" s="3">
        <v>44985.501388888886</v>
      </c>
      <c r="E470" s="2"/>
      <c r="F470" s="2" t="s">
        <v>98</v>
      </c>
      <c r="G470" s="2" t="s">
        <v>98</v>
      </c>
      <c r="H470" s="2"/>
    </row>
    <row r="471" spans="1:8" x14ac:dyDescent="0.3">
      <c r="A471" s="2"/>
      <c r="B471" s="2"/>
      <c r="C471" s="3">
        <v>44980.665972222225</v>
      </c>
      <c r="D471" s="3">
        <v>44985.5625</v>
      </c>
      <c r="E471" s="2"/>
      <c r="F471" s="2" t="s">
        <v>45</v>
      </c>
      <c r="G471" s="2" t="s">
        <v>45</v>
      </c>
      <c r="H471" s="2"/>
    </row>
    <row r="472" spans="1:8" x14ac:dyDescent="0.3">
      <c r="A472" s="2"/>
      <c r="B472" s="2"/>
      <c r="C472" s="3">
        <v>44980.713888888888</v>
      </c>
      <c r="D472" s="3">
        <v>44991.503472222219</v>
      </c>
      <c r="E472" s="2"/>
      <c r="F472" s="2" t="s">
        <v>26</v>
      </c>
      <c r="G472" s="2" t="s">
        <v>26</v>
      </c>
      <c r="H472" s="2"/>
    </row>
    <row r="473" spans="1:8" x14ac:dyDescent="0.3">
      <c r="A473" s="2"/>
      <c r="B473" s="2"/>
      <c r="C473" s="3">
        <v>44981.397222222222</v>
      </c>
      <c r="D473" s="3">
        <v>44984.541666666664</v>
      </c>
      <c r="E473" s="2"/>
      <c r="F473" s="2" t="s">
        <v>67</v>
      </c>
      <c r="G473" s="2" t="s">
        <v>58</v>
      </c>
      <c r="H473" s="2"/>
    </row>
    <row r="474" spans="1:8" x14ac:dyDescent="0.3">
      <c r="A474" s="2"/>
      <c r="B474" s="2"/>
      <c r="C474" s="3">
        <v>44981.450694444444</v>
      </c>
      <c r="D474" s="3">
        <v>44984.540972222225</v>
      </c>
      <c r="E474" s="2"/>
      <c r="F474" s="2" t="s">
        <v>66</v>
      </c>
      <c r="G474" s="2" t="s">
        <v>57</v>
      </c>
      <c r="H474" s="2"/>
    </row>
    <row r="475" spans="1:8" x14ac:dyDescent="0.3">
      <c r="A475" s="2"/>
      <c r="B475" s="2"/>
      <c r="C475" s="3">
        <v>44981.474305555559</v>
      </c>
      <c r="D475" s="3">
        <v>44984.542361111111</v>
      </c>
      <c r="E475" s="2"/>
      <c r="F475" s="2" t="s">
        <v>116</v>
      </c>
      <c r="G475" s="2" t="s">
        <v>116</v>
      </c>
      <c r="H475" s="2"/>
    </row>
    <row r="476" spans="1:8" x14ac:dyDescent="0.3">
      <c r="A476" s="2"/>
      <c r="B476" s="2"/>
      <c r="C476" s="3">
        <v>44981.479166666664</v>
      </c>
      <c r="D476" s="3">
        <v>44982.479166666664</v>
      </c>
      <c r="E476" s="2"/>
      <c r="F476" s="2" t="s">
        <v>27</v>
      </c>
      <c r="G476" s="2" t="s">
        <v>27</v>
      </c>
      <c r="H476" s="2"/>
    </row>
    <row r="477" spans="1:8" x14ac:dyDescent="0.3">
      <c r="A477" s="2"/>
      <c r="B477" s="2"/>
      <c r="C477" s="3">
        <v>44981.520833333336</v>
      </c>
      <c r="D477" s="3">
        <v>44984.543055555558</v>
      </c>
      <c r="E477" s="2"/>
      <c r="F477" s="2" t="s">
        <v>97</v>
      </c>
      <c r="G477" s="2" t="s">
        <v>97</v>
      </c>
      <c r="H477" s="2"/>
    </row>
    <row r="478" spans="1:8" x14ac:dyDescent="0.3">
      <c r="A478" s="2"/>
      <c r="B478" s="2"/>
      <c r="C478" s="3">
        <v>44981.606944444444</v>
      </c>
      <c r="D478" s="3">
        <v>44985.479166666664</v>
      </c>
      <c r="E478" s="2"/>
      <c r="F478" s="2" t="s">
        <v>48</v>
      </c>
      <c r="G478" s="2" t="s">
        <v>48</v>
      </c>
      <c r="H478" s="2"/>
    </row>
    <row r="479" spans="1:8" x14ac:dyDescent="0.3">
      <c r="A479" s="2"/>
      <c r="B479" s="2"/>
      <c r="C479" s="3">
        <v>44981.613194444442</v>
      </c>
      <c r="D479" s="3">
        <v>44981.760416666664</v>
      </c>
      <c r="E479" s="2"/>
      <c r="F479" s="2" t="s">
        <v>85</v>
      </c>
      <c r="G479" s="2" t="s">
        <v>47</v>
      </c>
      <c r="H479" s="2"/>
    </row>
    <row r="480" spans="1:8" x14ac:dyDescent="0.3">
      <c r="A480" s="2"/>
      <c r="B480" s="2"/>
      <c r="C480" s="3">
        <v>44981.742361111108</v>
      </c>
      <c r="D480" s="3">
        <v>44993.62777777778</v>
      </c>
      <c r="E480" s="2"/>
      <c r="F480" s="2" t="s">
        <v>85</v>
      </c>
      <c r="G480" s="2" t="s">
        <v>47</v>
      </c>
      <c r="H480" s="2"/>
    </row>
    <row r="481" spans="1:8" x14ac:dyDescent="0.3">
      <c r="A481" s="2"/>
      <c r="B481" s="2"/>
      <c r="C481" s="3">
        <v>44981.811805555553</v>
      </c>
      <c r="D481" s="3">
        <v>44984.540972222225</v>
      </c>
      <c r="E481" s="2"/>
      <c r="F481" s="2" t="s">
        <v>71</v>
      </c>
      <c r="G481" s="2" t="s">
        <v>56</v>
      </c>
      <c r="H481" s="2"/>
    </row>
    <row r="482" spans="1:8" x14ac:dyDescent="0.3">
      <c r="A482" s="2"/>
      <c r="B482" s="2"/>
      <c r="C482" s="3">
        <v>44982.470833333333</v>
      </c>
      <c r="D482" s="3">
        <v>44982.729166666664</v>
      </c>
      <c r="E482" s="2"/>
      <c r="F482" s="2" t="s">
        <v>37</v>
      </c>
      <c r="G482" s="2" t="s">
        <v>36</v>
      </c>
      <c r="H482" s="2"/>
    </row>
    <row r="483" spans="1:8" x14ac:dyDescent="0.3">
      <c r="A483" s="2"/>
      <c r="B483" s="2"/>
      <c r="C483" s="3">
        <v>44982.495138888888</v>
      </c>
      <c r="D483" s="3">
        <v>44984.542361111111</v>
      </c>
      <c r="E483" s="2"/>
      <c r="F483" s="2" t="s">
        <v>74</v>
      </c>
      <c r="G483" s="2" t="s">
        <v>58</v>
      </c>
      <c r="H483" s="2"/>
    </row>
    <row r="484" spans="1:8" x14ac:dyDescent="0.3">
      <c r="A484" s="2"/>
      <c r="B484" s="2"/>
      <c r="C484" s="3">
        <v>44982.636805555558</v>
      </c>
      <c r="D484" s="3">
        <v>44991.4375</v>
      </c>
      <c r="E484" s="2"/>
      <c r="F484" s="2" t="s">
        <v>51</v>
      </c>
      <c r="G484" s="2" t="s">
        <v>51</v>
      </c>
      <c r="H484" s="2"/>
    </row>
    <row r="485" spans="1:8" x14ac:dyDescent="0.3">
      <c r="A485" s="2"/>
      <c r="B485" s="2"/>
      <c r="C485" s="3">
        <v>44982.947916666664</v>
      </c>
      <c r="D485" s="3">
        <v>44985.447222222225</v>
      </c>
      <c r="E485" s="2"/>
      <c r="F485" s="2" t="s">
        <v>85</v>
      </c>
      <c r="G485" s="2" t="s">
        <v>47</v>
      </c>
      <c r="H485" s="2"/>
    </row>
    <row r="486" spans="1:8" x14ac:dyDescent="0.3">
      <c r="A486" s="2"/>
      <c r="B486" s="2"/>
      <c r="C486" s="3">
        <v>44983.397916666669</v>
      </c>
      <c r="D486" s="3">
        <v>44984.583333333336</v>
      </c>
      <c r="E486" s="2"/>
      <c r="F486" s="2" t="s">
        <v>49</v>
      </c>
      <c r="G486" s="2" t="s">
        <v>49</v>
      </c>
      <c r="H486" s="2"/>
    </row>
    <row r="487" spans="1:8" x14ac:dyDescent="0.3">
      <c r="A487" s="2"/>
      <c r="B487" s="2"/>
      <c r="C487" s="3">
        <v>44983.597916666666</v>
      </c>
      <c r="D487" s="3">
        <v>44985.501388888886</v>
      </c>
      <c r="E487" s="2"/>
      <c r="F487" s="2" t="s">
        <v>73</v>
      </c>
      <c r="G487" s="2" t="s">
        <v>57</v>
      </c>
      <c r="H487" s="2"/>
    </row>
    <row r="488" spans="1:8" x14ac:dyDescent="0.3">
      <c r="A488" s="2"/>
      <c r="B488" s="2"/>
      <c r="C488" s="3">
        <v>44983.604166666664</v>
      </c>
      <c r="D488" s="3">
        <v>44986.583333333336</v>
      </c>
      <c r="E488" s="2"/>
      <c r="F488" s="2" t="s">
        <v>103</v>
      </c>
      <c r="G488" s="2" t="s">
        <v>103</v>
      </c>
      <c r="H488" s="2"/>
    </row>
    <row r="489" spans="1:8" x14ac:dyDescent="0.3">
      <c r="A489" s="2"/>
      <c r="B489" s="2"/>
      <c r="C489" s="3">
        <v>44983.637499999997</v>
      </c>
      <c r="D489" s="3">
        <v>44985.5</v>
      </c>
      <c r="E489" s="2"/>
      <c r="F489" s="2" t="s">
        <v>105</v>
      </c>
      <c r="G489" s="2" t="s">
        <v>105</v>
      </c>
      <c r="H489" s="2"/>
    </row>
    <row r="490" spans="1:8" x14ac:dyDescent="0.3">
      <c r="A490" s="2"/>
      <c r="B490" s="2"/>
      <c r="C490" s="3">
        <v>44983.668749999997</v>
      </c>
      <c r="D490" s="3">
        <v>44988.458333333336</v>
      </c>
      <c r="E490" s="2"/>
      <c r="F490" s="2" t="s">
        <v>34</v>
      </c>
      <c r="G490" s="2" t="s">
        <v>33</v>
      </c>
      <c r="H490" s="2"/>
    </row>
    <row r="491" spans="1:8" x14ac:dyDescent="0.3">
      <c r="A491" s="2"/>
      <c r="B491" s="2"/>
      <c r="C491" s="3">
        <v>44983.816666666666</v>
      </c>
      <c r="D491" s="3">
        <v>44984.5</v>
      </c>
      <c r="E491" s="2"/>
      <c r="F491" s="2" t="s">
        <v>22</v>
      </c>
      <c r="G491" s="2" t="s">
        <v>23</v>
      </c>
      <c r="H491" s="2"/>
    </row>
    <row r="492" spans="1:8" x14ac:dyDescent="0.3">
      <c r="A492" s="2"/>
      <c r="B492" s="2"/>
      <c r="C492" s="3">
        <v>44984.413194444445</v>
      </c>
      <c r="D492" s="3">
        <v>44985.469444444447</v>
      </c>
      <c r="E492" s="2"/>
      <c r="F492" s="2" t="s">
        <v>44</v>
      </c>
      <c r="G492" s="2" t="s">
        <v>44</v>
      </c>
      <c r="H492" s="2"/>
    </row>
    <row r="493" spans="1:8" x14ac:dyDescent="0.3">
      <c r="A493" s="2"/>
      <c r="B493" s="2"/>
      <c r="C493" s="3">
        <v>44984.473611111112</v>
      </c>
      <c r="D493" s="3">
        <v>44985.500694444447</v>
      </c>
      <c r="E493" s="2"/>
      <c r="F493" s="2" t="s">
        <v>53</v>
      </c>
      <c r="G493" s="2" t="s">
        <v>53</v>
      </c>
      <c r="H493" s="2"/>
    </row>
    <row r="494" spans="1:8" x14ac:dyDescent="0.3">
      <c r="A494" s="2"/>
      <c r="B494" s="2"/>
      <c r="C494" s="3">
        <v>44984.518055555556</v>
      </c>
      <c r="D494" s="3">
        <v>44985.501388888886</v>
      </c>
      <c r="E494" s="2"/>
      <c r="F494" s="2" t="s">
        <v>104</v>
      </c>
      <c r="G494" s="2" t="s">
        <v>104</v>
      </c>
      <c r="H494" s="2"/>
    </row>
    <row r="495" spans="1:8" x14ac:dyDescent="0.3">
      <c r="A495" s="2"/>
      <c r="B495" s="2"/>
      <c r="C495" s="3">
        <v>44984.586805555555</v>
      </c>
      <c r="D495" s="3">
        <v>44990.583333333336</v>
      </c>
      <c r="E495" s="2"/>
      <c r="F495" s="2" t="s">
        <v>43</v>
      </c>
      <c r="G495" s="2" t="s">
        <v>42</v>
      </c>
      <c r="H495" s="2"/>
    </row>
    <row r="496" spans="1:8" x14ac:dyDescent="0.3">
      <c r="A496" s="2"/>
      <c r="B496" s="2"/>
      <c r="C496" s="3">
        <v>44984.606944444444</v>
      </c>
      <c r="D496" s="3">
        <v>44995.479166666664</v>
      </c>
      <c r="E496" s="2"/>
      <c r="F496" s="2" t="s">
        <v>32</v>
      </c>
      <c r="G496" s="2" t="s">
        <v>33</v>
      </c>
      <c r="H496" s="2"/>
    </row>
    <row r="497" spans="1:8" x14ac:dyDescent="0.3">
      <c r="A497" s="2"/>
      <c r="B497" s="2"/>
      <c r="C497" s="3">
        <v>44984.70208333333</v>
      </c>
      <c r="D497" s="3">
        <v>44989.458333333336</v>
      </c>
      <c r="E497" s="2"/>
      <c r="F497" s="2" t="s">
        <v>106</v>
      </c>
      <c r="G497" s="2" t="s">
        <v>106</v>
      </c>
      <c r="H497" s="2"/>
    </row>
    <row r="498" spans="1:8" x14ac:dyDescent="0.3">
      <c r="A498" s="2"/>
      <c r="B498" s="2"/>
      <c r="C498" s="3">
        <v>44984.727083333331</v>
      </c>
      <c r="D498" s="3">
        <v>44985.501388888886</v>
      </c>
      <c r="E498" s="2"/>
      <c r="F498" s="2" t="s">
        <v>68</v>
      </c>
      <c r="G498" s="2" t="s">
        <v>56</v>
      </c>
      <c r="H498" s="2"/>
    </row>
    <row r="499" spans="1:8" x14ac:dyDescent="0.3">
      <c r="A499" s="2"/>
      <c r="B499" s="2"/>
      <c r="C499" s="3">
        <v>44985.335416666669</v>
      </c>
      <c r="D499" s="3">
        <v>44988.679861111108</v>
      </c>
      <c r="E499" s="2"/>
      <c r="F499" s="2" t="s">
        <v>68</v>
      </c>
      <c r="G499" s="2" t="s">
        <v>56</v>
      </c>
      <c r="H499" s="2"/>
    </row>
    <row r="500" spans="1:8" x14ac:dyDescent="0.3">
      <c r="A500" s="2"/>
      <c r="B500" s="2"/>
      <c r="C500" s="3">
        <v>44985.347916666666</v>
      </c>
      <c r="D500" s="3">
        <v>44985.847222222219</v>
      </c>
      <c r="E500" s="2"/>
      <c r="F500" s="2" t="s">
        <v>116</v>
      </c>
      <c r="G500" s="2" t="s">
        <v>116</v>
      </c>
      <c r="H500" s="2"/>
    </row>
    <row r="501" spans="1:8" x14ac:dyDescent="0.3">
      <c r="A501" s="2"/>
      <c r="B501" s="2"/>
      <c r="C501" s="3">
        <v>44985.395138888889</v>
      </c>
      <c r="D501" s="3">
        <v>44986.729166666664</v>
      </c>
      <c r="E501" s="2"/>
      <c r="F501" s="2" t="s">
        <v>27</v>
      </c>
      <c r="G501" s="2" t="s">
        <v>27</v>
      </c>
      <c r="H501" s="2"/>
    </row>
    <row r="502" spans="1:8" x14ac:dyDescent="0.3">
      <c r="A502" s="2"/>
      <c r="B502" s="2"/>
      <c r="C502" s="3">
        <v>44985.40625</v>
      </c>
      <c r="D502" s="3">
        <v>44987.738888888889</v>
      </c>
      <c r="E502" s="2"/>
      <c r="F502" s="2" t="s">
        <v>97</v>
      </c>
      <c r="G502" s="2" t="s">
        <v>97</v>
      </c>
      <c r="H502" s="2"/>
    </row>
    <row r="503" spans="1:8" x14ac:dyDescent="0.3">
      <c r="A503" s="2"/>
      <c r="B503" s="2"/>
      <c r="C503" s="3">
        <v>44985.424305555556</v>
      </c>
      <c r="D503" s="3">
        <v>44987.5</v>
      </c>
      <c r="E503" s="2"/>
      <c r="F503" s="2" t="s">
        <v>28</v>
      </c>
      <c r="G503" s="2" t="s">
        <v>28</v>
      </c>
      <c r="H503" s="2"/>
    </row>
    <row r="504" spans="1:8" x14ac:dyDescent="0.3">
      <c r="A504" s="2"/>
      <c r="B504" s="2"/>
      <c r="C504" s="3">
        <v>44985.484027777777</v>
      </c>
      <c r="D504" s="3">
        <v>44988.50277777778</v>
      </c>
      <c r="E504" s="2"/>
      <c r="F504" s="2" t="s">
        <v>66</v>
      </c>
      <c r="G504" s="2" t="s">
        <v>57</v>
      </c>
      <c r="H504" s="2"/>
    </row>
    <row r="505" spans="1:8" x14ac:dyDescent="0.3">
      <c r="A505" s="2"/>
      <c r="B505" s="2"/>
      <c r="C505" s="3">
        <v>44985.518750000003</v>
      </c>
      <c r="D505" s="3">
        <v>44988.666666666664</v>
      </c>
      <c r="E505" s="2"/>
      <c r="F505" s="2" t="s">
        <v>24</v>
      </c>
      <c r="G505" s="2" t="s">
        <v>24</v>
      </c>
      <c r="H505" s="2"/>
    </row>
    <row r="506" spans="1:8" x14ac:dyDescent="0.3">
      <c r="A506" s="2"/>
      <c r="B506" s="2"/>
      <c r="C506" s="3">
        <v>44985.559027777781</v>
      </c>
      <c r="D506" s="3">
        <v>44987.5</v>
      </c>
      <c r="E506" s="2"/>
      <c r="F506" s="2" t="s">
        <v>41</v>
      </c>
      <c r="G506" s="2" t="s">
        <v>42</v>
      </c>
      <c r="H506" s="2"/>
    </row>
    <row r="507" spans="1:8" x14ac:dyDescent="0.3">
      <c r="A507" s="2"/>
      <c r="B507" s="2"/>
      <c r="C507" s="3">
        <v>44985.560416666667</v>
      </c>
      <c r="D507" s="3">
        <v>44991.5</v>
      </c>
      <c r="E507" s="2"/>
      <c r="F507" s="2" t="s">
        <v>49</v>
      </c>
      <c r="G507" s="2" t="s">
        <v>49</v>
      </c>
      <c r="H507" s="2"/>
    </row>
    <row r="508" spans="1:8" x14ac:dyDescent="0.3">
      <c r="A508" s="2"/>
      <c r="B508" s="2"/>
      <c r="C508" s="3">
        <v>44985.581250000003</v>
      </c>
      <c r="D508" s="3">
        <v>44989.560416666667</v>
      </c>
      <c r="E508" s="2"/>
      <c r="F508" s="2" t="s">
        <v>63</v>
      </c>
      <c r="G508" s="2" t="s">
        <v>63</v>
      </c>
      <c r="H508" s="2"/>
    </row>
    <row r="509" spans="1:8" x14ac:dyDescent="0.3">
      <c r="A509" s="2"/>
      <c r="B509" s="2"/>
      <c r="C509" s="3">
        <v>44985.592361111114</v>
      </c>
      <c r="D509" s="3">
        <v>44995.458333333336</v>
      </c>
      <c r="E509" s="2"/>
      <c r="F509" s="2" t="s">
        <v>85</v>
      </c>
      <c r="G509" s="2" t="s">
        <v>47</v>
      </c>
      <c r="H509" s="2"/>
    </row>
    <row r="510" spans="1:8" x14ac:dyDescent="0.3">
      <c r="A510" s="2"/>
      <c r="B510" s="2"/>
      <c r="C510" s="3">
        <v>44985.605555555558</v>
      </c>
      <c r="D510" s="3">
        <v>44988.5</v>
      </c>
      <c r="E510" s="2"/>
      <c r="F510" s="2" t="s">
        <v>38</v>
      </c>
      <c r="G510" s="2" t="s">
        <v>39</v>
      </c>
      <c r="H510" s="2"/>
    </row>
    <row r="511" spans="1:8" x14ac:dyDescent="0.3">
      <c r="A511" s="2"/>
      <c r="B511" s="2"/>
      <c r="C511" s="3">
        <v>44985.609722222223</v>
      </c>
      <c r="D511" s="3">
        <v>44986.727083333331</v>
      </c>
      <c r="E511" s="2"/>
      <c r="F511" s="2" t="s">
        <v>98</v>
      </c>
      <c r="G511" s="2" t="s">
        <v>98</v>
      </c>
      <c r="H511" s="2"/>
    </row>
    <row r="512" spans="1:8" x14ac:dyDescent="0.3">
      <c r="A512" s="2"/>
      <c r="B512" s="2"/>
      <c r="C512" s="3">
        <v>44985.68472222222</v>
      </c>
      <c r="D512" s="3">
        <v>44987.5</v>
      </c>
      <c r="E512" s="2"/>
      <c r="F512" s="2" t="s">
        <v>35</v>
      </c>
      <c r="G512" s="2" t="s">
        <v>36</v>
      </c>
      <c r="H512" s="2"/>
    </row>
    <row r="513" spans="1:8" x14ac:dyDescent="0.3">
      <c r="A513" s="2"/>
      <c r="B513" s="2"/>
      <c r="C513" s="3">
        <v>44986.292361111111</v>
      </c>
      <c r="D513" s="3">
        <v>44988.48541666667</v>
      </c>
      <c r="E513" s="2"/>
      <c r="F513" s="2" t="s">
        <v>22</v>
      </c>
      <c r="G513" s="2" t="s">
        <v>23</v>
      </c>
      <c r="H513" s="2"/>
    </row>
    <row r="514" spans="1:8" x14ac:dyDescent="0.3">
      <c r="A514" s="2"/>
      <c r="B514" s="2"/>
      <c r="C514" s="3">
        <v>44986.296527777777</v>
      </c>
      <c r="D514" s="3">
        <v>44987.511805555558</v>
      </c>
      <c r="E514" s="2"/>
      <c r="F514" s="2" t="s">
        <v>104</v>
      </c>
      <c r="G514" s="2" t="s">
        <v>104</v>
      </c>
      <c r="H514" s="2"/>
    </row>
    <row r="515" spans="1:8" x14ac:dyDescent="0.3">
      <c r="A515" s="2"/>
      <c r="B515" s="2"/>
      <c r="C515" s="3">
        <v>44986.306250000001</v>
      </c>
      <c r="D515" s="3">
        <v>44991.458333333336</v>
      </c>
      <c r="E515" s="2"/>
      <c r="F515" s="2" t="s">
        <v>44</v>
      </c>
      <c r="G515" s="2" t="s">
        <v>44</v>
      </c>
      <c r="H515" s="2"/>
    </row>
    <row r="516" spans="1:8" x14ac:dyDescent="0.3">
      <c r="A516" s="2"/>
      <c r="B516" s="2"/>
      <c r="C516" s="3">
        <v>44986.405555555553</v>
      </c>
      <c r="D516" s="3">
        <v>44988.40625</v>
      </c>
      <c r="E516" s="2"/>
      <c r="F516" s="2" t="s">
        <v>45</v>
      </c>
      <c r="G516" s="2" t="s">
        <v>45</v>
      </c>
      <c r="H516" s="2"/>
    </row>
    <row r="517" spans="1:8" x14ac:dyDescent="0.3">
      <c r="A517" s="2"/>
      <c r="B517" s="2"/>
      <c r="C517" s="3">
        <v>44986.429166666669</v>
      </c>
      <c r="D517" s="3">
        <v>44987.625</v>
      </c>
      <c r="E517" s="2"/>
      <c r="F517" s="2" t="s">
        <v>25</v>
      </c>
      <c r="G517" s="2" t="s">
        <v>25</v>
      </c>
      <c r="H517" s="2"/>
    </row>
    <row r="518" spans="1:8" x14ac:dyDescent="0.3">
      <c r="A518" s="2"/>
      <c r="B518" s="2"/>
      <c r="C518" s="3">
        <v>44986.504166666666</v>
      </c>
      <c r="D518" s="3">
        <v>44990.421527777777</v>
      </c>
      <c r="E518" s="2"/>
      <c r="F518" s="2" t="s">
        <v>48</v>
      </c>
      <c r="G518" s="2" t="s">
        <v>48</v>
      </c>
      <c r="H518" s="2"/>
    </row>
    <row r="519" spans="1:8" x14ac:dyDescent="0.3">
      <c r="A519" s="2"/>
      <c r="B519" s="2"/>
      <c r="C519" s="3">
        <v>44986.52847222222</v>
      </c>
      <c r="D519" s="3">
        <v>44987.547222222223</v>
      </c>
      <c r="E519" s="2"/>
      <c r="F519" s="2" t="s">
        <v>59</v>
      </c>
      <c r="G519" s="2" t="s">
        <v>59</v>
      </c>
      <c r="H519" s="2"/>
    </row>
    <row r="520" spans="1:8" x14ac:dyDescent="0.3">
      <c r="A520" s="2"/>
      <c r="B520" s="2"/>
      <c r="C520" s="3">
        <v>44986.53125</v>
      </c>
      <c r="D520" s="3">
        <v>44986.783333333333</v>
      </c>
      <c r="E520" s="2"/>
      <c r="F520" s="2" t="s">
        <v>72</v>
      </c>
      <c r="G520" s="2" t="s">
        <v>1</v>
      </c>
      <c r="H520" s="2"/>
    </row>
    <row r="521" spans="1:8" x14ac:dyDescent="0.3">
      <c r="A521" s="2"/>
      <c r="B521" s="2"/>
      <c r="C521" s="3">
        <v>44986.53125</v>
      </c>
      <c r="D521" s="3">
        <v>44989.48541666667</v>
      </c>
      <c r="E521" s="2"/>
      <c r="F521" s="2" t="s">
        <v>28</v>
      </c>
      <c r="G521" s="2" t="s">
        <v>28</v>
      </c>
      <c r="H521" s="2"/>
    </row>
    <row r="522" spans="1:8" x14ac:dyDescent="0.3">
      <c r="A522" s="2"/>
      <c r="B522" s="2"/>
      <c r="C522" s="3">
        <v>44986.740277777775</v>
      </c>
      <c r="D522" s="3">
        <v>44989.495138888888</v>
      </c>
      <c r="E522" s="2"/>
      <c r="F522" s="2" t="s">
        <v>34</v>
      </c>
      <c r="G522" s="2" t="s">
        <v>33</v>
      </c>
      <c r="H522" s="2"/>
    </row>
    <row r="523" spans="1:8" x14ac:dyDescent="0.3">
      <c r="A523" s="2"/>
      <c r="B523" s="2"/>
      <c r="C523" s="3">
        <v>44986.768750000003</v>
      </c>
      <c r="D523" s="3">
        <v>44989.5</v>
      </c>
      <c r="E523" s="2"/>
      <c r="F523" s="2" t="s">
        <v>31</v>
      </c>
      <c r="G523" s="2" t="s">
        <v>30</v>
      </c>
      <c r="H523" s="2"/>
    </row>
    <row r="524" spans="1:8" x14ac:dyDescent="0.3">
      <c r="A524" s="2"/>
      <c r="B524" s="2"/>
      <c r="C524" s="3">
        <v>44987.356944444444</v>
      </c>
      <c r="D524" s="3">
        <v>44989.479166666664</v>
      </c>
      <c r="E524" s="2"/>
      <c r="F524" s="2" t="s">
        <v>95</v>
      </c>
      <c r="G524" s="2" t="s">
        <v>95</v>
      </c>
      <c r="H524" s="2"/>
    </row>
    <row r="525" spans="1:8" x14ac:dyDescent="0.3">
      <c r="A525" s="2"/>
      <c r="B525" s="2"/>
      <c r="C525" s="3">
        <v>44987.375</v>
      </c>
      <c r="D525" s="3">
        <v>44996.614583333336</v>
      </c>
      <c r="E525" s="2"/>
      <c r="F525" s="2" t="s">
        <v>64</v>
      </c>
      <c r="G525" s="2" t="s">
        <v>64</v>
      </c>
      <c r="H525" s="2"/>
    </row>
    <row r="526" spans="1:8" x14ac:dyDescent="0.3">
      <c r="A526" s="2"/>
      <c r="B526" s="2"/>
      <c r="C526" s="3">
        <v>44987.505555555559</v>
      </c>
      <c r="D526" s="3">
        <v>44989.70208333333</v>
      </c>
      <c r="E526" s="2"/>
      <c r="F526" s="2" t="s">
        <v>29</v>
      </c>
      <c r="G526" s="2" t="s">
        <v>30</v>
      </c>
      <c r="H526" s="2"/>
    </row>
    <row r="527" spans="1:8" x14ac:dyDescent="0.3">
      <c r="A527" s="2"/>
      <c r="B527" s="2"/>
      <c r="C527" s="3">
        <v>44987.56527777778</v>
      </c>
      <c r="D527" s="3">
        <v>44993.611111111109</v>
      </c>
      <c r="E527" s="2"/>
      <c r="F527" s="2" t="s">
        <v>22</v>
      </c>
      <c r="G527" s="2" t="s">
        <v>23</v>
      </c>
      <c r="H527" s="2"/>
    </row>
    <row r="528" spans="1:8" x14ac:dyDescent="0.3">
      <c r="A528" s="2"/>
      <c r="B528" s="2"/>
      <c r="C528" s="3">
        <v>44987.622916666667</v>
      </c>
      <c r="D528" s="3">
        <v>44990.458333333336</v>
      </c>
      <c r="E528" s="2"/>
      <c r="F528" s="2" t="s">
        <v>41</v>
      </c>
      <c r="G528" s="2" t="s">
        <v>42</v>
      </c>
      <c r="H528" s="2"/>
    </row>
    <row r="529" spans="1:8" x14ac:dyDescent="0.3">
      <c r="A529" s="2"/>
      <c r="B529" s="2"/>
      <c r="C529" s="3">
        <v>44987.622916666667</v>
      </c>
      <c r="D529" s="3">
        <v>44990.484722222223</v>
      </c>
      <c r="E529" s="2"/>
      <c r="F529" s="2" t="s">
        <v>46</v>
      </c>
      <c r="G529" s="2" t="s">
        <v>46</v>
      </c>
      <c r="H529" s="2"/>
    </row>
    <row r="530" spans="1:8" x14ac:dyDescent="0.3">
      <c r="A530" s="2"/>
      <c r="B530" s="2"/>
      <c r="C530" s="3">
        <v>44988.336805555555</v>
      </c>
      <c r="D530" s="3">
        <v>44991.503472222219</v>
      </c>
      <c r="E530" s="2"/>
      <c r="F530" s="2" t="s">
        <v>25</v>
      </c>
      <c r="G530" s="2" t="s">
        <v>25</v>
      </c>
      <c r="H530" s="2"/>
    </row>
    <row r="531" spans="1:8" x14ac:dyDescent="0.3">
      <c r="A531" s="2"/>
      <c r="B531" s="2"/>
      <c r="C531" s="3">
        <v>44988.396527777775</v>
      </c>
      <c r="D531" s="3">
        <v>44991.534722222219</v>
      </c>
      <c r="E531" s="2"/>
      <c r="F531" s="2" t="s">
        <v>35</v>
      </c>
      <c r="G531" s="2" t="s">
        <v>36</v>
      </c>
      <c r="H531" s="2"/>
    </row>
    <row r="532" spans="1:8" x14ac:dyDescent="0.3">
      <c r="A532" s="2"/>
      <c r="B532" s="2"/>
      <c r="C532" s="3">
        <v>44988.467361111114</v>
      </c>
      <c r="D532" s="3">
        <v>44989.484027777777</v>
      </c>
      <c r="E532" s="2"/>
      <c r="F532" s="2" t="s">
        <v>37</v>
      </c>
      <c r="G532" s="2" t="s">
        <v>36</v>
      </c>
      <c r="H532" s="2"/>
    </row>
    <row r="533" spans="1:8" x14ac:dyDescent="0.3">
      <c r="A533" s="2"/>
      <c r="B533" s="2"/>
      <c r="C533" s="3">
        <v>44988.499305555553</v>
      </c>
      <c r="D533" s="3">
        <v>44991.458333333336</v>
      </c>
      <c r="E533" s="2"/>
      <c r="F533" s="2" t="s">
        <v>45</v>
      </c>
      <c r="G533" s="2" t="s">
        <v>45</v>
      </c>
      <c r="H533" s="2"/>
    </row>
    <row r="534" spans="1:8" x14ac:dyDescent="0.3">
      <c r="A534" s="2"/>
      <c r="B534" s="2"/>
      <c r="C534" s="3">
        <v>44988.504363425927</v>
      </c>
      <c r="D534" s="3">
        <v>44990.5</v>
      </c>
      <c r="E534" s="2"/>
      <c r="F534" s="2" t="s">
        <v>50</v>
      </c>
      <c r="G534" s="2" t="s">
        <v>50</v>
      </c>
      <c r="H534" s="2"/>
    </row>
    <row r="535" spans="1:8" x14ac:dyDescent="0.3">
      <c r="A535" s="2"/>
      <c r="B535" s="2"/>
      <c r="C535" s="3">
        <v>44989.003472222219</v>
      </c>
      <c r="D535" s="3">
        <v>44992.5</v>
      </c>
      <c r="E535" s="2"/>
      <c r="F535" s="2" t="s">
        <v>106</v>
      </c>
      <c r="G535" s="2" t="s">
        <v>106</v>
      </c>
      <c r="H535" s="2"/>
    </row>
    <row r="536" spans="1:8" x14ac:dyDescent="0.3">
      <c r="A536" s="2"/>
      <c r="B536" s="2"/>
      <c r="C536" s="3">
        <v>44989.499305555553</v>
      </c>
      <c r="D536" s="3">
        <v>45005.583333333336</v>
      </c>
      <c r="E536" s="2"/>
      <c r="F536" s="2" t="s">
        <v>46</v>
      </c>
      <c r="G536" s="2" t="s">
        <v>46</v>
      </c>
      <c r="H536" s="2"/>
    </row>
    <row r="537" spans="1:8" x14ac:dyDescent="0.3">
      <c r="A537" s="2"/>
      <c r="B537" s="2"/>
      <c r="C537" s="3">
        <v>44989.643055555556</v>
      </c>
      <c r="D537" s="3">
        <v>44996.758333333331</v>
      </c>
      <c r="E537" s="2"/>
      <c r="F537" s="2" t="s">
        <v>32</v>
      </c>
      <c r="G537" s="2" t="s">
        <v>33</v>
      </c>
      <c r="H537" s="2"/>
    </row>
    <row r="538" spans="1:8" x14ac:dyDescent="0.3">
      <c r="A538" s="2"/>
      <c r="B538" s="2"/>
      <c r="C538" s="3">
        <v>44989.70416666667</v>
      </c>
      <c r="D538" s="3">
        <v>44992.5</v>
      </c>
      <c r="E538" s="2"/>
      <c r="F538" s="2" t="s">
        <v>32</v>
      </c>
      <c r="G538" s="2" t="s">
        <v>33</v>
      </c>
      <c r="H538" s="2"/>
    </row>
    <row r="539" spans="1:8" x14ac:dyDescent="0.3">
      <c r="A539" s="2"/>
      <c r="B539" s="2"/>
      <c r="C539" s="3">
        <v>44989.834722222222</v>
      </c>
      <c r="D539" s="3">
        <v>44990.775000000001</v>
      </c>
      <c r="E539" s="2"/>
      <c r="F539" s="2" t="s">
        <v>29</v>
      </c>
      <c r="G539" s="2" t="s">
        <v>30</v>
      </c>
      <c r="H539" s="2"/>
    </row>
    <row r="540" spans="1:8" x14ac:dyDescent="0.3">
      <c r="A540" s="2"/>
      <c r="B540" s="2"/>
      <c r="C540" s="3">
        <v>44989.854166666664</v>
      </c>
      <c r="D540" s="3">
        <v>44992.583333333336</v>
      </c>
      <c r="E540" s="2"/>
      <c r="F540" s="2" t="s">
        <v>35</v>
      </c>
      <c r="G540" s="2" t="s">
        <v>36</v>
      </c>
      <c r="H540" s="2"/>
    </row>
    <row r="541" spans="1:8" x14ac:dyDescent="0.3">
      <c r="A541" s="2"/>
      <c r="B541" s="2"/>
      <c r="C541" s="3">
        <v>44990.492361111108</v>
      </c>
      <c r="D541" s="3">
        <v>45000.5</v>
      </c>
      <c r="E541" s="2"/>
      <c r="F541" s="2" t="s">
        <v>43</v>
      </c>
      <c r="G541" s="2" t="s">
        <v>42</v>
      </c>
      <c r="H541" s="2"/>
    </row>
    <row r="542" spans="1:8" x14ac:dyDescent="0.3">
      <c r="A542" s="2"/>
      <c r="B542" s="2"/>
      <c r="C542" s="3">
        <v>44990.603472222225</v>
      </c>
      <c r="D542" s="3">
        <v>44993.493055555555</v>
      </c>
      <c r="E542" s="2"/>
      <c r="F542" s="2" t="s">
        <v>37</v>
      </c>
      <c r="G542" s="2" t="s">
        <v>36</v>
      </c>
      <c r="H542" s="2"/>
    </row>
    <row r="543" spans="1:8" x14ac:dyDescent="0.3">
      <c r="A543" s="2"/>
      <c r="B543" s="2"/>
      <c r="C543" s="3">
        <v>44990.606249999997</v>
      </c>
      <c r="D543" s="3">
        <v>44998.5</v>
      </c>
      <c r="E543" s="2"/>
      <c r="F543" s="2" t="s">
        <v>35</v>
      </c>
      <c r="G543" s="2" t="s">
        <v>36</v>
      </c>
      <c r="H543" s="2"/>
    </row>
    <row r="544" spans="1:8" x14ac:dyDescent="0.3">
      <c r="A544" s="2"/>
      <c r="B544" s="2"/>
      <c r="C544" s="3">
        <v>44990.657638888886</v>
      </c>
      <c r="D544" s="3">
        <v>44993.493055555555</v>
      </c>
      <c r="E544" s="2"/>
      <c r="F544" s="2" t="s">
        <v>46</v>
      </c>
      <c r="G544" s="2" t="s">
        <v>46</v>
      </c>
      <c r="H544" s="2"/>
    </row>
    <row r="545" spans="1:8" x14ac:dyDescent="0.3">
      <c r="A545" s="2"/>
      <c r="B545" s="2"/>
      <c r="C545" s="3">
        <v>44990.668749999997</v>
      </c>
      <c r="D545" s="3">
        <v>45000.54791666667</v>
      </c>
      <c r="E545" s="2"/>
      <c r="F545" s="2" t="s">
        <v>117</v>
      </c>
      <c r="G545" s="2" t="s">
        <v>117</v>
      </c>
      <c r="H545" s="2"/>
    </row>
    <row r="546" spans="1:8" x14ac:dyDescent="0.3">
      <c r="A546" s="2"/>
      <c r="B546" s="2"/>
      <c r="C546" s="3">
        <v>44991.466828703706</v>
      </c>
      <c r="D546" s="3">
        <v>44991.791666666664</v>
      </c>
      <c r="E546" s="2"/>
      <c r="F546" s="2" t="s">
        <v>51</v>
      </c>
      <c r="G546" s="2" t="s">
        <v>51</v>
      </c>
      <c r="H546" s="2"/>
    </row>
    <row r="547" spans="1:8" x14ac:dyDescent="0.3">
      <c r="A547" s="2"/>
      <c r="B547" s="2"/>
      <c r="C547" s="3">
        <v>44991.515972222223</v>
      </c>
      <c r="D547" s="3">
        <v>44992.51458333333</v>
      </c>
      <c r="E547" s="2"/>
      <c r="F547" s="2" t="s">
        <v>27</v>
      </c>
      <c r="G547" s="2" t="s">
        <v>27</v>
      </c>
      <c r="H547" s="2"/>
    </row>
    <row r="548" spans="1:8" x14ac:dyDescent="0.3">
      <c r="A548" s="2"/>
      <c r="B548" s="2"/>
      <c r="C548" s="3">
        <v>44991.564583333333</v>
      </c>
      <c r="D548" s="3">
        <v>44992.5</v>
      </c>
      <c r="E548" s="2"/>
      <c r="F548" s="2" t="s">
        <v>45</v>
      </c>
      <c r="G548" s="2" t="s">
        <v>45</v>
      </c>
      <c r="H548" s="2"/>
    </row>
    <row r="549" spans="1:8" x14ac:dyDescent="0.3">
      <c r="A549" s="2"/>
      <c r="B549" s="2"/>
      <c r="C549" s="3">
        <v>44991.609027777777</v>
      </c>
      <c r="D549" s="3">
        <v>44994.420138888891</v>
      </c>
      <c r="E549" s="2"/>
      <c r="F549" s="2" t="s">
        <v>38</v>
      </c>
      <c r="G549" s="2" t="s">
        <v>39</v>
      </c>
      <c r="H549" s="2"/>
    </row>
    <row r="550" spans="1:8" x14ac:dyDescent="0.3">
      <c r="A550" s="2"/>
      <c r="B550" s="2"/>
      <c r="C550" s="3">
        <v>44991.611111111109</v>
      </c>
      <c r="D550" s="3">
        <v>44992.5</v>
      </c>
      <c r="E550" s="2"/>
      <c r="F550" s="2" t="s">
        <v>44</v>
      </c>
      <c r="G550" s="2" t="s">
        <v>44</v>
      </c>
      <c r="H550" s="2"/>
    </row>
    <row r="551" spans="1:8" x14ac:dyDescent="0.3">
      <c r="A551" s="2"/>
      <c r="B551" s="2"/>
      <c r="C551" s="3">
        <v>44991.622916666667</v>
      </c>
      <c r="D551" s="3">
        <v>44992.518055555556</v>
      </c>
      <c r="E551" s="2"/>
      <c r="F551" s="2" t="s">
        <v>40</v>
      </c>
      <c r="G551" s="2" t="s">
        <v>39</v>
      </c>
      <c r="H551" s="2"/>
    </row>
    <row r="552" spans="1:8" x14ac:dyDescent="0.3">
      <c r="A552" s="2"/>
      <c r="B552" s="2"/>
      <c r="C552" s="3">
        <v>44992.288194444445</v>
      </c>
      <c r="D552" s="3">
        <v>44995.458333333336</v>
      </c>
      <c r="E552" s="2"/>
      <c r="F552" s="2" t="s">
        <v>29</v>
      </c>
      <c r="G552" s="2" t="s">
        <v>30</v>
      </c>
      <c r="H552" s="2"/>
    </row>
    <row r="553" spans="1:8" x14ac:dyDescent="0.3">
      <c r="A553" s="2"/>
      <c r="B553" s="2"/>
      <c r="C553" s="3">
        <v>44992.39166666667</v>
      </c>
      <c r="D553" s="3">
        <v>44994.458333333336</v>
      </c>
      <c r="E553" s="2"/>
      <c r="F553" s="2" t="s">
        <v>51</v>
      </c>
      <c r="G553" s="2" t="s">
        <v>51</v>
      </c>
      <c r="H553" s="2"/>
    </row>
    <row r="554" spans="1:8" x14ac:dyDescent="0.3">
      <c r="A554" s="2"/>
      <c r="B554" s="2"/>
      <c r="C554" s="3">
        <v>44992.406944444447</v>
      </c>
      <c r="D554" s="3">
        <v>44992.6875</v>
      </c>
      <c r="E554" s="2"/>
      <c r="F554" s="2" t="s">
        <v>78</v>
      </c>
      <c r="G554" s="2" t="s">
        <v>5</v>
      </c>
      <c r="H554" s="2"/>
    </row>
    <row r="555" spans="1:8" s="1" customFormat="1" x14ac:dyDescent="0.3">
      <c r="A555" s="2"/>
      <c r="B555" s="2"/>
      <c r="C555" s="3">
        <v>44992.415277777778</v>
      </c>
      <c r="D555" s="3">
        <v>44994.458333333336</v>
      </c>
      <c r="E555" s="2"/>
      <c r="F555" s="2" t="s">
        <v>49</v>
      </c>
      <c r="G555" s="2" t="s">
        <v>49</v>
      </c>
      <c r="H555" s="2"/>
    </row>
    <row r="556" spans="1:8" x14ac:dyDescent="0.3">
      <c r="A556" s="2"/>
      <c r="B556" s="2"/>
      <c r="C556" s="3">
        <v>44992.477777777778</v>
      </c>
      <c r="D556" s="3">
        <v>44998.458333333336</v>
      </c>
      <c r="E556" s="2"/>
      <c r="F556" s="2" t="s">
        <v>34</v>
      </c>
      <c r="G556" s="2" t="s">
        <v>33</v>
      </c>
      <c r="H556" s="2"/>
    </row>
    <row r="557" spans="1:8" x14ac:dyDescent="0.3">
      <c r="A557" s="2"/>
      <c r="B557" s="2"/>
      <c r="C557" s="3">
        <v>44992.515277777777</v>
      </c>
      <c r="D557" s="3">
        <v>44995.458333333336</v>
      </c>
      <c r="E557" s="2"/>
      <c r="F557" s="2" t="s">
        <v>27</v>
      </c>
      <c r="G557" s="2" t="s">
        <v>27</v>
      </c>
      <c r="H557" s="2"/>
    </row>
    <row r="558" spans="1:8" x14ac:dyDescent="0.3">
      <c r="A558" s="2"/>
      <c r="B558" s="2"/>
      <c r="C558" s="3">
        <v>44992.518750000003</v>
      </c>
      <c r="D558" s="3">
        <v>44995.575694444444</v>
      </c>
      <c r="E558" s="2"/>
      <c r="F558" s="2" t="s">
        <v>40</v>
      </c>
      <c r="G558" s="2" t="s">
        <v>39</v>
      </c>
      <c r="H558" s="2"/>
    </row>
    <row r="559" spans="1:8" x14ac:dyDescent="0.3">
      <c r="A559" s="2"/>
      <c r="B559" s="2"/>
      <c r="C559" s="3">
        <v>44992.521527777775</v>
      </c>
      <c r="D559" s="3">
        <v>44994.490277777775</v>
      </c>
      <c r="E559" s="2"/>
      <c r="F559" s="2" t="s">
        <v>106</v>
      </c>
      <c r="G559" s="2" t="s">
        <v>106</v>
      </c>
      <c r="H559" s="2"/>
    </row>
    <row r="560" spans="1:8" x14ac:dyDescent="0.3">
      <c r="A560" s="2"/>
      <c r="B560" s="2"/>
      <c r="C560" s="3">
        <v>44992.693749999999</v>
      </c>
      <c r="D560" s="3">
        <v>44998.583333333336</v>
      </c>
      <c r="E560" s="2"/>
      <c r="F560" s="2" t="s">
        <v>52</v>
      </c>
      <c r="G560" s="2" t="s">
        <v>52</v>
      </c>
      <c r="H560" s="2"/>
    </row>
    <row r="561" spans="1:8" x14ac:dyDescent="0.3">
      <c r="A561" s="2"/>
      <c r="B561" s="2"/>
      <c r="C561" s="3">
        <v>44992.864583333336</v>
      </c>
      <c r="D561" s="3">
        <v>44998.583333333336</v>
      </c>
      <c r="E561" s="2"/>
      <c r="F561" s="2" t="s">
        <v>45</v>
      </c>
      <c r="G561" s="2" t="s">
        <v>45</v>
      </c>
      <c r="H561" s="2"/>
    </row>
    <row r="562" spans="1:8" x14ac:dyDescent="0.3">
      <c r="A562" s="2"/>
      <c r="B562" s="2"/>
      <c r="C562" s="3">
        <v>44993.281944444447</v>
      </c>
      <c r="D562" s="3">
        <v>44999.448611111111</v>
      </c>
      <c r="E562" s="2"/>
      <c r="F562" s="2" t="s">
        <v>22</v>
      </c>
      <c r="G562" s="2" t="s">
        <v>23</v>
      </c>
      <c r="H562" s="2"/>
    </row>
    <row r="563" spans="1:8" x14ac:dyDescent="0.3">
      <c r="A563" s="2"/>
      <c r="B563" s="2"/>
      <c r="C563" s="3">
        <v>44993.338888888888</v>
      </c>
      <c r="D563" s="3">
        <v>44997.458333333336</v>
      </c>
      <c r="E563" s="2"/>
      <c r="F563" s="2" t="s">
        <v>44</v>
      </c>
      <c r="G563" s="2" t="s">
        <v>44</v>
      </c>
      <c r="H563" s="2"/>
    </row>
    <row r="564" spans="1:8" x14ac:dyDescent="0.3">
      <c r="A564" s="2"/>
      <c r="B564" s="2"/>
      <c r="C564" s="3">
        <v>44993.409722222219</v>
      </c>
      <c r="D564" s="3">
        <v>44997.479166666664</v>
      </c>
      <c r="E564" s="2"/>
      <c r="F564" s="2" t="s">
        <v>38</v>
      </c>
      <c r="G564" s="2" t="s">
        <v>39</v>
      </c>
      <c r="H564" s="2"/>
    </row>
    <row r="565" spans="1:8" x14ac:dyDescent="0.3">
      <c r="A565" s="2"/>
      <c r="B565" s="2"/>
      <c r="C565" s="3">
        <v>44993.477083333331</v>
      </c>
      <c r="D565" s="3">
        <v>44997.5</v>
      </c>
      <c r="E565" s="2"/>
      <c r="F565" s="2" t="s">
        <v>48</v>
      </c>
      <c r="G565" s="2" t="s">
        <v>48</v>
      </c>
      <c r="H565" s="2"/>
    </row>
    <row r="566" spans="1:8" x14ac:dyDescent="0.3">
      <c r="A566" s="2"/>
      <c r="B566" s="2"/>
      <c r="C566" s="3">
        <v>44993.526388888888</v>
      </c>
      <c r="D566" s="3">
        <v>44995.493750000001</v>
      </c>
      <c r="E566" s="2"/>
      <c r="F566" s="2" t="s">
        <v>37</v>
      </c>
      <c r="G566" s="2" t="s">
        <v>36</v>
      </c>
      <c r="H566" s="2"/>
    </row>
    <row r="567" spans="1:8" x14ac:dyDescent="0.3">
      <c r="A567" s="2"/>
      <c r="B567" s="2"/>
      <c r="C567" s="3">
        <v>44993.611805555556</v>
      </c>
      <c r="D567" s="3">
        <v>45000.47152777778</v>
      </c>
      <c r="E567" s="2"/>
      <c r="F567" s="2" t="s">
        <v>24</v>
      </c>
      <c r="G567" s="2" t="s">
        <v>24</v>
      </c>
      <c r="H567" s="2"/>
    </row>
    <row r="568" spans="1:8" x14ac:dyDescent="0.3">
      <c r="A568" s="2"/>
      <c r="B568" s="2"/>
      <c r="C568" s="3">
        <v>44993.62777777778</v>
      </c>
      <c r="D568" s="3">
        <v>45009.481944444444</v>
      </c>
      <c r="E568" s="2"/>
      <c r="F568" s="2" t="s">
        <v>29</v>
      </c>
      <c r="G568" s="2" t="s">
        <v>30</v>
      </c>
      <c r="H568" s="2"/>
    </row>
    <row r="569" spans="1:8" x14ac:dyDescent="0.3">
      <c r="A569" s="2"/>
      <c r="B569" s="2"/>
      <c r="C569" s="3">
        <v>44993.680555555555</v>
      </c>
      <c r="D569" s="3">
        <v>45001.741666666669</v>
      </c>
      <c r="E569" s="2"/>
      <c r="F569" s="2" t="s">
        <v>31</v>
      </c>
      <c r="G569" s="2" t="s">
        <v>30</v>
      </c>
      <c r="H569" s="2"/>
    </row>
    <row r="570" spans="1:8" x14ac:dyDescent="0.3">
      <c r="A570" s="2"/>
      <c r="B570" s="2"/>
      <c r="C570" s="3">
        <v>44994.39166666667</v>
      </c>
      <c r="D570" s="3">
        <v>44994.820833333331</v>
      </c>
      <c r="E570" s="2"/>
      <c r="F570" s="2" t="s">
        <v>95</v>
      </c>
      <c r="G570" s="2" t="s">
        <v>95</v>
      </c>
      <c r="H570" s="2"/>
    </row>
    <row r="571" spans="1:8" x14ac:dyDescent="0.3">
      <c r="A571" s="2"/>
      <c r="B571" s="2"/>
      <c r="C571" s="3">
        <v>44994.425000000003</v>
      </c>
      <c r="D571" s="3">
        <v>44997.458333333336</v>
      </c>
      <c r="E571" s="2"/>
      <c r="F571" s="2" t="s">
        <v>41</v>
      </c>
      <c r="G571" s="2" t="s">
        <v>42</v>
      </c>
      <c r="H571" s="2"/>
    </row>
    <row r="572" spans="1:8" x14ac:dyDescent="0.3">
      <c r="A572" s="2"/>
      <c r="B572" s="2"/>
      <c r="C572" s="3">
        <v>44994.503472222219</v>
      </c>
      <c r="D572" s="3">
        <v>44995.458333333336</v>
      </c>
      <c r="E572" s="2"/>
      <c r="F572" s="2" t="s">
        <v>51</v>
      </c>
      <c r="G572" s="2" t="s">
        <v>51</v>
      </c>
      <c r="H572" s="2"/>
    </row>
    <row r="573" spans="1:8" x14ac:dyDescent="0.3">
      <c r="A573" s="2"/>
      <c r="B573" s="2"/>
      <c r="C573" s="3">
        <v>44994.5625</v>
      </c>
      <c r="D573" s="3">
        <v>44998.583333333336</v>
      </c>
      <c r="E573" s="2"/>
      <c r="F573" s="2" t="s">
        <v>50</v>
      </c>
      <c r="G573" s="2" t="s">
        <v>50</v>
      </c>
      <c r="H573" s="2"/>
    </row>
    <row r="574" spans="1:8" x14ac:dyDescent="0.3">
      <c r="A574" s="2"/>
      <c r="B574" s="2"/>
      <c r="C574" s="3">
        <v>44994.609027777777</v>
      </c>
      <c r="D574" s="3">
        <v>44997.5</v>
      </c>
      <c r="E574" s="2"/>
      <c r="F574" s="2" t="s">
        <v>24</v>
      </c>
      <c r="G574" s="2" t="s">
        <v>24</v>
      </c>
      <c r="H574" s="2"/>
    </row>
    <row r="575" spans="1:8" x14ac:dyDescent="0.3">
      <c r="A575" s="2"/>
      <c r="B575" s="2"/>
      <c r="C575" s="3">
        <v>44994.632638888892</v>
      </c>
      <c r="D575" s="3">
        <v>45002.459027777775</v>
      </c>
      <c r="E575" s="2"/>
      <c r="F575" s="2" t="s">
        <v>26</v>
      </c>
      <c r="G575" s="2" t="s">
        <v>26</v>
      </c>
      <c r="H575" s="2"/>
    </row>
    <row r="576" spans="1:8" x14ac:dyDescent="0.3">
      <c r="A576" s="2"/>
      <c r="B576" s="2"/>
      <c r="C576" s="3">
        <v>44994.75277777778</v>
      </c>
      <c r="D576" s="3">
        <v>45000.583333333336</v>
      </c>
      <c r="E576" s="2"/>
      <c r="F576" s="2" t="s">
        <v>95</v>
      </c>
      <c r="G576" s="2" t="s">
        <v>95</v>
      </c>
      <c r="H576" s="2"/>
    </row>
    <row r="577" spans="1:8" x14ac:dyDescent="0.3">
      <c r="A577" s="2"/>
      <c r="B577" s="2"/>
      <c r="C577" s="3">
        <v>44994.821527777778</v>
      </c>
      <c r="D577" s="3">
        <v>44995.375</v>
      </c>
      <c r="E577" s="2"/>
      <c r="F577" s="2" t="s">
        <v>122</v>
      </c>
      <c r="G577" s="2" t="s">
        <v>48</v>
      </c>
      <c r="H577" s="2"/>
    </row>
    <row r="578" spans="1:8" x14ac:dyDescent="0.3">
      <c r="A578" s="2"/>
      <c r="B578" s="2"/>
      <c r="C578" s="3">
        <v>44994.839583333334</v>
      </c>
      <c r="D578" s="3">
        <v>44997.583333333336</v>
      </c>
      <c r="E578" s="2"/>
      <c r="F578" s="2" t="s">
        <v>106</v>
      </c>
      <c r="G578" s="2" t="s">
        <v>106</v>
      </c>
      <c r="H578" s="2"/>
    </row>
    <row r="579" spans="1:8" x14ac:dyDescent="0.3">
      <c r="A579" s="2"/>
      <c r="B579" s="2"/>
      <c r="C579" s="3">
        <v>44995.29583333333</v>
      </c>
      <c r="D579" s="3">
        <v>45001.540972222225</v>
      </c>
      <c r="E579" s="2"/>
      <c r="F579" s="2" t="s">
        <v>112</v>
      </c>
      <c r="G579" s="2" t="s">
        <v>112</v>
      </c>
      <c r="H579" s="2"/>
    </row>
    <row r="580" spans="1:8" x14ac:dyDescent="0.3">
      <c r="A580" s="2"/>
      <c r="B580" s="2"/>
      <c r="C580" s="3">
        <v>44995.493750000001</v>
      </c>
      <c r="D580" s="3">
        <v>44997.643750000003</v>
      </c>
      <c r="E580" s="2"/>
      <c r="F580" s="2" t="s">
        <v>37</v>
      </c>
      <c r="G580" s="2" t="s">
        <v>36</v>
      </c>
      <c r="H580" s="2"/>
    </row>
    <row r="581" spans="1:8" x14ac:dyDescent="0.3">
      <c r="A581" s="2"/>
      <c r="B581" s="2"/>
      <c r="C581" s="3">
        <v>44995.505555555559</v>
      </c>
      <c r="D581" s="3">
        <v>44995.738888888889</v>
      </c>
      <c r="E581" s="2"/>
      <c r="F581" s="2" t="s">
        <v>2</v>
      </c>
      <c r="G581" s="2" t="s">
        <v>3</v>
      </c>
      <c r="H581" s="2"/>
    </row>
    <row r="582" spans="1:8" x14ac:dyDescent="0.3">
      <c r="A582" s="2"/>
      <c r="B582" s="2"/>
      <c r="C582" s="3">
        <v>44995.509722222225</v>
      </c>
      <c r="D582" s="3">
        <v>44997.583333333336</v>
      </c>
      <c r="E582" s="2"/>
      <c r="F582" s="2" t="s">
        <v>27</v>
      </c>
      <c r="G582" s="2" t="s">
        <v>27</v>
      </c>
      <c r="H582" s="2"/>
    </row>
    <row r="583" spans="1:8" x14ac:dyDescent="0.3">
      <c r="A583" s="2"/>
      <c r="B583" s="2"/>
      <c r="C583" s="3">
        <v>44995.555555555555</v>
      </c>
      <c r="D583" s="3">
        <v>44996.541666666664</v>
      </c>
      <c r="E583" s="2"/>
      <c r="F583" s="2" t="s">
        <v>85</v>
      </c>
      <c r="G583" s="2" t="s">
        <v>47</v>
      </c>
      <c r="H583" s="2"/>
    </row>
    <row r="584" spans="1:8" x14ac:dyDescent="0.3">
      <c r="A584" s="2"/>
      <c r="B584" s="2"/>
      <c r="C584" s="3">
        <v>44995.56527777778</v>
      </c>
      <c r="D584" s="3">
        <v>45005.583333333336</v>
      </c>
      <c r="E584" s="2"/>
      <c r="F584" s="2" t="s">
        <v>25</v>
      </c>
      <c r="G584" s="2" t="s">
        <v>25</v>
      </c>
      <c r="H584" s="2"/>
    </row>
    <row r="585" spans="1:8" x14ac:dyDescent="0.3">
      <c r="A585" s="2"/>
      <c r="B585" s="2"/>
      <c r="C585" s="3">
        <v>44995.576388888891</v>
      </c>
      <c r="D585" s="3">
        <v>44998.5</v>
      </c>
      <c r="E585" s="2"/>
      <c r="F585" s="2" t="s">
        <v>40</v>
      </c>
      <c r="G585" s="2" t="s">
        <v>39</v>
      </c>
      <c r="H585" s="2"/>
    </row>
    <row r="586" spans="1:8" x14ac:dyDescent="0.3">
      <c r="A586" s="2"/>
      <c r="B586" s="2"/>
      <c r="C586" s="3">
        <v>44995.663888888892</v>
      </c>
      <c r="D586" s="3">
        <v>44995.808333333334</v>
      </c>
      <c r="E586" s="2"/>
      <c r="F586" s="2" t="s">
        <v>81</v>
      </c>
      <c r="G586" s="2" t="s">
        <v>21</v>
      </c>
      <c r="H586" s="2"/>
    </row>
    <row r="587" spans="1:8" x14ac:dyDescent="0.3">
      <c r="A587" s="2"/>
      <c r="B587" s="2"/>
      <c r="C587" s="3">
        <v>44996.625</v>
      </c>
      <c r="D587" s="3">
        <v>44998.688888888886</v>
      </c>
      <c r="E587" s="2"/>
      <c r="F587" s="2" t="s">
        <v>85</v>
      </c>
      <c r="G587" s="2" t="s">
        <v>47</v>
      </c>
      <c r="H587" s="2"/>
    </row>
    <row r="588" spans="1:8" x14ac:dyDescent="0.3">
      <c r="A588" s="2"/>
      <c r="B588" s="2"/>
      <c r="C588" s="3">
        <v>44996.821527777778</v>
      </c>
      <c r="D588" s="3">
        <v>45000.532638888886</v>
      </c>
      <c r="E588" s="2"/>
      <c r="F588" s="2" t="s">
        <v>64</v>
      </c>
      <c r="G588" s="2" t="s">
        <v>64</v>
      </c>
      <c r="H588" s="2"/>
    </row>
    <row r="589" spans="1:8" x14ac:dyDescent="0.3">
      <c r="A589" s="2"/>
      <c r="B589" s="2"/>
      <c r="C589" s="3">
        <v>44997.351388888892</v>
      </c>
      <c r="D589" s="3">
        <v>44997.666666666664</v>
      </c>
      <c r="E589" s="2"/>
      <c r="F589" s="2" t="s">
        <v>25</v>
      </c>
      <c r="G589" s="2" t="s">
        <v>25</v>
      </c>
      <c r="H589" s="2"/>
    </row>
    <row r="590" spans="1:8" x14ac:dyDescent="0.3">
      <c r="A590" s="2"/>
      <c r="B590" s="2"/>
      <c r="C590" s="3">
        <v>44997.49722222222</v>
      </c>
      <c r="D590" s="3">
        <v>44999.676388888889</v>
      </c>
      <c r="E590" s="2"/>
      <c r="F590" s="2" t="s">
        <v>25</v>
      </c>
      <c r="G590" s="2" t="s">
        <v>25</v>
      </c>
      <c r="H590" s="2"/>
    </row>
    <row r="591" spans="1:8" x14ac:dyDescent="0.3">
      <c r="A591" s="2"/>
      <c r="B591" s="2"/>
      <c r="C591" s="3">
        <v>44997.613888888889</v>
      </c>
      <c r="D591" s="3">
        <v>44999.479166666664</v>
      </c>
      <c r="E591" s="2"/>
      <c r="F591" s="2" t="s">
        <v>48</v>
      </c>
      <c r="G591" s="2" t="s">
        <v>48</v>
      </c>
      <c r="H591" s="2"/>
    </row>
    <row r="592" spans="1:8" x14ac:dyDescent="0.3">
      <c r="A592" s="2"/>
      <c r="B592" s="2"/>
      <c r="C592" s="3">
        <v>44997.613888888889</v>
      </c>
      <c r="D592" s="3">
        <v>45000.458333333336</v>
      </c>
      <c r="E592" s="2"/>
      <c r="F592" s="2" t="s">
        <v>49</v>
      </c>
      <c r="G592" s="2" t="s">
        <v>49</v>
      </c>
      <c r="H592" s="2"/>
    </row>
    <row r="593" spans="1:8" x14ac:dyDescent="0.3">
      <c r="A593" s="2"/>
      <c r="B593" s="2"/>
      <c r="C593" s="3">
        <v>44997.637499999997</v>
      </c>
      <c r="D593" s="3">
        <v>45002.481944444444</v>
      </c>
      <c r="E593" s="2"/>
      <c r="F593" s="2" t="s">
        <v>115</v>
      </c>
      <c r="G593" s="2" t="s">
        <v>115</v>
      </c>
      <c r="H593" s="2"/>
    </row>
    <row r="594" spans="1:8" x14ac:dyDescent="0.3">
      <c r="A594" s="2"/>
      <c r="B594" s="2"/>
      <c r="C594" s="3">
        <v>44998.359027777777</v>
      </c>
      <c r="D594" s="3">
        <v>45001.604166666664</v>
      </c>
      <c r="E594" s="2"/>
      <c r="F594" s="2" t="s">
        <v>41</v>
      </c>
      <c r="G594" s="2" t="s">
        <v>42</v>
      </c>
      <c r="H594" s="2"/>
    </row>
    <row r="595" spans="1:8" x14ac:dyDescent="0.3">
      <c r="A595" s="2"/>
      <c r="B595" s="2"/>
      <c r="C595" s="3">
        <v>44998.421527777777</v>
      </c>
      <c r="D595" s="3">
        <v>45000.5</v>
      </c>
      <c r="E595" s="2"/>
      <c r="F595" s="2" t="s">
        <v>44</v>
      </c>
      <c r="G595" s="2" t="s">
        <v>44</v>
      </c>
      <c r="H595" s="2"/>
    </row>
    <row r="596" spans="1:8" x14ac:dyDescent="0.3">
      <c r="A596" s="2"/>
      <c r="B596" s="2"/>
      <c r="C596" s="3">
        <v>44998.459027777775</v>
      </c>
      <c r="D596" s="3">
        <v>45001.5</v>
      </c>
      <c r="E596" s="2"/>
      <c r="F596" s="2" t="s">
        <v>32</v>
      </c>
      <c r="G596" s="2" t="s">
        <v>33</v>
      </c>
      <c r="H596" s="2"/>
    </row>
    <row r="597" spans="1:8" x14ac:dyDescent="0.3">
      <c r="A597" s="2"/>
      <c r="B597" s="2"/>
      <c r="C597" s="3">
        <v>44998.497916666667</v>
      </c>
      <c r="D597" s="3">
        <v>44999.5</v>
      </c>
      <c r="E597" s="2"/>
      <c r="F597" s="2" t="s">
        <v>27</v>
      </c>
      <c r="G597" s="2" t="s">
        <v>27</v>
      </c>
      <c r="H597" s="2"/>
    </row>
    <row r="598" spans="1:8" x14ac:dyDescent="0.3">
      <c r="A598" s="2"/>
      <c r="B598" s="2"/>
      <c r="C598" s="3">
        <v>44998.503472222219</v>
      </c>
      <c r="D598" s="3">
        <v>44999.677083333336</v>
      </c>
      <c r="E598" s="2"/>
      <c r="F598" s="2" t="s">
        <v>106</v>
      </c>
      <c r="G598" s="2" t="s">
        <v>106</v>
      </c>
      <c r="H598" s="2"/>
    </row>
    <row r="599" spans="1:8" x14ac:dyDescent="0.3">
      <c r="A599" s="2"/>
      <c r="B599" s="2"/>
      <c r="C599" s="3">
        <v>44998.508333333331</v>
      </c>
      <c r="D599" s="3">
        <v>44999.5</v>
      </c>
      <c r="E599" s="2"/>
      <c r="F599" s="2" t="s">
        <v>34</v>
      </c>
      <c r="G599" s="2" t="s">
        <v>33</v>
      </c>
      <c r="H599" s="2"/>
    </row>
    <row r="600" spans="1:8" x14ac:dyDescent="0.3">
      <c r="A600" s="2"/>
      <c r="B600" s="2"/>
      <c r="C600" s="3">
        <v>44998.523611111108</v>
      </c>
      <c r="D600" s="3">
        <v>45000.65</v>
      </c>
      <c r="E600" s="2"/>
      <c r="F600" s="2" t="s">
        <v>51</v>
      </c>
      <c r="G600" s="2" t="s">
        <v>51</v>
      </c>
      <c r="H600" s="2"/>
    </row>
    <row r="601" spans="1:8" x14ac:dyDescent="0.3">
      <c r="A601" s="2"/>
      <c r="B601" s="2"/>
      <c r="C601" s="3">
        <v>44998.545138888891</v>
      </c>
      <c r="D601" s="3">
        <v>45001.458333333336</v>
      </c>
      <c r="E601" s="2"/>
      <c r="F601" s="2" t="s">
        <v>51</v>
      </c>
      <c r="G601" s="2" t="s">
        <v>51</v>
      </c>
      <c r="H601" s="2"/>
    </row>
    <row r="602" spans="1:8" x14ac:dyDescent="0.3">
      <c r="A602" s="2"/>
      <c r="B602" s="2"/>
      <c r="C602" s="3">
        <v>44998.869444444441</v>
      </c>
      <c r="D602" s="3">
        <v>45000.583333333336</v>
      </c>
      <c r="E602" s="2"/>
      <c r="F602" s="2" t="s">
        <v>37</v>
      </c>
      <c r="G602" s="2" t="s">
        <v>36</v>
      </c>
      <c r="H602" s="2"/>
    </row>
    <row r="603" spans="1:8" x14ac:dyDescent="0.3">
      <c r="A603" s="2"/>
      <c r="B603" s="2"/>
      <c r="C603" s="3">
        <v>44999.349305555559</v>
      </c>
      <c r="D603" s="3">
        <v>45001.479166666664</v>
      </c>
      <c r="E603" s="2"/>
      <c r="F603" s="2" t="s">
        <v>45</v>
      </c>
      <c r="G603" s="2" t="s">
        <v>45</v>
      </c>
      <c r="H603" s="2"/>
    </row>
    <row r="604" spans="1:8" x14ac:dyDescent="0.3">
      <c r="A604" s="2"/>
      <c r="B604" s="2"/>
      <c r="C604" s="3">
        <v>44999.375</v>
      </c>
      <c r="D604" s="3">
        <v>45003.53125</v>
      </c>
      <c r="E604" s="2"/>
      <c r="F604" s="2" t="s">
        <v>34</v>
      </c>
      <c r="G604" s="2" t="s">
        <v>33</v>
      </c>
      <c r="H604" s="2"/>
    </row>
    <row r="605" spans="1:8" x14ac:dyDescent="0.3">
      <c r="A605" s="2"/>
      <c r="B605" s="2"/>
      <c r="C605" s="3">
        <v>44999.390277777777</v>
      </c>
      <c r="D605" s="3">
        <v>44999.65625</v>
      </c>
      <c r="E605" s="2"/>
      <c r="F605" s="2" t="s">
        <v>38</v>
      </c>
      <c r="G605" s="2" t="s">
        <v>39</v>
      </c>
      <c r="H605" s="2"/>
    </row>
    <row r="606" spans="1:8" x14ac:dyDescent="0.3">
      <c r="A606" s="2"/>
      <c r="B606" s="2"/>
      <c r="C606" s="3">
        <v>44999.40902777778</v>
      </c>
      <c r="D606" s="3">
        <v>45002.708333333336</v>
      </c>
      <c r="E606" s="2"/>
      <c r="F606" s="2" t="s">
        <v>85</v>
      </c>
      <c r="G606" s="2" t="s">
        <v>47</v>
      </c>
      <c r="H606" s="2"/>
    </row>
    <row r="607" spans="1:8" x14ac:dyDescent="0.3">
      <c r="A607" s="2"/>
      <c r="B607" s="2"/>
      <c r="C607" s="3">
        <v>44999.466666666667</v>
      </c>
      <c r="D607" s="3">
        <v>45002.48541666667</v>
      </c>
      <c r="E607" s="2"/>
      <c r="F607" s="2" t="s">
        <v>50</v>
      </c>
      <c r="G607" s="2" t="s">
        <v>50</v>
      </c>
      <c r="H607" s="2"/>
    </row>
    <row r="608" spans="1:8" x14ac:dyDescent="0.3">
      <c r="A608" s="2"/>
      <c r="B608" s="2"/>
      <c r="C608" s="3">
        <v>44999.582638888889</v>
      </c>
      <c r="D608" s="3">
        <v>45000.5</v>
      </c>
      <c r="E608" s="2"/>
      <c r="F608" s="2" t="s">
        <v>48</v>
      </c>
      <c r="G608" s="2" t="s">
        <v>48</v>
      </c>
      <c r="H608" s="2"/>
    </row>
    <row r="609" spans="1:8" x14ac:dyDescent="0.3">
      <c r="A609" s="2"/>
      <c r="B609" s="2"/>
      <c r="C609" s="3">
        <v>44999.628472222219</v>
      </c>
      <c r="D609" s="3">
        <v>45002.541666666664</v>
      </c>
      <c r="E609" s="2"/>
      <c r="F609" s="2" t="s">
        <v>22</v>
      </c>
      <c r="G609" s="2" t="s">
        <v>23</v>
      </c>
      <c r="H609" s="2"/>
    </row>
    <row r="610" spans="1:8" x14ac:dyDescent="0.3">
      <c r="A610" s="2"/>
      <c r="B610" s="2"/>
      <c r="C610" s="3">
        <v>45000.296527777777</v>
      </c>
      <c r="D610" s="3">
        <v>45003.616666666669</v>
      </c>
      <c r="E610" s="2"/>
      <c r="F610" s="2" t="s">
        <v>27</v>
      </c>
      <c r="G610" s="2" t="s">
        <v>27</v>
      </c>
      <c r="H610" s="2"/>
    </row>
    <row r="611" spans="1:8" x14ac:dyDescent="0.3">
      <c r="A611" s="2"/>
      <c r="B611" s="2"/>
      <c r="C611" s="3">
        <v>45000.3</v>
      </c>
      <c r="D611" s="3">
        <v>45002.628472222219</v>
      </c>
      <c r="E611" s="2"/>
      <c r="F611" s="2" t="s">
        <v>40</v>
      </c>
      <c r="G611" s="2" t="s">
        <v>39</v>
      </c>
      <c r="H611" s="2"/>
    </row>
    <row r="612" spans="1:8" x14ac:dyDescent="0.3">
      <c r="A612" s="2"/>
      <c r="B612" s="2"/>
      <c r="C612" s="3">
        <v>45000.359027777777</v>
      </c>
      <c r="D612" s="3">
        <v>45002.607638888891</v>
      </c>
      <c r="E612" s="2"/>
      <c r="F612" s="2" t="s">
        <v>64</v>
      </c>
      <c r="G612" s="2" t="s">
        <v>64</v>
      </c>
      <c r="H612" s="2"/>
    </row>
    <row r="613" spans="1:8" x14ac:dyDescent="0.3">
      <c r="A613" s="2"/>
      <c r="B613" s="2"/>
      <c r="C613" s="3">
        <v>45000.438888888886</v>
      </c>
      <c r="D613" s="3">
        <v>45006.646527777775</v>
      </c>
      <c r="E613" s="2"/>
      <c r="F613" s="2" t="s">
        <v>117</v>
      </c>
      <c r="G613" s="2" t="s">
        <v>117</v>
      </c>
      <c r="H613" s="2"/>
    </row>
    <row r="614" spans="1:8" x14ac:dyDescent="0.3">
      <c r="A614" s="2"/>
      <c r="B614" s="2"/>
      <c r="C614" s="3">
        <v>45000.50277777778</v>
      </c>
      <c r="D614" s="3">
        <v>45002.479166666664</v>
      </c>
      <c r="E614" s="2"/>
      <c r="F614" s="2" t="s">
        <v>24</v>
      </c>
      <c r="G614" s="2" t="s">
        <v>24</v>
      </c>
      <c r="H614" s="2"/>
    </row>
    <row r="615" spans="1:8" x14ac:dyDescent="0.3">
      <c r="A615" s="2"/>
      <c r="B615" s="2"/>
      <c r="C615" s="3">
        <v>45000.538888888892</v>
      </c>
      <c r="D615" s="3">
        <v>45003.544444444444</v>
      </c>
      <c r="E615" s="2"/>
      <c r="F615" s="2" t="s">
        <v>49</v>
      </c>
      <c r="G615" s="2" t="s">
        <v>49</v>
      </c>
      <c r="H615" s="2"/>
    </row>
    <row r="616" spans="1:8" x14ac:dyDescent="0.3">
      <c r="A616" s="2"/>
      <c r="B616" s="2"/>
      <c r="C616" s="3">
        <v>45000.615277777775</v>
      </c>
      <c r="D616" s="3">
        <v>45002.523611111108</v>
      </c>
      <c r="E616" s="2"/>
      <c r="F616" s="2" t="s">
        <v>43</v>
      </c>
      <c r="G616" s="2" t="s">
        <v>42</v>
      </c>
      <c r="H616" s="2"/>
    </row>
    <row r="617" spans="1:8" x14ac:dyDescent="0.3">
      <c r="A617" s="2"/>
      <c r="B617" s="2"/>
      <c r="C617" s="3">
        <v>45001.272222222222</v>
      </c>
      <c r="D617" s="3">
        <v>45002.57708333333</v>
      </c>
      <c r="E617" s="2"/>
      <c r="F617" s="2" t="s">
        <v>38</v>
      </c>
      <c r="G617" s="2" t="s">
        <v>39</v>
      </c>
      <c r="H617" s="2"/>
    </row>
    <row r="618" spans="1:8" x14ac:dyDescent="0.3">
      <c r="A618" s="2"/>
      <c r="B618" s="2"/>
      <c r="C618" s="3">
        <v>45001.351388888892</v>
      </c>
      <c r="D618" s="3">
        <v>45002.44027777778</v>
      </c>
      <c r="E618" s="2"/>
      <c r="F618" s="2" t="s">
        <v>48</v>
      </c>
      <c r="G618" s="2" t="s">
        <v>48</v>
      </c>
      <c r="H618" s="2"/>
    </row>
    <row r="619" spans="1:8" x14ac:dyDescent="0.3">
      <c r="A619" s="2"/>
      <c r="B619" s="2"/>
      <c r="C619" s="3">
        <v>45001.383333333331</v>
      </c>
      <c r="D619" s="3">
        <v>45004.61041666667</v>
      </c>
      <c r="E619" s="2"/>
      <c r="F619" s="2" t="s">
        <v>35</v>
      </c>
      <c r="G619" s="2" t="s">
        <v>36</v>
      </c>
      <c r="H619" s="2"/>
    </row>
    <row r="620" spans="1:8" x14ac:dyDescent="0.3">
      <c r="A620" s="2"/>
      <c r="B620" s="2"/>
      <c r="C620" s="3">
        <v>45001.40347222222</v>
      </c>
      <c r="D620" s="3">
        <v>45002.541666666664</v>
      </c>
      <c r="E620" s="2"/>
      <c r="F620" s="2" t="s">
        <v>44</v>
      </c>
      <c r="G620" s="2" t="s">
        <v>44</v>
      </c>
      <c r="H620" s="2"/>
    </row>
    <row r="621" spans="1:8" x14ac:dyDescent="0.3">
      <c r="A621" s="2"/>
      <c r="B621" s="2"/>
      <c r="C621" s="3">
        <v>45001.418888888889</v>
      </c>
      <c r="D621" s="3">
        <v>45001.708333333336</v>
      </c>
      <c r="E621" s="2"/>
      <c r="F621" s="2" t="s">
        <v>8</v>
      </c>
      <c r="G621" s="2" t="s">
        <v>9</v>
      </c>
      <c r="H621" s="2"/>
    </row>
    <row r="622" spans="1:8" x14ac:dyDescent="0.3">
      <c r="A622" s="2"/>
      <c r="B622" s="2"/>
      <c r="C622" s="3">
        <v>45001.456944444442</v>
      </c>
      <c r="D622" s="3">
        <v>45005.458333333336</v>
      </c>
      <c r="E622" s="2"/>
      <c r="F622" s="2" t="s">
        <v>95</v>
      </c>
      <c r="G622" s="2" t="s">
        <v>95</v>
      </c>
      <c r="H622" s="2"/>
    </row>
    <row r="623" spans="1:8" x14ac:dyDescent="0.3">
      <c r="A623" s="2"/>
      <c r="B623" s="2"/>
      <c r="C623" s="3">
        <v>45001.572916666664</v>
      </c>
      <c r="D623" s="3">
        <v>45007.587500000001</v>
      </c>
      <c r="E623" s="2"/>
      <c r="F623" s="2" t="s">
        <v>48</v>
      </c>
      <c r="G623" s="2" t="s">
        <v>48</v>
      </c>
      <c r="H623" s="2"/>
    </row>
    <row r="624" spans="1:8" x14ac:dyDescent="0.3">
      <c r="A624" s="2"/>
      <c r="B624" s="2"/>
      <c r="C624" s="3">
        <v>45001.607638888891</v>
      </c>
      <c r="D624" s="3">
        <v>45004.5</v>
      </c>
      <c r="E624" s="2"/>
      <c r="F624" s="2" t="s">
        <v>37</v>
      </c>
      <c r="G624" s="2" t="s">
        <v>36</v>
      </c>
      <c r="H624" s="2"/>
    </row>
    <row r="625" spans="1:8" x14ac:dyDescent="0.3">
      <c r="A625" s="2"/>
      <c r="B625" s="2"/>
      <c r="C625" s="3">
        <v>45001.617361111108</v>
      </c>
      <c r="D625" s="3">
        <v>45005.458333333336</v>
      </c>
      <c r="E625" s="2"/>
      <c r="F625" s="2" t="s">
        <v>45</v>
      </c>
      <c r="G625" s="2" t="s">
        <v>45</v>
      </c>
      <c r="H625" s="2"/>
    </row>
    <row r="626" spans="1:8" x14ac:dyDescent="0.3">
      <c r="A626" s="2"/>
      <c r="B626" s="2"/>
      <c r="C626" s="3">
        <v>45001.634027777778</v>
      </c>
      <c r="D626" s="3">
        <v>45005.646527777775</v>
      </c>
      <c r="E626" s="2"/>
      <c r="F626" s="2" t="s">
        <v>112</v>
      </c>
      <c r="G626" s="2" t="s">
        <v>112</v>
      </c>
      <c r="H626" s="2"/>
    </row>
    <row r="627" spans="1:8" x14ac:dyDescent="0.3">
      <c r="A627" s="2"/>
      <c r="B627" s="2"/>
      <c r="C627" s="3">
        <v>45001.663194444445</v>
      </c>
      <c r="D627" s="3">
        <v>45002.509027777778</v>
      </c>
      <c r="E627" s="2"/>
      <c r="F627" s="2" t="s">
        <v>52</v>
      </c>
      <c r="G627" s="2" t="s">
        <v>52</v>
      </c>
      <c r="H627" s="2"/>
    </row>
    <row r="628" spans="1:8" x14ac:dyDescent="0.3">
      <c r="A628" s="2"/>
      <c r="B628" s="2"/>
      <c r="C628" s="3">
        <v>45001.690972222219</v>
      </c>
      <c r="D628" s="3">
        <v>45002.523611111108</v>
      </c>
      <c r="E628" s="2"/>
      <c r="F628" s="2" t="s">
        <v>41</v>
      </c>
      <c r="G628" s="2" t="s">
        <v>42</v>
      </c>
      <c r="H628" s="2"/>
    </row>
    <row r="629" spans="1:8" x14ac:dyDescent="0.3">
      <c r="A629" s="2"/>
      <c r="B629" s="2"/>
      <c r="C629" s="3">
        <v>45001.76666666667</v>
      </c>
      <c r="D629" s="3">
        <v>45008.833333333336</v>
      </c>
      <c r="E629" s="2"/>
      <c r="F629" s="2" t="s">
        <v>35</v>
      </c>
      <c r="G629" s="2" t="s">
        <v>36</v>
      </c>
      <c r="H629" s="2"/>
    </row>
    <row r="630" spans="1:8" x14ac:dyDescent="0.3">
      <c r="A630" s="2"/>
      <c r="B630" s="2"/>
      <c r="C630" s="3">
        <v>45002.325694444444</v>
      </c>
      <c r="D630" s="3">
        <v>45005.395833333336</v>
      </c>
      <c r="E630" s="2"/>
      <c r="F630" s="2" t="s">
        <v>51</v>
      </c>
      <c r="G630" s="2" t="s">
        <v>51</v>
      </c>
      <c r="H630" s="2"/>
    </row>
    <row r="631" spans="1:8" x14ac:dyDescent="0.3">
      <c r="A631" s="2"/>
      <c r="B631" s="2"/>
      <c r="C631" s="3">
        <v>45002.368055555555</v>
      </c>
      <c r="D631" s="3">
        <v>45009.51458333333</v>
      </c>
      <c r="E631" s="2"/>
      <c r="F631" s="2" t="s">
        <v>44</v>
      </c>
      <c r="G631" s="2" t="s">
        <v>44</v>
      </c>
      <c r="H631" s="2"/>
    </row>
    <row r="632" spans="1:8" x14ac:dyDescent="0.3">
      <c r="A632" s="2"/>
      <c r="B632" s="2"/>
      <c r="C632" s="3">
        <v>45002.441666666666</v>
      </c>
      <c r="D632" s="3">
        <v>45003.458333333336</v>
      </c>
      <c r="E632" s="2"/>
      <c r="F632" s="2" t="s">
        <v>38</v>
      </c>
      <c r="G632" s="2" t="s">
        <v>39</v>
      </c>
      <c r="H632" s="2"/>
    </row>
    <row r="633" spans="1:8" x14ac:dyDescent="0.3">
      <c r="A633" s="2"/>
      <c r="B633" s="2"/>
      <c r="C633" s="3">
        <v>45002.454861111109</v>
      </c>
      <c r="D633" s="3">
        <v>45009.5</v>
      </c>
      <c r="E633" s="2"/>
      <c r="F633" s="2" t="s">
        <v>52</v>
      </c>
      <c r="G633" s="2" t="s">
        <v>52</v>
      </c>
      <c r="H633" s="2"/>
    </row>
    <row r="634" spans="1:8" x14ac:dyDescent="0.3">
      <c r="A634" s="2"/>
      <c r="B634" s="2"/>
      <c r="C634" s="3">
        <v>45002.502083333333</v>
      </c>
      <c r="D634" s="3">
        <v>45005.583333333336</v>
      </c>
      <c r="E634" s="2"/>
      <c r="F634" s="2" t="s">
        <v>26</v>
      </c>
      <c r="G634" s="2" t="s">
        <v>26</v>
      </c>
      <c r="H634" s="2"/>
    </row>
    <row r="635" spans="1:8" x14ac:dyDescent="0.3">
      <c r="A635" s="2"/>
      <c r="B635" s="2"/>
      <c r="C635" s="3">
        <v>45002.541666666664</v>
      </c>
      <c r="D635" s="3">
        <v>45005.5</v>
      </c>
      <c r="E635" s="2"/>
      <c r="F635" s="2" t="s">
        <v>106</v>
      </c>
      <c r="G635" s="2" t="s">
        <v>106</v>
      </c>
      <c r="H635" s="2"/>
    </row>
    <row r="636" spans="1:8" x14ac:dyDescent="0.3">
      <c r="A636" s="2"/>
      <c r="B636" s="2"/>
      <c r="C636" s="3">
        <v>45002.552083333336</v>
      </c>
      <c r="D636" s="3">
        <v>45002.958333333336</v>
      </c>
      <c r="E636" s="2"/>
      <c r="F636" s="2" t="s">
        <v>50</v>
      </c>
      <c r="G636" s="2" t="s">
        <v>50</v>
      </c>
      <c r="H636" s="2"/>
    </row>
    <row r="637" spans="1:8" x14ac:dyDescent="0.3">
      <c r="A637" s="2"/>
      <c r="B637" s="2"/>
      <c r="C637" s="3">
        <v>45002.760416666664</v>
      </c>
      <c r="D637" s="3">
        <v>45004.513194444444</v>
      </c>
      <c r="E637" s="2"/>
      <c r="F637" s="2" t="s">
        <v>22</v>
      </c>
      <c r="G637" s="2" t="s">
        <v>23</v>
      </c>
      <c r="H637" s="2"/>
    </row>
    <row r="638" spans="1:8" x14ac:dyDescent="0.3">
      <c r="A638" s="2"/>
      <c r="B638" s="2"/>
      <c r="C638" s="3">
        <v>45003.502083333333</v>
      </c>
      <c r="D638" s="3">
        <v>45012.583333333336</v>
      </c>
      <c r="E638" s="2"/>
      <c r="F638" s="2" t="s">
        <v>50</v>
      </c>
      <c r="G638" s="2" t="s">
        <v>50</v>
      </c>
      <c r="H638" s="2"/>
    </row>
    <row r="639" spans="1:8" x14ac:dyDescent="0.3">
      <c r="A639" s="2"/>
      <c r="B639" s="2"/>
      <c r="C639" s="3">
        <v>45004.146527777775</v>
      </c>
      <c r="D639" s="3">
        <v>45005.458333333336</v>
      </c>
      <c r="E639" s="2"/>
      <c r="F639" s="2" t="s">
        <v>49</v>
      </c>
      <c r="G639" s="2" t="s">
        <v>49</v>
      </c>
      <c r="H639" s="2"/>
    </row>
    <row r="640" spans="1:8" x14ac:dyDescent="0.3">
      <c r="A640" s="2"/>
      <c r="B640" s="2"/>
      <c r="C640" s="3">
        <v>45004.597916666666</v>
      </c>
      <c r="D640" s="3">
        <v>45006.456250000003</v>
      </c>
      <c r="E640" s="2"/>
      <c r="F640" s="2" t="s">
        <v>34</v>
      </c>
      <c r="G640" s="2" t="s">
        <v>33</v>
      </c>
      <c r="H640" s="2"/>
    </row>
    <row r="641" spans="1:8" x14ac:dyDescent="0.3">
      <c r="A641" s="2"/>
      <c r="B641" s="2"/>
      <c r="C641" s="3">
        <v>45004.606249999997</v>
      </c>
      <c r="D641" s="3">
        <v>45006.454861111109</v>
      </c>
      <c r="E641" s="2"/>
      <c r="F641" s="2" t="s">
        <v>27</v>
      </c>
      <c r="G641" s="2" t="s">
        <v>27</v>
      </c>
      <c r="H641" s="2"/>
    </row>
    <row r="642" spans="1:8" x14ac:dyDescent="0.3">
      <c r="A642" s="2"/>
      <c r="B642" s="2"/>
      <c r="C642" s="3">
        <v>45004.625694444447</v>
      </c>
      <c r="D642" s="3">
        <v>45008.606944444444</v>
      </c>
      <c r="E642" s="2"/>
      <c r="F642" s="2" t="s">
        <v>115</v>
      </c>
      <c r="G642" s="2" t="s">
        <v>115</v>
      </c>
      <c r="H642" s="2"/>
    </row>
    <row r="643" spans="1:8" x14ac:dyDescent="0.3">
      <c r="A643" s="2"/>
      <c r="B643" s="2"/>
      <c r="C643" s="3">
        <v>45004.62777777778</v>
      </c>
      <c r="D643" s="3">
        <v>45014.465277777781</v>
      </c>
      <c r="E643" s="2"/>
      <c r="F643" s="2" t="s">
        <v>48</v>
      </c>
      <c r="G643" s="2" t="s">
        <v>48</v>
      </c>
      <c r="H643" s="2"/>
    </row>
    <row r="644" spans="1:8" x14ac:dyDescent="0.3">
      <c r="A644" s="2"/>
      <c r="B644" s="2"/>
      <c r="C644" s="3">
        <v>45004.642361111109</v>
      </c>
      <c r="D644" s="3">
        <v>45007.458333333336</v>
      </c>
      <c r="E644" s="2"/>
      <c r="F644" s="2" t="s">
        <v>85</v>
      </c>
      <c r="G644" s="2" t="s">
        <v>47</v>
      </c>
      <c r="H644" s="2"/>
    </row>
    <row r="645" spans="1:8" x14ac:dyDescent="0.3">
      <c r="A645" s="2"/>
      <c r="B645" s="2"/>
      <c r="C645" s="3">
        <v>45005.420138888891</v>
      </c>
      <c r="D645" s="3">
        <v>45007.5</v>
      </c>
      <c r="E645" s="2"/>
      <c r="F645" s="2" t="s">
        <v>41</v>
      </c>
      <c r="G645" s="2" t="s">
        <v>42</v>
      </c>
      <c r="H645" s="2"/>
    </row>
    <row r="646" spans="1:8" x14ac:dyDescent="0.3">
      <c r="A646" s="2"/>
      <c r="B646" s="2"/>
      <c r="C646" s="3">
        <v>45005.445833333331</v>
      </c>
      <c r="D646" s="3">
        <v>45006.499305555553</v>
      </c>
      <c r="E646" s="2"/>
      <c r="F646" s="2" t="s">
        <v>31</v>
      </c>
      <c r="G646" s="2" t="s">
        <v>30</v>
      </c>
      <c r="H646" s="2"/>
    </row>
    <row r="647" spans="1:8" x14ac:dyDescent="0.3">
      <c r="A647" s="2"/>
      <c r="B647" s="2"/>
      <c r="C647" s="3">
        <v>45005.454861111109</v>
      </c>
      <c r="D647" s="3">
        <v>45008.623611111114</v>
      </c>
      <c r="E647" s="2"/>
      <c r="F647" s="2" t="s">
        <v>64</v>
      </c>
      <c r="G647" s="2" t="s">
        <v>64</v>
      </c>
      <c r="H647" s="2"/>
    </row>
    <row r="648" spans="1:8" x14ac:dyDescent="0.3">
      <c r="A648" s="2"/>
      <c r="B648" s="2"/>
      <c r="C648" s="3">
        <v>45005.461111111108</v>
      </c>
      <c r="D648" s="3">
        <v>45008.479166666664</v>
      </c>
      <c r="E648" s="2"/>
      <c r="F648" s="2" t="s">
        <v>45</v>
      </c>
      <c r="G648" s="2" t="s">
        <v>45</v>
      </c>
      <c r="H648" s="2"/>
    </row>
    <row r="649" spans="1:8" x14ac:dyDescent="0.3">
      <c r="A649" s="2"/>
      <c r="B649" s="2"/>
      <c r="C649" s="3">
        <v>45005.484722222223</v>
      </c>
      <c r="D649" s="3">
        <v>45006.541666666664</v>
      </c>
      <c r="E649" s="2"/>
      <c r="F649" s="2" t="s">
        <v>43</v>
      </c>
      <c r="G649" s="2" t="s">
        <v>42</v>
      </c>
      <c r="H649" s="2"/>
    </row>
    <row r="650" spans="1:8" x14ac:dyDescent="0.3">
      <c r="A650" s="2"/>
      <c r="B650" s="2"/>
      <c r="C650" s="3">
        <v>45005.548611111109</v>
      </c>
      <c r="D650" s="3">
        <v>45005.8125</v>
      </c>
      <c r="E650" s="2"/>
      <c r="F650" s="2" t="s">
        <v>106</v>
      </c>
      <c r="G650" s="2" t="s">
        <v>106</v>
      </c>
      <c r="H650" s="2"/>
    </row>
    <row r="651" spans="1:8" x14ac:dyDescent="0.3">
      <c r="A651" s="2"/>
      <c r="B651" s="2"/>
      <c r="C651" s="3">
        <v>45005.574305555558</v>
      </c>
      <c r="D651" s="3">
        <v>45006.595833333333</v>
      </c>
      <c r="E651" s="2"/>
      <c r="F651" s="2" t="s">
        <v>35</v>
      </c>
      <c r="G651" s="2" t="s">
        <v>36</v>
      </c>
      <c r="H651" s="2"/>
    </row>
    <row r="652" spans="1:8" x14ac:dyDescent="0.3">
      <c r="A652" s="2"/>
      <c r="B652" s="2"/>
      <c r="C652" s="3">
        <v>45005.613194444442</v>
      </c>
      <c r="D652" s="3">
        <v>45007.5</v>
      </c>
      <c r="E652" s="2"/>
      <c r="F652" s="2" t="s">
        <v>38</v>
      </c>
      <c r="G652" s="2" t="s">
        <v>39</v>
      </c>
      <c r="H652" s="2"/>
    </row>
    <row r="653" spans="1:8" x14ac:dyDescent="0.3">
      <c r="A653" s="2"/>
      <c r="B653" s="2"/>
      <c r="C653" s="3">
        <v>45005.632638888892</v>
      </c>
      <c r="D653" s="3">
        <v>45012.522916666669</v>
      </c>
      <c r="E653" s="2"/>
      <c r="F653" s="2" t="s">
        <v>25</v>
      </c>
      <c r="G653" s="2" t="s">
        <v>25</v>
      </c>
      <c r="H653" s="2"/>
    </row>
    <row r="654" spans="1:8" x14ac:dyDescent="0.3">
      <c r="A654" s="2"/>
      <c r="B654" s="2"/>
      <c r="C654" s="3">
        <v>45005.840277777781</v>
      </c>
      <c r="D654" s="3">
        <v>45007.540972222225</v>
      </c>
      <c r="E654" s="2"/>
      <c r="F654" s="2" t="s">
        <v>22</v>
      </c>
      <c r="G654" s="2" t="s">
        <v>23</v>
      </c>
      <c r="H654" s="2"/>
    </row>
    <row r="655" spans="1:8" x14ac:dyDescent="0.3">
      <c r="A655" s="2"/>
      <c r="B655" s="2"/>
      <c r="C655" s="3">
        <v>45006.280555555553</v>
      </c>
      <c r="D655" s="3">
        <v>45009.478472222225</v>
      </c>
      <c r="E655" s="2"/>
      <c r="F655" s="2" t="s">
        <v>26</v>
      </c>
      <c r="G655" s="2" t="s">
        <v>26</v>
      </c>
      <c r="H655" s="2"/>
    </row>
    <row r="656" spans="1:8" x14ac:dyDescent="0.3">
      <c r="A656" s="2"/>
      <c r="B656" s="2"/>
      <c r="C656" s="3">
        <v>45006.392361111109</v>
      </c>
      <c r="D656" s="3">
        <v>45008.5</v>
      </c>
      <c r="E656" s="2"/>
      <c r="F656" s="2" t="s">
        <v>28</v>
      </c>
      <c r="G656" s="2" t="s">
        <v>28</v>
      </c>
      <c r="H656" s="2"/>
    </row>
    <row r="657" spans="1:8" x14ac:dyDescent="0.3">
      <c r="A657" s="2"/>
      <c r="B657" s="2"/>
      <c r="C657" s="3">
        <v>45006.411805555559</v>
      </c>
      <c r="D657" s="3">
        <v>45008.5</v>
      </c>
      <c r="E657" s="2"/>
      <c r="F657" s="2" t="s">
        <v>37</v>
      </c>
      <c r="G657" s="2" t="s">
        <v>36</v>
      </c>
      <c r="H657" s="2"/>
    </row>
    <row r="658" spans="1:8" x14ac:dyDescent="0.3">
      <c r="A658" s="2"/>
      <c r="B658" s="2"/>
      <c r="C658" s="3">
        <v>45006.44027777778</v>
      </c>
      <c r="D658" s="3">
        <v>45006.759027777778</v>
      </c>
      <c r="E658" s="2"/>
      <c r="F658" s="2" t="s">
        <v>0</v>
      </c>
      <c r="G658" s="2" t="s">
        <v>1</v>
      </c>
      <c r="H658" s="2"/>
    </row>
    <row r="659" spans="1:8" x14ac:dyDescent="0.3">
      <c r="A659" s="2"/>
      <c r="B659" s="2"/>
      <c r="C659" s="3">
        <v>45006.474999999999</v>
      </c>
      <c r="D659" s="3">
        <v>45008.606944444444</v>
      </c>
      <c r="E659" s="2"/>
      <c r="F659" s="2" t="s">
        <v>112</v>
      </c>
      <c r="G659" s="2" t="s">
        <v>112</v>
      </c>
      <c r="H659" s="2"/>
    </row>
    <row r="660" spans="1:8" x14ac:dyDescent="0.3">
      <c r="A660" s="2"/>
      <c r="B660" s="2"/>
      <c r="C660" s="3">
        <v>45006.520138888889</v>
      </c>
      <c r="D660" s="3">
        <v>45008.5</v>
      </c>
      <c r="E660" s="2"/>
      <c r="F660" s="2" t="s">
        <v>31</v>
      </c>
      <c r="G660" s="2" t="s">
        <v>30</v>
      </c>
      <c r="H660" s="2"/>
    </row>
    <row r="661" spans="1:8" x14ac:dyDescent="0.3">
      <c r="A661" s="2"/>
      <c r="B661" s="2"/>
      <c r="C661" s="3">
        <v>45006.571527777778</v>
      </c>
      <c r="D661" s="3">
        <v>45008.5</v>
      </c>
      <c r="E661" s="2"/>
      <c r="F661" s="2" t="s">
        <v>24</v>
      </c>
      <c r="G661" s="2" t="s">
        <v>24</v>
      </c>
      <c r="H661" s="2"/>
    </row>
    <row r="662" spans="1:8" x14ac:dyDescent="0.3">
      <c r="A662" s="2"/>
      <c r="B662" s="2"/>
      <c r="C662" s="3">
        <v>45006.575694444444</v>
      </c>
      <c r="D662" s="3">
        <v>45008.5</v>
      </c>
      <c r="E662" s="2"/>
      <c r="F662" s="2" t="s">
        <v>34</v>
      </c>
      <c r="G662" s="2" t="s">
        <v>33</v>
      </c>
      <c r="H662" s="2"/>
    </row>
    <row r="663" spans="1:8" x14ac:dyDescent="0.3">
      <c r="A663" s="2"/>
      <c r="B663" s="2"/>
      <c r="C663" s="3">
        <v>45006.593055555553</v>
      </c>
      <c r="D663" s="3">
        <v>45010.520138888889</v>
      </c>
      <c r="E663" s="2"/>
      <c r="F663" s="2" t="s">
        <v>106</v>
      </c>
      <c r="G663" s="2" t="s">
        <v>106</v>
      </c>
      <c r="H663" s="2"/>
    </row>
    <row r="664" spans="1:8" x14ac:dyDescent="0.3">
      <c r="A664" s="2"/>
      <c r="B664" s="2"/>
      <c r="C664" s="3">
        <v>45006.605555555558</v>
      </c>
      <c r="D664" s="3">
        <v>45012.395833333336</v>
      </c>
      <c r="E664" s="2"/>
      <c r="F664" s="2" t="s">
        <v>51</v>
      </c>
      <c r="G664" s="2" t="s">
        <v>51</v>
      </c>
      <c r="H664" s="2"/>
    </row>
    <row r="665" spans="1:8" x14ac:dyDescent="0.3">
      <c r="A665" s="2"/>
      <c r="B665" s="2"/>
      <c r="C665" s="3">
        <v>45006.811111111114</v>
      </c>
      <c r="D665" s="3">
        <v>45015.5</v>
      </c>
      <c r="E665" s="2"/>
      <c r="F665" s="2" t="s">
        <v>29</v>
      </c>
      <c r="G665" s="2" t="s">
        <v>30</v>
      </c>
      <c r="H665" s="2"/>
    </row>
    <row r="666" spans="1:8" x14ac:dyDescent="0.3">
      <c r="A666" s="2"/>
      <c r="B666" s="2"/>
      <c r="C666" s="3">
        <v>45007.291666666664</v>
      </c>
      <c r="D666" s="3">
        <v>45008.5</v>
      </c>
      <c r="E666" s="2"/>
      <c r="F666" s="2" t="s">
        <v>32</v>
      </c>
      <c r="G666" s="2" t="s">
        <v>33</v>
      </c>
      <c r="H666" s="2"/>
    </row>
    <row r="667" spans="1:8" x14ac:dyDescent="0.3">
      <c r="A667" s="2"/>
      <c r="B667" s="2"/>
      <c r="C667" s="3">
        <v>45007.439583333333</v>
      </c>
      <c r="D667" s="3">
        <v>45013.479166666664</v>
      </c>
      <c r="E667" s="2"/>
      <c r="F667" s="2" t="s">
        <v>95</v>
      </c>
      <c r="G667" s="2" t="s">
        <v>95</v>
      </c>
      <c r="H667" s="2"/>
    </row>
    <row r="668" spans="1:8" x14ac:dyDescent="0.3">
      <c r="A668" s="2"/>
      <c r="B668" s="2"/>
      <c r="C668" s="3">
        <v>45007.458333333336</v>
      </c>
      <c r="D668" s="3">
        <v>45009.479166666664</v>
      </c>
      <c r="E668" s="2"/>
      <c r="F668" s="2" t="s">
        <v>40</v>
      </c>
      <c r="G668" s="2" t="s">
        <v>39</v>
      </c>
      <c r="H668" s="2"/>
    </row>
    <row r="669" spans="1:8" x14ac:dyDescent="0.3">
      <c r="A669" s="2"/>
      <c r="B669" s="2"/>
      <c r="C669" s="3">
        <v>45007.541666666664</v>
      </c>
      <c r="D669" s="3">
        <v>45010.555555555555</v>
      </c>
      <c r="E669" s="2"/>
      <c r="F669" s="2" t="s">
        <v>22</v>
      </c>
      <c r="G669" s="2" t="s">
        <v>23</v>
      </c>
      <c r="H669" s="2"/>
    </row>
    <row r="670" spans="1:8" x14ac:dyDescent="0.3">
      <c r="A670" s="2"/>
      <c r="B670" s="2"/>
      <c r="C670" s="3">
        <v>45007.597916666666</v>
      </c>
      <c r="D670" s="3">
        <v>45009.520833333336</v>
      </c>
      <c r="E670" s="2"/>
      <c r="F670" s="2" t="s">
        <v>43</v>
      </c>
      <c r="G670" s="2" t="s">
        <v>42</v>
      </c>
      <c r="H670" s="2"/>
    </row>
    <row r="671" spans="1:8" x14ac:dyDescent="0.3">
      <c r="A671" s="2"/>
      <c r="B671" s="2"/>
      <c r="C671" s="3">
        <v>45007.602777777778</v>
      </c>
      <c r="D671" s="3">
        <v>45014.486111111109</v>
      </c>
      <c r="E671" s="2"/>
      <c r="F671" s="2" t="s">
        <v>115</v>
      </c>
      <c r="G671" s="2" t="s">
        <v>115</v>
      </c>
      <c r="H671" s="2"/>
    </row>
    <row r="672" spans="1:8" x14ac:dyDescent="0.3">
      <c r="A672" s="2"/>
      <c r="B672" s="2"/>
      <c r="C672" s="3">
        <v>45007.609027777777</v>
      </c>
      <c r="D672" s="3">
        <v>45010.606944444444</v>
      </c>
      <c r="E672" s="2"/>
      <c r="F672" s="2" t="s">
        <v>38</v>
      </c>
      <c r="G672" s="2" t="s">
        <v>39</v>
      </c>
      <c r="H672" s="2"/>
    </row>
    <row r="673" spans="1:8" x14ac:dyDescent="0.3">
      <c r="A673" s="2"/>
      <c r="B673" s="2"/>
      <c r="C673" s="3">
        <v>45007.613125000003</v>
      </c>
      <c r="D673" s="3">
        <v>45010.563194444447</v>
      </c>
      <c r="E673" s="2"/>
      <c r="F673" s="2" t="s">
        <v>41</v>
      </c>
      <c r="G673" s="2" t="s">
        <v>42</v>
      </c>
      <c r="H673" s="2"/>
    </row>
    <row r="674" spans="1:8" x14ac:dyDescent="0.3">
      <c r="A674" s="2"/>
      <c r="B674" s="2"/>
      <c r="C674" s="3">
        <v>45007.634722222225</v>
      </c>
      <c r="D674" s="3">
        <v>45012.604166666664</v>
      </c>
      <c r="E674" s="2"/>
      <c r="F674" s="2" t="s">
        <v>27</v>
      </c>
      <c r="G674" s="2" t="s">
        <v>27</v>
      </c>
      <c r="H674" s="2"/>
    </row>
    <row r="675" spans="1:8" x14ac:dyDescent="0.3">
      <c r="A675" s="2"/>
      <c r="B675" s="2"/>
      <c r="C675" s="3">
        <v>45008.285416666666</v>
      </c>
      <c r="D675" s="3">
        <v>45012.481249999997</v>
      </c>
      <c r="E675" s="2"/>
      <c r="F675" s="2" t="s">
        <v>114</v>
      </c>
      <c r="G675" s="2" t="s">
        <v>114</v>
      </c>
      <c r="H675" s="2"/>
    </row>
    <row r="676" spans="1:8" x14ac:dyDescent="0.3">
      <c r="A676" s="2"/>
      <c r="B676" s="2"/>
      <c r="C676" s="3">
        <v>45008.402777777781</v>
      </c>
      <c r="D676" s="3">
        <v>45012.486805555556</v>
      </c>
      <c r="E676" s="2"/>
      <c r="F676" s="2" t="s">
        <v>64</v>
      </c>
      <c r="G676" s="2" t="s">
        <v>64</v>
      </c>
      <c r="H676" s="2"/>
    </row>
    <row r="677" spans="1:8" x14ac:dyDescent="0.3">
      <c r="A677" s="2"/>
      <c r="B677" s="2"/>
      <c r="C677" s="3">
        <v>45008.415972222225</v>
      </c>
      <c r="D677" s="3">
        <v>45011.509722222225</v>
      </c>
      <c r="E677" s="2"/>
      <c r="F677" s="2" t="s">
        <v>26</v>
      </c>
      <c r="G677" s="2" t="s">
        <v>26</v>
      </c>
      <c r="H677" s="2"/>
    </row>
    <row r="678" spans="1:8" x14ac:dyDescent="0.3">
      <c r="A678" s="2"/>
      <c r="B678" s="2"/>
      <c r="C678" s="3">
        <v>45008.498611111114</v>
      </c>
      <c r="D678" s="3">
        <v>45012.479166666664</v>
      </c>
      <c r="E678" s="2"/>
      <c r="F678" s="2" t="s">
        <v>49</v>
      </c>
      <c r="G678" s="2" t="s">
        <v>49</v>
      </c>
      <c r="H678" s="2"/>
    </row>
    <row r="679" spans="1:8" x14ac:dyDescent="0.3">
      <c r="A679" s="2"/>
      <c r="B679" s="2"/>
      <c r="C679" s="3">
        <v>45008.514421296299</v>
      </c>
      <c r="D679" s="3">
        <v>45008.74722222222</v>
      </c>
      <c r="E679" s="2"/>
      <c r="F679" s="2" t="s">
        <v>13</v>
      </c>
      <c r="G679" s="2" t="s">
        <v>12</v>
      </c>
      <c r="H679" s="2"/>
    </row>
    <row r="680" spans="1:8" x14ac:dyDescent="0.3">
      <c r="A680" s="2"/>
      <c r="B680" s="2"/>
      <c r="C680" s="3">
        <v>45008.612500000003</v>
      </c>
      <c r="D680" s="3">
        <v>45012.5</v>
      </c>
      <c r="E680" s="2"/>
      <c r="F680" s="2" t="s">
        <v>28</v>
      </c>
      <c r="G680" s="2" t="s">
        <v>28</v>
      </c>
      <c r="H680" s="2"/>
    </row>
    <row r="681" spans="1:8" x14ac:dyDescent="0.3">
      <c r="A681" s="2"/>
      <c r="B681" s="2"/>
      <c r="C681" s="3">
        <v>45008.618750000001</v>
      </c>
      <c r="D681" s="3">
        <v>45010.489583333336</v>
      </c>
      <c r="E681" s="2"/>
      <c r="F681" s="2" t="s">
        <v>34</v>
      </c>
      <c r="G681" s="2" t="s">
        <v>33</v>
      </c>
      <c r="H681" s="2"/>
    </row>
    <row r="682" spans="1:8" x14ac:dyDescent="0.3">
      <c r="A682" s="2"/>
      <c r="B682" s="2"/>
      <c r="C682" s="3">
        <v>45008.619444444441</v>
      </c>
      <c r="D682" s="3">
        <v>45018.5</v>
      </c>
      <c r="E682" s="2"/>
      <c r="F682" s="2" t="s">
        <v>106</v>
      </c>
      <c r="G682" s="2" t="s">
        <v>106</v>
      </c>
      <c r="H682" s="2"/>
    </row>
    <row r="683" spans="1:8" x14ac:dyDescent="0.3">
      <c r="A683" s="2"/>
      <c r="B683" s="2"/>
      <c r="C683" s="3">
        <v>45008.640277777777</v>
      </c>
      <c r="D683" s="3">
        <v>45015.560416666667</v>
      </c>
      <c r="E683" s="2"/>
      <c r="F683" s="2" t="s">
        <v>40</v>
      </c>
      <c r="G683" s="2" t="s">
        <v>39</v>
      </c>
      <c r="H683" s="2"/>
    </row>
    <row r="684" spans="1:8" x14ac:dyDescent="0.3">
      <c r="A684" s="2"/>
      <c r="B684" s="2"/>
      <c r="C684" s="3">
        <v>45009.273611111108</v>
      </c>
      <c r="D684" s="3">
        <v>45011.458333333336</v>
      </c>
      <c r="E684" s="2"/>
      <c r="F684" s="2" t="s">
        <v>45</v>
      </c>
      <c r="G684" s="2" t="s">
        <v>45</v>
      </c>
      <c r="H684" s="2"/>
    </row>
    <row r="685" spans="1:8" x14ac:dyDescent="0.3">
      <c r="A685" s="2"/>
      <c r="B685" s="2"/>
      <c r="C685" s="3">
        <v>45009.324305555558</v>
      </c>
      <c r="D685" s="3">
        <v>45009.811111111114</v>
      </c>
      <c r="E685" s="2"/>
      <c r="F685" s="2" t="s">
        <v>13</v>
      </c>
      <c r="G685" s="2" t="s">
        <v>12</v>
      </c>
      <c r="H685" s="2"/>
    </row>
    <row r="686" spans="1:8" x14ac:dyDescent="0.3">
      <c r="A686" s="2"/>
      <c r="B686" s="2"/>
      <c r="C686" s="3">
        <v>45009.350694444445</v>
      </c>
      <c r="D686" s="3">
        <v>45011.458333333336</v>
      </c>
      <c r="E686" s="2"/>
      <c r="F686" s="2" t="s">
        <v>32</v>
      </c>
      <c r="G686" s="2" t="s">
        <v>33</v>
      </c>
      <c r="H686" s="2"/>
    </row>
    <row r="687" spans="1:8" x14ac:dyDescent="0.3">
      <c r="A687" s="2"/>
      <c r="B687" s="2"/>
      <c r="C687" s="3">
        <v>45009.390277777777</v>
      </c>
      <c r="D687" s="3">
        <v>45012.385416666664</v>
      </c>
      <c r="E687" s="2"/>
      <c r="F687" s="2" t="s">
        <v>85</v>
      </c>
      <c r="G687" s="2" t="s">
        <v>47</v>
      </c>
      <c r="H687" s="2"/>
    </row>
    <row r="688" spans="1:8" x14ac:dyDescent="0.3">
      <c r="A688" s="2"/>
      <c r="B688" s="2"/>
      <c r="C688" s="3">
        <v>45009.39166666667</v>
      </c>
      <c r="D688" s="3">
        <v>45009.729166666664</v>
      </c>
      <c r="E688" s="2"/>
      <c r="F688" s="2" t="s">
        <v>10</v>
      </c>
      <c r="G688" s="2" t="s">
        <v>11</v>
      </c>
      <c r="H688" s="2"/>
    </row>
    <row r="689" spans="1:8" x14ac:dyDescent="0.3">
      <c r="A689" s="2"/>
      <c r="B689" s="2"/>
      <c r="C689" s="3">
        <v>45009.441666666666</v>
      </c>
      <c r="D689" s="3">
        <v>45012.5</v>
      </c>
      <c r="E689" s="2"/>
      <c r="F689" s="2" t="s">
        <v>31</v>
      </c>
      <c r="G689" s="2" t="s">
        <v>30</v>
      </c>
      <c r="H689" s="2"/>
    </row>
    <row r="690" spans="1:8" x14ac:dyDescent="0.3">
      <c r="A690" s="2"/>
      <c r="B690" s="2"/>
      <c r="C690" s="3">
        <v>45009.498611111114</v>
      </c>
      <c r="D690" s="3">
        <v>45013.611805555556</v>
      </c>
      <c r="E690" s="2"/>
      <c r="F690" s="2" t="s">
        <v>24</v>
      </c>
      <c r="G690" s="2" t="s">
        <v>24</v>
      </c>
      <c r="H690" s="2"/>
    </row>
    <row r="691" spans="1:8" x14ac:dyDescent="0.3">
      <c r="A691" s="2"/>
      <c r="B691" s="2"/>
      <c r="C691" s="3">
        <v>45009.563194444447</v>
      </c>
      <c r="D691" s="3">
        <v>45010.488888888889</v>
      </c>
      <c r="E691" s="2"/>
      <c r="F691" s="2" t="s">
        <v>26</v>
      </c>
      <c r="G691" s="2" t="s">
        <v>26</v>
      </c>
      <c r="H691" s="2"/>
    </row>
    <row r="692" spans="1:8" x14ac:dyDescent="0.3">
      <c r="A692" s="2"/>
      <c r="B692" s="2"/>
      <c r="C692" s="3">
        <v>45009.618055555555</v>
      </c>
      <c r="D692" s="3">
        <v>45014.416666666664</v>
      </c>
      <c r="E692" s="2"/>
      <c r="F692" s="2" t="s">
        <v>29</v>
      </c>
      <c r="G692" s="2" t="s">
        <v>30</v>
      </c>
      <c r="H692" s="2"/>
    </row>
    <row r="693" spans="1:8" x14ac:dyDescent="0.3">
      <c r="A693" s="2"/>
      <c r="B693" s="2"/>
      <c r="C693" s="3">
        <v>45009.673611111109</v>
      </c>
      <c r="D693" s="3">
        <v>45015.78402777778</v>
      </c>
      <c r="E693" s="2"/>
      <c r="F693" s="2" t="s">
        <v>35</v>
      </c>
      <c r="G693" s="2" t="s">
        <v>36</v>
      </c>
      <c r="H693" s="2"/>
    </row>
    <row r="694" spans="1:8" x14ac:dyDescent="0.3">
      <c r="A694" s="2"/>
      <c r="B694" s="2"/>
      <c r="C694" s="3">
        <v>45010.370833333334</v>
      </c>
      <c r="D694" s="3">
        <v>45010.694444444445</v>
      </c>
      <c r="E694" s="2"/>
      <c r="F694" s="2" t="s">
        <v>43</v>
      </c>
      <c r="G694" s="2" t="s">
        <v>42</v>
      </c>
      <c r="H694" s="2"/>
    </row>
    <row r="695" spans="1:8" x14ac:dyDescent="0.3">
      <c r="A695" s="2"/>
      <c r="B695" s="2"/>
      <c r="C695" s="3">
        <v>45010.45416666667</v>
      </c>
      <c r="D695" s="3">
        <v>45011.480555555558</v>
      </c>
      <c r="E695" s="2"/>
      <c r="F695" s="2" t="s">
        <v>112</v>
      </c>
      <c r="G695" s="2" t="s">
        <v>112</v>
      </c>
      <c r="H695" s="2"/>
    </row>
    <row r="696" spans="1:8" x14ac:dyDescent="0.3">
      <c r="A696" s="2"/>
      <c r="B696" s="2"/>
      <c r="C696" s="3">
        <v>45010.706944444442</v>
      </c>
      <c r="D696" s="3">
        <v>45021.444444444445</v>
      </c>
      <c r="E696" s="2"/>
      <c r="F696" s="2" t="s">
        <v>37</v>
      </c>
      <c r="G696" s="2" t="s">
        <v>36</v>
      </c>
      <c r="H696" s="2"/>
    </row>
    <row r="697" spans="1:8" x14ac:dyDescent="0.3">
      <c r="A697" s="2"/>
      <c r="B697" s="2"/>
      <c r="C697" s="3">
        <v>45010.753472222219</v>
      </c>
      <c r="D697" s="3">
        <v>45011.458333333336</v>
      </c>
      <c r="E697" s="2"/>
      <c r="F697" s="2" t="s">
        <v>44</v>
      </c>
      <c r="G697" s="2" t="s">
        <v>44</v>
      </c>
      <c r="H697" s="2"/>
    </row>
    <row r="698" spans="1:8" x14ac:dyDescent="0.3">
      <c r="A698" s="2"/>
      <c r="B698" s="2"/>
      <c r="C698" s="3">
        <v>45011.631249999999</v>
      </c>
      <c r="D698" s="3">
        <v>45022.472222222219</v>
      </c>
      <c r="E698" s="2"/>
      <c r="F698" s="2" t="s">
        <v>64</v>
      </c>
      <c r="G698" s="2" t="s">
        <v>64</v>
      </c>
      <c r="H698" s="2"/>
    </row>
    <row r="699" spans="1:8" x14ac:dyDescent="0.3">
      <c r="A699" s="2"/>
      <c r="B699" s="2"/>
      <c r="C699" s="3">
        <v>45011.818055555559</v>
      </c>
      <c r="D699" s="3">
        <v>45015.539583333331</v>
      </c>
      <c r="E699" s="2"/>
      <c r="F699" s="2" t="s">
        <v>45</v>
      </c>
      <c r="G699" s="2" t="s">
        <v>45</v>
      </c>
      <c r="H699" s="2"/>
    </row>
    <row r="700" spans="1:8" x14ac:dyDescent="0.3">
      <c r="A700" s="2"/>
      <c r="B700" s="2"/>
      <c r="C700" s="3">
        <v>45012.339074074072</v>
      </c>
      <c r="D700" s="3">
        <v>45013.416666666664</v>
      </c>
      <c r="E700" s="2"/>
      <c r="F700" s="2" t="s">
        <v>32</v>
      </c>
      <c r="G700" s="2" t="s">
        <v>33</v>
      </c>
      <c r="H700" s="2"/>
    </row>
    <row r="701" spans="1:8" x14ac:dyDescent="0.3">
      <c r="A701" s="2"/>
      <c r="B701" s="2"/>
      <c r="C701" s="3">
        <v>45012.413888888892</v>
      </c>
      <c r="D701" s="3">
        <v>45014.5</v>
      </c>
      <c r="E701" s="2"/>
      <c r="F701" s="2" t="s">
        <v>41</v>
      </c>
      <c r="G701" s="2" t="s">
        <v>42</v>
      </c>
      <c r="H701" s="2"/>
    </row>
    <row r="702" spans="1:8" x14ac:dyDescent="0.3">
      <c r="A702" s="2"/>
      <c r="B702" s="2"/>
      <c r="C702" s="3">
        <v>45012.456250000003</v>
      </c>
      <c r="D702" s="3">
        <v>45013.440972222219</v>
      </c>
      <c r="E702" s="2"/>
      <c r="F702" s="2" t="s">
        <v>106</v>
      </c>
      <c r="G702" s="2" t="s">
        <v>106</v>
      </c>
      <c r="H702" s="2"/>
    </row>
    <row r="703" spans="1:8" x14ac:dyDescent="0.3">
      <c r="A703" s="2"/>
      <c r="B703" s="2"/>
      <c r="C703" s="3">
        <v>45012.498611111114</v>
      </c>
      <c r="D703" s="3">
        <v>45013.5</v>
      </c>
      <c r="E703" s="2"/>
      <c r="F703" s="2" t="s">
        <v>26</v>
      </c>
      <c r="G703" s="2" t="s">
        <v>26</v>
      </c>
      <c r="H703" s="2"/>
    </row>
    <row r="704" spans="1:8" x14ac:dyDescent="0.3">
      <c r="A704" s="2"/>
      <c r="B704" s="2"/>
      <c r="C704" s="3">
        <v>45012.522916666669</v>
      </c>
      <c r="D704" s="3">
        <v>45014.464583333334</v>
      </c>
      <c r="E704" s="2"/>
      <c r="F704" s="2" t="s">
        <v>51</v>
      </c>
      <c r="G704" s="2" t="s">
        <v>51</v>
      </c>
      <c r="H704" s="2"/>
    </row>
    <row r="705" spans="1:8" x14ac:dyDescent="0.3">
      <c r="A705" s="2"/>
      <c r="B705" s="2"/>
      <c r="C705" s="3">
        <v>45012.574999999997</v>
      </c>
      <c r="D705" s="3">
        <v>45013.5</v>
      </c>
      <c r="E705" s="2"/>
      <c r="F705" s="2" t="s">
        <v>43</v>
      </c>
      <c r="G705" s="2" t="s">
        <v>42</v>
      </c>
      <c r="H705" s="2"/>
    </row>
    <row r="706" spans="1:8" x14ac:dyDescent="0.3">
      <c r="A706" s="2"/>
      <c r="B706" s="2"/>
      <c r="C706" s="3">
        <v>45012.57916666667</v>
      </c>
      <c r="D706" s="3">
        <v>45014.68472222222</v>
      </c>
      <c r="E706" s="2"/>
      <c r="F706" s="2" t="s">
        <v>49</v>
      </c>
      <c r="G706" s="2" t="s">
        <v>49</v>
      </c>
      <c r="H706" s="2"/>
    </row>
    <row r="707" spans="1:8" x14ac:dyDescent="0.3">
      <c r="A707" s="2"/>
      <c r="B707" s="2"/>
      <c r="C707" s="3">
        <v>45012.786111111112</v>
      </c>
      <c r="D707" s="3">
        <v>45016.477083333331</v>
      </c>
      <c r="E707" s="2"/>
      <c r="F707" s="2" t="s">
        <v>112</v>
      </c>
      <c r="G707" s="2" t="s">
        <v>112</v>
      </c>
      <c r="H707" s="2"/>
    </row>
    <row r="708" spans="1:8" x14ac:dyDescent="0.3">
      <c r="A708" s="2"/>
      <c r="B708" s="2"/>
      <c r="C708" s="3">
        <v>45012.806944444441</v>
      </c>
      <c r="D708" s="3">
        <v>45045.625</v>
      </c>
      <c r="E708" s="2"/>
      <c r="F708" s="2" t="s">
        <v>32</v>
      </c>
      <c r="G708" s="2" t="s">
        <v>33</v>
      </c>
      <c r="H708" s="2"/>
    </row>
    <row r="709" spans="1:8" x14ac:dyDescent="0.3">
      <c r="A709" s="2"/>
      <c r="B709" s="2"/>
      <c r="C709" s="3">
        <v>45012.99722222222</v>
      </c>
      <c r="D709" s="3">
        <v>45015.666666666664</v>
      </c>
      <c r="E709" s="2"/>
      <c r="F709" s="2" t="s">
        <v>24</v>
      </c>
      <c r="G709" s="2" t="s">
        <v>24</v>
      </c>
      <c r="H709" s="2"/>
    </row>
    <row r="710" spans="1:8" x14ac:dyDescent="0.3">
      <c r="A710" s="2"/>
      <c r="B710" s="2"/>
      <c r="C710" s="3">
        <v>45013.28125</v>
      </c>
      <c r="D710" s="3">
        <v>45016.458333333336</v>
      </c>
      <c r="E710" s="2"/>
      <c r="F710" s="2" t="s">
        <v>50</v>
      </c>
      <c r="G710" s="2" t="s">
        <v>50</v>
      </c>
      <c r="H710" s="2"/>
    </row>
    <row r="711" spans="1:8" x14ac:dyDescent="0.3">
      <c r="A711" s="2"/>
      <c r="B711" s="2"/>
      <c r="C711" s="3">
        <v>45013.365277777775</v>
      </c>
      <c r="D711" s="3">
        <v>45016.463194444441</v>
      </c>
      <c r="E711" s="2"/>
      <c r="F711" s="2" t="s">
        <v>32</v>
      </c>
      <c r="G711" s="2" t="s">
        <v>33</v>
      </c>
      <c r="H711" s="2"/>
    </row>
    <row r="712" spans="1:8" x14ac:dyDescent="0.3">
      <c r="A712" s="2"/>
      <c r="B712" s="2"/>
      <c r="C712" s="3">
        <v>45013.421527777777</v>
      </c>
      <c r="D712" s="3">
        <v>45015.5</v>
      </c>
      <c r="E712" s="2"/>
      <c r="F712" s="2" t="s">
        <v>43</v>
      </c>
      <c r="G712" s="2" t="s">
        <v>42</v>
      </c>
      <c r="H712" s="2"/>
    </row>
    <row r="713" spans="1:8" x14ac:dyDescent="0.3">
      <c r="A713" s="2"/>
      <c r="B713" s="2"/>
      <c r="C713" s="3">
        <v>45013.474999999999</v>
      </c>
      <c r="D713" s="3">
        <v>45015.583333333336</v>
      </c>
      <c r="E713" s="2"/>
      <c r="F713" s="2" t="s">
        <v>106</v>
      </c>
      <c r="G713" s="2" t="s">
        <v>106</v>
      </c>
      <c r="H713" s="2"/>
    </row>
    <row r="714" spans="1:8" x14ac:dyDescent="0.3">
      <c r="A714" s="2"/>
      <c r="B714" s="2"/>
      <c r="C714" s="3">
        <v>45013.500694444447</v>
      </c>
      <c r="D714" s="3">
        <v>45016.458333333336</v>
      </c>
      <c r="E714" s="2"/>
      <c r="F714" s="2" t="s">
        <v>46</v>
      </c>
      <c r="G714" s="2" t="s">
        <v>46</v>
      </c>
      <c r="H714" s="2"/>
    </row>
    <row r="715" spans="1:8" x14ac:dyDescent="0.3">
      <c r="A715" s="2"/>
      <c r="B715" s="2"/>
      <c r="C715" s="3">
        <v>45013.543055555558</v>
      </c>
      <c r="D715" s="3">
        <v>45014.645833333336</v>
      </c>
      <c r="E715" s="2"/>
      <c r="F715" s="2" t="s">
        <v>52</v>
      </c>
      <c r="G715" s="2" t="s">
        <v>52</v>
      </c>
      <c r="H715" s="2"/>
    </row>
    <row r="716" spans="1:8" x14ac:dyDescent="0.3">
      <c r="A716" s="2"/>
      <c r="B716" s="2"/>
      <c r="C716" s="3">
        <v>45013.584722222222</v>
      </c>
      <c r="D716" s="3">
        <v>45015.459027777775</v>
      </c>
      <c r="E716" s="2"/>
      <c r="F716" s="2" t="s">
        <v>95</v>
      </c>
      <c r="G716" s="2" t="s">
        <v>95</v>
      </c>
      <c r="H716" s="2"/>
    </row>
    <row r="717" spans="1:8" x14ac:dyDescent="0.3">
      <c r="A717" s="2"/>
      <c r="B717" s="2"/>
      <c r="C717" s="3">
        <v>45013.59097222222</v>
      </c>
      <c r="D717" s="3">
        <v>45016.459722222222</v>
      </c>
      <c r="E717" s="2"/>
      <c r="F717" s="2" t="s">
        <v>28</v>
      </c>
      <c r="G717" s="2" t="s">
        <v>28</v>
      </c>
      <c r="H717" s="2"/>
    </row>
    <row r="718" spans="1:8" x14ac:dyDescent="0.3">
      <c r="A718" s="2"/>
      <c r="B718" s="2"/>
      <c r="C718" s="3">
        <v>45013.606249999997</v>
      </c>
      <c r="D718" s="3">
        <v>45016.489583333336</v>
      </c>
      <c r="E718" s="2"/>
      <c r="F718" s="2" t="s">
        <v>38</v>
      </c>
      <c r="G718" s="2" t="s">
        <v>39</v>
      </c>
      <c r="H718" s="2"/>
    </row>
    <row r="719" spans="1:8" x14ac:dyDescent="0.3">
      <c r="A719" s="2"/>
      <c r="B719" s="2"/>
      <c r="C719" s="3">
        <v>45013.613194444442</v>
      </c>
      <c r="D719" s="3">
        <v>45035.53402777778</v>
      </c>
      <c r="E719" s="2"/>
      <c r="F719" s="2" t="s">
        <v>115</v>
      </c>
      <c r="G719" s="2" t="s">
        <v>115</v>
      </c>
      <c r="H719" s="2"/>
    </row>
    <row r="720" spans="1:8" x14ac:dyDescent="0.3">
      <c r="A720" s="2"/>
      <c r="B720" s="2"/>
      <c r="C720" s="3">
        <v>45013.629861111112</v>
      </c>
      <c r="D720" s="3">
        <v>45018.501388888886</v>
      </c>
      <c r="E720" s="2"/>
      <c r="F720" s="2" t="s">
        <v>115</v>
      </c>
      <c r="G720" s="2" t="s">
        <v>115</v>
      </c>
      <c r="H720" s="2"/>
    </row>
    <row r="721" spans="1:8" x14ac:dyDescent="0.3">
      <c r="A721" s="2"/>
      <c r="B721" s="2"/>
      <c r="C721" s="3">
        <v>45014.429166666669</v>
      </c>
      <c r="D721" s="3">
        <v>45020.479166666664</v>
      </c>
      <c r="E721" s="2"/>
      <c r="F721" s="2" t="s">
        <v>25</v>
      </c>
      <c r="G721" s="2" t="s">
        <v>25</v>
      </c>
      <c r="H721" s="2"/>
    </row>
    <row r="722" spans="1:8" x14ac:dyDescent="0.3">
      <c r="A722" s="2"/>
      <c r="B722" s="2"/>
      <c r="C722" s="3">
        <v>45014.459027777775</v>
      </c>
      <c r="D722" s="3">
        <v>45017.486111111109</v>
      </c>
      <c r="E722" s="2"/>
      <c r="F722" s="2" t="s">
        <v>52</v>
      </c>
      <c r="G722" s="2" t="s">
        <v>52</v>
      </c>
      <c r="H722" s="2"/>
    </row>
    <row r="723" spans="1:8" x14ac:dyDescent="0.3">
      <c r="A723" s="2"/>
      <c r="B723" s="2"/>
      <c r="C723" s="3">
        <v>45014.466666666667</v>
      </c>
      <c r="D723" s="3">
        <v>45016.458333333336</v>
      </c>
      <c r="E723" s="2"/>
      <c r="F723" s="2" t="s">
        <v>44</v>
      </c>
      <c r="G723" s="2" t="s">
        <v>44</v>
      </c>
      <c r="H723" s="2"/>
    </row>
    <row r="724" spans="1:8" x14ac:dyDescent="0.3">
      <c r="A724" s="2"/>
      <c r="B724" s="2"/>
      <c r="C724" s="3">
        <v>45014.527083333334</v>
      </c>
      <c r="D724" s="3">
        <v>45015.5</v>
      </c>
      <c r="E724" s="2"/>
      <c r="F724" s="2" t="s">
        <v>41</v>
      </c>
      <c r="G724" s="2" t="s">
        <v>42</v>
      </c>
      <c r="H724" s="2"/>
    </row>
    <row r="725" spans="1:8" x14ac:dyDescent="0.3">
      <c r="A725" s="2"/>
      <c r="B725" s="2"/>
      <c r="C725" s="3">
        <v>45014.60833333333</v>
      </c>
      <c r="D725" s="3">
        <v>45016.458333333336</v>
      </c>
      <c r="E725" s="2"/>
      <c r="F725" s="2" t="s">
        <v>22</v>
      </c>
      <c r="G725" s="2" t="s">
        <v>23</v>
      </c>
      <c r="H725" s="2"/>
    </row>
    <row r="726" spans="1:8" x14ac:dyDescent="0.3">
      <c r="A726" s="2"/>
      <c r="B726" s="2"/>
      <c r="C726" s="3">
        <v>45014.611111111109</v>
      </c>
      <c r="D726" s="3">
        <v>45017.5</v>
      </c>
      <c r="E726" s="2"/>
      <c r="F726" s="2" t="s">
        <v>51</v>
      </c>
      <c r="G726" s="2" t="s">
        <v>51</v>
      </c>
      <c r="H726" s="2"/>
    </row>
    <row r="727" spans="1:8" x14ac:dyDescent="0.3">
      <c r="A727" s="2"/>
      <c r="B727" s="2"/>
      <c r="C727" s="3">
        <v>45014.70416666667</v>
      </c>
      <c r="D727" s="3">
        <v>45016.458333333336</v>
      </c>
      <c r="E727" s="2"/>
      <c r="F727" s="2" t="s">
        <v>45</v>
      </c>
      <c r="G727" s="2" t="s">
        <v>45</v>
      </c>
      <c r="H727" s="2"/>
    </row>
    <row r="728" spans="1:8" x14ac:dyDescent="0.3">
      <c r="A728" s="2"/>
      <c r="B728" s="2"/>
      <c r="C728" s="3">
        <v>45014.999305555553</v>
      </c>
      <c r="D728" s="3">
        <v>45022.444444444445</v>
      </c>
      <c r="E728" s="2"/>
      <c r="F728" s="2" t="s">
        <v>48</v>
      </c>
      <c r="G728" s="2" t="s">
        <v>48</v>
      </c>
      <c r="H728" s="2"/>
    </row>
    <row r="729" spans="1:8" x14ac:dyDescent="0.3">
      <c r="A729" s="2"/>
      <c r="B729" s="2"/>
      <c r="C729" s="3">
        <v>45015.375694444447</v>
      </c>
      <c r="D729" s="3">
        <v>45018.5</v>
      </c>
      <c r="E729" s="2"/>
      <c r="F729" s="2" t="s">
        <v>22</v>
      </c>
      <c r="G729" s="2" t="s">
        <v>23</v>
      </c>
      <c r="H729" s="2"/>
    </row>
    <row r="730" spans="1:8" x14ac:dyDescent="0.3">
      <c r="A730" s="2"/>
      <c r="B730" s="2"/>
      <c r="C730" s="3">
        <v>45015.379861111112</v>
      </c>
      <c r="D730" s="3">
        <v>45019.458333333336</v>
      </c>
      <c r="E730" s="2"/>
      <c r="F730" s="2" t="s">
        <v>85</v>
      </c>
      <c r="G730" s="2" t="s">
        <v>47</v>
      </c>
      <c r="H730" s="2"/>
    </row>
    <row r="731" spans="1:8" x14ac:dyDescent="0.3">
      <c r="A731" s="2"/>
      <c r="B731" s="2"/>
      <c r="C731" s="3">
        <v>45015.421527777777</v>
      </c>
      <c r="D731" s="3">
        <v>45015.780555555553</v>
      </c>
      <c r="E731" s="2"/>
      <c r="F731" s="2" t="s">
        <v>34</v>
      </c>
      <c r="G731" s="2" t="s">
        <v>33</v>
      </c>
      <c r="H731" s="2"/>
    </row>
    <row r="732" spans="1:8" x14ac:dyDescent="0.3">
      <c r="A732" s="2"/>
      <c r="B732" s="2"/>
      <c r="C732" s="3">
        <v>45015.607638888891</v>
      </c>
      <c r="D732" s="3">
        <v>45018.529861111114</v>
      </c>
      <c r="E732" s="2"/>
      <c r="F732" s="2" t="s">
        <v>27</v>
      </c>
      <c r="G732" s="2" t="s">
        <v>27</v>
      </c>
      <c r="H732" s="2"/>
    </row>
    <row r="733" spans="1:8" x14ac:dyDescent="0.3">
      <c r="A733" s="2"/>
      <c r="B733" s="2"/>
      <c r="C733" s="3">
        <v>45015.618055555555</v>
      </c>
      <c r="D733" s="3">
        <v>45019.534722222219</v>
      </c>
      <c r="E733" s="2"/>
      <c r="F733" s="2" t="s">
        <v>111</v>
      </c>
      <c r="G733" s="2" t="s">
        <v>111</v>
      </c>
      <c r="H733" s="2"/>
    </row>
    <row r="734" spans="1:8" x14ac:dyDescent="0.3">
      <c r="A734" s="2"/>
      <c r="B734" s="2"/>
      <c r="C734" s="3">
        <v>45015.642361111109</v>
      </c>
      <c r="D734" s="3">
        <v>45016.729166666664</v>
      </c>
      <c r="E734" s="2"/>
      <c r="F734" s="2" t="s">
        <v>106</v>
      </c>
      <c r="G734" s="2" t="s">
        <v>106</v>
      </c>
      <c r="H734" s="2"/>
    </row>
    <row r="735" spans="1:8" x14ac:dyDescent="0.3">
      <c r="A735" s="2"/>
      <c r="B735" s="2"/>
      <c r="C735" s="3">
        <v>45015.727083333331</v>
      </c>
      <c r="D735" s="3">
        <v>45017.470138888886</v>
      </c>
      <c r="E735" s="2"/>
      <c r="F735" s="2" t="s">
        <v>29</v>
      </c>
      <c r="G735" s="2" t="s">
        <v>30</v>
      </c>
      <c r="H735" s="2"/>
    </row>
    <row r="736" spans="1:8" x14ac:dyDescent="0.3">
      <c r="A736" s="2"/>
      <c r="B736" s="2"/>
      <c r="C736" s="3">
        <v>45016.337442129632</v>
      </c>
      <c r="D736" s="3">
        <v>45018.527777777781</v>
      </c>
      <c r="E736" s="2"/>
      <c r="F736" s="2" t="s">
        <v>43</v>
      </c>
      <c r="G736" s="2" t="s">
        <v>42</v>
      </c>
      <c r="H736" s="2"/>
    </row>
    <row r="737" spans="1:8" x14ac:dyDescent="0.3">
      <c r="A737" s="2"/>
      <c r="B737" s="2"/>
      <c r="C737" s="3">
        <v>45016.387499999997</v>
      </c>
      <c r="D737" s="3">
        <v>45019.5</v>
      </c>
      <c r="E737" s="2"/>
      <c r="F737" s="2" t="s">
        <v>24</v>
      </c>
      <c r="G737" s="2" t="s">
        <v>24</v>
      </c>
      <c r="H737" s="2"/>
    </row>
    <row r="738" spans="1:8" x14ac:dyDescent="0.3">
      <c r="A738" s="2"/>
      <c r="B738" s="2"/>
      <c r="C738" s="3">
        <v>45016.430671296293</v>
      </c>
      <c r="D738" s="3">
        <v>45017.486111111109</v>
      </c>
      <c r="E738" s="2"/>
      <c r="F738" s="2" t="s">
        <v>41</v>
      </c>
      <c r="G738" s="2" t="s">
        <v>42</v>
      </c>
      <c r="H738" s="2"/>
    </row>
    <row r="739" spans="1:8" x14ac:dyDescent="0.3">
      <c r="A739" s="2"/>
      <c r="B739" s="2"/>
      <c r="C739" s="3">
        <v>45016.465277777781</v>
      </c>
      <c r="D739" s="3">
        <v>45017.470138888886</v>
      </c>
      <c r="E739" s="2"/>
      <c r="F739" s="2" t="s">
        <v>28</v>
      </c>
      <c r="G739" s="2" t="s">
        <v>28</v>
      </c>
      <c r="H739" s="2"/>
    </row>
    <row r="740" spans="1:8" x14ac:dyDescent="0.3">
      <c r="A740" s="2"/>
      <c r="B740" s="2"/>
      <c r="C740" s="3">
        <v>45016.583333333336</v>
      </c>
      <c r="D740" s="3">
        <v>45019.458333333336</v>
      </c>
      <c r="E740" s="2"/>
      <c r="F740" s="2" t="s">
        <v>50</v>
      </c>
      <c r="G740" s="2" t="s">
        <v>50</v>
      </c>
      <c r="H740" s="2"/>
    </row>
    <row r="741" spans="1:8" x14ac:dyDescent="0.3">
      <c r="A741" s="2"/>
      <c r="B741" s="2"/>
      <c r="C741" s="3">
        <v>45016.611805555556</v>
      </c>
      <c r="D741" s="3">
        <v>45019.5</v>
      </c>
      <c r="E741" s="2"/>
      <c r="F741" s="2" t="s">
        <v>32</v>
      </c>
      <c r="G741" s="2" t="s">
        <v>33</v>
      </c>
      <c r="H741" s="2"/>
    </row>
    <row r="742" spans="1:8" x14ac:dyDescent="0.3">
      <c r="A742" s="2"/>
      <c r="B742" s="2"/>
      <c r="C742" s="3">
        <v>45016.620138888888</v>
      </c>
      <c r="D742" s="3">
        <v>45019.522916666669</v>
      </c>
      <c r="E742" s="2"/>
      <c r="F742" s="2" t="s">
        <v>44</v>
      </c>
      <c r="G742" s="2" t="s">
        <v>44</v>
      </c>
      <c r="H742" s="2"/>
    </row>
    <row r="743" spans="1:8" x14ac:dyDescent="0.3">
      <c r="A743" s="2"/>
      <c r="B743" s="2"/>
      <c r="C743" s="3">
        <v>45016.700694444444</v>
      </c>
      <c r="D743" s="3">
        <v>45019.5</v>
      </c>
      <c r="E743" s="2"/>
      <c r="F743" s="2" t="s">
        <v>38</v>
      </c>
      <c r="G743" s="2" t="s">
        <v>39</v>
      </c>
      <c r="H743" s="2"/>
    </row>
    <row r="744" spans="1:8" x14ac:dyDescent="0.3">
      <c r="A744" s="2"/>
      <c r="B744" s="2"/>
      <c r="C744" s="3">
        <v>45016.70416666667</v>
      </c>
      <c r="D744" s="3">
        <v>45021.513888888891</v>
      </c>
      <c r="E744" s="2"/>
      <c r="F744" s="2" t="s">
        <v>103</v>
      </c>
      <c r="G744" s="2" t="s">
        <v>103</v>
      </c>
      <c r="H744" s="2"/>
    </row>
    <row r="745" spans="1:8" x14ac:dyDescent="0.3">
      <c r="A745" s="2"/>
      <c r="B745" s="2"/>
      <c r="C745" s="3">
        <v>45016.783333333333</v>
      </c>
      <c r="D745" s="3">
        <v>45019.5</v>
      </c>
      <c r="E745" s="2"/>
      <c r="F745" s="2" t="s">
        <v>34</v>
      </c>
      <c r="G745" s="2" t="s">
        <v>33</v>
      </c>
      <c r="H745" s="2"/>
    </row>
    <row r="746" spans="1:8" x14ac:dyDescent="0.3">
      <c r="A746" s="2"/>
      <c r="B746" s="2"/>
      <c r="C746" s="3">
        <v>45017.609027777777</v>
      </c>
      <c r="D746" s="3">
        <v>45018.5</v>
      </c>
      <c r="E746" s="2"/>
      <c r="F746" s="2" t="s">
        <v>95</v>
      </c>
      <c r="G746" s="2" t="s">
        <v>95</v>
      </c>
      <c r="H746" s="2"/>
    </row>
    <row r="747" spans="1:8" x14ac:dyDescent="0.3">
      <c r="A747" s="2"/>
      <c r="B747" s="2"/>
      <c r="C747" s="3">
        <v>45017.707638888889</v>
      </c>
      <c r="D747" s="3">
        <v>45020.595138888886</v>
      </c>
      <c r="E747" s="2"/>
      <c r="F747" s="2" t="s">
        <v>60</v>
      </c>
      <c r="G747" s="2" t="s">
        <v>60</v>
      </c>
      <c r="H747" s="2"/>
    </row>
    <row r="748" spans="1:8" x14ac:dyDescent="0.3">
      <c r="A748" s="2"/>
      <c r="B748" s="2"/>
      <c r="C748" s="3">
        <v>45018.50277777778</v>
      </c>
      <c r="D748" s="3">
        <v>45021.5</v>
      </c>
      <c r="E748" s="2"/>
      <c r="F748" s="2" t="s">
        <v>27</v>
      </c>
      <c r="G748" s="2" t="s">
        <v>27</v>
      </c>
      <c r="H748" s="2"/>
    </row>
    <row r="749" spans="1:8" x14ac:dyDescent="0.3">
      <c r="A749" s="2"/>
      <c r="B749" s="2"/>
      <c r="C749" s="3">
        <v>45018.594444444447</v>
      </c>
      <c r="D749" s="3">
        <v>45023.645833333336</v>
      </c>
      <c r="E749" s="2"/>
      <c r="F749" s="2" t="s">
        <v>103</v>
      </c>
      <c r="G749" s="2" t="s">
        <v>103</v>
      </c>
      <c r="H749" s="2"/>
    </row>
    <row r="750" spans="1:8" x14ac:dyDescent="0.3">
      <c r="A750" s="2"/>
      <c r="B750" s="2"/>
      <c r="C750" s="3">
        <v>45018.602777777778</v>
      </c>
      <c r="D750" s="3">
        <v>45021.513888888891</v>
      </c>
      <c r="E750" s="2"/>
      <c r="F750" s="2" t="s">
        <v>102</v>
      </c>
      <c r="G750" s="2" t="s">
        <v>54</v>
      </c>
      <c r="H750" s="2"/>
    </row>
    <row r="751" spans="1:8" x14ac:dyDescent="0.3">
      <c r="A751" s="2"/>
      <c r="B751" s="2"/>
      <c r="C751" s="3">
        <v>45018.618055555555</v>
      </c>
      <c r="D751" s="3">
        <v>45025.5</v>
      </c>
      <c r="E751" s="2"/>
      <c r="F751" s="2" t="s">
        <v>63</v>
      </c>
      <c r="G751" s="2" t="s">
        <v>63</v>
      </c>
      <c r="H751" s="2"/>
    </row>
    <row r="752" spans="1:8" x14ac:dyDescent="0.3">
      <c r="A752" s="2"/>
      <c r="B752" s="2"/>
      <c r="C752" s="3">
        <v>45019.307638888888</v>
      </c>
      <c r="D752" s="3">
        <v>45020.604166666664</v>
      </c>
      <c r="E752" s="2"/>
      <c r="F752" s="2" t="s">
        <v>29</v>
      </c>
      <c r="G752" s="2" t="s">
        <v>30</v>
      </c>
      <c r="H752" s="2"/>
    </row>
    <row r="753" spans="1:8" x14ac:dyDescent="0.3">
      <c r="A753" s="2"/>
      <c r="B753" s="2"/>
      <c r="C753" s="3">
        <v>45019.3125</v>
      </c>
      <c r="D753" s="3">
        <v>45021.451388888891</v>
      </c>
      <c r="E753" s="2"/>
      <c r="F753" s="2" t="s">
        <v>51</v>
      </c>
      <c r="G753" s="2" t="s">
        <v>51</v>
      </c>
      <c r="H753" s="2"/>
    </row>
    <row r="754" spans="1:8" x14ac:dyDescent="0.3">
      <c r="A754" s="2"/>
      <c r="B754" s="2"/>
      <c r="C754" s="3">
        <v>45019.338888888888</v>
      </c>
      <c r="D754" s="3">
        <v>45021.508333333331</v>
      </c>
      <c r="E754" s="2"/>
      <c r="F754" s="2" t="s">
        <v>101</v>
      </c>
      <c r="G754" s="2" t="s">
        <v>101</v>
      </c>
      <c r="H754" s="2"/>
    </row>
    <row r="755" spans="1:8" x14ac:dyDescent="0.3">
      <c r="A755" s="2"/>
      <c r="B755" s="2"/>
      <c r="C755" s="3">
        <v>45019.363194444442</v>
      </c>
      <c r="D755" s="3">
        <v>45021.513888888891</v>
      </c>
      <c r="E755" s="2"/>
      <c r="F755" s="2" t="s">
        <v>66</v>
      </c>
      <c r="G755" s="2" t="s">
        <v>57</v>
      </c>
      <c r="H755" s="2"/>
    </row>
    <row r="756" spans="1:8" x14ac:dyDescent="0.3">
      <c r="A756" s="2"/>
      <c r="B756" s="2"/>
      <c r="C756" s="3">
        <v>45019.381249999999</v>
      </c>
      <c r="D756" s="3">
        <v>45020.519444444442</v>
      </c>
      <c r="E756" s="2"/>
      <c r="F756" s="2" t="s">
        <v>100</v>
      </c>
      <c r="G756" s="2" t="s">
        <v>100</v>
      </c>
      <c r="H756" s="2"/>
    </row>
    <row r="757" spans="1:8" x14ac:dyDescent="0.3">
      <c r="A757" s="2"/>
      <c r="B757" s="2"/>
      <c r="C757" s="3">
        <v>45019.415972222225</v>
      </c>
      <c r="D757" s="3">
        <v>45022.53125</v>
      </c>
      <c r="E757" s="2"/>
      <c r="F757" s="2" t="s">
        <v>68</v>
      </c>
      <c r="G757" s="2" t="s">
        <v>56</v>
      </c>
      <c r="H757" s="2"/>
    </row>
    <row r="758" spans="1:8" x14ac:dyDescent="0.3">
      <c r="A758" s="2"/>
      <c r="B758" s="2"/>
      <c r="C758" s="3">
        <v>45019.479861111111</v>
      </c>
      <c r="D758" s="3">
        <v>45021.458333333336</v>
      </c>
      <c r="E758" s="2"/>
      <c r="F758" s="2" t="s">
        <v>106</v>
      </c>
      <c r="G758" s="2" t="s">
        <v>106</v>
      </c>
      <c r="H758" s="2"/>
    </row>
    <row r="759" spans="1:8" x14ac:dyDescent="0.3">
      <c r="A759" s="2"/>
      <c r="B759" s="2"/>
      <c r="C759" s="3">
        <v>45019.5</v>
      </c>
      <c r="D759" s="3">
        <v>45020.583333333336</v>
      </c>
      <c r="E759" s="2"/>
      <c r="F759" s="2" t="s">
        <v>45</v>
      </c>
      <c r="G759" s="2" t="s">
        <v>45</v>
      </c>
      <c r="H759" s="2"/>
    </row>
    <row r="760" spans="1:8" x14ac:dyDescent="0.3">
      <c r="A760" s="2"/>
      <c r="B760" s="2"/>
      <c r="C760" s="3">
        <v>45019.51666666667</v>
      </c>
      <c r="D760" s="3">
        <v>45022.486111111109</v>
      </c>
      <c r="E760" s="2"/>
      <c r="F760" s="2" t="s">
        <v>52</v>
      </c>
      <c r="G760" s="2" t="s">
        <v>52</v>
      </c>
      <c r="H760" s="2"/>
    </row>
    <row r="761" spans="1:8" x14ac:dyDescent="0.3">
      <c r="A761" s="2"/>
      <c r="B761" s="2"/>
      <c r="C761" s="3">
        <v>45019.549305555556</v>
      </c>
      <c r="D761" s="3">
        <v>45023.48541666667</v>
      </c>
      <c r="E761" s="2"/>
      <c r="F761" s="2" t="s">
        <v>22</v>
      </c>
      <c r="G761" s="2" t="s">
        <v>23</v>
      </c>
      <c r="H761" s="2"/>
    </row>
    <row r="762" spans="1:8" x14ac:dyDescent="0.3">
      <c r="A762" s="2"/>
      <c r="B762" s="2"/>
      <c r="C762" s="3">
        <v>45019.554861111108</v>
      </c>
      <c r="D762" s="3">
        <v>45024.549305555556</v>
      </c>
      <c r="E762" s="2"/>
      <c r="F762" s="2" t="s">
        <v>73</v>
      </c>
      <c r="G762" s="2" t="s">
        <v>57</v>
      </c>
      <c r="H762" s="2"/>
    </row>
    <row r="763" spans="1:8" x14ac:dyDescent="0.3">
      <c r="A763" s="2"/>
      <c r="B763" s="2"/>
      <c r="C763" s="3">
        <v>45019.59375</v>
      </c>
      <c r="D763" s="3">
        <v>45023.486111111109</v>
      </c>
      <c r="E763" s="2"/>
      <c r="F763" s="2" t="s">
        <v>50</v>
      </c>
      <c r="G763" s="2" t="s">
        <v>50</v>
      </c>
      <c r="H763" s="2"/>
    </row>
    <row r="764" spans="1:8" x14ac:dyDescent="0.3">
      <c r="A764" s="2"/>
      <c r="B764" s="2"/>
      <c r="C764" s="3">
        <v>45019.604166666664</v>
      </c>
      <c r="D764" s="3">
        <v>45020.520138888889</v>
      </c>
      <c r="E764" s="2"/>
      <c r="F764" s="2" t="s">
        <v>98</v>
      </c>
      <c r="G764" s="2" t="s">
        <v>98</v>
      </c>
      <c r="H764" s="2"/>
    </row>
    <row r="765" spans="1:8" x14ac:dyDescent="0.3">
      <c r="A765" s="2"/>
      <c r="B765" s="2"/>
      <c r="C765" s="3">
        <v>45019.61041666667</v>
      </c>
      <c r="D765" s="3">
        <v>45021.666666666664</v>
      </c>
      <c r="E765" s="2"/>
      <c r="F765" s="2" t="s">
        <v>32</v>
      </c>
      <c r="G765" s="2" t="s">
        <v>33</v>
      </c>
      <c r="H765" s="2"/>
    </row>
    <row r="766" spans="1:8" x14ac:dyDescent="0.3">
      <c r="A766" s="2"/>
      <c r="B766" s="2"/>
      <c r="C766" s="3">
        <v>45019.649305555555</v>
      </c>
      <c r="D766" s="3">
        <v>45023.5</v>
      </c>
      <c r="E766" s="2"/>
      <c r="F766" s="2" t="s">
        <v>24</v>
      </c>
      <c r="G766" s="2" t="s">
        <v>24</v>
      </c>
      <c r="H766" s="2"/>
    </row>
    <row r="767" spans="1:8" x14ac:dyDescent="0.3">
      <c r="A767" s="2"/>
      <c r="B767" s="2"/>
      <c r="C767" s="3">
        <v>45020.291666666664</v>
      </c>
      <c r="D767" s="3">
        <v>45022.486111111109</v>
      </c>
      <c r="E767" s="2"/>
      <c r="F767" s="2" t="s">
        <v>85</v>
      </c>
      <c r="G767" s="2" t="s">
        <v>47</v>
      </c>
      <c r="H767" s="2"/>
    </row>
    <row r="768" spans="1:8" x14ac:dyDescent="0.3">
      <c r="A768" s="2"/>
      <c r="B768" s="2"/>
      <c r="C768" s="3">
        <v>45020.395833333336</v>
      </c>
      <c r="D768" s="3">
        <v>45022.444444444445</v>
      </c>
      <c r="E768" s="2"/>
      <c r="F768" s="2" t="s">
        <v>44</v>
      </c>
      <c r="G768" s="2" t="s">
        <v>44</v>
      </c>
      <c r="H768" s="2"/>
    </row>
    <row r="769" spans="1:8" x14ac:dyDescent="0.3">
      <c r="A769" s="2"/>
      <c r="B769" s="2"/>
      <c r="C769" s="3">
        <v>45020.45208333333</v>
      </c>
      <c r="D769" s="3">
        <v>45025.587500000001</v>
      </c>
      <c r="E769" s="2"/>
      <c r="F769" s="2" t="s">
        <v>104</v>
      </c>
      <c r="G769" s="2" t="s">
        <v>104</v>
      </c>
      <c r="H769" s="2"/>
    </row>
    <row r="770" spans="1:8" x14ac:dyDescent="0.3">
      <c r="A770" s="2"/>
      <c r="B770" s="2"/>
      <c r="C770" s="3">
        <v>45020.45416666667</v>
      </c>
      <c r="D770" s="3">
        <v>45020.824305555558</v>
      </c>
      <c r="E770" s="2"/>
      <c r="F770" s="2" t="s">
        <v>17</v>
      </c>
      <c r="G770" s="2" t="s">
        <v>16</v>
      </c>
      <c r="H770" s="2"/>
    </row>
    <row r="771" spans="1:8" x14ac:dyDescent="0.3">
      <c r="A771" s="2"/>
      <c r="B771" s="2"/>
      <c r="C771" s="3">
        <v>45020.482638888891</v>
      </c>
      <c r="D771" s="3">
        <v>45022.53125</v>
      </c>
      <c r="E771" s="2"/>
      <c r="F771" s="2" t="s">
        <v>97</v>
      </c>
      <c r="G771" s="2" t="s">
        <v>97</v>
      </c>
      <c r="H771" s="2"/>
    </row>
    <row r="772" spans="1:8" x14ac:dyDescent="0.3">
      <c r="A772" s="2"/>
      <c r="B772" s="2"/>
      <c r="C772" s="3">
        <v>45020.521527777775</v>
      </c>
      <c r="D772" s="3">
        <v>45022.625</v>
      </c>
      <c r="E772" s="2"/>
      <c r="F772" s="2" t="s">
        <v>116</v>
      </c>
      <c r="G772" s="2" t="s">
        <v>116</v>
      </c>
      <c r="H772" s="2"/>
    </row>
    <row r="773" spans="1:8" x14ac:dyDescent="0.3">
      <c r="A773" s="2"/>
      <c r="B773" s="2"/>
      <c r="C773" s="3">
        <v>45020.618055555555</v>
      </c>
      <c r="D773" s="3">
        <v>45025.526388888888</v>
      </c>
      <c r="E773" s="2"/>
      <c r="F773" s="2" t="s">
        <v>53</v>
      </c>
      <c r="G773" s="2" t="s">
        <v>53</v>
      </c>
      <c r="H773" s="2"/>
    </row>
    <row r="774" spans="1:8" x14ac:dyDescent="0.3">
      <c r="A774" s="2"/>
      <c r="B774" s="2"/>
      <c r="C774" s="3">
        <v>45020.626388888886</v>
      </c>
      <c r="D774" s="3">
        <v>45021.645833333336</v>
      </c>
      <c r="E774" s="2"/>
      <c r="F774" s="2" t="s">
        <v>40</v>
      </c>
      <c r="G774" s="2" t="s">
        <v>39</v>
      </c>
      <c r="H774" s="2"/>
    </row>
    <row r="775" spans="1:8" x14ac:dyDescent="0.3">
      <c r="A775" s="2"/>
      <c r="B775" s="2"/>
      <c r="C775" s="3">
        <v>45020.629861111112</v>
      </c>
      <c r="D775" s="3">
        <v>45021.828472222223</v>
      </c>
      <c r="E775" s="2"/>
      <c r="F775" s="2" t="s">
        <v>99</v>
      </c>
      <c r="G775" s="2" t="s">
        <v>99</v>
      </c>
      <c r="H775" s="2"/>
    </row>
    <row r="776" spans="1:8" x14ac:dyDescent="0.3">
      <c r="A776" s="2"/>
      <c r="B776" s="2"/>
      <c r="C776" s="3">
        <v>45020.686805555553</v>
      </c>
      <c r="D776" s="3">
        <v>45023.586111111108</v>
      </c>
      <c r="E776" s="2"/>
      <c r="F776" s="2" t="s">
        <v>105</v>
      </c>
      <c r="G776" s="2" t="s">
        <v>105</v>
      </c>
      <c r="H776" s="2"/>
    </row>
    <row r="777" spans="1:8" x14ac:dyDescent="0.3">
      <c r="A777" s="2"/>
      <c r="B777" s="2"/>
      <c r="C777" s="3">
        <v>45020.834027777775</v>
      </c>
      <c r="D777" s="3">
        <v>45022.604166666664</v>
      </c>
      <c r="E777" s="2"/>
      <c r="F777" s="2" t="s">
        <v>38</v>
      </c>
      <c r="G777" s="2" t="s">
        <v>39</v>
      </c>
      <c r="H777" s="2"/>
    </row>
    <row r="778" spans="1:8" x14ac:dyDescent="0.3">
      <c r="A778" s="2"/>
      <c r="B778" s="2"/>
      <c r="C778" s="3">
        <v>45021.293749999997</v>
      </c>
      <c r="D778" s="3">
        <v>45023.484722222223</v>
      </c>
      <c r="E778" s="2"/>
      <c r="F778" s="2" t="s">
        <v>59</v>
      </c>
      <c r="G778" s="2" t="s">
        <v>59</v>
      </c>
      <c r="H778" s="2"/>
    </row>
    <row r="779" spans="1:8" x14ac:dyDescent="0.3">
      <c r="A779" s="2"/>
      <c r="B779" s="2"/>
      <c r="C779" s="3">
        <v>45021.339583333334</v>
      </c>
      <c r="D779" s="3">
        <v>45021.8125</v>
      </c>
      <c r="E779" s="2"/>
      <c r="F779" s="2" t="s">
        <v>29</v>
      </c>
      <c r="G779" s="2" t="s">
        <v>30</v>
      </c>
      <c r="H779" s="2"/>
    </row>
    <row r="780" spans="1:8" x14ac:dyDescent="0.3">
      <c r="A780" s="2"/>
      <c r="B780" s="2"/>
      <c r="C780" s="3">
        <v>45021.384722222225</v>
      </c>
      <c r="D780" s="3">
        <v>45022.451388888891</v>
      </c>
      <c r="E780" s="2"/>
      <c r="F780" s="2" t="s">
        <v>106</v>
      </c>
      <c r="G780" s="2" t="s">
        <v>106</v>
      </c>
      <c r="H780" s="2"/>
    </row>
    <row r="781" spans="1:8" x14ac:dyDescent="0.3">
      <c r="A781" s="2"/>
      <c r="B781" s="2"/>
      <c r="C781" s="3">
        <v>45021.38958333333</v>
      </c>
      <c r="D781" s="3">
        <v>45022.486111111109</v>
      </c>
      <c r="E781" s="2"/>
      <c r="F781" s="2" t="s">
        <v>25</v>
      </c>
      <c r="G781" s="2" t="s">
        <v>25</v>
      </c>
      <c r="H781" s="2"/>
    </row>
    <row r="782" spans="1:8" x14ac:dyDescent="0.3">
      <c r="A782" s="2"/>
      <c r="B782" s="2"/>
      <c r="C782" s="3">
        <v>45021.398611111108</v>
      </c>
      <c r="D782" s="3">
        <v>45022.695833333331</v>
      </c>
      <c r="E782" s="2"/>
      <c r="F782" s="2" t="s">
        <v>95</v>
      </c>
      <c r="G782" s="2" t="s">
        <v>95</v>
      </c>
      <c r="H782" s="2"/>
    </row>
    <row r="783" spans="1:8" x14ac:dyDescent="0.3">
      <c r="A783" s="2"/>
      <c r="B783" s="2"/>
      <c r="C783" s="3">
        <v>45021.415277777778</v>
      </c>
      <c r="D783" s="3">
        <v>45022.451388888891</v>
      </c>
      <c r="E783" s="2"/>
      <c r="F783" s="2" t="s">
        <v>28</v>
      </c>
      <c r="G783" s="2" t="s">
        <v>28</v>
      </c>
      <c r="H783" s="2"/>
    </row>
    <row r="784" spans="1:8" x14ac:dyDescent="0.3">
      <c r="A784" s="2"/>
      <c r="B784" s="2"/>
      <c r="C784" s="3">
        <v>45021.434027777781</v>
      </c>
      <c r="D784" s="3">
        <v>45024.541666666664</v>
      </c>
      <c r="E784" s="2"/>
      <c r="F784" s="2" t="s">
        <v>74</v>
      </c>
      <c r="G784" s="2" t="s">
        <v>58</v>
      </c>
      <c r="H784" s="2"/>
    </row>
    <row r="785" spans="1:8" x14ac:dyDescent="0.3">
      <c r="A785" s="2"/>
      <c r="B785" s="2"/>
      <c r="C785" s="3">
        <v>45021.4375</v>
      </c>
      <c r="D785" s="3">
        <v>45024.555555555555</v>
      </c>
      <c r="E785" s="2"/>
      <c r="F785" s="2" t="s">
        <v>60</v>
      </c>
      <c r="G785" s="2" t="s">
        <v>60</v>
      </c>
      <c r="H785" s="2"/>
    </row>
    <row r="786" spans="1:8" x14ac:dyDescent="0.3">
      <c r="A786" s="2"/>
      <c r="B786" s="2"/>
      <c r="C786" s="3">
        <v>45021.443055555559</v>
      </c>
      <c r="D786" s="3">
        <v>45022.696527777778</v>
      </c>
      <c r="E786" s="2"/>
      <c r="F786" s="2" t="s">
        <v>45</v>
      </c>
      <c r="G786" s="2" t="s">
        <v>45</v>
      </c>
      <c r="H786" s="2"/>
    </row>
    <row r="787" spans="1:8" x14ac:dyDescent="0.3">
      <c r="A787" s="2"/>
      <c r="B787" s="2"/>
      <c r="C787" s="3">
        <v>45021.463888888888</v>
      </c>
      <c r="D787" s="3">
        <v>45025.590277777781</v>
      </c>
      <c r="E787" s="2"/>
      <c r="F787" s="2" t="s">
        <v>61</v>
      </c>
      <c r="G787" s="2" t="s">
        <v>61</v>
      </c>
      <c r="H787" s="2"/>
    </row>
    <row r="788" spans="1:8" x14ac:dyDescent="0.3">
      <c r="A788" s="2"/>
      <c r="B788" s="2"/>
      <c r="C788" s="3">
        <v>45021.473611111112</v>
      </c>
      <c r="D788" s="3">
        <v>45021.713194444441</v>
      </c>
      <c r="E788" s="2"/>
      <c r="F788" s="2" t="s">
        <v>10</v>
      </c>
      <c r="G788" s="2" t="s">
        <v>11</v>
      </c>
      <c r="H788" s="2"/>
    </row>
    <row r="789" spans="1:8" x14ac:dyDescent="0.3">
      <c r="A789" s="2"/>
      <c r="B789" s="2"/>
      <c r="C789" s="3">
        <v>45021.552777777775</v>
      </c>
      <c r="D789" s="3">
        <v>45023.666666666664</v>
      </c>
      <c r="E789" s="2"/>
      <c r="F789" s="2" t="s">
        <v>49</v>
      </c>
      <c r="G789" s="2" t="s">
        <v>49</v>
      </c>
      <c r="H789" s="2"/>
    </row>
    <row r="790" spans="1:8" x14ac:dyDescent="0.3">
      <c r="A790" s="2"/>
      <c r="B790" s="2"/>
      <c r="C790" s="3">
        <v>45021.60833333333</v>
      </c>
      <c r="D790" s="3">
        <v>45025.5</v>
      </c>
      <c r="E790" s="2"/>
      <c r="F790" s="2" t="s">
        <v>64</v>
      </c>
      <c r="G790" s="2" t="s">
        <v>64</v>
      </c>
      <c r="H790" s="2"/>
    </row>
    <row r="791" spans="1:8" x14ac:dyDescent="0.3">
      <c r="A791" s="2"/>
      <c r="B791" s="2"/>
      <c r="C791" s="3">
        <v>45021.618055555555</v>
      </c>
      <c r="D791" s="3">
        <v>45030.522916666669</v>
      </c>
      <c r="E791" s="2"/>
      <c r="F791" s="2" t="s">
        <v>66</v>
      </c>
      <c r="G791" s="2" t="s">
        <v>57</v>
      </c>
      <c r="H791" s="2"/>
    </row>
    <row r="792" spans="1:8" x14ac:dyDescent="0.3">
      <c r="A792" s="2"/>
      <c r="B792" s="2"/>
      <c r="C792" s="3">
        <v>45021.628472222219</v>
      </c>
      <c r="D792" s="3">
        <v>45024.559027777781</v>
      </c>
      <c r="E792" s="2"/>
      <c r="F792" s="2" t="s">
        <v>108</v>
      </c>
      <c r="G792" s="2" t="s">
        <v>108</v>
      </c>
      <c r="H792" s="2"/>
    </row>
    <row r="793" spans="1:8" x14ac:dyDescent="0.3">
      <c r="A793" s="2"/>
      <c r="B793" s="2"/>
      <c r="C793" s="3">
        <v>45021.684027777781</v>
      </c>
      <c r="D793" s="3">
        <v>45023.611111111109</v>
      </c>
      <c r="E793" s="2"/>
      <c r="F793" s="2" t="s">
        <v>100</v>
      </c>
      <c r="G793" s="2" t="s">
        <v>100</v>
      </c>
      <c r="H793" s="2"/>
    </row>
    <row r="794" spans="1:8" x14ac:dyDescent="0.3">
      <c r="A794" s="2"/>
      <c r="B794" s="2"/>
      <c r="C794" s="3">
        <v>45021.697916666664</v>
      </c>
      <c r="D794" s="3">
        <v>45022.486111111109</v>
      </c>
      <c r="E794" s="2"/>
      <c r="F794" s="2" t="s">
        <v>37</v>
      </c>
      <c r="G794" s="2" t="s">
        <v>36</v>
      </c>
      <c r="H794" s="2"/>
    </row>
    <row r="795" spans="1:8" x14ac:dyDescent="0.3">
      <c r="A795" s="2"/>
      <c r="B795" s="2"/>
      <c r="C795" s="3">
        <v>45021.788888888892</v>
      </c>
      <c r="D795" s="3">
        <v>45024.648611111108</v>
      </c>
      <c r="E795" s="2"/>
      <c r="F795" s="2" t="s">
        <v>98</v>
      </c>
      <c r="G795" s="2" t="s">
        <v>98</v>
      </c>
      <c r="H795" s="2"/>
    </row>
    <row r="796" spans="1:8" x14ac:dyDescent="0.3">
      <c r="A796" s="2"/>
      <c r="B796" s="2"/>
      <c r="C796" s="3">
        <v>45021.828472222223</v>
      </c>
      <c r="D796" s="3">
        <v>45023.5</v>
      </c>
      <c r="E796" s="2"/>
      <c r="F796" s="2" t="s">
        <v>51</v>
      </c>
      <c r="G796" s="2" t="s">
        <v>51</v>
      </c>
      <c r="H796" s="2"/>
    </row>
    <row r="797" spans="1:8" x14ac:dyDescent="0.3">
      <c r="A797" s="2"/>
      <c r="B797" s="2"/>
      <c r="C797" s="3">
        <v>45021.830555555556</v>
      </c>
      <c r="D797" s="3">
        <v>45033.689583333333</v>
      </c>
      <c r="E797" s="2"/>
      <c r="F797" s="2" t="s">
        <v>68</v>
      </c>
      <c r="G797" s="2" t="s">
        <v>56</v>
      </c>
      <c r="H797" s="2"/>
    </row>
    <row r="798" spans="1:8" x14ac:dyDescent="0.3">
      <c r="A798" s="2"/>
      <c r="B798" s="2"/>
      <c r="C798" s="3">
        <v>45021.831250000003</v>
      </c>
      <c r="D798" s="3">
        <v>45029.478472222225</v>
      </c>
      <c r="E798" s="2"/>
      <c r="F798" s="2" t="s">
        <v>102</v>
      </c>
      <c r="G798" s="2" t="s">
        <v>54</v>
      </c>
      <c r="H798" s="2"/>
    </row>
    <row r="799" spans="1:8" x14ac:dyDescent="0.3">
      <c r="A799" s="2"/>
      <c r="B799" s="2"/>
      <c r="C799" s="3">
        <v>45022.464583333334</v>
      </c>
      <c r="D799" s="3">
        <v>45024.530555555553</v>
      </c>
      <c r="E799" s="2"/>
      <c r="F799" s="2" t="s">
        <v>53</v>
      </c>
      <c r="G799" s="2" t="s">
        <v>53</v>
      </c>
      <c r="H799" s="2"/>
    </row>
    <row r="800" spans="1:8" x14ac:dyDescent="0.3">
      <c r="A800" s="2"/>
      <c r="B800" s="2"/>
      <c r="C800" s="3">
        <v>45022.491666666669</v>
      </c>
      <c r="D800" s="3">
        <v>45025.541666666664</v>
      </c>
      <c r="E800" s="2"/>
      <c r="F800" s="2" t="s">
        <v>112</v>
      </c>
      <c r="G800" s="2" t="s">
        <v>112</v>
      </c>
      <c r="H800" s="2"/>
    </row>
    <row r="801" spans="1:8" x14ac:dyDescent="0.3">
      <c r="A801" s="2"/>
      <c r="B801" s="2"/>
      <c r="C801" s="3">
        <v>45022.504166666666</v>
      </c>
      <c r="D801" s="3">
        <v>45022.75</v>
      </c>
      <c r="E801" s="2"/>
      <c r="F801" s="2" t="s">
        <v>28</v>
      </c>
      <c r="G801" s="2" t="s">
        <v>28</v>
      </c>
      <c r="H801" s="2"/>
    </row>
    <row r="802" spans="1:8" x14ac:dyDescent="0.3">
      <c r="A802" s="2"/>
      <c r="B802" s="2"/>
      <c r="C802" s="3">
        <v>45022.513888888891</v>
      </c>
      <c r="D802" s="3">
        <v>45023.647222222222</v>
      </c>
      <c r="E802" s="2"/>
      <c r="F802" s="2" t="s">
        <v>67</v>
      </c>
      <c r="G802" s="2" t="s">
        <v>58</v>
      </c>
      <c r="H802" s="2"/>
    </row>
    <row r="803" spans="1:8" x14ac:dyDescent="0.3">
      <c r="A803" s="2"/>
      <c r="B803" s="2"/>
      <c r="C803" s="3">
        <v>45022.518750000003</v>
      </c>
      <c r="D803" s="3">
        <v>45023.666666666664</v>
      </c>
      <c r="E803" s="2"/>
      <c r="F803" s="2" t="s">
        <v>40</v>
      </c>
      <c r="G803" s="2" t="s">
        <v>39</v>
      </c>
      <c r="H803" s="2"/>
    </row>
    <row r="804" spans="1:8" x14ac:dyDescent="0.3">
      <c r="A804" s="2"/>
      <c r="B804" s="2"/>
      <c r="C804" s="3">
        <v>45022.62222222222</v>
      </c>
      <c r="D804" s="3">
        <v>45028.458333333336</v>
      </c>
      <c r="E804" s="2"/>
      <c r="F804" s="2" t="s">
        <v>92</v>
      </c>
      <c r="G804" s="2" t="s">
        <v>92</v>
      </c>
      <c r="H804" s="2"/>
    </row>
    <row r="805" spans="1:8" x14ac:dyDescent="0.3">
      <c r="A805" s="2"/>
      <c r="B805" s="2"/>
      <c r="C805" s="3">
        <v>45022.703472222223</v>
      </c>
      <c r="D805" s="3">
        <v>45024.655555555553</v>
      </c>
      <c r="E805" s="2"/>
      <c r="F805" s="2" t="s">
        <v>62</v>
      </c>
      <c r="G805" s="2" t="s">
        <v>62</v>
      </c>
      <c r="H805" s="2"/>
    </row>
    <row r="806" spans="1:8" x14ac:dyDescent="0.3">
      <c r="A806" s="4"/>
      <c r="B806" s="4"/>
      <c r="C806" s="5">
        <v>45022.749305555553</v>
      </c>
      <c r="D806" s="5">
        <v>45023.486805555556</v>
      </c>
      <c r="E806" s="4"/>
      <c r="F806" s="4" t="s">
        <v>48</v>
      </c>
      <c r="G806" s="4" t="s">
        <v>48</v>
      </c>
      <c r="H806" s="4"/>
    </row>
    <row r="807" spans="1:8" x14ac:dyDescent="0.3">
      <c r="A807" s="2"/>
      <c r="B807" s="2"/>
      <c r="C807" s="3">
        <v>45022.78402777778</v>
      </c>
      <c r="D807" s="3">
        <v>45024.654166666667</v>
      </c>
      <c r="E807" s="2"/>
      <c r="F807" s="2" t="s">
        <v>116</v>
      </c>
      <c r="G807" s="2" t="s">
        <v>116</v>
      </c>
      <c r="H807" s="2"/>
    </row>
    <row r="808" spans="1:8" x14ac:dyDescent="0.3">
      <c r="A808" s="2"/>
      <c r="B808" s="2"/>
      <c r="C808" s="3">
        <v>45023.311805555553</v>
      </c>
      <c r="D808" s="3">
        <v>45025.699305555558</v>
      </c>
      <c r="E808" s="2"/>
      <c r="F808" s="2" t="s">
        <v>97</v>
      </c>
      <c r="G808" s="2" t="s">
        <v>97</v>
      </c>
      <c r="H808" s="2"/>
    </row>
    <row r="809" spans="1:8" x14ac:dyDescent="0.3">
      <c r="A809" s="2"/>
      <c r="B809" s="2"/>
      <c r="C809" s="3">
        <v>45023.392361111109</v>
      </c>
      <c r="D809" s="3">
        <v>45026.479166666664</v>
      </c>
      <c r="E809" s="2"/>
      <c r="F809" s="2" t="s">
        <v>101</v>
      </c>
      <c r="G809" s="2" t="s">
        <v>101</v>
      </c>
      <c r="H809" s="2"/>
    </row>
    <row r="810" spans="1:8" x14ac:dyDescent="0.3">
      <c r="A810" s="2"/>
      <c r="B810" s="2"/>
      <c r="C810" s="3">
        <v>45023.484722222223</v>
      </c>
      <c r="D810" s="3">
        <v>45027.427777777775</v>
      </c>
      <c r="E810" s="2"/>
      <c r="F810" s="2" t="s">
        <v>59</v>
      </c>
      <c r="G810" s="2" t="s">
        <v>59</v>
      </c>
      <c r="H810" s="2"/>
    </row>
    <row r="811" spans="1:8" x14ac:dyDescent="0.3">
      <c r="A811" s="2"/>
      <c r="B811" s="2"/>
      <c r="C811" s="3">
        <v>45023.524097222224</v>
      </c>
      <c r="D811" s="3">
        <v>45026.479166666664</v>
      </c>
      <c r="E811" s="2"/>
      <c r="F811" s="2" t="s">
        <v>70</v>
      </c>
      <c r="G811" s="2" t="s">
        <v>55</v>
      </c>
      <c r="H811" s="2"/>
    </row>
    <row r="812" spans="1:8" x14ac:dyDescent="0.3">
      <c r="A812" s="2"/>
      <c r="B812" s="2"/>
      <c r="C812" s="3">
        <v>45023.557638888888</v>
      </c>
      <c r="D812" s="3">
        <v>45025.505555555559</v>
      </c>
      <c r="E812" s="2"/>
      <c r="F812" s="2" t="s">
        <v>99</v>
      </c>
      <c r="G812" s="2" t="s">
        <v>99</v>
      </c>
      <c r="H812" s="2"/>
    </row>
    <row r="813" spans="1:8" x14ac:dyDescent="0.3">
      <c r="A813" s="2"/>
      <c r="B813" s="2"/>
      <c r="C813" s="3">
        <v>45023.611805555556</v>
      </c>
      <c r="D813" s="3">
        <v>45025.526388888888</v>
      </c>
      <c r="E813" s="2"/>
      <c r="F813" s="2" t="s">
        <v>100</v>
      </c>
      <c r="G813" s="2" t="s">
        <v>100</v>
      </c>
      <c r="H813" s="2"/>
    </row>
    <row r="814" spans="1:8" x14ac:dyDescent="0.3">
      <c r="A814" s="2"/>
      <c r="B814" s="2"/>
      <c r="C814" s="3">
        <v>45023.665277777778</v>
      </c>
      <c r="D814" s="3">
        <v>45024.5</v>
      </c>
      <c r="E814" s="2"/>
      <c r="F814" s="2" t="s">
        <v>115</v>
      </c>
      <c r="G814" s="2" t="s">
        <v>115</v>
      </c>
      <c r="H814" s="2"/>
    </row>
    <row r="815" spans="1:8" x14ac:dyDescent="0.3">
      <c r="A815" s="2"/>
      <c r="B815" s="2"/>
      <c r="C815" s="3">
        <v>45023.678472222222</v>
      </c>
      <c r="D815" s="3">
        <v>45024.557638888888</v>
      </c>
      <c r="E815" s="2"/>
      <c r="F815" s="2" t="s">
        <v>103</v>
      </c>
      <c r="G815" s="2" t="s">
        <v>103</v>
      </c>
      <c r="H815" s="2"/>
    </row>
    <row r="816" spans="1:8" x14ac:dyDescent="0.3">
      <c r="A816" s="2"/>
      <c r="B816" s="2"/>
      <c r="C816" s="3">
        <v>45023.788888888892</v>
      </c>
      <c r="D816" s="3">
        <v>45036.48541666667</v>
      </c>
      <c r="E816" s="2"/>
      <c r="F816" s="2" t="s">
        <v>51</v>
      </c>
      <c r="G816" s="2" t="s">
        <v>51</v>
      </c>
      <c r="H816" s="2"/>
    </row>
    <row r="817" spans="1:8" x14ac:dyDescent="0.3">
      <c r="A817" s="2"/>
      <c r="B817" s="2"/>
      <c r="C817" s="3">
        <v>45024.690972222219</v>
      </c>
      <c r="D817" s="3">
        <v>45028.469444444447</v>
      </c>
      <c r="E817" s="2"/>
      <c r="F817" s="2" t="s">
        <v>73</v>
      </c>
      <c r="G817" s="2" t="s">
        <v>57</v>
      </c>
      <c r="H817" s="2"/>
    </row>
    <row r="818" spans="1:8" x14ac:dyDescent="0.3">
      <c r="A818" s="2"/>
      <c r="B818" s="2"/>
      <c r="C818" s="3">
        <v>45024.885416666664</v>
      </c>
      <c r="D818" s="3">
        <v>45025.743750000001</v>
      </c>
      <c r="E818" s="2"/>
      <c r="F818" s="2" t="s">
        <v>98</v>
      </c>
      <c r="G818" s="2" t="s">
        <v>98</v>
      </c>
      <c r="H818" s="2"/>
    </row>
    <row r="819" spans="1:8" x14ac:dyDescent="0.3">
      <c r="A819" s="2"/>
      <c r="B819" s="2"/>
      <c r="C819" s="3">
        <v>45025.785416666666</v>
      </c>
      <c r="D819" s="3">
        <v>45026.474999999999</v>
      </c>
      <c r="E819" s="2"/>
      <c r="F819" s="2" t="s">
        <v>108</v>
      </c>
      <c r="G819" s="2" t="s">
        <v>108</v>
      </c>
      <c r="H819" s="2"/>
    </row>
    <row r="820" spans="1:8" x14ac:dyDescent="0.3">
      <c r="A820" s="2"/>
      <c r="B820" s="2"/>
      <c r="C820" s="3">
        <v>45025.919444444444</v>
      </c>
      <c r="D820" s="3">
        <v>45026.470833333333</v>
      </c>
      <c r="E820" s="2"/>
      <c r="F820" s="2" t="s">
        <v>107</v>
      </c>
      <c r="G820" s="2" t="s">
        <v>107</v>
      </c>
      <c r="H820" s="2"/>
    </row>
    <row r="821" spans="1:8" x14ac:dyDescent="0.3">
      <c r="A821" s="2"/>
      <c r="B821" s="2"/>
      <c r="C821" s="3">
        <v>45026.083333333336</v>
      </c>
      <c r="D821" s="3">
        <v>45032.474305555559</v>
      </c>
      <c r="E821" s="2"/>
      <c r="F821" s="2" t="s">
        <v>63</v>
      </c>
      <c r="G821" s="2" t="s">
        <v>63</v>
      </c>
      <c r="H821" s="2"/>
    </row>
    <row r="822" spans="1:8" x14ac:dyDescent="0.3">
      <c r="A822" s="2"/>
      <c r="B822" s="2"/>
      <c r="C822" s="3">
        <v>45026.505555555559</v>
      </c>
      <c r="D822" s="3">
        <v>45030.643750000003</v>
      </c>
      <c r="E822" s="2"/>
      <c r="F822" s="2" t="s">
        <v>97</v>
      </c>
      <c r="G822" s="2" t="s">
        <v>97</v>
      </c>
      <c r="H822" s="2"/>
    </row>
    <row r="823" spans="1:8" x14ac:dyDescent="0.3">
      <c r="A823" s="2"/>
      <c r="B823" s="2"/>
      <c r="C823" s="3">
        <v>45026.51458333333</v>
      </c>
      <c r="D823" s="3">
        <v>45029.478472222225</v>
      </c>
      <c r="E823" s="2"/>
      <c r="F823" s="2" t="s">
        <v>62</v>
      </c>
      <c r="G823" s="2" t="s">
        <v>62</v>
      </c>
      <c r="H823" s="2"/>
    </row>
    <row r="824" spans="1:8" x14ac:dyDescent="0.3">
      <c r="A824" s="2"/>
      <c r="B824" s="2"/>
      <c r="C824" s="3">
        <v>45026.611805555556</v>
      </c>
      <c r="D824" s="3">
        <v>45030.458333333336</v>
      </c>
      <c r="E824" s="2"/>
      <c r="F824" s="2" t="s">
        <v>104</v>
      </c>
      <c r="G824" s="2" t="s">
        <v>104</v>
      </c>
      <c r="H824" s="2"/>
    </row>
    <row r="825" spans="1:8" x14ac:dyDescent="0.3">
      <c r="A825" s="2"/>
      <c r="B825" s="2"/>
      <c r="C825" s="3">
        <v>45026.677777777775</v>
      </c>
      <c r="D825" s="3">
        <v>45035.538194444445</v>
      </c>
      <c r="E825" s="2"/>
      <c r="F825" s="2" t="s">
        <v>44</v>
      </c>
      <c r="G825" s="2" t="s">
        <v>44</v>
      </c>
      <c r="H825" s="2"/>
    </row>
    <row r="826" spans="1:8" x14ac:dyDescent="0.3">
      <c r="A826" s="2"/>
      <c r="B826" s="2"/>
      <c r="C826" s="3">
        <v>45026.677777777775</v>
      </c>
      <c r="D826" s="3">
        <v>45031.542361111111</v>
      </c>
      <c r="E826" s="2"/>
      <c r="F826" s="2" t="s">
        <v>101</v>
      </c>
      <c r="G826" s="2" t="s">
        <v>101</v>
      </c>
      <c r="H826" s="2"/>
    </row>
    <row r="827" spans="1:8" x14ac:dyDescent="0.3">
      <c r="A827" s="2"/>
      <c r="B827" s="2"/>
      <c r="C827" s="3">
        <v>45026.719444444447</v>
      </c>
      <c r="D827" s="3">
        <v>45029.663888888892</v>
      </c>
      <c r="E827" s="2"/>
      <c r="F827" s="2" t="s">
        <v>70</v>
      </c>
      <c r="G827" s="2" t="s">
        <v>55</v>
      </c>
      <c r="H827" s="2"/>
    </row>
    <row r="828" spans="1:8" x14ac:dyDescent="0.3">
      <c r="A828" s="2"/>
      <c r="B828" s="2"/>
      <c r="C828" s="3">
        <v>45026.752083333333</v>
      </c>
      <c r="D828" s="3">
        <v>45028.506249999999</v>
      </c>
      <c r="E828" s="2"/>
      <c r="F828" s="2" t="s">
        <v>98</v>
      </c>
      <c r="G828" s="2" t="s">
        <v>98</v>
      </c>
      <c r="H828" s="2"/>
    </row>
    <row r="829" spans="1:8" x14ac:dyDescent="0.3">
      <c r="A829" s="2"/>
      <c r="B829" s="2"/>
      <c r="C829" s="3">
        <v>45027.289583333331</v>
      </c>
      <c r="D829" s="3">
        <v>45029.5</v>
      </c>
      <c r="E829" s="2"/>
      <c r="F829" s="2" t="s">
        <v>26</v>
      </c>
      <c r="G829" s="2" t="s">
        <v>26</v>
      </c>
      <c r="H829" s="2"/>
    </row>
    <row r="830" spans="1:8" x14ac:dyDescent="0.3">
      <c r="A830" s="2"/>
      <c r="B830" s="2"/>
      <c r="C830" s="3">
        <v>45027.305555555555</v>
      </c>
      <c r="D830" s="3">
        <v>45029.5</v>
      </c>
      <c r="E830" s="2"/>
      <c r="F830" s="2" t="s">
        <v>95</v>
      </c>
      <c r="G830" s="2" t="s">
        <v>95</v>
      </c>
      <c r="H830" s="2"/>
    </row>
    <row r="831" spans="1:8" x14ac:dyDescent="0.3">
      <c r="A831" s="2"/>
      <c r="B831" s="2"/>
      <c r="C831" s="3">
        <v>45027.369444444441</v>
      </c>
      <c r="D831" s="3">
        <v>45030.479166666664</v>
      </c>
      <c r="E831" s="2"/>
      <c r="F831" s="2" t="s">
        <v>27</v>
      </c>
      <c r="G831" s="2" t="s">
        <v>27</v>
      </c>
      <c r="H831" s="2"/>
    </row>
    <row r="832" spans="1:8" x14ac:dyDescent="0.3">
      <c r="A832" s="2"/>
      <c r="B832" s="2"/>
      <c r="C832" s="3">
        <v>45027.404166666667</v>
      </c>
      <c r="D832" s="3">
        <v>45029.5</v>
      </c>
      <c r="E832" s="2"/>
      <c r="F832" s="2" t="s">
        <v>44</v>
      </c>
      <c r="G832" s="2" t="s">
        <v>44</v>
      </c>
      <c r="H832" s="2"/>
    </row>
    <row r="833" spans="1:8" x14ac:dyDescent="0.3">
      <c r="A833" s="2"/>
      <c r="B833" s="2"/>
      <c r="C833" s="3">
        <v>45027.467361111114</v>
      </c>
      <c r="D833" s="3">
        <v>45031.640972222223</v>
      </c>
      <c r="E833" s="2"/>
      <c r="F833" s="2" t="s">
        <v>100</v>
      </c>
      <c r="G833" s="2" t="s">
        <v>100</v>
      </c>
      <c r="H833" s="2"/>
    </row>
    <row r="834" spans="1:8" x14ac:dyDescent="0.3">
      <c r="A834" s="2"/>
      <c r="B834" s="2"/>
      <c r="C834" s="3">
        <v>45027.48541666667</v>
      </c>
      <c r="D834" s="3">
        <v>45029.444444444445</v>
      </c>
      <c r="E834" s="2"/>
      <c r="F834" s="2" t="s">
        <v>25</v>
      </c>
      <c r="G834" s="2" t="s">
        <v>25</v>
      </c>
      <c r="H834" s="2"/>
    </row>
    <row r="835" spans="1:8" x14ac:dyDescent="0.3">
      <c r="A835" s="2"/>
      <c r="B835" s="2"/>
      <c r="C835" s="3">
        <v>45027.48541666667</v>
      </c>
      <c r="D835" s="3">
        <v>45029.5</v>
      </c>
      <c r="E835" s="2"/>
      <c r="F835" s="2" t="s">
        <v>85</v>
      </c>
      <c r="G835" s="2" t="s">
        <v>47</v>
      </c>
      <c r="H835" s="2"/>
    </row>
    <row r="836" spans="1:8" x14ac:dyDescent="0.3">
      <c r="A836" s="2"/>
      <c r="B836" s="2"/>
      <c r="C836" s="3">
        <v>45027.522916666669</v>
      </c>
      <c r="D836" s="3">
        <v>45029.5</v>
      </c>
      <c r="E836" s="2"/>
      <c r="F836" s="2" t="s">
        <v>50</v>
      </c>
      <c r="G836" s="2" t="s">
        <v>50</v>
      </c>
      <c r="H836" s="2"/>
    </row>
    <row r="837" spans="1:8" x14ac:dyDescent="0.3">
      <c r="A837" s="2"/>
      <c r="B837" s="2"/>
      <c r="C837" s="3">
        <v>45027.556250000001</v>
      </c>
      <c r="D837" s="3">
        <v>45028.506944444445</v>
      </c>
      <c r="E837" s="2"/>
      <c r="F837" s="2" t="s">
        <v>74</v>
      </c>
      <c r="G837" s="2" t="s">
        <v>58</v>
      </c>
      <c r="H837" s="2"/>
    </row>
    <row r="838" spans="1:8" x14ac:dyDescent="0.3">
      <c r="A838" s="2"/>
      <c r="B838" s="2"/>
      <c r="C838" s="3">
        <v>45027.568749999999</v>
      </c>
      <c r="D838" s="3">
        <v>45034.479166666664</v>
      </c>
      <c r="E838" s="2"/>
      <c r="F838" s="2" t="s">
        <v>106</v>
      </c>
      <c r="G838" s="2" t="s">
        <v>106</v>
      </c>
      <c r="H838" s="2"/>
    </row>
    <row r="839" spans="1:8" x14ac:dyDescent="0.3">
      <c r="A839" s="2"/>
      <c r="B839" s="2"/>
      <c r="C839" s="3">
        <v>45027.602777777778</v>
      </c>
      <c r="D839" s="3">
        <v>45043.541666666664</v>
      </c>
      <c r="E839" s="2"/>
      <c r="F839" s="2" t="s">
        <v>45</v>
      </c>
      <c r="G839" s="2" t="s">
        <v>45</v>
      </c>
      <c r="H839" s="2"/>
    </row>
    <row r="840" spans="1:8" x14ac:dyDescent="0.3">
      <c r="A840" s="2"/>
      <c r="B840" s="2"/>
      <c r="C840" s="3">
        <v>45027.615277777775</v>
      </c>
      <c r="D840" s="3">
        <v>45033.692361111112</v>
      </c>
      <c r="E840" s="2"/>
      <c r="F840" s="2" t="s">
        <v>59</v>
      </c>
      <c r="G840" s="2" t="s">
        <v>59</v>
      </c>
      <c r="H840" s="2"/>
    </row>
    <row r="841" spans="1:8" x14ac:dyDescent="0.3">
      <c r="A841" s="2"/>
      <c r="B841" s="2"/>
      <c r="C841" s="3">
        <v>45027.617361111108</v>
      </c>
      <c r="D841" s="3">
        <v>45029.416666666664</v>
      </c>
      <c r="E841" s="2"/>
      <c r="F841" s="2" t="s">
        <v>24</v>
      </c>
      <c r="G841" s="2" t="s">
        <v>24</v>
      </c>
      <c r="H841" s="2"/>
    </row>
    <row r="842" spans="1:8" x14ac:dyDescent="0.3">
      <c r="A842" s="2"/>
      <c r="B842" s="2"/>
      <c r="C842" s="3">
        <v>45027.620833333334</v>
      </c>
      <c r="D842" s="3">
        <v>45051.395833333336</v>
      </c>
      <c r="E842" s="2"/>
      <c r="F842" s="2" t="s">
        <v>25</v>
      </c>
      <c r="G842" s="2" t="s">
        <v>25</v>
      </c>
      <c r="H842" s="2"/>
    </row>
    <row r="843" spans="1:8" x14ac:dyDescent="0.3">
      <c r="A843" s="2"/>
      <c r="B843" s="2"/>
      <c r="C843" s="3">
        <v>45027.677777777775</v>
      </c>
      <c r="D843" s="3">
        <v>45029.5</v>
      </c>
      <c r="E843" s="2"/>
      <c r="F843" s="2" t="s">
        <v>51</v>
      </c>
      <c r="G843" s="2" t="s">
        <v>51</v>
      </c>
      <c r="H843" s="2"/>
    </row>
    <row r="844" spans="1:8" x14ac:dyDescent="0.3">
      <c r="A844" s="2"/>
      <c r="B844" s="2"/>
      <c r="C844" s="3">
        <v>45027.697916666664</v>
      </c>
      <c r="D844" s="3">
        <v>45029.583333333336</v>
      </c>
      <c r="E844" s="2"/>
      <c r="F844" s="2" t="s">
        <v>22</v>
      </c>
      <c r="G844" s="2" t="s">
        <v>23</v>
      </c>
      <c r="H844" s="2"/>
    </row>
    <row r="845" spans="1:8" x14ac:dyDescent="0.3">
      <c r="A845" s="2"/>
      <c r="B845" s="2"/>
      <c r="C845" s="3">
        <v>45027.703472222223</v>
      </c>
      <c r="D845" s="3">
        <v>45028.541666666664</v>
      </c>
      <c r="E845" s="2"/>
      <c r="F845" s="2" t="s">
        <v>52</v>
      </c>
      <c r="G845" s="2" t="s">
        <v>52</v>
      </c>
      <c r="H845" s="2"/>
    </row>
    <row r="846" spans="1:8" x14ac:dyDescent="0.3">
      <c r="A846" s="2"/>
      <c r="B846" s="2"/>
      <c r="C846" s="3">
        <v>45028.379166666666</v>
      </c>
      <c r="D846" s="3">
        <v>45030.5</v>
      </c>
      <c r="E846" s="2"/>
      <c r="F846" s="2" t="s">
        <v>48</v>
      </c>
      <c r="G846" s="2" t="s">
        <v>48</v>
      </c>
      <c r="H846" s="2"/>
    </row>
    <row r="847" spans="1:8" x14ac:dyDescent="0.3">
      <c r="A847" s="2"/>
      <c r="B847" s="2"/>
      <c r="C847" s="3">
        <v>45028.462500000001</v>
      </c>
      <c r="D847" s="3">
        <v>45030.5</v>
      </c>
      <c r="E847" s="2"/>
      <c r="F847" s="2" t="s">
        <v>28</v>
      </c>
      <c r="G847" s="2" t="s">
        <v>28</v>
      </c>
      <c r="H847" s="2"/>
    </row>
    <row r="848" spans="1:8" x14ac:dyDescent="0.3">
      <c r="A848" s="2"/>
      <c r="B848" s="2"/>
      <c r="C848" s="3">
        <v>45028.545138888891</v>
      </c>
      <c r="D848" s="3">
        <v>45029.5</v>
      </c>
      <c r="E848" s="2"/>
      <c r="F848" s="2" t="s">
        <v>32</v>
      </c>
      <c r="G848" s="2" t="s">
        <v>33</v>
      </c>
      <c r="H848" s="2"/>
    </row>
    <row r="849" spans="1:8" x14ac:dyDescent="0.3">
      <c r="A849" s="2"/>
      <c r="B849" s="2"/>
      <c r="C849" s="3">
        <v>45028.580555555556</v>
      </c>
      <c r="D849" s="3">
        <v>45032.337500000001</v>
      </c>
      <c r="E849" s="2"/>
      <c r="F849" s="2" t="s">
        <v>92</v>
      </c>
      <c r="G849" s="2" t="s">
        <v>92</v>
      </c>
      <c r="H849" s="2"/>
    </row>
    <row r="850" spans="1:8" x14ac:dyDescent="0.3">
      <c r="A850" s="2"/>
      <c r="B850" s="2"/>
      <c r="C850" s="3">
        <v>45028.613888888889</v>
      </c>
      <c r="D850" s="3">
        <v>45036.541666666664</v>
      </c>
      <c r="E850" s="2"/>
      <c r="F850" s="2" t="s">
        <v>43</v>
      </c>
      <c r="G850" s="2" t="s">
        <v>42</v>
      </c>
      <c r="H850" s="2"/>
    </row>
    <row r="851" spans="1:8" x14ac:dyDescent="0.3">
      <c r="A851" s="2"/>
      <c r="B851" s="2"/>
      <c r="C851" s="3">
        <v>45028.736805555556</v>
      </c>
      <c r="D851" s="3">
        <v>45031.583333333336</v>
      </c>
      <c r="E851" s="2"/>
      <c r="F851" s="2" t="s">
        <v>60</v>
      </c>
      <c r="G851" s="2" t="s">
        <v>60</v>
      </c>
      <c r="H851" s="2"/>
    </row>
    <row r="852" spans="1:8" x14ac:dyDescent="0.3">
      <c r="A852" s="2"/>
      <c r="B852" s="2"/>
      <c r="C852" s="3">
        <v>45028.957638888889</v>
      </c>
      <c r="D852" s="3">
        <v>45031.686111111114</v>
      </c>
      <c r="E852" s="2"/>
      <c r="F852" s="2" t="s">
        <v>117</v>
      </c>
      <c r="G852" s="2" t="s">
        <v>117</v>
      </c>
      <c r="H852" s="2"/>
    </row>
    <row r="853" spans="1:8" x14ac:dyDescent="0.3">
      <c r="A853" s="2"/>
      <c r="B853" s="2"/>
      <c r="C853" s="3">
        <v>45029.313194444447</v>
      </c>
      <c r="D853" s="3">
        <v>45030.484722222223</v>
      </c>
      <c r="E853" s="2"/>
      <c r="F853" s="2" t="s">
        <v>98</v>
      </c>
      <c r="G853" s="2" t="s">
        <v>98</v>
      </c>
      <c r="H853" s="2"/>
    </row>
    <row r="854" spans="1:8" x14ac:dyDescent="0.3">
      <c r="A854" s="2"/>
      <c r="B854" s="2"/>
      <c r="C854" s="3">
        <v>45029.454861111109</v>
      </c>
      <c r="D854" s="3">
        <v>45036.502083333333</v>
      </c>
      <c r="E854" s="2"/>
      <c r="F854" s="2" t="s">
        <v>38</v>
      </c>
      <c r="G854" s="2" t="s">
        <v>39</v>
      </c>
      <c r="H854" s="2"/>
    </row>
    <row r="855" spans="1:8" x14ac:dyDescent="0.3">
      <c r="A855" s="2"/>
      <c r="B855" s="2"/>
      <c r="C855" s="3">
        <v>45029.488888888889</v>
      </c>
      <c r="D855" s="3">
        <v>45030.523611111108</v>
      </c>
      <c r="E855" s="2"/>
      <c r="F855" s="2" t="s">
        <v>29</v>
      </c>
      <c r="G855" s="2" t="s">
        <v>30</v>
      </c>
      <c r="H855" s="2"/>
    </row>
    <row r="856" spans="1:8" x14ac:dyDescent="0.3">
      <c r="A856" s="2"/>
      <c r="B856" s="2"/>
      <c r="C856" s="3">
        <v>45029.538194444445</v>
      </c>
      <c r="D856" s="3">
        <v>45029.685416666667</v>
      </c>
      <c r="E856" s="2"/>
      <c r="F856" s="2" t="s">
        <v>75</v>
      </c>
      <c r="G856" s="2" t="s">
        <v>3</v>
      </c>
      <c r="H856" s="2"/>
    </row>
    <row r="857" spans="1:8" x14ac:dyDescent="0.3">
      <c r="A857" s="2"/>
      <c r="B857" s="2"/>
      <c r="C857" s="3">
        <v>45029.573611111111</v>
      </c>
      <c r="D857" s="3">
        <v>45032.727083333331</v>
      </c>
      <c r="E857" s="2"/>
      <c r="F857" s="2" t="s">
        <v>105</v>
      </c>
      <c r="G857" s="2" t="s">
        <v>105</v>
      </c>
      <c r="H857" s="2"/>
    </row>
    <row r="858" spans="1:8" x14ac:dyDescent="0.3">
      <c r="A858" s="2"/>
      <c r="B858" s="2"/>
      <c r="C858" s="3">
        <v>45029.594444444447</v>
      </c>
      <c r="D858" s="3">
        <v>45035.5</v>
      </c>
      <c r="E858" s="2"/>
      <c r="F858" s="2" t="s">
        <v>37</v>
      </c>
      <c r="G858" s="2" t="s">
        <v>36</v>
      </c>
      <c r="H858" s="2"/>
    </row>
    <row r="859" spans="1:8" x14ac:dyDescent="0.3">
      <c r="A859" s="2"/>
      <c r="B859" s="2"/>
      <c r="C859" s="3">
        <v>45029.696527777778</v>
      </c>
      <c r="D859" s="3">
        <v>45033.479166666664</v>
      </c>
      <c r="E859" s="2"/>
      <c r="F859" s="2" t="s">
        <v>40</v>
      </c>
      <c r="G859" s="2" t="s">
        <v>39</v>
      </c>
      <c r="H859" s="2"/>
    </row>
    <row r="860" spans="1:8" x14ac:dyDescent="0.3">
      <c r="A860" s="2"/>
      <c r="B860" s="2"/>
      <c r="C860" s="3">
        <v>45029.770138888889</v>
      </c>
      <c r="D860" s="3">
        <v>45057.458333333336</v>
      </c>
      <c r="E860" s="2"/>
      <c r="F860" s="2" t="s">
        <v>40</v>
      </c>
      <c r="G860" s="2" t="s">
        <v>39</v>
      </c>
      <c r="H860" s="2"/>
    </row>
    <row r="861" spans="1:8" x14ac:dyDescent="0.3">
      <c r="A861" s="2"/>
      <c r="B861" s="2"/>
      <c r="C861" s="3">
        <v>45030.334027777775</v>
      </c>
      <c r="D861" s="3">
        <v>45031.5</v>
      </c>
      <c r="E861" s="2"/>
      <c r="F861" s="2" t="s">
        <v>32</v>
      </c>
      <c r="G861" s="2" t="s">
        <v>33</v>
      </c>
      <c r="H861" s="2"/>
    </row>
    <row r="862" spans="1:8" x14ac:dyDescent="0.3">
      <c r="A862" s="2"/>
      <c r="B862" s="2"/>
      <c r="C862" s="3">
        <v>45030.365277777775</v>
      </c>
      <c r="D862" s="3">
        <v>45035.689583333333</v>
      </c>
      <c r="E862" s="2"/>
      <c r="F862" s="2" t="s">
        <v>49</v>
      </c>
      <c r="G862" s="2" t="s">
        <v>49</v>
      </c>
      <c r="H862" s="2"/>
    </row>
    <row r="863" spans="1:8" x14ac:dyDescent="0.3">
      <c r="A863" s="2"/>
      <c r="B863" s="2"/>
      <c r="C863" s="3">
        <v>45030.418749999997</v>
      </c>
      <c r="D863" s="3">
        <v>45040.546527777777</v>
      </c>
      <c r="E863" s="2"/>
      <c r="F863" s="2" t="s">
        <v>50</v>
      </c>
      <c r="G863" s="2" t="s">
        <v>50</v>
      </c>
      <c r="H863" s="2"/>
    </row>
    <row r="864" spans="1:8" x14ac:dyDescent="0.3">
      <c r="A864" s="2"/>
      <c r="B864" s="2"/>
      <c r="C864" s="3">
        <v>45030.419791666667</v>
      </c>
      <c r="D864" s="3">
        <v>45032.727777777778</v>
      </c>
      <c r="E864" s="2"/>
      <c r="F864" s="2" t="s">
        <v>116</v>
      </c>
      <c r="G864" s="2" t="s">
        <v>116</v>
      </c>
      <c r="H864" s="2"/>
    </row>
    <row r="865" spans="1:8" x14ac:dyDescent="0.3">
      <c r="A865" s="2"/>
      <c r="B865" s="2"/>
      <c r="C865" s="3">
        <v>45030.436805555553</v>
      </c>
      <c r="D865" s="3">
        <v>45031.541666666664</v>
      </c>
      <c r="E865" s="2"/>
      <c r="F865" s="2" t="s">
        <v>107</v>
      </c>
      <c r="G865" s="2" t="s">
        <v>107</v>
      </c>
      <c r="H865" s="2"/>
    </row>
    <row r="866" spans="1:8" x14ac:dyDescent="0.3">
      <c r="A866" s="2"/>
      <c r="B866" s="2"/>
      <c r="C866" s="3">
        <v>45030.461805555555</v>
      </c>
      <c r="D866" s="3">
        <v>45033.692361111112</v>
      </c>
      <c r="E866" s="2"/>
      <c r="F866" s="2" t="s">
        <v>61</v>
      </c>
      <c r="G866" s="2" t="s">
        <v>61</v>
      </c>
      <c r="H866" s="2"/>
    </row>
    <row r="867" spans="1:8" x14ac:dyDescent="0.3">
      <c r="A867" s="2"/>
      <c r="B867" s="2"/>
      <c r="C867" s="3">
        <v>45030.473611111112</v>
      </c>
      <c r="D867" s="3">
        <v>45033.479166666664</v>
      </c>
      <c r="E867" s="2"/>
      <c r="F867" s="2" t="s">
        <v>24</v>
      </c>
      <c r="G867" s="2" t="s">
        <v>24</v>
      </c>
      <c r="H867" s="2"/>
    </row>
    <row r="868" spans="1:8" x14ac:dyDescent="0.3">
      <c r="A868" s="2"/>
      <c r="B868" s="2"/>
      <c r="C868" s="3">
        <v>45030.504166666666</v>
      </c>
      <c r="D868" s="3">
        <v>45032.509027777778</v>
      </c>
      <c r="E868" s="2"/>
      <c r="F868" s="2" t="s">
        <v>102</v>
      </c>
      <c r="G868" s="2" t="s">
        <v>54</v>
      </c>
      <c r="H868" s="2"/>
    </row>
    <row r="869" spans="1:8" x14ac:dyDescent="0.3">
      <c r="A869" s="2"/>
      <c r="B869" s="2"/>
      <c r="C869" s="3">
        <v>45030.518750000003</v>
      </c>
      <c r="D869" s="3">
        <v>45033.479166666664</v>
      </c>
      <c r="E869" s="2"/>
      <c r="F869" s="2" t="s">
        <v>43</v>
      </c>
      <c r="G869" s="2" t="s">
        <v>42</v>
      </c>
      <c r="H869" s="2"/>
    </row>
    <row r="870" spans="1:8" x14ac:dyDescent="0.3">
      <c r="A870" s="2"/>
      <c r="B870" s="2"/>
      <c r="C870" s="3">
        <v>45030.534722222219</v>
      </c>
      <c r="D870" s="3">
        <v>45033.69027777778</v>
      </c>
      <c r="E870" s="2"/>
      <c r="F870" s="2" t="s">
        <v>66</v>
      </c>
      <c r="G870" s="2" t="s">
        <v>57</v>
      </c>
      <c r="H870" s="2"/>
    </row>
    <row r="871" spans="1:8" x14ac:dyDescent="0.3">
      <c r="A871" s="2"/>
      <c r="B871" s="2"/>
      <c r="C871" s="3">
        <v>45030.568055555559</v>
      </c>
      <c r="D871" s="3">
        <v>45032.464583333334</v>
      </c>
      <c r="E871" s="2"/>
      <c r="F871" s="2" t="s">
        <v>104</v>
      </c>
      <c r="G871" s="2" t="s">
        <v>104</v>
      </c>
      <c r="H871" s="2"/>
    </row>
    <row r="872" spans="1:8" x14ac:dyDescent="0.3">
      <c r="A872" s="2"/>
      <c r="B872" s="2"/>
      <c r="C872" s="3">
        <v>45030.763194444444</v>
      </c>
      <c r="D872" s="3">
        <v>45031.458333333336</v>
      </c>
      <c r="E872" s="2"/>
      <c r="F872" s="2" t="s">
        <v>25</v>
      </c>
      <c r="G872" s="2" t="s">
        <v>25</v>
      </c>
      <c r="H872" s="2"/>
    </row>
    <row r="873" spans="1:8" x14ac:dyDescent="0.3">
      <c r="A873" s="2"/>
      <c r="B873" s="2"/>
      <c r="C873" s="3">
        <v>45030.784722222219</v>
      </c>
      <c r="D873" s="3">
        <v>45033.583333333336</v>
      </c>
      <c r="E873" s="2"/>
      <c r="F873" s="2" t="s">
        <v>27</v>
      </c>
      <c r="G873" s="2" t="s">
        <v>27</v>
      </c>
      <c r="H873" s="2"/>
    </row>
    <row r="874" spans="1:8" x14ac:dyDescent="0.3">
      <c r="A874" s="2"/>
      <c r="B874" s="2"/>
      <c r="C874" s="3">
        <v>45031.405555555553</v>
      </c>
      <c r="D874" s="3">
        <v>45038.590277777781</v>
      </c>
      <c r="E874" s="2"/>
      <c r="F874" s="2" t="s">
        <v>48</v>
      </c>
      <c r="G874" s="2" t="s">
        <v>48</v>
      </c>
      <c r="H874" s="2"/>
    </row>
    <row r="875" spans="1:8" x14ac:dyDescent="0.3">
      <c r="A875" s="2"/>
      <c r="B875" s="2"/>
      <c r="C875" s="3">
        <v>45031.90625</v>
      </c>
      <c r="D875" s="3">
        <v>45033.475694444445</v>
      </c>
      <c r="E875" s="2"/>
      <c r="F875" s="2" t="s">
        <v>107</v>
      </c>
      <c r="G875" s="2" t="s">
        <v>107</v>
      </c>
      <c r="H875" s="2"/>
    </row>
    <row r="876" spans="1:8" x14ac:dyDescent="0.3">
      <c r="A876" s="2"/>
      <c r="B876" s="2"/>
      <c r="C876" s="3">
        <v>45032.511805555558</v>
      </c>
      <c r="D876" s="3">
        <v>45038.550694444442</v>
      </c>
      <c r="E876" s="2"/>
      <c r="F876" s="2" t="s">
        <v>111</v>
      </c>
      <c r="G876" s="2" t="s">
        <v>111</v>
      </c>
      <c r="H876" s="2"/>
    </row>
    <row r="877" spans="1:8" x14ac:dyDescent="0.3">
      <c r="A877" s="2"/>
      <c r="B877" s="2"/>
      <c r="C877" s="3">
        <v>45032.604166666664</v>
      </c>
      <c r="D877" s="3">
        <v>45048.583333333336</v>
      </c>
      <c r="E877" s="2"/>
      <c r="F877" s="2" t="s">
        <v>34</v>
      </c>
      <c r="G877" s="2" t="s">
        <v>33</v>
      </c>
      <c r="H877" s="2"/>
    </row>
    <row r="878" spans="1:8" x14ac:dyDescent="0.3">
      <c r="A878" s="2"/>
      <c r="B878" s="2"/>
      <c r="C878" s="3">
        <v>45032.604166666664</v>
      </c>
      <c r="D878" s="3">
        <v>45036.541666666664</v>
      </c>
      <c r="E878" s="2"/>
      <c r="F878" s="2" t="s">
        <v>117</v>
      </c>
      <c r="G878" s="2" t="s">
        <v>117</v>
      </c>
      <c r="H878" s="2"/>
    </row>
    <row r="879" spans="1:8" x14ac:dyDescent="0.3">
      <c r="A879" s="2"/>
      <c r="B879" s="2"/>
      <c r="C879" s="3">
        <v>45032.609722222223</v>
      </c>
      <c r="D879" s="3">
        <v>45034.5</v>
      </c>
      <c r="E879" s="2"/>
      <c r="F879" s="2" t="s">
        <v>26</v>
      </c>
      <c r="G879" s="2" t="s">
        <v>26</v>
      </c>
      <c r="H879" s="2"/>
    </row>
    <row r="880" spans="1:8" x14ac:dyDescent="0.3">
      <c r="A880" s="2"/>
      <c r="B880" s="2"/>
      <c r="C880" s="3">
        <v>45032.77847222222</v>
      </c>
      <c r="D880" s="3">
        <v>45036.486111111109</v>
      </c>
      <c r="E880" s="2"/>
      <c r="F880" s="2" t="s">
        <v>24</v>
      </c>
      <c r="G880" s="2" t="s">
        <v>24</v>
      </c>
      <c r="H880" s="2"/>
    </row>
    <row r="881" spans="1:8" x14ac:dyDescent="0.3">
      <c r="A881" s="2"/>
      <c r="B881" s="2"/>
      <c r="C881" s="3">
        <v>45033.588194444441</v>
      </c>
      <c r="D881" s="3">
        <v>45035.541666666664</v>
      </c>
      <c r="E881" s="2"/>
      <c r="F881" s="2" t="s">
        <v>35</v>
      </c>
      <c r="G881" s="2" t="s">
        <v>36</v>
      </c>
      <c r="H881" s="2"/>
    </row>
    <row r="882" spans="1:8" x14ac:dyDescent="0.3">
      <c r="A882" s="2"/>
      <c r="B882" s="2"/>
      <c r="C882" s="3">
        <v>45033.604166666664</v>
      </c>
      <c r="D882" s="3">
        <v>45034.5</v>
      </c>
      <c r="E882" s="2"/>
      <c r="F882" s="2" t="s">
        <v>31</v>
      </c>
      <c r="G882" s="2" t="s">
        <v>30</v>
      </c>
      <c r="H882" s="2"/>
    </row>
    <row r="883" spans="1:8" x14ac:dyDescent="0.3">
      <c r="A883" s="2"/>
      <c r="B883" s="2"/>
      <c r="C883" s="3">
        <v>45033.620833333334</v>
      </c>
      <c r="D883" s="3">
        <v>45038.508333333331</v>
      </c>
      <c r="E883" s="2"/>
      <c r="F883" s="2" t="s">
        <v>112</v>
      </c>
      <c r="G883" s="2" t="s">
        <v>112</v>
      </c>
      <c r="H883" s="2"/>
    </row>
    <row r="884" spans="1:8" x14ac:dyDescent="0.3">
      <c r="A884" s="2"/>
      <c r="B884" s="2"/>
      <c r="C884" s="3">
        <v>45033.728472222225</v>
      </c>
      <c r="D884" s="3">
        <v>45035.583333333336</v>
      </c>
      <c r="E884" s="2"/>
      <c r="F884" s="2" t="s">
        <v>40</v>
      </c>
      <c r="G884" s="2" t="s">
        <v>39</v>
      </c>
      <c r="H884" s="2"/>
    </row>
    <row r="885" spans="1:8" x14ac:dyDescent="0.3">
      <c r="A885" s="2"/>
      <c r="B885" s="2"/>
      <c r="C885" s="3">
        <v>45033.82916666667</v>
      </c>
      <c r="D885" s="3">
        <v>45034.520833333336</v>
      </c>
      <c r="E885" s="2"/>
      <c r="F885" s="2" t="s">
        <v>85</v>
      </c>
      <c r="G885" s="2" t="s">
        <v>47</v>
      </c>
      <c r="H885" s="2"/>
    </row>
    <row r="886" spans="1:8" x14ac:dyDescent="0.3">
      <c r="A886" s="2"/>
      <c r="B886" s="2"/>
      <c r="C886" s="3">
        <v>45033.847916666666</v>
      </c>
      <c r="D886" s="3">
        <v>45040.5</v>
      </c>
      <c r="E886" s="2"/>
      <c r="F886" s="2" t="s">
        <v>28</v>
      </c>
      <c r="G886" s="2" t="s">
        <v>28</v>
      </c>
      <c r="H886" s="2"/>
    </row>
    <row r="887" spans="1:8" x14ac:dyDescent="0.3">
      <c r="A887" s="2"/>
      <c r="B887" s="2"/>
      <c r="C887" s="3">
        <v>45034.294039351851</v>
      </c>
      <c r="D887" s="3">
        <v>45034.51666666667</v>
      </c>
      <c r="E887" s="2"/>
      <c r="F887" s="2" t="s">
        <v>14</v>
      </c>
      <c r="G887" s="2" t="s">
        <v>15</v>
      </c>
      <c r="H887" s="2"/>
    </row>
    <row r="888" spans="1:8" x14ac:dyDescent="0.3">
      <c r="A888" s="2"/>
      <c r="B888" s="2"/>
      <c r="C888" s="3">
        <v>45034.331250000003</v>
      </c>
      <c r="D888" s="3">
        <v>45037.604166666664</v>
      </c>
      <c r="E888" s="2"/>
      <c r="F888" s="2" t="s">
        <v>27</v>
      </c>
      <c r="G888" s="2" t="s">
        <v>27</v>
      </c>
      <c r="H888" s="2"/>
    </row>
    <row r="889" spans="1:8" x14ac:dyDescent="0.3">
      <c r="A889" s="2"/>
      <c r="B889" s="2"/>
      <c r="C889" s="3">
        <v>45034.368055555555</v>
      </c>
      <c r="D889" s="3">
        <v>45037.493055555555</v>
      </c>
      <c r="E889" s="2"/>
      <c r="F889" s="2" t="s">
        <v>52</v>
      </c>
      <c r="G889" s="2" t="s">
        <v>52</v>
      </c>
      <c r="H889" s="2"/>
    </row>
    <row r="890" spans="1:8" x14ac:dyDescent="0.3">
      <c r="A890" s="2"/>
      <c r="B890" s="2"/>
      <c r="C890" s="3">
        <v>45034.502083333333</v>
      </c>
      <c r="D890" s="3">
        <v>45036.486111111109</v>
      </c>
      <c r="E890" s="2"/>
      <c r="F890" s="2" t="s">
        <v>106</v>
      </c>
      <c r="G890" s="2" t="s">
        <v>106</v>
      </c>
      <c r="H890" s="2"/>
    </row>
    <row r="891" spans="1:8" x14ac:dyDescent="0.3">
      <c r="A891" s="2"/>
      <c r="B891" s="2"/>
      <c r="C891" s="3">
        <v>45034.511111111111</v>
      </c>
      <c r="D891" s="3">
        <v>45037.4375</v>
      </c>
      <c r="E891" s="2"/>
      <c r="F891" s="2" t="s">
        <v>22</v>
      </c>
      <c r="G891" s="2" t="s">
        <v>23</v>
      </c>
      <c r="H891" s="2"/>
    </row>
    <row r="892" spans="1:8" x14ac:dyDescent="0.3">
      <c r="A892" s="2"/>
      <c r="B892" s="2"/>
      <c r="C892" s="3">
        <v>45034.59652777778</v>
      </c>
      <c r="D892" s="3">
        <v>45036.479166666664</v>
      </c>
      <c r="E892" s="2"/>
      <c r="F892" s="2" t="s">
        <v>85</v>
      </c>
      <c r="G892" s="2" t="s">
        <v>47</v>
      </c>
      <c r="H892" s="2"/>
    </row>
    <row r="893" spans="1:8" x14ac:dyDescent="0.3">
      <c r="A893" s="2"/>
      <c r="B893" s="2"/>
      <c r="C893" s="3">
        <v>45034.617361111108</v>
      </c>
      <c r="D893" s="3">
        <v>45037.520833333336</v>
      </c>
      <c r="E893" s="2"/>
      <c r="F893" s="2" t="s">
        <v>26</v>
      </c>
      <c r="G893" s="2" t="s">
        <v>26</v>
      </c>
      <c r="H893" s="2"/>
    </row>
    <row r="894" spans="1:8" x14ac:dyDescent="0.3">
      <c r="A894" s="2"/>
      <c r="B894" s="2"/>
      <c r="C894" s="3">
        <v>45034.620833333334</v>
      </c>
      <c r="D894" s="3">
        <v>45034.770833333336</v>
      </c>
      <c r="E894" s="2"/>
      <c r="F894" s="2" t="s">
        <v>31</v>
      </c>
      <c r="G894" s="2" t="s">
        <v>30</v>
      </c>
      <c r="H894" s="2"/>
    </row>
    <row r="895" spans="1:8" x14ac:dyDescent="0.3">
      <c r="A895" s="2"/>
      <c r="B895" s="2"/>
      <c r="C895" s="3">
        <v>45034.620833333334</v>
      </c>
      <c r="D895" s="3">
        <v>45035.583333333336</v>
      </c>
      <c r="E895" s="2"/>
      <c r="F895" s="2" t="s">
        <v>41</v>
      </c>
      <c r="G895" s="2" t="s">
        <v>42</v>
      </c>
      <c r="H895" s="2"/>
    </row>
    <row r="896" spans="1:8" x14ac:dyDescent="0.3">
      <c r="A896" s="2"/>
      <c r="B896" s="2"/>
      <c r="C896" s="3">
        <v>45034.706250000003</v>
      </c>
      <c r="D896" s="3">
        <v>45037.625</v>
      </c>
      <c r="E896" s="2"/>
      <c r="F896" s="2" t="s">
        <v>46</v>
      </c>
      <c r="G896" s="2" t="s">
        <v>46</v>
      </c>
      <c r="H896" s="2"/>
    </row>
    <row r="897" spans="1:8" x14ac:dyDescent="0.3">
      <c r="A897" s="2"/>
      <c r="B897" s="2"/>
      <c r="C897" s="3">
        <v>45034.80972222222</v>
      </c>
      <c r="D897" s="3">
        <v>45049.457638888889</v>
      </c>
      <c r="E897" s="2"/>
      <c r="F897" s="2" t="s">
        <v>28</v>
      </c>
      <c r="G897" s="2" t="s">
        <v>28</v>
      </c>
      <c r="H897" s="2"/>
    </row>
    <row r="898" spans="1:8" x14ac:dyDescent="0.3">
      <c r="A898" s="2"/>
      <c r="B898" s="2"/>
      <c r="C898" s="3">
        <v>45035.498611111114</v>
      </c>
      <c r="D898" s="3">
        <v>45035.8125</v>
      </c>
      <c r="E898" s="2"/>
      <c r="F898" s="2" t="s">
        <v>6</v>
      </c>
      <c r="G898" s="2" t="s">
        <v>7</v>
      </c>
      <c r="H898" s="2"/>
    </row>
    <row r="899" spans="1:8" x14ac:dyDescent="0.3">
      <c r="A899" s="2"/>
      <c r="B899" s="2"/>
      <c r="C899" s="3">
        <v>45035.501388888886</v>
      </c>
      <c r="D899" s="3">
        <v>45036.484722222223</v>
      </c>
      <c r="E899" s="2"/>
      <c r="F899" s="2" t="s">
        <v>31</v>
      </c>
      <c r="G899" s="2" t="s">
        <v>30</v>
      </c>
      <c r="H899" s="2"/>
    </row>
    <row r="900" spans="1:8" x14ac:dyDescent="0.3">
      <c r="A900" s="2"/>
      <c r="B900" s="2"/>
      <c r="C900" s="3">
        <v>45035.538888888892</v>
      </c>
      <c r="D900" s="3">
        <v>45036.48541666667</v>
      </c>
      <c r="E900" s="2"/>
      <c r="F900" s="2" t="s">
        <v>44</v>
      </c>
      <c r="G900" s="2" t="s">
        <v>44</v>
      </c>
      <c r="H900" s="2"/>
    </row>
    <row r="901" spans="1:8" x14ac:dyDescent="0.3">
      <c r="A901" s="2"/>
      <c r="B901" s="2"/>
      <c r="C901" s="3">
        <v>45035.560416666667</v>
      </c>
      <c r="D901" s="3">
        <v>45037.5</v>
      </c>
      <c r="E901" s="2"/>
      <c r="F901" s="2" t="s">
        <v>37</v>
      </c>
      <c r="G901" s="2" t="s">
        <v>36</v>
      </c>
      <c r="H901" s="2"/>
    </row>
    <row r="902" spans="1:8" x14ac:dyDescent="0.3">
      <c r="A902" s="2"/>
      <c r="B902" s="2"/>
      <c r="C902" s="3">
        <v>45035.6</v>
      </c>
      <c r="D902" s="3">
        <v>45037.611111111109</v>
      </c>
      <c r="E902" s="2"/>
      <c r="F902" s="2" t="s">
        <v>92</v>
      </c>
      <c r="G902" s="2" t="s">
        <v>92</v>
      </c>
      <c r="H902" s="2"/>
    </row>
    <row r="903" spans="1:8" x14ac:dyDescent="0.3">
      <c r="A903" s="2"/>
      <c r="B903" s="2"/>
      <c r="C903" s="3">
        <v>45035.607638888891</v>
      </c>
      <c r="D903" s="3">
        <v>45038.583333333336</v>
      </c>
      <c r="E903" s="2"/>
      <c r="F903" s="2" t="s">
        <v>41</v>
      </c>
      <c r="G903" s="2" t="s">
        <v>42</v>
      </c>
      <c r="H903" s="2"/>
    </row>
    <row r="904" spans="1:8" x14ac:dyDescent="0.3">
      <c r="A904" s="2"/>
      <c r="B904" s="2"/>
      <c r="C904" s="3">
        <v>45035.636111111111</v>
      </c>
      <c r="D904" s="3">
        <v>45037.625</v>
      </c>
      <c r="E904" s="2"/>
      <c r="F904" s="2" t="s">
        <v>49</v>
      </c>
      <c r="G904" s="2" t="s">
        <v>49</v>
      </c>
      <c r="H904" s="2"/>
    </row>
    <row r="905" spans="1:8" x14ac:dyDescent="0.3">
      <c r="A905" s="2"/>
      <c r="B905" s="2"/>
      <c r="C905" s="3">
        <v>45035.645833333336</v>
      </c>
      <c r="D905" s="3">
        <v>45039.604166666664</v>
      </c>
      <c r="E905" s="2"/>
      <c r="F905" s="2" t="s">
        <v>63</v>
      </c>
      <c r="G905" s="2" t="s">
        <v>63</v>
      </c>
      <c r="H905" s="2"/>
    </row>
    <row r="906" spans="1:8" x14ac:dyDescent="0.3">
      <c r="A906" s="2"/>
      <c r="B906" s="2"/>
      <c r="C906" s="3">
        <v>45035.658333333333</v>
      </c>
      <c r="D906" s="3">
        <v>45036.542361111111</v>
      </c>
      <c r="E906" s="2"/>
      <c r="F906" s="2" t="s">
        <v>83</v>
      </c>
      <c r="G906" s="2" t="s">
        <v>49</v>
      </c>
      <c r="H906" s="2"/>
    </row>
    <row r="907" spans="1:8" x14ac:dyDescent="0.3">
      <c r="A907" s="2"/>
      <c r="B907" s="2"/>
      <c r="C907" s="3">
        <v>45035.668749999997</v>
      </c>
      <c r="D907" s="3">
        <v>45038.5</v>
      </c>
      <c r="E907" s="2"/>
      <c r="F907" s="2" t="s">
        <v>40</v>
      </c>
      <c r="G907" s="2" t="s">
        <v>39</v>
      </c>
      <c r="H907" s="2"/>
    </row>
    <row r="908" spans="1:8" x14ac:dyDescent="0.3">
      <c r="A908" s="2"/>
      <c r="B908" s="2"/>
      <c r="C908" s="3">
        <v>45035.678472222222</v>
      </c>
      <c r="D908" s="3">
        <v>45038.499305555553</v>
      </c>
      <c r="E908" s="2"/>
      <c r="F908" s="2" t="s">
        <v>35</v>
      </c>
      <c r="G908" s="2" t="s">
        <v>36</v>
      </c>
      <c r="H908" s="2"/>
    </row>
    <row r="909" spans="1:8" x14ac:dyDescent="0.3">
      <c r="A909" s="2"/>
      <c r="B909" s="2"/>
      <c r="C909" s="3">
        <v>45035.77847222222</v>
      </c>
      <c r="D909" s="3">
        <v>45041.583333333336</v>
      </c>
      <c r="E909" s="2"/>
      <c r="F909" s="2" t="s">
        <v>99</v>
      </c>
      <c r="G909" s="2" t="s">
        <v>99</v>
      </c>
      <c r="H909" s="2"/>
    </row>
    <row r="910" spans="1:8" x14ac:dyDescent="0.3">
      <c r="A910" s="2"/>
      <c r="B910" s="2"/>
      <c r="C910" s="3">
        <v>45035.82708333333</v>
      </c>
      <c r="D910" s="3">
        <v>45036.815972222219</v>
      </c>
      <c r="E910" s="2"/>
      <c r="F910" s="2" t="s">
        <v>113</v>
      </c>
      <c r="G910" s="2" t="s">
        <v>47</v>
      </c>
      <c r="H910" s="2"/>
    </row>
    <row r="911" spans="1:8" x14ac:dyDescent="0.3">
      <c r="A911" s="2"/>
      <c r="B911" s="2"/>
      <c r="C911" s="3">
        <v>45036.313888888886</v>
      </c>
      <c r="D911" s="3">
        <v>45039.488194444442</v>
      </c>
      <c r="E911" s="2"/>
      <c r="F911" s="2" t="s">
        <v>115</v>
      </c>
      <c r="G911" s="2" t="s">
        <v>115</v>
      </c>
      <c r="H911" s="2"/>
    </row>
    <row r="912" spans="1:8" x14ac:dyDescent="0.3">
      <c r="A912" s="2"/>
      <c r="B912" s="2"/>
      <c r="C912" s="3">
        <v>45036.326388888891</v>
      </c>
      <c r="D912" s="3">
        <v>45037.486111111109</v>
      </c>
      <c r="E912" s="2"/>
      <c r="F912" s="2" t="s">
        <v>106</v>
      </c>
      <c r="G912" s="2" t="s">
        <v>106</v>
      </c>
      <c r="H912" s="2"/>
    </row>
    <row r="913" spans="1:8" x14ac:dyDescent="0.3">
      <c r="A913" s="2"/>
      <c r="B913" s="2"/>
      <c r="C913" s="3">
        <v>45036.359722222223</v>
      </c>
      <c r="D913" s="3">
        <v>45036.740277777775</v>
      </c>
      <c r="E913" s="2"/>
      <c r="F913" s="2" t="s">
        <v>80</v>
      </c>
      <c r="G913" s="2" t="s">
        <v>15</v>
      </c>
      <c r="H913" s="2"/>
    </row>
    <row r="914" spans="1:8" x14ac:dyDescent="0.3">
      <c r="A914" s="2"/>
      <c r="B914" s="2"/>
      <c r="C914" s="3">
        <v>45036.373611111114</v>
      </c>
      <c r="D914" s="3">
        <v>45042.5</v>
      </c>
      <c r="E914" s="2"/>
      <c r="F914" s="2" t="s">
        <v>44</v>
      </c>
      <c r="G914" s="2" t="s">
        <v>44</v>
      </c>
      <c r="H914" s="2"/>
    </row>
    <row r="915" spans="1:8" x14ac:dyDescent="0.3">
      <c r="A915" s="2"/>
      <c r="B915" s="2"/>
      <c r="C915" s="3">
        <v>45036.451388888891</v>
      </c>
      <c r="D915" s="3">
        <v>45036.852083333331</v>
      </c>
      <c r="E915" s="2"/>
      <c r="F915" s="2" t="s">
        <v>6</v>
      </c>
      <c r="G915" s="2" t="s">
        <v>7</v>
      </c>
      <c r="H915" s="2"/>
    </row>
    <row r="916" spans="1:8" x14ac:dyDescent="0.3">
      <c r="A916" s="2"/>
      <c r="B916" s="2"/>
      <c r="C916" s="3">
        <v>45036.490277777775</v>
      </c>
      <c r="D916" s="3">
        <v>45039.450694444444</v>
      </c>
      <c r="E916" s="2"/>
      <c r="F916" s="2" t="s">
        <v>44</v>
      </c>
      <c r="G916" s="2" t="s">
        <v>44</v>
      </c>
      <c r="H916" s="2"/>
    </row>
    <row r="917" spans="1:8" x14ac:dyDescent="0.3">
      <c r="A917" s="2"/>
      <c r="B917" s="2"/>
      <c r="C917" s="3">
        <v>45036.5</v>
      </c>
      <c r="D917" s="3">
        <v>45038.458333333336</v>
      </c>
      <c r="E917" s="2"/>
      <c r="F917" s="2" t="s">
        <v>29</v>
      </c>
      <c r="G917" s="2" t="s">
        <v>30</v>
      </c>
      <c r="H917" s="2"/>
    </row>
    <row r="918" spans="1:8" x14ac:dyDescent="0.3">
      <c r="A918" s="2"/>
      <c r="B918" s="2"/>
      <c r="C918" s="3">
        <v>45036.519444444442</v>
      </c>
      <c r="D918" s="3">
        <v>45037.520138888889</v>
      </c>
      <c r="E918" s="2"/>
      <c r="F918" s="2" t="s">
        <v>31</v>
      </c>
      <c r="G918" s="2" t="s">
        <v>30</v>
      </c>
      <c r="H918" s="2"/>
    </row>
    <row r="919" spans="1:8" x14ac:dyDescent="0.3">
      <c r="A919" s="2"/>
      <c r="B919" s="2"/>
      <c r="C919" s="3">
        <v>45036.534722222219</v>
      </c>
      <c r="D919" s="3">
        <v>45037.517361111109</v>
      </c>
      <c r="E919" s="2"/>
      <c r="F919" s="2" t="s">
        <v>24</v>
      </c>
      <c r="G919" s="2" t="s">
        <v>24</v>
      </c>
      <c r="H919" s="2"/>
    </row>
    <row r="920" spans="1:8" x14ac:dyDescent="0.3">
      <c r="A920" s="2"/>
      <c r="B920" s="2"/>
      <c r="C920" s="3">
        <v>45036.782638888886</v>
      </c>
      <c r="D920" s="3">
        <v>45052.604166666664</v>
      </c>
      <c r="E920" s="2"/>
      <c r="F920" s="2" t="s">
        <v>26</v>
      </c>
      <c r="G920" s="2" t="s">
        <v>26</v>
      </c>
      <c r="H920" s="2"/>
    </row>
    <row r="921" spans="1:8" x14ac:dyDescent="0.3">
      <c r="A921" s="2"/>
      <c r="B921" s="2"/>
      <c r="C921" s="3">
        <v>45037.25277777778</v>
      </c>
      <c r="D921" s="3">
        <v>45037.409722222219</v>
      </c>
      <c r="E921" s="2"/>
      <c r="F921" s="2" t="s">
        <v>85</v>
      </c>
      <c r="G921" s="2" t="s">
        <v>47</v>
      </c>
      <c r="H921" s="2"/>
    </row>
    <row r="922" spans="1:8" x14ac:dyDescent="0.3">
      <c r="A922" s="2"/>
      <c r="B922" s="2"/>
      <c r="C922" s="3">
        <v>45037.306944444441</v>
      </c>
      <c r="D922" s="3">
        <v>45039.5</v>
      </c>
      <c r="E922" s="2"/>
      <c r="F922" s="2" t="s">
        <v>24</v>
      </c>
      <c r="G922" s="2" t="s">
        <v>24</v>
      </c>
      <c r="H922" s="2"/>
    </row>
    <row r="923" spans="1:8" x14ac:dyDescent="0.3">
      <c r="A923" s="2"/>
      <c r="B923" s="2"/>
      <c r="C923" s="3">
        <v>45037.442361111112</v>
      </c>
      <c r="D923" s="3">
        <v>45040.515277777777</v>
      </c>
      <c r="E923" s="2"/>
      <c r="F923" s="2" t="s">
        <v>26</v>
      </c>
      <c r="G923" s="2" t="s">
        <v>26</v>
      </c>
      <c r="H923" s="2"/>
    </row>
    <row r="924" spans="1:8" x14ac:dyDescent="0.3">
      <c r="A924" s="2"/>
      <c r="B924" s="2"/>
      <c r="C924" s="3">
        <v>45037.498611111114</v>
      </c>
      <c r="D924" s="3">
        <v>45041.5</v>
      </c>
      <c r="E924" s="2"/>
      <c r="F924" s="2" t="s">
        <v>49</v>
      </c>
      <c r="G924" s="2" t="s">
        <v>49</v>
      </c>
      <c r="H924" s="2"/>
    </row>
    <row r="925" spans="1:8" x14ac:dyDescent="0.3">
      <c r="A925" s="2"/>
      <c r="B925" s="2"/>
      <c r="C925" s="3">
        <v>45037.509687500002</v>
      </c>
      <c r="D925" s="3">
        <v>45038.476388888892</v>
      </c>
      <c r="E925" s="2"/>
      <c r="F925" s="2" t="s">
        <v>106</v>
      </c>
      <c r="G925" s="2" t="s">
        <v>106</v>
      </c>
      <c r="H925" s="2"/>
    </row>
    <row r="926" spans="1:8" x14ac:dyDescent="0.3">
      <c r="A926" s="2"/>
      <c r="B926" s="2"/>
      <c r="C926" s="3">
        <v>45037.530555555553</v>
      </c>
      <c r="D926" s="3">
        <v>45046.640972222223</v>
      </c>
      <c r="E926" s="2"/>
      <c r="F926" s="2" t="s">
        <v>38</v>
      </c>
      <c r="G926" s="2" t="s">
        <v>39</v>
      </c>
      <c r="H926" s="2"/>
    </row>
    <row r="927" spans="1:8" x14ac:dyDescent="0.3">
      <c r="A927" s="2"/>
      <c r="B927" s="2"/>
      <c r="C927" s="3">
        <v>45037.542361111111</v>
      </c>
      <c r="D927" s="3">
        <v>45040.679166666669</v>
      </c>
      <c r="E927" s="2"/>
      <c r="F927" s="2" t="s">
        <v>85</v>
      </c>
      <c r="G927" s="2" t="s">
        <v>47</v>
      </c>
      <c r="H927" s="2"/>
    </row>
    <row r="928" spans="1:8" x14ac:dyDescent="0.3">
      <c r="A928" s="2"/>
      <c r="B928" s="2"/>
      <c r="C928" s="3">
        <v>45037.579861111109</v>
      </c>
      <c r="D928" s="3">
        <v>45040.679166666669</v>
      </c>
      <c r="E928" s="2"/>
      <c r="F928" s="2" t="s">
        <v>52</v>
      </c>
      <c r="G928" s="2" t="s">
        <v>52</v>
      </c>
      <c r="H928" s="2"/>
    </row>
    <row r="929" spans="1:8" x14ac:dyDescent="0.3">
      <c r="A929" s="2"/>
      <c r="B929" s="2"/>
      <c r="C929" s="3">
        <v>45037.645833333336</v>
      </c>
      <c r="D929" s="3">
        <v>45042.5625</v>
      </c>
      <c r="E929" s="2"/>
      <c r="F929" s="2" t="s">
        <v>31</v>
      </c>
      <c r="G929" s="2" t="s">
        <v>30</v>
      </c>
      <c r="H929" s="2"/>
    </row>
    <row r="930" spans="1:8" x14ac:dyDescent="0.3">
      <c r="A930" s="2"/>
      <c r="B930" s="2"/>
      <c r="C930" s="3">
        <v>45037.833333333336</v>
      </c>
      <c r="D930" s="3">
        <v>45044.5</v>
      </c>
      <c r="E930" s="2"/>
      <c r="F930" s="2" t="s">
        <v>38</v>
      </c>
      <c r="G930" s="2" t="s">
        <v>39</v>
      </c>
      <c r="H930" s="2"/>
    </row>
    <row r="931" spans="1:8" x14ac:dyDescent="0.3">
      <c r="A931" s="2"/>
      <c r="B931" s="2"/>
      <c r="C931" s="3">
        <v>45038.395138888889</v>
      </c>
      <c r="D931" s="3">
        <v>45038.6875</v>
      </c>
      <c r="E931" s="2"/>
      <c r="F931" s="2" t="s">
        <v>82</v>
      </c>
      <c r="G931" s="2" t="s">
        <v>50</v>
      </c>
      <c r="H931" s="2"/>
    </row>
    <row r="932" spans="1:8" x14ac:dyDescent="0.3">
      <c r="A932" s="2"/>
      <c r="B932" s="2"/>
      <c r="C932" s="3">
        <v>45038.450694444444</v>
      </c>
      <c r="D932" s="3">
        <v>45038.8125</v>
      </c>
      <c r="E932" s="2"/>
      <c r="F932" s="2" t="s">
        <v>41</v>
      </c>
      <c r="G932" s="2" t="s">
        <v>42</v>
      </c>
      <c r="H932" s="2"/>
    </row>
    <row r="933" spans="1:8" x14ac:dyDescent="0.3">
      <c r="A933" s="2"/>
      <c r="B933" s="2"/>
      <c r="C933" s="3">
        <v>45038.663888888892</v>
      </c>
      <c r="D933" s="3">
        <v>45041.583333333336</v>
      </c>
      <c r="E933" s="2"/>
      <c r="F933" s="2" t="s">
        <v>29</v>
      </c>
      <c r="G933" s="2" t="s">
        <v>30</v>
      </c>
      <c r="H933" s="2"/>
    </row>
    <row r="934" spans="1:8" x14ac:dyDescent="0.3">
      <c r="A934" s="2"/>
      <c r="B934" s="2"/>
      <c r="C934" s="3">
        <v>45038.817361111112</v>
      </c>
      <c r="D934" s="3">
        <v>45044.5</v>
      </c>
      <c r="E934" s="2"/>
      <c r="F934" s="2" t="s">
        <v>106</v>
      </c>
      <c r="G934" s="2" t="s">
        <v>106</v>
      </c>
      <c r="H934" s="2"/>
    </row>
    <row r="935" spans="1:8" x14ac:dyDescent="0.3">
      <c r="A935" s="2"/>
      <c r="B935" s="2"/>
      <c r="C935" s="3">
        <v>45039.598611111112</v>
      </c>
      <c r="D935" s="3">
        <v>45044.480555555558</v>
      </c>
      <c r="E935" s="2"/>
      <c r="F935" s="2" t="s">
        <v>69</v>
      </c>
      <c r="G935" s="2" t="s">
        <v>54</v>
      </c>
      <c r="H935" s="2"/>
    </row>
    <row r="936" spans="1:8" x14ac:dyDescent="0.3">
      <c r="A936" s="2"/>
      <c r="B936" s="2"/>
      <c r="C936" s="3">
        <v>45039.627083333333</v>
      </c>
      <c r="D936" s="3">
        <v>45046.5</v>
      </c>
      <c r="E936" s="2"/>
      <c r="F936" s="2" t="s">
        <v>48</v>
      </c>
      <c r="G936" s="2" t="s">
        <v>48</v>
      </c>
      <c r="H936" s="2"/>
    </row>
    <row r="937" spans="1:8" x14ac:dyDescent="0.3">
      <c r="A937" s="2"/>
      <c r="B937" s="2"/>
      <c r="C937" s="3">
        <v>45039.662499999999</v>
      </c>
      <c r="D937" s="3">
        <v>45041.8125</v>
      </c>
      <c r="E937" s="2"/>
      <c r="F937" s="2" t="s">
        <v>24</v>
      </c>
      <c r="G937" s="2" t="s">
        <v>24</v>
      </c>
      <c r="H937" s="2"/>
    </row>
    <row r="938" spans="1:8" x14ac:dyDescent="0.3">
      <c r="A938" s="2"/>
      <c r="B938" s="2"/>
      <c r="C938" s="3">
        <v>45040.384722222225</v>
      </c>
      <c r="D938" s="3">
        <v>45044.588888888888</v>
      </c>
      <c r="E938" s="2"/>
      <c r="F938" s="2" t="s">
        <v>108</v>
      </c>
      <c r="G938" s="2" t="s">
        <v>108</v>
      </c>
      <c r="H938" s="2"/>
    </row>
    <row r="939" spans="1:8" x14ac:dyDescent="0.3">
      <c r="A939" s="2"/>
      <c r="B939" s="2"/>
      <c r="C939" s="3">
        <v>45040.387499999997</v>
      </c>
      <c r="D939" s="3">
        <v>45043.618055555555</v>
      </c>
      <c r="E939" s="2"/>
      <c r="F939" s="2" t="s">
        <v>98</v>
      </c>
      <c r="G939" s="2" t="s">
        <v>98</v>
      </c>
      <c r="H939" s="2"/>
    </row>
    <row r="940" spans="1:8" x14ac:dyDescent="0.3">
      <c r="A940" s="2"/>
      <c r="B940" s="2"/>
      <c r="C940" s="3">
        <v>45040.418055555558</v>
      </c>
      <c r="D940" s="3">
        <v>45043.519444444442</v>
      </c>
      <c r="E940" s="2"/>
      <c r="F940" s="2" t="s">
        <v>104</v>
      </c>
      <c r="G940" s="2" t="s">
        <v>104</v>
      </c>
      <c r="H940" s="2"/>
    </row>
    <row r="941" spans="1:8" x14ac:dyDescent="0.3">
      <c r="A941" s="2"/>
      <c r="B941" s="2"/>
      <c r="C941" s="3">
        <v>45040.443055555559</v>
      </c>
      <c r="D941" s="3">
        <v>45042.450694444444</v>
      </c>
      <c r="E941" s="2"/>
      <c r="F941" s="2" t="s">
        <v>101</v>
      </c>
      <c r="G941" s="2" t="s">
        <v>101</v>
      </c>
      <c r="H941" s="2"/>
    </row>
    <row r="942" spans="1:8" x14ac:dyDescent="0.3">
      <c r="A942" s="2"/>
      <c r="B942" s="2"/>
      <c r="C942" s="3">
        <v>45040.461111111108</v>
      </c>
      <c r="D942" s="3">
        <v>45043.5</v>
      </c>
      <c r="E942" s="2"/>
      <c r="F942" s="2" t="s">
        <v>52</v>
      </c>
      <c r="G942" s="2" t="s">
        <v>52</v>
      </c>
      <c r="H942" s="2"/>
    </row>
    <row r="943" spans="1:8" x14ac:dyDescent="0.3">
      <c r="A943" s="2"/>
      <c r="B943" s="2"/>
      <c r="C943" s="3">
        <v>45040.469444444447</v>
      </c>
      <c r="D943" s="3">
        <v>45044.481944444444</v>
      </c>
      <c r="E943" s="2"/>
      <c r="F943" s="2" t="s">
        <v>65</v>
      </c>
      <c r="G943" s="2" t="s">
        <v>55</v>
      </c>
      <c r="H943" s="2"/>
    </row>
    <row r="944" spans="1:8" x14ac:dyDescent="0.3">
      <c r="A944" s="2"/>
      <c r="B944" s="2"/>
      <c r="C944" s="3">
        <v>45040.523611111108</v>
      </c>
      <c r="D944" s="3">
        <v>45042.5</v>
      </c>
      <c r="E944" s="2"/>
      <c r="F944" s="2" t="s">
        <v>51</v>
      </c>
      <c r="G944" s="2" t="s">
        <v>51</v>
      </c>
      <c r="H944" s="2"/>
    </row>
    <row r="945" spans="1:8" x14ac:dyDescent="0.3">
      <c r="A945" s="2"/>
      <c r="B945" s="2"/>
      <c r="C945" s="3">
        <v>45040.549305555556</v>
      </c>
      <c r="D945" s="3">
        <v>45041.541666666664</v>
      </c>
      <c r="E945" s="2"/>
      <c r="F945" s="2" t="s">
        <v>38</v>
      </c>
      <c r="G945" s="2" t="s">
        <v>39</v>
      </c>
      <c r="H945" s="2"/>
    </row>
    <row r="946" spans="1:8" x14ac:dyDescent="0.3">
      <c r="A946" s="2"/>
      <c r="B946" s="2"/>
      <c r="C946" s="3">
        <v>45040.714583333334</v>
      </c>
      <c r="D946" s="3">
        <v>45048.5</v>
      </c>
      <c r="E946" s="2"/>
      <c r="F946" s="2" t="s">
        <v>22</v>
      </c>
      <c r="G946" s="2" t="s">
        <v>23</v>
      </c>
      <c r="H946" s="2"/>
    </row>
    <row r="947" spans="1:8" x14ac:dyDescent="0.3">
      <c r="A947" s="2"/>
      <c r="B947" s="2"/>
      <c r="C947" s="3">
        <v>45040.802083333336</v>
      </c>
      <c r="D947" s="3">
        <v>45043.625</v>
      </c>
      <c r="E947" s="2"/>
      <c r="F947" s="2" t="s">
        <v>28</v>
      </c>
      <c r="G947" s="2" t="s">
        <v>28</v>
      </c>
      <c r="H947" s="2"/>
    </row>
    <row r="948" spans="1:8" x14ac:dyDescent="0.3">
      <c r="A948" s="2"/>
      <c r="B948" s="2"/>
      <c r="C948" s="3">
        <v>45041.375694444447</v>
      </c>
      <c r="D948" s="3">
        <v>45043.451388888891</v>
      </c>
      <c r="E948" s="2"/>
      <c r="F948" s="2" t="s">
        <v>50</v>
      </c>
      <c r="G948" s="2" t="s">
        <v>50</v>
      </c>
      <c r="H948" s="2"/>
    </row>
    <row r="949" spans="1:8" x14ac:dyDescent="0.3">
      <c r="A949" s="2"/>
      <c r="B949" s="2"/>
      <c r="C949" s="3">
        <v>45041.431944444441</v>
      </c>
      <c r="D949" s="3">
        <v>45043.486111111109</v>
      </c>
      <c r="E949" s="2"/>
      <c r="F949" s="2" t="s">
        <v>85</v>
      </c>
      <c r="G949" s="2" t="s">
        <v>47</v>
      </c>
      <c r="H949" s="2"/>
    </row>
    <row r="950" spans="1:8" x14ac:dyDescent="0.3">
      <c r="A950" s="2"/>
      <c r="B950" s="2"/>
      <c r="C950" s="3">
        <v>45041.465277777781</v>
      </c>
      <c r="D950" s="3">
        <v>45042.462500000001</v>
      </c>
      <c r="E950" s="2"/>
      <c r="F950" s="2" t="s">
        <v>97</v>
      </c>
      <c r="G950" s="2" t="s">
        <v>97</v>
      </c>
      <c r="H950" s="2"/>
    </row>
    <row r="951" spans="1:8" x14ac:dyDescent="0.3">
      <c r="A951" s="2"/>
      <c r="B951" s="2"/>
      <c r="C951" s="3">
        <v>45041.490277777775</v>
      </c>
      <c r="D951" s="3">
        <v>45044.480555555558</v>
      </c>
      <c r="E951" s="2"/>
      <c r="F951" s="2" t="s">
        <v>102</v>
      </c>
      <c r="G951" s="2" t="s">
        <v>54</v>
      </c>
      <c r="H951" s="2"/>
    </row>
    <row r="952" spans="1:8" x14ac:dyDescent="0.3">
      <c r="A952" s="2"/>
      <c r="B952" s="2"/>
      <c r="C952" s="3">
        <v>45041.500694444447</v>
      </c>
      <c r="D952" s="3">
        <v>45043.708333333336</v>
      </c>
      <c r="E952" s="2"/>
      <c r="F952" s="2" t="s">
        <v>60</v>
      </c>
      <c r="G952" s="2" t="s">
        <v>60</v>
      </c>
      <c r="H952" s="2"/>
    </row>
    <row r="953" spans="1:8" x14ac:dyDescent="0.3">
      <c r="A953" s="2"/>
      <c r="B953" s="2"/>
      <c r="C953" s="3">
        <v>45041.504166666666</v>
      </c>
      <c r="D953" s="3">
        <v>45043.5</v>
      </c>
      <c r="E953" s="2"/>
      <c r="F953" s="2" t="s">
        <v>40</v>
      </c>
      <c r="G953" s="2" t="s">
        <v>39</v>
      </c>
      <c r="H953" s="2"/>
    </row>
    <row r="954" spans="1:8" x14ac:dyDescent="0.3">
      <c r="A954" s="2"/>
      <c r="B954" s="2"/>
      <c r="C954" s="3">
        <v>45041.53125</v>
      </c>
      <c r="D954" s="3">
        <v>45044.480555555558</v>
      </c>
      <c r="E954" s="2"/>
      <c r="F954" s="2" t="s">
        <v>103</v>
      </c>
      <c r="G954" s="2" t="s">
        <v>103</v>
      </c>
      <c r="H954" s="2"/>
    </row>
    <row r="955" spans="1:8" x14ac:dyDescent="0.3">
      <c r="A955" s="2"/>
      <c r="B955" s="2"/>
      <c r="C955" s="3">
        <v>45041.605555555558</v>
      </c>
      <c r="D955" s="3">
        <v>45045.455555555556</v>
      </c>
      <c r="E955" s="2"/>
      <c r="F955" s="2" t="s">
        <v>112</v>
      </c>
      <c r="G955" s="2" t="s">
        <v>112</v>
      </c>
      <c r="H955" s="2"/>
    </row>
    <row r="956" spans="1:8" x14ac:dyDescent="0.3">
      <c r="A956" s="2"/>
      <c r="B956" s="2"/>
      <c r="C956" s="3">
        <v>45041.613194444442</v>
      </c>
      <c r="D956" s="3">
        <v>45050.487500000003</v>
      </c>
      <c r="E956" s="2"/>
      <c r="F956" s="2" t="s">
        <v>117</v>
      </c>
      <c r="G956" s="2" t="s">
        <v>117</v>
      </c>
      <c r="H956" s="2"/>
    </row>
    <row r="957" spans="1:8" x14ac:dyDescent="0.3">
      <c r="A957" s="2"/>
      <c r="B957" s="2"/>
      <c r="C957" s="3">
        <v>45041.762499999997</v>
      </c>
      <c r="D957" s="3">
        <v>45051.476388888892</v>
      </c>
      <c r="E957" s="2"/>
      <c r="F957" s="2" t="s">
        <v>101</v>
      </c>
      <c r="G957" s="2" t="s">
        <v>101</v>
      </c>
      <c r="H957" s="2"/>
    </row>
    <row r="958" spans="1:8" x14ac:dyDescent="0.3">
      <c r="A958" s="2"/>
      <c r="B958" s="2"/>
      <c r="C958" s="3">
        <v>45042.289583333331</v>
      </c>
      <c r="D958" s="3">
        <v>45044.589583333334</v>
      </c>
      <c r="E958" s="2"/>
      <c r="F958" s="2" t="s">
        <v>61</v>
      </c>
      <c r="G958" s="2" t="s">
        <v>61</v>
      </c>
      <c r="H958" s="2"/>
    </row>
    <row r="959" spans="1:8" x14ac:dyDescent="0.3">
      <c r="A959" s="2"/>
      <c r="B959" s="2"/>
      <c r="C959" s="3">
        <v>45042.349305555559</v>
      </c>
      <c r="D959" s="3">
        <v>45042.666666666664</v>
      </c>
      <c r="E959" s="2"/>
      <c r="F959" s="2" t="s">
        <v>27</v>
      </c>
      <c r="G959" s="2" t="s">
        <v>27</v>
      </c>
      <c r="H959" s="2"/>
    </row>
    <row r="960" spans="1:8" x14ac:dyDescent="0.3">
      <c r="A960" s="2"/>
      <c r="B960" s="2"/>
      <c r="C960" s="3">
        <v>45042.384722222225</v>
      </c>
      <c r="D960" s="3">
        <v>45045.5</v>
      </c>
      <c r="E960" s="2"/>
      <c r="F960" s="2" t="s">
        <v>51</v>
      </c>
      <c r="G960" s="2" t="s">
        <v>51</v>
      </c>
      <c r="H960" s="2"/>
    </row>
    <row r="961" spans="1:8" x14ac:dyDescent="0.3">
      <c r="A961" s="2"/>
      <c r="B961" s="2"/>
      <c r="C961" s="3">
        <v>45042.409722222219</v>
      </c>
      <c r="D961" s="3">
        <v>45057.583333333336</v>
      </c>
      <c r="E961" s="2"/>
      <c r="F961" s="2" t="s">
        <v>92</v>
      </c>
      <c r="G961" s="2" t="s">
        <v>92</v>
      </c>
      <c r="H961" s="2"/>
    </row>
    <row r="962" spans="1:8" x14ac:dyDescent="0.3">
      <c r="A962" s="2"/>
      <c r="B962" s="2"/>
      <c r="C962" s="3">
        <v>45042.446527777778</v>
      </c>
      <c r="D962" s="3">
        <v>45044.588888888888</v>
      </c>
      <c r="E962" s="2"/>
      <c r="F962" s="2" t="s">
        <v>107</v>
      </c>
      <c r="G962" s="2" t="s">
        <v>107</v>
      </c>
      <c r="H962" s="2"/>
    </row>
    <row r="963" spans="1:8" x14ac:dyDescent="0.3">
      <c r="A963" s="2"/>
      <c r="B963" s="2"/>
      <c r="C963" s="3">
        <v>45042.461805555555</v>
      </c>
      <c r="D963" s="3">
        <v>45043.742361111108</v>
      </c>
      <c r="E963" s="2"/>
      <c r="F963" s="2" t="s">
        <v>49</v>
      </c>
      <c r="G963" s="2" t="s">
        <v>49</v>
      </c>
      <c r="H963" s="2"/>
    </row>
    <row r="964" spans="1:8" x14ac:dyDescent="0.3">
      <c r="A964" s="2"/>
      <c r="B964" s="2"/>
      <c r="C964" s="3">
        <v>45042.470138888886</v>
      </c>
      <c r="D964" s="3">
        <v>45044.717361111114</v>
      </c>
      <c r="E964" s="2"/>
      <c r="F964" s="2" t="s">
        <v>99</v>
      </c>
      <c r="G964" s="2" t="s">
        <v>99</v>
      </c>
      <c r="H964" s="2"/>
    </row>
    <row r="965" spans="1:8" x14ac:dyDescent="0.3">
      <c r="A965" s="2"/>
      <c r="B965" s="2"/>
      <c r="C965" s="3">
        <v>45042.477777777778</v>
      </c>
      <c r="D965" s="3">
        <v>45048.510416666664</v>
      </c>
      <c r="E965" s="2"/>
      <c r="F965" s="2" t="s">
        <v>31</v>
      </c>
      <c r="G965" s="2" t="s">
        <v>30</v>
      </c>
      <c r="H965" s="2"/>
    </row>
    <row r="966" spans="1:8" x14ac:dyDescent="0.3">
      <c r="A966" s="2"/>
      <c r="B966" s="2"/>
      <c r="C966" s="3">
        <v>45042.615277777775</v>
      </c>
      <c r="D966" s="3">
        <v>45043.594444444447</v>
      </c>
      <c r="E966" s="2"/>
      <c r="F966" s="2" t="s">
        <v>101</v>
      </c>
      <c r="G966" s="2" t="s">
        <v>101</v>
      </c>
      <c r="H966" s="2"/>
    </row>
    <row r="967" spans="1:8" x14ac:dyDescent="0.3">
      <c r="A967" s="2"/>
      <c r="B967" s="2"/>
      <c r="C967" s="3">
        <v>45043.318749999999</v>
      </c>
      <c r="D967" s="3">
        <v>45046.539583333331</v>
      </c>
      <c r="E967" s="2"/>
      <c r="F967" s="2" t="s">
        <v>41</v>
      </c>
      <c r="G967" s="2" t="s">
        <v>42</v>
      </c>
      <c r="H967" s="2"/>
    </row>
    <row r="968" spans="1:8" x14ac:dyDescent="0.3">
      <c r="A968" s="2"/>
      <c r="B968" s="2"/>
      <c r="C968" s="3">
        <v>45043.361111111109</v>
      </c>
      <c r="D968" s="3">
        <v>45045.731249999997</v>
      </c>
      <c r="E968" s="2"/>
      <c r="F968" s="2" t="s">
        <v>24</v>
      </c>
      <c r="G968" s="2" t="s">
        <v>24</v>
      </c>
      <c r="H968" s="2"/>
    </row>
    <row r="969" spans="1:8" x14ac:dyDescent="0.3">
      <c r="A969" s="2"/>
      <c r="B969" s="2"/>
      <c r="C969" s="3">
        <v>45043.379166666666</v>
      </c>
      <c r="D969" s="3">
        <v>45044.584722222222</v>
      </c>
      <c r="E969" s="2"/>
      <c r="F969" s="2" t="s">
        <v>67</v>
      </c>
      <c r="G969" s="2" t="s">
        <v>58</v>
      </c>
      <c r="H969" s="2"/>
    </row>
    <row r="970" spans="1:8" x14ac:dyDescent="0.3">
      <c r="A970" s="2"/>
      <c r="B970" s="2"/>
      <c r="C970" s="3">
        <v>45043.446527777778</v>
      </c>
      <c r="D970" s="3">
        <v>45046.458333333336</v>
      </c>
      <c r="E970" s="2"/>
      <c r="F970" s="2" t="s">
        <v>45</v>
      </c>
      <c r="G970" s="2" t="s">
        <v>45</v>
      </c>
      <c r="H970" s="2"/>
    </row>
    <row r="971" spans="1:8" x14ac:dyDescent="0.3">
      <c r="A971" s="2"/>
      <c r="B971" s="2"/>
      <c r="C971" s="3">
        <v>45043.487500000003</v>
      </c>
      <c r="D971" s="3">
        <v>45044.5</v>
      </c>
      <c r="E971" s="2"/>
      <c r="F971" s="2" t="s">
        <v>85</v>
      </c>
      <c r="G971" s="2" t="s">
        <v>47</v>
      </c>
      <c r="H971" s="2"/>
    </row>
    <row r="972" spans="1:8" x14ac:dyDescent="0.3">
      <c r="A972" s="2"/>
      <c r="B972" s="2"/>
      <c r="C972" s="3">
        <v>45043.522916666669</v>
      </c>
      <c r="D972" s="3">
        <v>45045.425000000003</v>
      </c>
      <c r="E972" s="2"/>
      <c r="F972" s="2" t="s">
        <v>37</v>
      </c>
      <c r="G972" s="2" t="s">
        <v>36</v>
      </c>
      <c r="H972" s="2"/>
    </row>
    <row r="973" spans="1:8" x14ac:dyDescent="0.3">
      <c r="A973" s="2"/>
      <c r="B973" s="2"/>
      <c r="C973" s="3">
        <v>45043.581250000003</v>
      </c>
      <c r="D973" s="3">
        <v>45044.645833333336</v>
      </c>
      <c r="E973" s="2"/>
      <c r="F973" s="2" t="s">
        <v>50</v>
      </c>
      <c r="G973" s="2" t="s">
        <v>50</v>
      </c>
      <c r="H973" s="2"/>
    </row>
    <row r="974" spans="1:8" x14ac:dyDescent="0.3">
      <c r="A974" s="2"/>
      <c r="B974" s="2"/>
      <c r="C974" s="3">
        <v>45043.59097222222</v>
      </c>
      <c r="D974" s="3">
        <v>45047.458333333336</v>
      </c>
      <c r="E974" s="2"/>
      <c r="F974" s="2" t="s">
        <v>43</v>
      </c>
      <c r="G974" s="2" t="s">
        <v>42</v>
      </c>
      <c r="H974" s="2"/>
    </row>
    <row r="975" spans="1:8" x14ac:dyDescent="0.3">
      <c r="A975" s="2"/>
      <c r="B975" s="2"/>
      <c r="C975" s="3">
        <v>45043.60833333333</v>
      </c>
      <c r="D975" s="3">
        <v>45048.69027777778</v>
      </c>
      <c r="E975" s="2"/>
      <c r="F975" s="2" t="s">
        <v>107</v>
      </c>
      <c r="G975" s="2" t="s">
        <v>107</v>
      </c>
      <c r="H975" s="2"/>
    </row>
    <row r="976" spans="1:8" x14ac:dyDescent="0.3">
      <c r="A976" s="2"/>
      <c r="B976" s="2"/>
      <c r="C976" s="3">
        <v>45043.638194444444</v>
      </c>
      <c r="D976" s="3">
        <v>45046.5</v>
      </c>
      <c r="E976" s="2"/>
      <c r="F976" s="2" t="s">
        <v>106</v>
      </c>
      <c r="G976" s="2" t="s">
        <v>106</v>
      </c>
      <c r="H976" s="2"/>
    </row>
    <row r="977" spans="1:8" x14ac:dyDescent="0.3">
      <c r="A977" s="2"/>
      <c r="B977" s="2"/>
      <c r="C977" s="3">
        <v>45043.638888888891</v>
      </c>
      <c r="D977" s="3">
        <v>45046.518055555556</v>
      </c>
      <c r="E977" s="2"/>
      <c r="F977" s="2" t="s">
        <v>52</v>
      </c>
      <c r="G977" s="2" t="s">
        <v>52</v>
      </c>
      <c r="H977" s="2"/>
    </row>
    <row r="978" spans="1:8" x14ac:dyDescent="0.3">
      <c r="A978" s="2"/>
      <c r="B978" s="2"/>
      <c r="C978" s="3">
        <v>45043.829861111109</v>
      </c>
      <c r="D978" s="3">
        <v>45044.666666666664</v>
      </c>
      <c r="E978" s="2"/>
      <c r="F978" s="2" t="s">
        <v>49</v>
      </c>
      <c r="G978" s="2" t="s">
        <v>49</v>
      </c>
      <c r="H978" s="2"/>
    </row>
    <row r="979" spans="1:8" x14ac:dyDescent="0.3">
      <c r="A979" s="2"/>
      <c r="B979" s="2"/>
      <c r="C979" s="3">
        <v>45044.405555555553</v>
      </c>
      <c r="D979" s="3">
        <v>45047.5</v>
      </c>
      <c r="E979" s="2"/>
      <c r="F979" s="2" t="s">
        <v>52</v>
      </c>
      <c r="G979" s="2" t="s">
        <v>52</v>
      </c>
      <c r="H979" s="2"/>
    </row>
    <row r="980" spans="1:8" x14ac:dyDescent="0.3">
      <c r="A980" s="2"/>
      <c r="B980" s="2"/>
      <c r="C980" s="3">
        <v>45044.504861111112</v>
      </c>
      <c r="D980" s="3">
        <v>45050.67291666667</v>
      </c>
      <c r="E980" s="2"/>
      <c r="F980" s="2" t="s">
        <v>70</v>
      </c>
      <c r="G980" s="2" t="s">
        <v>55</v>
      </c>
      <c r="H980" s="2"/>
    </row>
    <row r="981" spans="1:8" x14ac:dyDescent="0.3">
      <c r="A981" s="2"/>
      <c r="B981" s="2"/>
      <c r="C981" s="3">
        <v>45044.506944444445</v>
      </c>
      <c r="D981" s="3">
        <v>45045.625</v>
      </c>
      <c r="E981" s="2"/>
      <c r="F981" s="2" t="s">
        <v>31</v>
      </c>
      <c r="G981" s="2" t="s">
        <v>30</v>
      </c>
      <c r="H981" s="2"/>
    </row>
    <row r="982" spans="1:8" x14ac:dyDescent="0.3">
      <c r="A982" s="2"/>
      <c r="B982" s="2"/>
      <c r="C982" s="3">
        <v>45044.548611111109</v>
      </c>
      <c r="D982" s="3">
        <v>45048.5</v>
      </c>
      <c r="E982" s="2"/>
      <c r="F982" s="2" t="s">
        <v>95</v>
      </c>
      <c r="G982" s="2" t="s">
        <v>95</v>
      </c>
      <c r="H982" s="2"/>
    </row>
    <row r="983" spans="1:8" x14ac:dyDescent="0.3">
      <c r="A983" s="2"/>
      <c r="B983" s="2"/>
      <c r="C983" s="3">
        <v>45044.715277777781</v>
      </c>
      <c r="D983" s="3">
        <v>45046.583333333336</v>
      </c>
      <c r="E983" s="2"/>
      <c r="F983" s="2" t="s">
        <v>85</v>
      </c>
      <c r="G983" s="2" t="s">
        <v>47</v>
      </c>
      <c r="H983" s="2"/>
    </row>
    <row r="984" spans="1:8" x14ac:dyDescent="0.3">
      <c r="A984" s="2"/>
      <c r="B984" s="2"/>
      <c r="C984" s="3">
        <v>45045.751388888886</v>
      </c>
      <c r="D984" s="3">
        <v>45048.5</v>
      </c>
      <c r="E984" s="2"/>
      <c r="F984" s="2" t="s">
        <v>29</v>
      </c>
      <c r="G984" s="2" t="s">
        <v>30</v>
      </c>
      <c r="H984" s="2"/>
    </row>
    <row r="985" spans="1:8" x14ac:dyDescent="0.3">
      <c r="A985" s="2"/>
      <c r="B985" s="2"/>
      <c r="C985" s="3">
        <v>45045.861805555556</v>
      </c>
      <c r="D985" s="3">
        <v>45047.5</v>
      </c>
      <c r="E985" s="2"/>
      <c r="F985" s="2" t="s">
        <v>51</v>
      </c>
      <c r="G985" s="2" t="s">
        <v>51</v>
      </c>
      <c r="H985" s="2"/>
    </row>
    <row r="986" spans="1:8" x14ac:dyDescent="0.3">
      <c r="A986" s="2"/>
      <c r="B986" s="2"/>
      <c r="C986" s="3">
        <v>45046.39166666667</v>
      </c>
      <c r="D986" s="3">
        <v>45046.722222222219</v>
      </c>
      <c r="E986" s="2"/>
      <c r="F986" s="2" t="s">
        <v>49</v>
      </c>
      <c r="G986" s="2" t="s">
        <v>49</v>
      </c>
      <c r="H986" s="2"/>
    </row>
    <row r="987" spans="1:8" x14ac:dyDescent="0.3">
      <c r="A987" s="2"/>
      <c r="B987" s="2"/>
      <c r="C987" s="3">
        <v>45046.517361111109</v>
      </c>
      <c r="D987" s="3">
        <v>45053.479166666664</v>
      </c>
      <c r="E987" s="2"/>
      <c r="F987" s="2" t="s">
        <v>45</v>
      </c>
      <c r="G987" s="2" t="s">
        <v>45</v>
      </c>
      <c r="H987" s="2"/>
    </row>
    <row r="988" spans="1:8" x14ac:dyDescent="0.3">
      <c r="A988" s="2"/>
      <c r="B988" s="2"/>
      <c r="C988" s="3">
        <v>45047.457638888889</v>
      </c>
      <c r="D988" s="3">
        <v>45047.770833333336</v>
      </c>
      <c r="E988" s="2"/>
      <c r="F988" s="2" t="s">
        <v>41</v>
      </c>
      <c r="G988" s="2" t="s">
        <v>42</v>
      </c>
      <c r="H988" s="2"/>
    </row>
    <row r="989" spans="1:8" x14ac:dyDescent="0.3">
      <c r="A989" s="2"/>
      <c r="B989" s="2"/>
      <c r="C989" s="3">
        <v>45047.515972222223</v>
      </c>
      <c r="D989" s="3">
        <v>45053.5</v>
      </c>
      <c r="E989" s="2"/>
      <c r="F989" s="2" t="s">
        <v>60</v>
      </c>
      <c r="G989" s="2" t="s">
        <v>60</v>
      </c>
      <c r="H989" s="2"/>
    </row>
    <row r="990" spans="1:8" x14ac:dyDescent="0.3">
      <c r="A990" s="2"/>
      <c r="B990" s="2"/>
      <c r="C990" s="3">
        <v>45047.601388888892</v>
      </c>
      <c r="D990" s="3">
        <v>45048.5</v>
      </c>
      <c r="E990" s="2"/>
      <c r="F990" s="2" t="s">
        <v>48</v>
      </c>
      <c r="G990" s="2" t="s">
        <v>48</v>
      </c>
      <c r="H990" s="2"/>
    </row>
    <row r="991" spans="1:8" x14ac:dyDescent="0.3">
      <c r="A991" s="2"/>
      <c r="B991" s="2"/>
      <c r="C991" s="3">
        <v>45047.604861111111</v>
      </c>
      <c r="D991" s="3">
        <v>45049.620833333334</v>
      </c>
      <c r="E991" s="2"/>
      <c r="F991" s="2" t="s">
        <v>114</v>
      </c>
      <c r="G991" s="2" t="s">
        <v>114</v>
      </c>
      <c r="H991" s="2"/>
    </row>
    <row r="992" spans="1:8" x14ac:dyDescent="0.3">
      <c r="A992" s="2"/>
      <c r="B992" s="2"/>
      <c r="C992" s="3">
        <v>45047.633333333331</v>
      </c>
      <c r="D992" s="3">
        <v>45056.431944444441</v>
      </c>
      <c r="E992" s="2"/>
      <c r="F992" s="2" t="s">
        <v>50</v>
      </c>
      <c r="G992" s="2" t="s">
        <v>50</v>
      </c>
      <c r="H992" s="2"/>
    </row>
    <row r="993" spans="1:8" x14ac:dyDescent="0.3">
      <c r="A993" s="2"/>
      <c r="B993" s="2"/>
      <c r="C993" s="3">
        <v>45047.646527777775</v>
      </c>
      <c r="D993" s="3">
        <v>45049.48541666667</v>
      </c>
      <c r="E993" s="2"/>
      <c r="F993" s="2" t="s">
        <v>24</v>
      </c>
      <c r="G993" s="2" t="s">
        <v>24</v>
      </c>
      <c r="H993" s="2"/>
    </row>
    <row r="994" spans="1:8" x14ac:dyDescent="0.3">
      <c r="A994" s="2"/>
      <c r="B994" s="2"/>
      <c r="C994" s="3">
        <v>45047.65902777778</v>
      </c>
      <c r="D994" s="3">
        <v>45055.652777777781</v>
      </c>
      <c r="E994" s="2"/>
      <c r="F994" s="2" t="s">
        <v>112</v>
      </c>
      <c r="G994" s="2" t="s">
        <v>112</v>
      </c>
      <c r="H994" s="2"/>
    </row>
    <row r="995" spans="1:8" x14ac:dyDescent="0.3">
      <c r="A995" s="2"/>
      <c r="B995" s="2"/>
      <c r="C995" s="3">
        <v>45047.749305555553</v>
      </c>
      <c r="D995" s="3">
        <v>45049.564583333333</v>
      </c>
      <c r="E995" s="2"/>
      <c r="F995" s="2" t="s">
        <v>85</v>
      </c>
      <c r="G995" s="2" t="s">
        <v>47</v>
      </c>
      <c r="H995" s="2"/>
    </row>
    <row r="996" spans="1:8" x14ac:dyDescent="0.3">
      <c r="A996" s="2"/>
      <c r="B996" s="2"/>
      <c r="C996" s="3">
        <v>45048.326388888891</v>
      </c>
      <c r="D996" s="3">
        <v>45049.688888888886</v>
      </c>
      <c r="E996" s="2"/>
      <c r="F996" s="2" t="s">
        <v>100</v>
      </c>
      <c r="G996" s="2" t="s">
        <v>100</v>
      </c>
      <c r="H996" s="2"/>
    </row>
    <row r="997" spans="1:8" x14ac:dyDescent="0.3">
      <c r="A997" s="2"/>
      <c r="B997" s="2"/>
      <c r="C997" s="3">
        <v>45048.333333333336</v>
      </c>
      <c r="D997" s="3">
        <v>45051.477083333331</v>
      </c>
      <c r="E997" s="2"/>
      <c r="F997" s="2" t="s">
        <v>98</v>
      </c>
      <c r="G997" s="2" t="s">
        <v>98</v>
      </c>
      <c r="H997" s="2"/>
    </row>
    <row r="998" spans="1:8" x14ac:dyDescent="0.3">
      <c r="A998" s="2"/>
      <c r="B998" s="2"/>
      <c r="C998" s="3">
        <v>45048.383333333331</v>
      </c>
      <c r="D998" s="3">
        <v>45051.484722222223</v>
      </c>
      <c r="E998" s="2"/>
      <c r="F998" s="2" t="s">
        <v>51</v>
      </c>
      <c r="G998" s="2" t="s">
        <v>51</v>
      </c>
      <c r="H998" s="2"/>
    </row>
    <row r="999" spans="1:8" x14ac:dyDescent="0.3">
      <c r="A999" s="2"/>
      <c r="B999" s="2"/>
      <c r="C999" s="3">
        <v>45048.418055555558</v>
      </c>
      <c r="D999" s="3">
        <v>45050.50277777778</v>
      </c>
      <c r="E999" s="2"/>
      <c r="F999" s="2" t="s">
        <v>43</v>
      </c>
      <c r="G999" s="2" t="s">
        <v>42</v>
      </c>
      <c r="H999" s="2"/>
    </row>
    <row r="1000" spans="1:8" x14ac:dyDescent="0.3">
      <c r="A1000" s="2"/>
      <c r="B1000" s="2"/>
      <c r="C1000" s="3">
        <v>45048.466666666667</v>
      </c>
      <c r="D1000" s="3">
        <v>45051.656944444447</v>
      </c>
      <c r="E1000" s="2"/>
      <c r="F1000" s="2" t="s">
        <v>62</v>
      </c>
      <c r="G1000" s="2" t="s">
        <v>62</v>
      </c>
      <c r="H1000" s="2"/>
    </row>
    <row r="1001" spans="1:8" x14ac:dyDescent="0.3">
      <c r="A1001" s="2"/>
      <c r="B1001" s="2"/>
      <c r="C1001" s="3">
        <v>45048.467361111114</v>
      </c>
      <c r="D1001" s="3">
        <v>45050.502083333333</v>
      </c>
      <c r="E1001" s="2"/>
      <c r="F1001" s="2" t="s">
        <v>49</v>
      </c>
      <c r="G1001" s="2" t="s">
        <v>49</v>
      </c>
      <c r="H1001" s="2"/>
    </row>
    <row r="1002" spans="1:8" x14ac:dyDescent="0.3">
      <c r="A1002" s="2"/>
      <c r="B1002" s="2"/>
      <c r="C1002" s="3">
        <v>45048.490277777775</v>
      </c>
      <c r="D1002" s="3">
        <v>45053.620138888888</v>
      </c>
      <c r="E1002" s="2"/>
      <c r="F1002" s="2" t="s">
        <v>99</v>
      </c>
      <c r="G1002" s="2" t="s">
        <v>99</v>
      </c>
      <c r="H1002" s="2"/>
    </row>
    <row r="1003" spans="1:8" x14ac:dyDescent="0.3">
      <c r="A1003" s="2"/>
      <c r="B1003" s="2"/>
      <c r="C1003" s="3">
        <v>45048.504861111112</v>
      </c>
      <c r="D1003" s="3">
        <v>45051.655555555553</v>
      </c>
      <c r="E1003" s="2"/>
      <c r="F1003" s="2" t="s">
        <v>53</v>
      </c>
      <c r="G1003" s="2" t="s">
        <v>53</v>
      </c>
      <c r="H1003" s="2"/>
    </row>
    <row r="1004" spans="1:8" x14ac:dyDescent="0.3">
      <c r="A1004" s="2"/>
      <c r="B1004" s="2"/>
      <c r="C1004" s="3">
        <v>45048.527777777781</v>
      </c>
      <c r="D1004" s="3">
        <v>45052.5</v>
      </c>
      <c r="E1004" s="2"/>
      <c r="F1004" s="2" t="s">
        <v>104</v>
      </c>
      <c r="G1004" s="2" t="s">
        <v>104</v>
      </c>
      <c r="H1004" s="2"/>
    </row>
    <row r="1005" spans="1:8" x14ac:dyDescent="0.3">
      <c r="A1005" s="2"/>
      <c r="B1005" s="2"/>
      <c r="C1005" s="3">
        <v>45048.534722222219</v>
      </c>
      <c r="D1005" s="3">
        <v>45050.625</v>
      </c>
      <c r="E1005" s="2"/>
      <c r="F1005" s="2" t="s">
        <v>48</v>
      </c>
      <c r="G1005" s="2" t="s">
        <v>48</v>
      </c>
      <c r="H1005" s="2"/>
    </row>
    <row r="1006" spans="1:8" x14ac:dyDescent="0.3">
      <c r="A1006" s="2"/>
      <c r="B1006" s="2"/>
      <c r="C1006" s="3">
        <v>45048.543749999997</v>
      </c>
      <c r="D1006" s="3">
        <v>45051.65625</v>
      </c>
      <c r="E1006" s="2"/>
      <c r="F1006" s="2" t="s">
        <v>61</v>
      </c>
      <c r="G1006" s="2" t="s">
        <v>61</v>
      </c>
      <c r="H1006" s="2"/>
    </row>
    <row r="1007" spans="1:8" x14ac:dyDescent="0.3">
      <c r="A1007" s="2"/>
      <c r="B1007" s="2"/>
      <c r="C1007" s="3">
        <v>45048.570833333331</v>
      </c>
      <c r="D1007" s="3">
        <v>45057.461111111108</v>
      </c>
      <c r="E1007" s="2"/>
      <c r="F1007" s="2" t="s">
        <v>95</v>
      </c>
      <c r="G1007" s="2" t="s">
        <v>95</v>
      </c>
      <c r="H1007" s="2"/>
    </row>
    <row r="1008" spans="1:8" x14ac:dyDescent="0.3">
      <c r="A1008" s="2"/>
      <c r="B1008" s="2"/>
      <c r="C1008" s="3">
        <v>45048.573611111111</v>
      </c>
      <c r="D1008" s="3">
        <v>45052.5</v>
      </c>
      <c r="E1008" s="2"/>
      <c r="F1008" s="2" t="s">
        <v>37</v>
      </c>
      <c r="G1008" s="2" t="s">
        <v>36</v>
      </c>
      <c r="H1008" s="2"/>
    </row>
    <row r="1009" spans="1:8" x14ac:dyDescent="0.3">
      <c r="A1009" s="2"/>
      <c r="B1009" s="2"/>
      <c r="C1009" s="3">
        <v>45048.584027777775</v>
      </c>
      <c r="D1009" s="3">
        <v>45050.625</v>
      </c>
      <c r="E1009" s="2"/>
      <c r="F1009" s="2" t="s">
        <v>46</v>
      </c>
      <c r="G1009" s="2" t="s">
        <v>46</v>
      </c>
      <c r="H1009" s="2"/>
    </row>
    <row r="1010" spans="1:8" x14ac:dyDescent="0.3">
      <c r="A1010" s="2"/>
      <c r="B1010" s="2"/>
      <c r="C1010" s="3">
        <v>45048.602083333331</v>
      </c>
      <c r="D1010" s="3">
        <v>45050.502083333333</v>
      </c>
      <c r="E1010" s="2"/>
      <c r="F1010" s="2" t="s">
        <v>32</v>
      </c>
      <c r="G1010" s="2" t="s">
        <v>33</v>
      </c>
      <c r="H1010" s="2"/>
    </row>
    <row r="1011" spans="1:8" x14ac:dyDescent="0.3">
      <c r="A1011" s="2"/>
      <c r="B1011" s="2"/>
      <c r="C1011" s="3">
        <v>45048.603472222225</v>
      </c>
      <c r="D1011" s="3">
        <v>45052.5</v>
      </c>
      <c r="E1011" s="2"/>
      <c r="F1011" s="2" t="s">
        <v>101</v>
      </c>
      <c r="G1011" s="2" t="s">
        <v>101</v>
      </c>
      <c r="H1011" s="2"/>
    </row>
    <row r="1012" spans="1:8" x14ac:dyDescent="0.3">
      <c r="A1012" s="2"/>
      <c r="B1012" s="2"/>
      <c r="C1012" s="3">
        <v>45048.629166666666</v>
      </c>
      <c r="D1012" s="3">
        <v>45055.458333333336</v>
      </c>
      <c r="E1012" s="2"/>
      <c r="F1012" s="2" t="s">
        <v>29</v>
      </c>
      <c r="G1012" s="2" t="s">
        <v>30</v>
      </c>
      <c r="H1012" s="2"/>
    </row>
    <row r="1013" spans="1:8" x14ac:dyDescent="0.3">
      <c r="A1013" s="2"/>
      <c r="B1013" s="2"/>
      <c r="C1013" s="3">
        <v>45048.709027777775</v>
      </c>
      <c r="D1013" s="3">
        <v>45053.479166666664</v>
      </c>
      <c r="E1013" s="2"/>
      <c r="F1013" s="2" t="s">
        <v>106</v>
      </c>
      <c r="G1013" s="2" t="s">
        <v>106</v>
      </c>
      <c r="H1013" s="2"/>
    </row>
    <row r="1014" spans="1:8" x14ac:dyDescent="0.3">
      <c r="A1014" s="2"/>
      <c r="B1014" s="2"/>
      <c r="C1014" s="3">
        <v>45048.710416666669</v>
      </c>
      <c r="D1014" s="3">
        <v>45064.5</v>
      </c>
      <c r="E1014" s="2"/>
      <c r="F1014" s="2" t="s">
        <v>97</v>
      </c>
      <c r="G1014" s="2" t="s">
        <v>97</v>
      </c>
      <c r="H1014" s="2"/>
    </row>
    <row r="1015" spans="1:8" x14ac:dyDescent="0.3">
      <c r="A1015" s="2"/>
      <c r="B1015" s="2"/>
      <c r="C1015" s="3">
        <v>45048.821527777778</v>
      </c>
      <c r="D1015" s="3">
        <v>45058.447916666664</v>
      </c>
      <c r="E1015" s="2"/>
      <c r="F1015" s="2" t="s">
        <v>22</v>
      </c>
      <c r="G1015" s="2" t="s">
        <v>23</v>
      </c>
      <c r="H1015" s="2"/>
    </row>
    <row r="1016" spans="1:8" x14ac:dyDescent="0.3">
      <c r="A1016" s="2"/>
      <c r="B1016" s="2"/>
      <c r="C1016" s="3">
        <v>45048.822222222225</v>
      </c>
      <c r="D1016" s="3">
        <v>45055.380555555559</v>
      </c>
      <c r="E1016" s="2"/>
      <c r="F1016" s="2" t="s">
        <v>24</v>
      </c>
      <c r="G1016" s="2" t="s">
        <v>24</v>
      </c>
      <c r="H1016" s="2"/>
    </row>
    <row r="1017" spans="1:8" x14ac:dyDescent="0.3">
      <c r="A1017" s="2"/>
      <c r="B1017" s="2"/>
      <c r="C1017" s="3">
        <v>45048.826388888891</v>
      </c>
      <c r="D1017" s="3">
        <v>45054.486111111109</v>
      </c>
      <c r="E1017" s="2"/>
      <c r="F1017" s="2" t="s">
        <v>103</v>
      </c>
      <c r="G1017" s="2" t="s">
        <v>103</v>
      </c>
      <c r="H1017" s="2"/>
    </row>
    <row r="1018" spans="1:8" x14ac:dyDescent="0.3">
      <c r="A1018" s="2"/>
      <c r="B1018" s="2"/>
      <c r="C1018" s="3">
        <v>45049.375</v>
      </c>
      <c r="D1018" s="3">
        <v>45050.682638888888</v>
      </c>
      <c r="E1018" s="2"/>
      <c r="F1018" s="2" t="s">
        <v>68</v>
      </c>
      <c r="G1018" s="2" t="s">
        <v>56</v>
      </c>
      <c r="H1018" s="2"/>
    </row>
    <row r="1019" spans="1:8" x14ac:dyDescent="0.3">
      <c r="A1019" s="2"/>
      <c r="B1019" s="2"/>
      <c r="C1019" s="3">
        <v>45049.388194444444</v>
      </c>
      <c r="D1019" s="3">
        <v>45049.636805555558</v>
      </c>
      <c r="E1019" s="2"/>
      <c r="F1019" s="2" t="s">
        <v>18</v>
      </c>
      <c r="G1019" s="2" t="s">
        <v>19</v>
      </c>
      <c r="H1019" s="2"/>
    </row>
    <row r="1020" spans="1:8" x14ac:dyDescent="0.3">
      <c r="A1020" s="2"/>
      <c r="B1020" s="2"/>
      <c r="C1020" s="3">
        <v>45049.461805555555</v>
      </c>
      <c r="D1020" s="3">
        <v>45052.625</v>
      </c>
      <c r="E1020" s="2"/>
      <c r="F1020" s="2" t="s">
        <v>34</v>
      </c>
      <c r="G1020" s="2" t="s">
        <v>33</v>
      </c>
      <c r="H1020" s="2"/>
    </row>
    <row r="1021" spans="1:8" x14ac:dyDescent="0.3">
      <c r="A1021" s="2"/>
      <c r="B1021" s="2"/>
      <c r="C1021" s="3">
        <v>45049.470138888886</v>
      </c>
      <c r="D1021" s="3">
        <v>45050.87777777778</v>
      </c>
      <c r="E1021" s="2"/>
      <c r="F1021" s="2" t="s">
        <v>108</v>
      </c>
      <c r="G1021" s="2" t="s">
        <v>108</v>
      </c>
      <c r="H1021" s="2"/>
    </row>
    <row r="1022" spans="1:8" x14ac:dyDescent="0.3">
      <c r="A1022" s="2"/>
      <c r="B1022" s="2"/>
      <c r="C1022" s="3">
        <v>45049.495138888888</v>
      </c>
      <c r="D1022" s="3">
        <v>45050.708333333336</v>
      </c>
      <c r="E1022" s="2"/>
      <c r="F1022" s="2" t="s">
        <v>24</v>
      </c>
      <c r="G1022" s="2" t="s">
        <v>24</v>
      </c>
      <c r="H1022" s="2"/>
    </row>
    <row r="1023" spans="1:8" x14ac:dyDescent="0.3">
      <c r="A1023" s="2"/>
      <c r="B1023" s="2"/>
      <c r="C1023" s="3">
        <v>45049.495138888888</v>
      </c>
      <c r="D1023" s="3">
        <v>45052.5</v>
      </c>
      <c r="E1023" s="2"/>
      <c r="F1023" s="2" t="s">
        <v>59</v>
      </c>
      <c r="G1023" s="2" t="s">
        <v>59</v>
      </c>
      <c r="H1023" s="2"/>
    </row>
    <row r="1024" spans="1:8" x14ac:dyDescent="0.3">
      <c r="A1024" s="2"/>
      <c r="B1024" s="2"/>
      <c r="C1024" s="3">
        <v>45049.52847222222</v>
      </c>
      <c r="D1024" s="3">
        <v>45050.50277777778</v>
      </c>
      <c r="E1024" s="2"/>
      <c r="F1024" s="2" t="s">
        <v>31</v>
      </c>
      <c r="G1024" s="2" t="s">
        <v>30</v>
      </c>
      <c r="H1024" s="2"/>
    </row>
    <row r="1025" spans="1:9" x14ac:dyDescent="0.3">
      <c r="A1025" s="2"/>
      <c r="B1025" s="2"/>
      <c r="C1025" s="3">
        <v>45049.52847222222</v>
      </c>
      <c r="D1025" s="3">
        <v>45064.5</v>
      </c>
      <c r="E1025" s="2"/>
      <c r="F1025" s="2" t="s">
        <v>105</v>
      </c>
      <c r="G1025" s="2" t="s">
        <v>105</v>
      </c>
      <c r="H1025" s="2"/>
    </row>
    <row r="1026" spans="1:9" x14ac:dyDescent="0.3">
      <c r="A1026" s="2"/>
      <c r="B1026" s="2"/>
      <c r="C1026" s="3">
        <v>45049.52847222222</v>
      </c>
      <c r="D1026" s="3">
        <v>45064.583333333336</v>
      </c>
      <c r="E1026" s="2"/>
      <c r="F1026" s="2" t="s">
        <v>117</v>
      </c>
      <c r="G1026" s="2" t="s">
        <v>117</v>
      </c>
      <c r="H1026" s="2"/>
    </row>
    <row r="1027" spans="1:9" x14ac:dyDescent="0.3">
      <c r="A1027" s="2"/>
      <c r="B1027" s="2"/>
      <c r="C1027" s="3">
        <v>45049.543055555558</v>
      </c>
      <c r="D1027" s="3">
        <v>45051.489583333336</v>
      </c>
      <c r="E1027" s="2"/>
      <c r="F1027" s="2" t="s">
        <v>28</v>
      </c>
      <c r="G1027" s="2" t="s">
        <v>28</v>
      </c>
      <c r="H1027" s="2"/>
    </row>
    <row r="1028" spans="1:9" x14ac:dyDescent="0.3">
      <c r="A1028" s="2"/>
      <c r="B1028" s="2"/>
      <c r="C1028" s="3">
        <v>45049.574999999997</v>
      </c>
      <c r="D1028" s="3">
        <v>45051.541666666664</v>
      </c>
      <c r="E1028" s="2"/>
      <c r="F1028" s="2" t="s">
        <v>85</v>
      </c>
      <c r="G1028" s="2" t="s">
        <v>47</v>
      </c>
      <c r="H1028" s="2"/>
      <c r="I1028" t="e">
        <f>IF(AND(sejour[[#This Row],[type]]="CP AMBULATOIRE",#REF!=1),"INSATISFAIT","")</f>
        <v>#REF!</v>
      </c>
    </row>
    <row r="1029" spans="1:9" x14ac:dyDescent="0.3">
      <c r="A1029" s="2"/>
      <c r="B1029" s="2"/>
      <c r="C1029" s="3">
        <v>45049.620138888888</v>
      </c>
      <c r="D1029" s="3">
        <v>45052.54791666667</v>
      </c>
      <c r="E1029" s="2"/>
      <c r="F1029" s="2" t="s">
        <v>102</v>
      </c>
      <c r="G1029" s="2" t="s">
        <v>54</v>
      </c>
      <c r="H1029" s="2"/>
    </row>
    <row r="1030" spans="1:9" x14ac:dyDescent="0.3">
      <c r="A1030" s="2"/>
      <c r="B1030" s="2"/>
      <c r="C1030" s="3">
        <v>45049.628472222219</v>
      </c>
      <c r="D1030" s="3">
        <v>45052.5</v>
      </c>
      <c r="E1030" s="2"/>
      <c r="F1030" s="2" t="s">
        <v>69</v>
      </c>
      <c r="G1030" s="2" t="s">
        <v>54</v>
      </c>
      <c r="H1030" s="2"/>
    </row>
    <row r="1031" spans="1:9" x14ac:dyDescent="0.3">
      <c r="A1031" s="2"/>
      <c r="B1031" s="2"/>
      <c r="C1031" s="3">
        <v>45049.63958333333</v>
      </c>
      <c r="D1031" s="3">
        <v>45054.462500000001</v>
      </c>
      <c r="E1031" s="2"/>
      <c r="F1031" s="2" t="s">
        <v>115</v>
      </c>
      <c r="G1031" s="2" t="s">
        <v>115</v>
      </c>
      <c r="H1031" s="2"/>
    </row>
    <row r="1032" spans="1:9" x14ac:dyDescent="0.3">
      <c r="A1032" s="2"/>
      <c r="B1032" s="2"/>
      <c r="C1032" s="3">
        <v>45049.765277777777</v>
      </c>
      <c r="D1032" s="3">
        <v>45056.475694444445</v>
      </c>
      <c r="E1032" s="2"/>
      <c r="F1032" s="2" t="s">
        <v>107</v>
      </c>
      <c r="G1032" s="2" t="s">
        <v>107</v>
      </c>
      <c r="H1032" s="2"/>
    </row>
    <row r="1033" spans="1:9" x14ac:dyDescent="0.3">
      <c r="A1033" s="2"/>
      <c r="B1033" s="2"/>
      <c r="C1033" s="3">
        <v>45050.290972222225</v>
      </c>
      <c r="D1033" s="3">
        <v>45050.502083333333</v>
      </c>
      <c r="E1033" s="2"/>
      <c r="F1033" s="2" t="s">
        <v>52</v>
      </c>
      <c r="G1033" s="2" t="s">
        <v>52</v>
      </c>
      <c r="H1033" s="2"/>
    </row>
    <row r="1034" spans="1:9" x14ac:dyDescent="0.3">
      <c r="A1034" s="2"/>
      <c r="B1034" s="2"/>
      <c r="C1034" s="3">
        <v>45050.442361111112</v>
      </c>
      <c r="D1034" s="3">
        <v>45050.767361111109</v>
      </c>
      <c r="E1034" s="2"/>
      <c r="F1034" s="2" t="s">
        <v>77</v>
      </c>
      <c r="G1034" s="2" t="s">
        <v>4</v>
      </c>
      <c r="H1034" s="2"/>
    </row>
    <row r="1035" spans="1:9" x14ac:dyDescent="0.3">
      <c r="A1035" s="2"/>
      <c r="B1035" s="2"/>
      <c r="C1035" s="3">
        <v>45050.456944444442</v>
      </c>
      <c r="D1035" s="3">
        <v>45053.5</v>
      </c>
      <c r="E1035" s="2"/>
      <c r="F1035" s="2" t="s">
        <v>51</v>
      </c>
      <c r="G1035" s="2" t="s">
        <v>51</v>
      </c>
      <c r="H1035" s="2"/>
    </row>
    <row r="1036" spans="1:9" x14ac:dyDescent="0.3">
      <c r="A1036" s="2"/>
      <c r="B1036" s="2"/>
      <c r="C1036" s="3">
        <v>45050.506944444445</v>
      </c>
      <c r="D1036" s="3">
        <v>45057.464583333334</v>
      </c>
      <c r="E1036" s="2"/>
      <c r="F1036" s="2" t="s">
        <v>52</v>
      </c>
      <c r="G1036" s="2" t="s">
        <v>52</v>
      </c>
      <c r="H1036" s="2"/>
    </row>
    <row r="1037" spans="1:9" x14ac:dyDescent="0.3">
      <c r="A1037" s="2"/>
      <c r="B1037" s="2"/>
      <c r="C1037" s="3">
        <v>45050.535416666666</v>
      </c>
      <c r="D1037" s="3">
        <v>45053.5</v>
      </c>
      <c r="E1037" s="2"/>
      <c r="F1037" s="2" t="s">
        <v>49</v>
      </c>
      <c r="G1037" s="2" t="s">
        <v>49</v>
      </c>
      <c r="H1037" s="2"/>
    </row>
    <row r="1038" spans="1:9" x14ac:dyDescent="0.3">
      <c r="A1038" s="2"/>
      <c r="B1038" s="2"/>
      <c r="C1038" s="3">
        <v>45050.564583333333</v>
      </c>
      <c r="D1038" s="3">
        <v>45051.52847222222</v>
      </c>
      <c r="E1038" s="2"/>
      <c r="F1038" s="2" t="s">
        <v>65</v>
      </c>
      <c r="G1038" s="2" t="s">
        <v>55</v>
      </c>
      <c r="H1038" s="2"/>
    </row>
    <row r="1039" spans="1:9" x14ac:dyDescent="0.3">
      <c r="A1039" s="2"/>
      <c r="B1039" s="2"/>
      <c r="C1039" s="3">
        <v>45050.570138888892</v>
      </c>
      <c r="D1039" s="3">
        <v>45051.5</v>
      </c>
      <c r="E1039" s="2"/>
      <c r="F1039" s="2" t="s">
        <v>24</v>
      </c>
      <c r="G1039" s="2" t="s">
        <v>24</v>
      </c>
      <c r="H1039" s="2"/>
    </row>
    <row r="1040" spans="1:9" x14ac:dyDescent="0.3">
      <c r="A1040" s="2"/>
      <c r="B1040" s="2"/>
      <c r="C1040" s="3">
        <v>45050.62222222222</v>
      </c>
      <c r="D1040" s="3">
        <v>45063.541666666664</v>
      </c>
      <c r="E1040" s="2"/>
      <c r="F1040" s="2" t="s">
        <v>66</v>
      </c>
      <c r="G1040" s="2" t="s">
        <v>57</v>
      </c>
      <c r="H1040" s="2"/>
    </row>
    <row r="1041" spans="1:8" x14ac:dyDescent="0.3">
      <c r="A1041" s="2"/>
      <c r="B1041" s="2"/>
      <c r="C1041" s="3">
        <v>45050.657638888886</v>
      </c>
      <c r="D1041" s="3">
        <v>45058.488888888889</v>
      </c>
      <c r="E1041" s="2"/>
      <c r="F1041" s="2" t="s">
        <v>107</v>
      </c>
      <c r="G1041" s="2" t="s">
        <v>107</v>
      </c>
      <c r="H1041" s="2"/>
    </row>
    <row r="1042" spans="1:8" x14ac:dyDescent="0.3">
      <c r="A1042" s="2"/>
      <c r="B1042" s="2"/>
      <c r="C1042" s="3">
        <v>45051.277777777781</v>
      </c>
      <c r="D1042" s="3">
        <v>45055.458333333336</v>
      </c>
      <c r="E1042" s="2"/>
      <c r="F1042" s="2" t="s">
        <v>27</v>
      </c>
      <c r="G1042" s="2" t="s">
        <v>27</v>
      </c>
      <c r="H1042" s="2"/>
    </row>
    <row r="1043" spans="1:8" x14ac:dyDescent="0.3">
      <c r="A1043" s="2"/>
      <c r="B1043" s="2"/>
      <c r="C1043" s="3">
        <v>45051.332638888889</v>
      </c>
      <c r="D1043" s="3">
        <v>45055.458333333336</v>
      </c>
      <c r="E1043" s="2"/>
      <c r="F1043" s="2" t="s">
        <v>25</v>
      </c>
      <c r="G1043" s="2" t="s">
        <v>25</v>
      </c>
      <c r="H1043" s="2"/>
    </row>
    <row r="1044" spans="1:8" x14ac:dyDescent="0.3">
      <c r="A1044" s="2"/>
      <c r="B1044" s="2"/>
      <c r="C1044" s="3">
        <v>45051.354166666664</v>
      </c>
      <c r="D1044" s="3">
        <v>45055.625</v>
      </c>
      <c r="E1044" s="2"/>
      <c r="F1044" s="2" t="s">
        <v>43</v>
      </c>
      <c r="G1044" s="2" t="s">
        <v>42</v>
      </c>
      <c r="H1044" s="2"/>
    </row>
    <row r="1045" spans="1:8" x14ac:dyDescent="0.3">
      <c r="A1045" s="2"/>
      <c r="B1045" s="2"/>
      <c r="C1045" s="3">
        <v>45051.443055555559</v>
      </c>
      <c r="D1045" s="3">
        <v>45052.548611111109</v>
      </c>
      <c r="E1045" s="2"/>
      <c r="F1045" s="2" t="s">
        <v>71</v>
      </c>
      <c r="G1045" s="2" t="s">
        <v>56</v>
      </c>
      <c r="H1045" s="2"/>
    </row>
    <row r="1046" spans="1:8" x14ac:dyDescent="0.3">
      <c r="A1046" s="2"/>
      <c r="B1046" s="2"/>
      <c r="C1046" s="3">
        <v>45051.46875</v>
      </c>
      <c r="D1046" s="3">
        <v>45053.609027777777</v>
      </c>
      <c r="E1046" s="2"/>
      <c r="F1046" s="2" t="s">
        <v>41</v>
      </c>
      <c r="G1046" s="2" t="s">
        <v>42</v>
      </c>
      <c r="H1046" s="2"/>
    </row>
    <row r="1047" spans="1:8" x14ac:dyDescent="0.3">
      <c r="A1047" s="2"/>
      <c r="B1047" s="2"/>
      <c r="C1047" s="3">
        <v>45051.480428240742</v>
      </c>
      <c r="D1047" s="3">
        <v>45052.54791666667</v>
      </c>
      <c r="E1047" s="2"/>
      <c r="F1047" s="2" t="s">
        <v>68</v>
      </c>
      <c r="G1047" s="2" t="s">
        <v>56</v>
      </c>
      <c r="H1047" s="2"/>
    </row>
    <row r="1048" spans="1:8" x14ac:dyDescent="0.3">
      <c r="A1048" s="2"/>
      <c r="B1048" s="2"/>
      <c r="C1048" s="3">
        <v>45051.604166666664</v>
      </c>
      <c r="D1048" s="3">
        <v>45055.493055555555</v>
      </c>
      <c r="E1048" s="2"/>
      <c r="F1048" s="2" t="s">
        <v>62</v>
      </c>
      <c r="G1048" s="2" t="s">
        <v>62</v>
      </c>
      <c r="H1048" s="2"/>
    </row>
    <row r="1049" spans="1:8" x14ac:dyDescent="0.3">
      <c r="A1049" s="2"/>
      <c r="B1049" s="2"/>
      <c r="C1049" s="3">
        <v>45051.625</v>
      </c>
      <c r="D1049" s="3">
        <v>45056.474999999999</v>
      </c>
      <c r="E1049" s="2"/>
      <c r="F1049" s="2" t="s">
        <v>100</v>
      </c>
      <c r="G1049" s="2" t="s">
        <v>100</v>
      </c>
      <c r="H1049" s="2"/>
    </row>
    <row r="1050" spans="1:8" x14ac:dyDescent="0.3">
      <c r="A1050" s="2"/>
      <c r="B1050" s="2"/>
      <c r="C1050" s="3">
        <v>45051.754166666666</v>
      </c>
      <c r="D1050" s="3">
        <v>45052.5</v>
      </c>
      <c r="E1050" s="2"/>
      <c r="F1050" s="2" t="s">
        <v>53</v>
      </c>
      <c r="G1050" s="2" t="s">
        <v>53</v>
      </c>
      <c r="H1050" s="2"/>
    </row>
    <row r="1051" spans="1:8" x14ac:dyDescent="0.3">
      <c r="A1051" s="2"/>
      <c r="B1051" s="2"/>
      <c r="C1051" s="3">
        <v>45051.783333333333</v>
      </c>
      <c r="D1051" s="3">
        <v>45057.583333333336</v>
      </c>
      <c r="E1051" s="2"/>
      <c r="F1051" s="2" t="s">
        <v>65</v>
      </c>
      <c r="G1051" s="2" t="s">
        <v>55</v>
      </c>
      <c r="H1051" s="2"/>
    </row>
    <row r="1052" spans="1:8" x14ac:dyDescent="0.3">
      <c r="A1052" s="2"/>
      <c r="B1052" s="2"/>
      <c r="C1052" s="3">
        <v>45051.824305555558</v>
      </c>
      <c r="D1052" s="3">
        <v>45054.515277777777</v>
      </c>
      <c r="E1052" s="2"/>
      <c r="F1052" s="2" t="s">
        <v>48</v>
      </c>
      <c r="G1052" s="2" t="s">
        <v>48</v>
      </c>
      <c r="H1052" s="2"/>
    </row>
    <row r="1053" spans="1:8" x14ac:dyDescent="0.3">
      <c r="A1053" s="2"/>
      <c r="B1053" s="2"/>
      <c r="C1053" s="3">
        <v>45052.484027777777</v>
      </c>
      <c r="D1053" s="3">
        <v>45054.65347222222</v>
      </c>
      <c r="E1053" s="2"/>
      <c r="F1053" s="2" t="s">
        <v>108</v>
      </c>
      <c r="G1053" s="2" t="s">
        <v>108</v>
      </c>
      <c r="H1053" s="2"/>
    </row>
    <row r="1054" spans="1:8" x14ac:dyDescent="0.3">
      <c r="A1054" s="2"/>
      <c r="B1054" s="2"/>
      <c r="C1054" s="3">
        <v>45052.688194444447</v>
      </c>
      <c r="D1054" s="3">
        <v>45059.618055555555</v>
      </c>
      <c r="E1054" s="2"/>
      <c r="F1054" s="2" t="s">
        <v>69</v>
      </c>
      <c r="G1054" s="2" t="s">
        <v>54</v>
      </c>
      <c r="H1054" s="2"/>
    </row>
    <row r="1055" spans="1:8" x14ac:dyDescent="0.3">
      <c r="A1055" s="2"/>
      <c r="B1055" s="2"/>
      <c r="C1055" s="3">
        <v>45053.434027777781</v>
      </c>
      <c r="D1055" s="3">
        <v>45054.458333333336</v>
      </c>
      <c r="E1055" s="2"/>
      <c r="F1055" s="2" t="s">
        <v>26</v>
      </c>
      <c r="G1055" s="2" t="s">
        <v>26</v>
      </c>
      <c r="H1055" s="2"/>
    </row>
    <row r="1056" spans="1:8" x14ac:dyDescent="0.3">
      <c r="A1056" s="2"/>
      <c r="B1056" s="2"/>
      <c r="C1056" s="3">
        <v>45053.478472222225</v>
      </c>
      <c r="D1056" s="3">
        <v>45058.59652777778</v>
      </c>
      <c r="E1056" s="2"/>
      <c r="F1056" s="2" t="s">
        <v>59</v>
      </c>
      <c r="G1056" s="2" t="s">
        <v>59</v>
      </c>
      <c r="H1056" s="2"/>
    </row>
    <row r="1057" spans="1:8" x14ac:dyDescent="0.3">
      <c r="A1057" s="2"/>
      <c r="B1057" s="2"/>
      <c r="C1057" s="3">
        <v>45054.055555555555</v>
      </c>
      <c r="D1057" s="3">
        <v>45055.461805555555</v>
      </c>
      <c r="E1057" s="2"/>
      <c r="F1057" s="2" t="s">
        <v>116</v>
      </c>
      <c r="G1057" s="2" t="s">
        <v>116</v>
      </c>
      <c r="H1057" s="2"/>
    </row>
    <row r="1058" spans="1:8" x14ac:dyDescent="0.3">
      <c r="A1058" s="2"/>
      <c r="B1058" s="2"/>
      <c r="C1058" s="3">
        <v>45054.789583333331</v>
      </c>
      <c r="D1058" s="3">
        <v>45055.461111111108</v>
      </c>
      <c r="E1058" s="2"/>
      <c r="F1058" s="2" t="s">
        <v>103</v>
      </c>
      <c r="G1058" s="2" t="s">
        <v>103</v>
      </c>
      <c r="H1058" s="2"/>
    </row>
    <row r="1059" spans="1:8" x14ac:dyDescent="0.3">
      <c r="A1059" s="2"/>
      <c r="B1059" s="2"/>
      <c r="C1059" s="3">
        <v>45055.34097222222</v>
      </c>
      <c r="D1059" s="3">
        <v>45059.458333333336</v>
      </c>
      <c r="E1059" s="2"/>
      <c r="F1059" s="2" t="s">
        <v>26</v>
      </c>
      <c r="G1059" s="2" t="s">
        <v>26</v>
      </c>
      <c r="H1059" s="2"/>
    </row>
    <row r="1060" spans="1:8" x14ac:dyDescent="0.3">
      <c r="A1060" s="2"/>
      <c r="B1060" s="2"/>
      <c r="C1060" s="3">
        <v>45055.417361111111</v>
      </c>
      <c r="D1060" s="3">
        <v>45063.458333333336</v>
      </c>
      <c r="E1060" s="2"/>
      <c r="F1060" s="2" t="s">
        <v>41</v>
      </c>
      <c r="G1060" s="2" t="s">
        <v>42</v>
      </c>
      <c r="H1060" s="2"/>
    </row>
    <row r="1061" spans="1:8" x14ac:dyDescent="0.3">
      <c r="A1061" s="2"/>
      <c r="B1061" s="2"/>
      <c r="C1061" s="3">
        <v>45055.492361111108</v>
      </c>
      <c r="D1061" s="3">
        <v>45058.488888888889</v>
      </c>
      <c r="E1061" s="2"/>
      <c r="F1061" s="2" t="s">
        <v>62</v>
      </c>
      <c r="G1061" s="2" t="s">
        <v>62</v>
      </c>
      <c r="H1061" s="2"/>
    </row>
    <row r="1062" spans="1:8" x14ac:dyDescent="0.3">
      <c r="A1062" s="2"/>
      <c r="B1062" s="2"/>
      <c r="C1062" s="3">
        <v>45055.509722222225</v>
      </c>
      <c r="D1062" s="3">
        <v>45058.666666666664</v>
      </c>
      <c r="E1062" s="2"/>
      <c r="F1062" s="2" t="s">
        <v>49</v>
      </c>
      <c r="G1062" s="2" t="s">
        <v>49</v>
      </c>
      <c r="H1062" s="2"/>
    </row>
    <row r="1063" spans="1:8" x14ac:dyDescent="0.3">
      <c r="A1063" s="2"/>
      <c r="B1063" s="2"/>
      <c r="C1063" s="3">
        <v>45055.563888888886</v>
      </c>
      <c r="D1063" s="3">
        <v>45058.625</v>
      </c>
      <c r="E1063" s="2"/>
      <c r="F1063" s="2" t="s">
        <v>28</v>
      </c>
      <c r="G1063" s="2" t="s">
        <v>28</v>
      </c>
      <c r="H1063" s="2"/>
    </row>
    <row r="1064" spans="1:8" x14ac:dyDescent="0.3">
      <c r="A1064" s="2"/>
      <c r="B1064" s="2"/>
      <c r="C1064" s="3">
        <v>45055.57916666667</v>
      </c>
      <c r="D1064" s="3">
        <v>45058.5</v>
      </c>
      <c r="E1064" s="2"/>
      <c r="F1064" s="2" t="s">
        <v>48</v>
      </c>
      <c r="G1064" s="2" t="s">
        <v>48</v>
      </c>
      <c r="H1064" s="2"/>
    </row>
    <row r="1065" spans="1:8" x14ac:dyDescent="0.3">
      <c r="A1065" s="2"/>
      <c r="B1065" s="2"/>
      <c r="C1065" s="3">
        <v>45055.59097222222</v>
      </c>
      <c r="D1065" s="3">
        <v>45061.5</v>
      </c>
      <c r="E1065" s="2"/>
      <c r="F1065" s="2" t="s">
        <v>101</v>
      </c>
      <c r="G1065" s="2" t="s">
        <v>101</v>
      </c>
      <c r="H1065" s="2"/>
    </row>
    <row r="1066" spans="1:8" x14ac:dyDescent="0.3">
      <c r="A1066" s="2"/>
      <c r="B1066" s="2"/>
      <c r="C1066" s="3">
        <v>45055.603472222225</v>
      </c>
      <c r="D1066" s="3">
        <v>45059.629166666666</v>
      </c>
      <c r="E1066" s="2"/>
      <c r="F1066" s="2" t="s">
        <v>102</v>
      </c>
      <c r="G1066" s="2" t="s">
        <v>54</v>
      </c>
      <c r="H1066" s="2"/>
    </row>
    <row r="1067" spans="1:8" x14ac:dyDescent="0.3">
      <c r="A1067" s="2"/>
      <c r="B1067" s="2"/>
      <c r="C1067" s="3">
        <v>45055.604861111111</v>
      </c>
      <c r="D1067" s="3">
        <v>45063.5</v>
      </c>
      <c r="E1067" s="2"/>
      <c r="F1067" s="2" t="s">
        <v>85</v>
      </c>
      <c r="G1067" s="2" t="s">
        <v>47</v>
      </c>
      <c r="H1067" s="2"/>
    </row>
    <row r="1068" spans="1:8" x14ac:dyDescent="0.3">
      <c r="A1068" s="2"/>
      <c r="B1068" s="2"/>
      <c r="C1068" s="3">
        <v>45055.611805555556</v>
      </c>
      <c r="D1068" s="3">
        <v>45059.5625</v>
      </c>
      <c r="E1068" s="2"/>
      <c r="F1068" s="2" t="s">
        <v>112</v>
      </c>
      <c r="G1068" s="2" t="s">
        <v>112</v>
      </c>
      <c r="H1068" s="2"/>
    </row>
    <row r="1069" spans="1:8" x14ac:dyDescent="0.3">
      <c r="A1069" s="2"/>
      <c r="B1069" s="2"/>
      <c r="C1069" s="3">
        <v>45055.618750000001</v>
      </c>
      <c r="D1069" s="3">
        <v>45059.503472222219</v>
      </c>
      <c r="E1069" s="2"/>
      <c r="F1069" s="2" t="s">
        <v>111</v>
      </c>
      <c r="G1069" s="2" t="s">
        <v>111</v>
      </c>
      <c r="H1069" s="2"/>
    </row>
    <row r="1070" spans="1:8" x14ac:dyDescent="0.3">
      <c r="A1070" s="2"/>
      <c r="B1070" s="2"/>
      <c r="C1070" s="3">
        <v>45055.675694444442</v>
      </c>
      <c r="D1070" s="3">
        <v>45064.5</v>
      </c>
      <c r="E1070" s="2"/>
      <c r="F1070" s="2" t="s">
        <v>60</v>
      </c>
      <c r="G1070" s="2" t="s">
        <v>60</v>
      </c>
      <c r="H1070" s="2"/>
    </row>
    <row r="1071" spans="1:8" x14ac:dyDescent="0.3">
      <c r="A1071" s="2"/>
      <c r="B1071" s="2"/>
      <c r="C1071" s="3">
        <v>45055.692361111112</v>
      </c>
      <c r="D1071" s="3">
        <v>45056.806250000001</v>
      </c>
      <c r="E1071" s="2"/>
      <c r="F1071" s="2" t="s">
        <v>37</v>
      </c>
      <c r="G1071" s="2" t="s">
        <v>36</v>
      </c>
      <c r="H1071" s="2"/>
    </row>
    <row r="1072" spans="1:8" x14ac:dyDescent="0.3">
      <c r="A1072" s="2"/>
      <c r="B1072" s="2"/>
      <c r="C1072" s="3">
        <v>45055.787499999999</v>
      </c>
      <c r="D1072" s="3">
        <v>45058.488888888889</v>
      </c>
      <c r="E1072" s="2"/>
      <c r="F1072" s="2" t="s">
        <v>108</v>
      </c>
      <c r="G1072" s="2" t="s">
        <v>108</v>
      </c>
      <c r="H1072" s="2"/>
    </row>
    <row r="1073" spans="1:8" x14ac:dyDescent="0.3">
      <c r="A1073" s="2"/>
      <c r="B1073" s="2"/>
      <c r="C1073" s="3">
        <v>45055.993055555555</v>
      </c>
      <c r="D1073" s="3">
        <v>45063.5</v>
      </c>
      <c r="E1073" s="2"/>
      <c r="F1073" s="2" t="s">
        <v>35</v>
      </c>
      <c r="G1073" s="2" t="s">
        <v>36</v>
      </c>
      <c r="H1073" s="2"/>
    </row>
    <row r="1074" spans="1:8" x14ac:dyDescent="0.3">
      <c r="A1074" s="2"/>
      <c r="B1074" s="2"/>
      <c r="C1074" s="3">
        <v>45056.213194444441</v>
      </c>
      <c r="D1074" s="3">
        <v>45057.513194444444</v>
      </c>
      <c r="E1074" s="2"/>
      <c r="F1074" s="2" t="s">
        <v>103</v>
      </c>
      <c r="G1074" s="2" t="s">
        <v>103</v>
      </c>
      <c r="H1074" s="2"/>
    </row>
    <row r="1075" spans="1:8" x14ac:dyDescent="0.3">
      <c r="A1075" s="2"/>
      <c r="B1075" s="2"/>
      <c r="C1075" s="3">
        <v>45056.365277777775</v>
      </c>
      <c r="D1075" s="3">
        <v>45063.5</v>
      </c>
      <c r="E1075" s="2"/>
      <c r="F1075" s="2" t="s">
        <v>98</v>
      </c>
      <c r="G1075" s="2" t="s">
        <v>98</v>
      </c>
      <c r="H1075" s="2"/>
    </row>
    <row r="1076" spans="1:8" x14ac:dyDescent="0.3">
      <c r="A1076" s="2"/>
      <c r="B1076" s="2"/>
      <c r="C1076" s="3">
        <v>45056.400694444441</v>
      </c>
      <c r="D1076" s="3">
        <v>45059.486111111109</v>
      </c>
      <c r="E1076" s="2"/>
      <c r="F1076" s="2" t="s">
        <v>51</v>
      </c>
      <c r="G1076" s="2" t="s">
        <v>51</v>
      </c>
      <c r="H1076" s="2"/>
    </row>
    <row r="1077" spans="1:8" x14ac:dyDescent="0.3">
      <c r="A1077" s="2"/>
      <c r="B1077" s="2"/>
      <c r="C1077" s="3">
        <v>45056.410416666666</v>
      </c>
      <c r="D1077" s="3">
        <v>45057.512499999997</v>
      </c>
      <c r="E1077" s="2"/>
      <c r="F1077" s="2" t="s">
        <v>61</v>
      </c>
      <c r="G1077" s="2" t="s">
        <v>61</v>
      </c>
      <c r="H1077" s="2"/>
    </row>
    <row r="1078" spans="1:8" x14ac:dyDescent="0.3">
      <c r="A1078" s="2"/>
      <c r="B1078" s="2"/>
      <c r="C1078" s="3">
        <v>45056.464583333334</v>
      </c>
      <c r="D1078" s="3">
        <v>45057.538194444445</v>
      </c>
      <c r="E1078" s="2"/>
      <c r="F1078" s="2" t="s">
        <v>25</v>
      </c>
      <c r="G1078" s="2" t="s">
        <v>25</v>
      </c>
      <c r="H1078" s="2"/>
    </row>
    <row r="1079" spans="1:8" x14ac:dyDescent="0.3">
      <c r="A1079" s="2"/>
      <c r="B1079" s="2"/>
      <c r="C1079" s="3">
        <v>45056.474999999999</v>
      </c>
      <c r="D1079" s="3">
        <v>45056.791666666664</v>
      </c>
      <c r="E1079" s="2"/>
      <c r="F1079" s="2" t="s">
        <v>68</v>
      </c>
      <c r="G1079" s="2" t="s">
        <v>56</v>
      </c>
      <c r="H1079" s="2"/>
    </row>
    <row r="1080" spans="1:8" x14ac:dyDescent="0.3">
      <c r="A1080" s="2"/>
      <c r="B1080" s="2"/>
      <c r="C1080" s="3">
        <v>45056.5</v>
      </c>
      <c r="D1080" s="3">
        <v>45059.527777777781</v>
      </c>
      <c r="E1080" s="2"/>
      <c r="F1080" s="2" t="s">
        <v>53</v>
      </c>
      <c r="G1080" s="2" t="s">
        <v>53</v>
      </c>
      <c r="H1080" s="2"/>
    </row>
    <row r="1081" spans="1:8" x14ac:dyDescent="0.3">
      <c r="A1081" s="2"/>
      <c r="B1081" s="2"/>
      <c r="C1081" s="3">
        <v>45056.503472222219</v>
      </c>
      <c r="D1081" s="3">
        <v>45057.538888888892</v>
      </c>
      <c r="E1081" s="2"/>
      <c r="F1081" s="2" t="s">
        <v>43</v>
      </c>
      <c r="G1081" s="2" t="s">
        <v>42</v>
      </c>
      <c r="H1081" s="2"/>
    </row>
    <row r="1082" spans="1:8" x14ac:dyDescent="0.3">
      <c r="A1082" s="2"/>
      <c r="B1082" s="2"/>
      <c r="C1082" s="3">
        <v>45056.6</v>
      </c>
      <c r="D1082" s="3">
        <v>45060.545138888891</v>
      </c>
      <c r="E1082" s="2"/>
      <c r="F1082" s="2" t="s">
        <v>103</v>
      </c>
      <c r="G1082" s="2" t="s">
        <v>103</v>
      </c>
      <c r="H1082" s="2"/>
    </row>
    <row r="1083" spans="1:8" x14ac:dyDescent="0.3">
      <c r="A1083" s="2"/>
      <c r="B1083" s="2"/>
      <c r="C1083" s="3">
        <v>45056.600694444445</v>
      </c>
      <c r="D1083" s="3">
        <v>45062.416666666664</v>
      </c>
      <c r="E1083" s="2"/>
      <c r="F1083" s="2" t="s">
        <v>71</v>
      </c>
      <c r="G1083" s="2" t="s">
        <v>56</v>
      </c>
      <c r="H1083" s="2"/>
    </row>
    <row r="1084" spans="1:8" x14ac:dyDescent="0.3">
      <c r="A1084" s="2"/>
      <c r="B1084" s="2"/>
      <c r="C1084" s="3">
        <v>45056.632638888892</v>
      </c>
      <c r="D1084" s="3">
        <v>45058.473611111112</v>
      </c>
      <c r="E1084" s="2"/>
      <c r="F1084" s="2" t="s">
        <v>73</v>
      </c>
      <c r="G1084" s="2" t="s">
        <v>57</v>
      </c>
      <c r="H1084" s="2"/>
    </row>
    <row r="1085" spans="1:8" x14ac:dyDescent="0.3">
      <c r="A1085" s="2"/>
      <c r="B1085" s="2"/>
      <c r="C1085" s="3">
        <v>45056.664583333331</v>
      </c>
      <c r="D1085" s="3">
        <v>45062.5</v>
      </c>
      <c r="E1085" s="2"/>
      <c r="F1085" s="2" t="s">
        <v>27</v>
      </c>
      <c r="G1085" s="2" t="s">
        <v>27</v>
      </c>
      <c r="H1085" s="2"/>
    </row>
    <row r="1086" spans="1:8" x14ac:dyDescent="0.3">
      <c r="A1086" s="2"/>
      <c r="B1086" s="2"/>
      <c r="C1086" s="3">
        <v>45056.832638888889</v>
      </c>
      <c r="D1086" s="3">
        <v>45057.823611111111</v>
      </c>
      <c r="E1086" s="2"/>
      <c r="F1086" s="2" t="s">
        <v>37</v>
      </c>
      <c r="G1086" s="2" t="s">
        <v>36</v>
      </c>
      <c r="H1086" s="2"/>
    </row>
    <row r="1087" spans="1:8" x14ac:dyDescent="0.3">
      <c r="A1087" s="2"/>
      <c r="B1087" s="2"/>
      <c r="C1087" s="3">
        <v>45057.427777777775</v>
      </c>
      <c r="D1087" s="3">
        <v>45058.439583333333</v>
      </c>
      <c r="E1087" s="2"/>
      <c r="F1087" s="2" t="s">
        <v>100</v>
      </c>
      <c r="G1087" s="2" t="s">
        <v>100</v>
      </c>
      <c r="H1087" s="2"/>
    </row>
    <row r="1088" spans="1:8" x14ac:dyDescent="0.3">
      <c r="A1088" s="2"/>
      <c r="B1088" s="2"/>
      <c r="C1088" s="3">
        <v>45057.605555555558</v>
      </c>
      <c r="D1088" s="3">
        <v>45066.5</v>
      </c>
      <c r="E1088" s="2"/>
      <c r="F1088" s="2" t="s">
        <v>115</v>
      </c>
      <c r="G1088" s="2" t="s">
        <v>115</v>
      </c>
      <c r="H1088" s="2"/>
    </row>
    <row r="1089" spans="1:8" x14ac:dyDescent="0.3">
      <c r="A1089" s="2"/>
      <c r="B1089" s="2"/>
      <c r="C1089" s="3">
        <v>45057.70416666667</v>
      </c>
      <c r="D1089" s="3">
        <v>45061.5625</v>
      </c>
      <c r="E1089" s="2"/>
      <c r="F1089" s="2" t="s">
        <v>34</v>
      </c>
      <c r="G1089" s="2" t="s">
        <v>33</v>
      </c>
      <c r="H1089" s="2"/>
    </row>
    <row r="1090" spans="1:8" x14ac:dyDescent="0.3">
      <c r="A1090" s="2"/>
      <c r="B1090" s="2"/>
      <c r="C1090" s="3">
        <v>45057.747916666667</v>
      </c>
      <c r="D1090" s="3">
        <v>45058.464583333334</v>
      </c>
      <c r="E1090" s="2"/>
      <c r="F1090" s="2" t="s">
        <v>32</v>
      </c>
      <c r="G1090" s="2" t="s">
        <v>33</v>
      </c>
      <c r="H1090" s="2"/>
    </row>
    <row r="1091" spans="1:8" x14ac:dyDescent="0.3">
      <c r="A1091" s="2"/>
      <c r="B1091" s="2"/>
      <c r="C1091" s="3">
        <v>45057.836805555555</v>
      </c>
      <c r="D1091" s="3">
        <v>45069.5</v>
      </c>
      <c r="E1091" s="2"/>
      <c r="F1091" s="2" t="s">
        <v>104</v>
      </c>
      <c r="G1091" s="2" t="s">
        <v>104</v>
      </c>
      <c r="H1091" s="2"/>
    </row>
    <row r="1092" spans="1:8" x14ac:dyDescent="0.3">
      <c r="A1092" s="2"/>
      <c r="B1092" s="2"/>
      <c r="C1092" s="3">
        <v>45058.291666666664</v>
      </c>
      <c r="D1092" s="3">
        <v>45061.395833333336</v>
      </c>
      <c r="E1092" s="2"/>
      <c r="F1092" s="2" t="s">
        <v>44</v>
      </c>
      <c r="G1092" s="2" t="s">
        <v>44</v>
      </c>
      <c r="H1092" s="2"/>
    </row>
    <row r="1093" spans="1:8" x14ac:dyDescent="0.3">
      <c r="A1093" s="2"/>
      <c r="B1093" s="2"/>
      <c r="C1093" s="3">
        <v>45058.356944444444</v>
      </c>
      <c r="D1093" s="3">
        <v>45063.5</v>
      </c>
      <c r="E1093" s="2"/>
      <c r="F1093" s="2" t="s">
        <v>26</v>
      </c>
      <c r="G1093" s="2" t="s">
        <v>26</v>
      </c>
      <c r="H1093" s="2"/>
    </row>
    <row r="1094" spans="1:8" x14ac:dyDescent="0.3">
      <c r="A1094" s="2"/>
      <c r="B1094" s="2"/>
      <c r="C1094" s="3">
        <v>45058.364583333336</v>
      </c>
      <c r="D1094" s="3">
        <v>45059.618055555555</v>
      </c>
      <c r="E1094" s="2"/>
      <c r="F1094" s="2" t="s">
        <v>65</v>
      </c>
      <c r="G1094" s="2" t="s">
        <v>55</v>
      </c>
      <c r="H1094" s="2"/>
    </row>
    <row r="1095" spans="1:8" x14ac:dyDescent="0.3">
      <c r="A1095" s="2"/>
      <c r="B1095" s="2"/>
      <c r="C1095" s="3">
        <v>45058.484722222223</v>
      </c>
      <c r="D1095" s="3">
        <v>45060.545138888891</v>
      </c>
      <c r="E1095" s="2"/>
      <c r="F1095" s="2" t="s">
        <v>61</v>
      </c>
      <c r="G1095" s="2" t="s">
        <v>61</v>
      </c>
      <c r="H1095" s="2"/>
    </row>
    <row r="1096" spans="1:8" x14ac:dyDescent="0.3">
      <c r="A1096" s="2"/>
      <c r="B1096" s="2"/>
      <c r="C1096" s="3">
        <v>45058.524305555555</v>
      </c>
      <c r="D1096" s="3">
        <v>45061.46875</v>
      </c>
      <c r="E1096" s="2"/>
      <c r="F1096" s="2" t="s">
        <v>95</v>
      </c>
      <c r="G1096" s="2" t="s">
        <v>95</v>
      </c>
      <c r="H1096" s="2"/>
    </row>
    <row r="1097" spans="1:8" x14ac:dyDescent="0.3">
      <c r="A1097" s="2"/>
      <c r="B1097" s="2"/>
      <c r="C1097" s="3">
        <v>45058.544444444444</v>
      </c>
      <c r="D1097" s="3">
        <v>45061.511111111111</v>
      </c>
      <c r="E1097" s="2"/>
      <c r="F1097" s="2" t="s">
        <v>100</v>
      </c>
      <c r="G1097" s="2" t="s">
        <v>100</v>
      </c>
      <c r="H1097" s="2"/>
    </row>
    <row r="1098" spans="1:8" x14ac:dyDescent="0.3">
      <c r="A1098" s="2"/>
      <c r="B1098" s="2"/>
      <c r="C1098" s="3">
        <v>45058.69027777778</v>
      </c>
      <c r="D1098" s="3">
        <v>45059.458333333336</v>
      </c>
      <c r="E1098" s="2"/>
      <c r="F1098" s="2" t="s">
        <v>25</v>
      </c>
      <c r="G1098" s="2" t="s">
        <v>25</v>
      </c>
      <c r="H1098" s="2"/>
    </row>
    <row r="1099" spans="1:8" x14ac:dyDescent="0.3">
      <c r="A1099" s="2"/>
      <c r="B1099" s="2"/>
      <c r="C1099" s="3">
        <v>45058.743750000001</v>
      </c>
      <c r="D1099" s="3">
        <v>45059.618750000001</v>
      </c>
      <c r="E1099" s="2"/>
      <c r="F1099" s="2" t="s">
        <v>116</v>
      </c>
      <c r="G1099" s="2" t="s">
        <v>116</v>
      </c>
      <c r="H1099" s="2"/>
    </row>
    <row r="1100" spans="1:8" x14ac:dyDescent="0.3">
      <c r="A1100" s="2"/>
      <c r="B1100" s="2"/>
      <c r="C1100" s="3">
        <v>45059.418749999997</v>
      </c>
      <c r="D1100" s="3">
        <v>45061.506249999999</v>
      </c>
      <c r="E1100" s="2"/>
      <c r="F1100" s="2" t="s">
        <v>62</v>
      </c>
      <c r="G1100" s="2" t="s">
        <v>62</v>
      </c>
      <c r="H1100" s="2"/>
    </row>
    <row r="1101" spans="1:8" x14ac:dyDescent="0.3">
      <c r="A1101" s="2"/>
      <c r="B1101" s="2"/>
      <c r="C1101" s="3">
        <v>45059.455555555556</v>
      </c>
      <c r="D1101" s="3">
        <v>45063.5</v>
      </c>
      <c r="E1101" s="2"/>
      <c r="F1101" s="2" t="s">
        <v>108</v>
      </c>
      <c r="G1101" s="2" t="s">
        <v>108</v>
      </c>
      <c r="H1101" s="2"/>
    </row>
    <row r="1102" spans="1:8" x14ac:dyDescent="0.3">
      <c r="A1102" s="2"/>
      <c r="B1102" s="2"/>
      <c r="C1102" s="3">
        <v>45059.46597222222</v>
      </c>
      <c r="D1102" s="3">
        <v>45061.490972222222</v>
      </c>
      <c r="E1102" s="2"/>
      <c r="F1102" s="2" t="s">
        <v>99</v>
      </c>
      <c r="G1102" s="2" t="s">
        <v>99</v>
      </c>
      <c r="H1102" s="2"/>
    </row>
    <row r="1103" spans="1:8" x14ac:dyDescent="0.3">
      <c r="A1103" s="2"/>
      <c r="B1103" s="2"/>
      <c r="C1103" s="3">
        <v>45059.591666666667</v>
      </c>
      <c r="D1103" s="3">
        <v>45063.5</v>
      </c>
      <c r="E1103" s="2"/>
      <c r="F1103" s="2" t="s">
        <v>73</v>
      </c>
      <c r="G1103" s="2" t="s">
        <v>57</v>
      </c>
      <c r="H1103" s="2"/>
    </row>
    <row r="1104" spans="1:8" x14ac:dyDescent="0.3">
      <c r="A1104" s="2"/>
      <c r="B1104" s="2"/>
      <c r="C1104" s="3">
        <v>45059.706250000003</v>
      </c>
      <c r="D1104" s="3">
        <v>45061.131249999999</v>
      </c>
      <c r="E1104" s="2"/>
      <c r="F1104" s="2" t="s">
        <v>25</v>
      </c>
      <c r="G1104" s="2" t="s">
        <v>25</v>
      </c>
      <c r="H1104" s="2"/>
    </row>
    <row r="1105" spans="1:8" x14ac:dyDescent="0.3">
      <c r="A1105" s="2"/>
      <c r="B1105" s="2"/>
      <c r="C1105" s="3">
        <v>45060.598611111112</v>
      </c>
      <c r="D1105" s="3">
        <v>45063.583333333336</v>
      </c>
      <c r="E1105" s="2"/>
      <c r="F1105" s="2" t="s">
        <v>63</v>
      </c>
      <c r="G1105" s="2" t="s">
        <v>63</v>
      </c>
      <c r="H1105" s="2"/>
    </row>
    <row r="1106" spans="1:8" x14ac:dyDescent="0.3">
      <c r="A1106" s="2"/>
      <c r="B1106" s="2"/>
      <c r="C1106" s="3">
        <v>45060.614583333336</v>
      </c>
      <c r="D1106" s="3">
        <v>45063.5</v>
      </c>
      <c r="E1106" s="2"/>
      <c r="F1106" s="2" t="s">
        <v>53</v>
      </c>
      <c r="G1106" s="2" t="s">
        <v>53</v>
      </c>
      <c r="H1106" s="2"/>
    </row>
    <row r="1107" spans="1:8" x14ac:dyDescent="0.3">
      <c r="A1107" s="2"/>
      <c r="B1107" s="2"/>
      <c r="C1107" s="3">
        <v>45060.625</v>
      </c>
      <c r="D1107" s="3">
        <v>45063.458333333336</v>
      </c>
      <c r="E1107" s="2"/>
      <c r="F1107" s="2" t="s">
        <v>43</v>
      </c>
      <c r="G1107" s="2" t="s">
        <v>42</v>
      </c>
      <c r="H1107" s="2"/>
    </row>
    <row r="1108" spans="1:8" x14ac:dyDescent="0.3">
      <c r="A1108" s="2"/>
      <c r="B1108" s="2"/>
      <c r="C1108" s="3">
        <v>45060.708333333336</v>
      </c>
      <c r="D1108" s="3">
        <v>45064.5</v>
      </c>
      <c r="E1108" s="2"/>
      <c r="F1108" s="2" t="s">
        <v>107</v>
      </c>
      <c r="G1108" s="2" t="s">
        <v>107</v>
      </c>
      <c r="H1108" s="2"/>
    </row>
    <row r="1109" spans="1:8" x14ac:dyDescent="0.3">
      <c r="A1109" s="2"/>
      <c r="B1109" s="2"/>
      <c r="C1109" s="3">
        <v>45060.814583333333</v>
      </c>
      <c r="D1109" s="3">
        <v>45062.5</v>
      </c>
      <c r="E1109" s="2"/>
      <c r="F1109" s="2" t="s">
        <v>48</v>
      </c>
      <c r="G1109" s="2" t="s">
        <v>48</v>
      </c>
      <c r="H1109" s="2"/>
    </row>
    <row r="1110" spans="1:8" x14ac:dyDescent="0.3">
      <c r="A1110" s="2"/>
      <c r="B1110" s="2"/>
      <c r="C1110" s="3">
        <v>45061.283993055556</v>
      </c>
      <c r="D1110" s="3">
        <v>45064.5</v>
      </c>
      <c r="E1110" s="2"/>
      <c r="F1110" s="2" t="s">
        <v>116</v>
      </c>
      <c r="G1110" s="2" t="s">
        <v>116</v>
      </c>
      <c r="H1110" s="2"/>
    </row>
    <row r="1111" spans="1:8" x14ac:dyDescent="0.3">
      <c r="A1111" s="2"/>
      <c r="B1111" s="2"/>
      <c r="C1111" s="3">
        <v>45061.330555555556</v>
      </c>
      <c r="D1111" s="3">
        <v>45064.5</v>
      </c>
      <c r="E1111" s="2"/>
      <c r="F1111" s="2" t="s">
        <v>111</v>
      </c>
      <c r="G1111" s="2" t="s">
        <v>111</v>
      </c>
      <c r="H1111" s="2"/>
    </row>
    <row r="1112" spans="1:8" x14ac:dyDescent="0.3">
      <c r="A1112" s="2"/>
      <c r="B1112" s="2"/>
      <c r="C1112" s="3">
        <v>45061.401388888888</v>
      </c>
      <c r="D1112" s="3">
        <v>45063.5</v>
      </c>
      <c r="E1112" s="2"/>
      <c r="F1112" s="2" t="s">
        <v>40</v>
      </c>
      <c r="G1112" s="2" t="s">
        <v>39</v>
      </c>
      <c r="H1112" s="2"/>
    </row>
    <row r="1113" spans="1:8" x14ac:dyDescent="0.3">
      <c r="A1113" s="2"/>
      <c r="B1113" s="2"/>
      <c r="C1113" s="3">
        <v>45061.425694444442</v>
      </c>
      <c r="D1113" s="3">
        <v>45064.5</v>
      </c>
      <c r="E1113" s="2"/>
      <c r="F1113" s="2" t="s">
        <v>68</v>
      </c>
      <c r="G1113" s="2" t="s">
        <v>56</v>
      </c>
      <c r="H1113" s="2"/>
    </row>
    <row r="1114" spans="1:8" x14ac:dyDescent="0.3">
      <c r="A1114" s="2"/>
      <c r="B1114" s="2"/>
      <c r="C1114" s="3">
        <v>45061.451388888891</v>
      </c>
      <c r="D1114" s="3">
        <v>45061.583333333336</v>
      </c>
      <c r="E1114" s="2"/>
      <c r="F1114" s="2" t="s">
        <v>22</v>
      </c>
      <c r="G1114" s="2" t="s">
        <v>23</v>
      </c>
      <c r="H1114" s="2"/>
    </row>
    <row r="1115" spans="1:8" x14ac:dyDescent="0.3">
      <c r="A1115" s="2"/>
      <c r="B1115" s="2"/>
      <c r="C1115" s="3">
        <v>45061.472916666666</v>
      </c>
      <c r="D1115" s="3">
        <v>45064.5</v>
      </c>
      <c r="E1115" s="2"/>
      <c r="F1115" s="2" t="s">
        <v>103</v>
      </c>
      <c r="G1115" s="2" t="s">
        <v>103</v>
      </c>
      <c r="H1115" s="2"/>
    </row>
    <row r="1116" spans="1:8" x14ac:dyDescent="0.3">
      <c r="A1116" s="2"/>
      <c r="B1116" s="2"/>
      <c r="C1116" s="3">
        <v>45061.489583333336</v>
      </c>
      <c r="D1116" s="3">
        <v>45064.5</v>
      </c>
      <c r="E1116" s="2"/>
      <c r="F1116" s="2" t="s">
        <v>64</v>
      </c>
      <c r="G1116" s="2" t="s">
        <v>64</v>
      </c>
      <c r="H1116" s="2"/>
    </row>
    <row r="1117" spans="1:8" x14ac:dyDescent="0.3">
      <c r="A1117" s="2"/>
      <c r="B1117" s="2"/>
      <c r="C1117" s="3">
        <v>45061.494444444441</v>
      </c>
      <c r="D1117" s="3">
        <v>45064.5</v>
      </c>
      <c r="E1117" s="2"/>
      <c r="F1117" s="2" t="s">
        <v>24</v>
      </c>
      <c r="G1117" s="2" t="s">
        <v>24</v>
      </c>
      <c r="H1117" s="2"/>
    </row>
    <row r="1118" spans="1:8" x14ac:dyDescent="0.3">
      <c r="A1118" s="2"/>
      <c r="B1118" s="2"/>
      <c r="C1118" s="3">
        <v>45061.553206018521</v>
      </c>
      <c r="D1118" s="3">
        <v>45063.5</v>
      </c>
      <c r="E1118" s="2"/>
      <c r="F1118" s="2" t="s">
        <v>38</v>
      </c>
      <c r="G1118" s="2" t="s">
        <v>39</v>
      </c>
      <c r="H1118" s="2"/>
    </row>
    <row r="1119" spans="1:8" x14ac:dyDescent="0.3">
      <c r="A1119" s="2"/>
      <c r="B1119" s="2"/>
      <c r="C1119" s="3">
        <v>45061.576388888891</v>
      </c>
      <c r="D1119" s="3">
        <v>45064.5</v>
      </c>
      <c r="E1119" s="2"/>
      <c r="F1119" s="2" t="s">
        <v>49</v>
      </c>
      <c r="G1119" s="2" t="s">
        <v>49</v>
      </c>
      <c r="H1119" s="2"/>
    </row>
    <row r="1120" spans="1:8" x14ac:dyDescent="0.3">
      <c r="A1120" s="2"/>
      <c r="B1120" s="2"/>
      <c r="C1120" s="3">
        <v>45062.354166666664</v>
      </c>
      <c r="D1120" s="3">
        <v>45066.5</v>
      </c>
      <c r="E1120" s="2"/>
      <c r="F1120" s="2" t="s">
        <v>101</v>
      </c>
      <c r="G1120" s="2" t="s">
        <v>101</v>
      </c>
      <c r="H1120" s="2"/>
    </row>
    <row r="1121" spans="1:8" x14ac:dyDescent="0.3">
      <c r="A1121" s="2"/>
      <c r="B1121" s="2"/>
      <c r="C1121" s="3">
        <v>45062.364583333336</v>
      </c>
      <c r="D1121" s="3">
        <v>45065.5</v>
      </c>
      <c r="E1121" s="2"/>
      <c r="F1121" s="2" t="s">
        <v>25</v>
      </c>
      <c r="G1121" s="2" t="s">
        <v>25</v>
      </c>
      <c r="H1121" s="2"/>
    </row>
    <row r="1122" spans="1:8" x14ac:dyDescent="0.3">
      <c r="A1122" s="2"/>
      <c r="B1122" s="2"/>
      <c r="C1122" s="3">
        <v>45062.375</v>
      </c>
      <c r="D1122" s="3">
        <v>45062.708333333336</v>
      </c>
      <c r="E1122" s="2"/>
      <c r="F1122" s="2" t="s">
        <v>124</v>
      </c>
      <c r="G1122" s="2" t="s">
        <v>9</v>
      </c>
      <c r="H1122" s="2"/>
    </row>
    <row r="1123" spans="1:8" x14ac:dyDescent="0.3">
      <c r="A1123" s="2"/>
      <c r="B1123" s="2"/>
      <c r="C1123" s="3">
        <v>45062.375</v>
      </c>
      <c r="D1123" s="3">
        <v>45065.5</v>
      </c>
      <c r="E1123" s="2"/>
      <c r="F1123" s="2" t="s">
        <v>28</v>
      </c>
      <c r="G1123" s="2" t="s">
        <v>28</v>
      </c>
      <c r="H1123" s="2"/>
    </row>
    <row r="1124" spans="1:8" x14ac:dyDescent="0.3">
      <c r="A1124" s="2"/>
      <c r="B1124" s="2"/>
      <c r="C1124" s="3">
        <v>45062.5</v>
      </c>
      <c r="D1124" s="3">
        <v>45065.5</v>
      </c>
      <c r="E1124" s="2"/>
      <c r="F1124" s="2" t="s">
        <v>48</v>
      </c>
      <c r="G1124" s="2" t="s">
        <v>48</v>
      </c>
      <c r="H1124" s="2"/>
    </row>
    <row r="1125" spans="1:8" x14ac:dyDescent="0.3">
      <c r="A1125" s="2"/>
      <c r="B1125" s="2"/>
      <c r="C1125" s="3">
        <v>45062.5</v>
      </c>
      <c r="D1125" s="3">
        <v>45065.5</v>
      </c>
      <c r="E1125" s="2"/>
      <c r="F1125" s="2" t="s">
        <v>69</v>
      </c>
      <c r="G1125" s="2" t="s">
        <v>54</v>
      </c>
      <c r="H1125" s="2"/>
    </row>
    <row r="1126" spans="1:8" x14ac:dyDescent="0.3">
      <c r="A1126" s="2"/>
      <c r="B1126" s="2"/>
      <c r="C1126" s="3">
        <v>45062.541666666664</v>
      </c>
      <c r="D1126" s="3">
        <v>45065.5</v>
      </c>
      <c r="E1126" s="2"/>
      <c r="F1126" s="2" t="s">
        <v>99</v>
      </c>
      <c r="G1126" s="2" t="s">
        <v>99</v>
      </c>
      <c r="H1126" s="2"/>
    </row>
    <row r="1127" spans="1:8" x14ac:dyDescent="0.3">
      <c r="A1127" s="2"/>
      <c r="B1127" s="2"/>
      <c r="C1127" s="3">
        <v>45062.5625</v>
      </c>
      <c r="D1127" s="3">
        <v>45065.5</v>
      </c>
      <c r="E1127" s="2"/>
      <c r="F1127" s="2" t="s">
        <v>37</v>
      </c>
      <c r="G1127" s="2" t="s">
        <v>36</v>
      </c>
      <c r="H1127" s="2"/>
    </row>
    <row r="1128" spans="1:8" x14ac:dyDescent="0.3">
      <c r="A1128" s="2"/>
      <c r="B1128" s="2"/>
      <c r="C1128" s="3">
        <v>45062.604166666664</v>
      </c>
      <c r="D1128" s="3">
        <v>45066.5</v>
      </c>
      <c r="E1128" s="2"/>
      <c r="F1128" s="2" t="s">
        <v>100</v>
      </c>
      <c r="G1128" s="2" t="s">
        <v>100</v>
      </c>
      <c r="H1128" s="2"/>
    </row>
    <row r="1129" spans="1:8" x14ac:dyDescent="0.3">
      <c r="A1129" s="2"/>
      <c r="B1129" s="2"/>
      <c r="C1129" s="3">
        <v>45062.604166666664</v>
      </c>
      <c r="D1129" s="3">
        <v>45064.625</v>
      </c>
      <c r="E1129" s="2"/>
      <c r="F1129" s="2" t="s">
        <v>62</v>
      </c>
      <c r="G1129" s="2" t="s">
        <v>62</v>
      </c>
      <c r="H1129" s="2"/>
    </row>
    <row r="1130" spans="1:8" x14ac:dyDescent="0.3">
      <c r="A1130" s="2"/>
      <c r="B1130" s="2"/>
      <c r="C1130" s="3">
        <v>45065.291666666664</v>
      </c>
      <c r="D1130" s="3">
        <v>45066.5</v>
      </c>
      <c r="E1130" s="2"/>
      <c r="F1130" s="2" t="s">
        <v>123</v>
      </c>
      <c r="G1130" s="2" t="s">
        <v>123</v>
      </c>
      <c r="H1130" s="2"/>
    </row>
    <row r="1131" spans="1:8" x14ac:dyDescent="0.3">
      <c r="A1131" s="2" t="s">
        <v>93</v>
      </c>
      <c r="B1131" s="2"/>
      <c r="C1131" s="3"/>
      <c r="D1131" s="3"/>
      <c r="E1131" s="2"/>
      <c r="F1131" s="2"/>
      <c r="G1131" s="2"/>
      <c r="H113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1"/>
  <sheetViews>
    <sheetView workbookViewId="0">
      <selection activeCell="B2" sqref="B2"/>
    </sheetView>
  </sheetViews>
  <sheetFormatPr baseColWidth="10" defaultRowHeight="14.4" x14ac:dyDescent="0.3"/>
  <cols>
    <col min="2" max="2" width="21.77734375" customWidth="1"/>
  </cols>
  <sheetData>
    <row r="1" spans="1:17" x14ac:dyDescent="0.3">
      <c r="A1" s="8" t="s">
        <v>127</v>
      </c>
      <c r="B1" s="7" t="s">
        <v>1</v>
      </c>
      <c r="C1" s="7" t="s">
        <v>3</v>
      </c>
      <c r="D1" s="7" t="s">
        <v>4</v>
      </c>
      <c r="E1" s="7" t="s">
        <v>5</v>
      </c>
      <c r="F1" s="7" t="s">
        <v>7</v>
      </c>
      <c r="G1" s="7" t="s">
        <v>9</v>
      </c>
      <c r="H1" s="7" t="s">
        <v>11</v>
      </c>
      <c r="I1" s="7" t="s">
        <v>12</v>
      </c>
      <c r="J1" s="7" t="s">
        <v>15</v>
      </c>
      <c r="K1" s="7" t="s">
        <v>16</v>
      </c>
      <c r="L1" s="7" t="s">
        <v>19</v>
      </c>
      <c r="M1" s="7" t="s">
        <v>20</v>
      </c>
      <c r="N1" s="7" t="s">
        <v>21</v>
      </c>
      <c r="O1" s="7" t="s">
        <v>24</v>
      </c>
      <c r="P1" s="7" t="s">
        <v>126</v>
      </c>
      <c r="Q1" s="7" t="s">
        <v>125</v>
      </c>
    </row>
    <row r="2" spans="1:17" x14ac:dyDescent="0.3">
      <c r="A2" s="8">
        <v>44927</v>
      </c>
      <c r="B2" s="7" t="s">
        <v>128</v>
      </c>
      <c r="C2" s="7" t="e">
        <f>SUMPRODUCT((Sources!$G$1:$G$34=C$1)*(TRUNC(Sources!$C$1:$C$34)&lt;=$A2)*($A2&lt;=Sources!$D$1:$D$34))</f>
        <v>#VALUE!</v>
      </c>
      <c r="D2" s="7" t="e">
        <f>SUMPRODUCT((Sources!$G$1:$G$34=D$1)*(TRUNC(Sources!$C$1:$C$34)&lt;=$A2)*($A2&lt;=Sources!$D$1:$D$34))</f>
        <v>#VALUE!</v>
      </c>
      <c r="E2" s="7" t="e">
        <f>SUMPRODUCT((Sources!$G$1:$G$34=E$1)*(TRUNC(Sources!$C$1:$C$34)&lt;=$A2)*($A2&lt;=Sources!$D$1:$D$34))</f>
        <v>#VALUE!</v>
      </c>
      <c r="F2" s="7" t="e">
        <f>SUMPRODUCT((Sources!$G$1:$G$34=F$1)*(TRUNC(Sources!$C$1:$C$34)&lt;=$A2)*($A2&lt;=Sources!$D$1:$D$34))</f>
        <v>#VALUE!</v>
      </c>
      <c r="G2" s="7" t="e">
        <f>SUMPRODUCT((Sources!$G$1:$G$34=G$1)*(TRUNC(Sources!$C$1:$C$34)&lt;=$A2)*($A2&lt;=Sources!$D$1:$D$34))</f>
        <v>#VALUE!</v>
      </c>
      <c r="H2" s="7" t="e">
        <f>SUMPRODUCT((Sources!$G$1:$G$34=H$1)*(TRUNC(Sources!$C$1:$C$34)&lt;=$A2)*($A2&lt;=Sources!$D$1:$D$34))</f>
        <v>#VALUE!</v>
      </c>
      <c r="I2" s="7" t="e">
        <f>SUMPRODUCT((Sources!$G$1:$G$34=I$1)*(TRUNC(Sources!$C$1:$C$34)&lt;=$A2)*($A2&lt;=Sources!$D$1:$D$34))</f>
        <v>#VALUE!</v>
      </c>
      <c r="J2" s="7" t="e">
        <f>SUMPRODUCT((Sources!$G$1:$G$34=J$1)*(TRUNC(Sources!$C$1:$C$34)&lt;=$A2)*($A2&lt;=Sources!$D$1:$D$34))</f>
        <v>#VALUE!</v>
      </c>
      <c r="K2" s="7" t="e">
        <f>SUMPRODUCT((Sources!$G$1:$G$34=K$1)*(TRUNC(Sources!$C$1:$C$34)&lt;=$A2)*($A2&lt;=Sources!$D$1:$D$34))</f>
        <v>#VALUE!</v>
      </c>
      <c r="L2" s="7" t="e">
        <f>SUMPRODUCT((Sources!$G$1:$G$34=L$1)*(TRUNC(Sources!$C$1:$C$34)&lt;=$A2)*($A2&lt;=Sources!$D$1:$D$34))</f>
        <v>#VALUE!</v>
      </c>
      <c r="M2" s="7" t="e">
        <f>SUMPRODUCT((Sources!$G$1:$G$34=M$1)*(TRUNC(Sources!$C$1:$C$34)&lt;=$A2)*($A2&lt;=Sources!$D$1:$D$34))</f>
        <v>#VALUE!</v>
      </c>
      <c r="N2" s="7" t="e">
        <f>SUMPRODUCT((Sources!$G$1:$G$34=N$1)*(TRUNC(Sources!$C$1:$C$34)&lt;=$A2)*($A2&lt;=Sources!$D$1:$D$34))</f>
        <v>#VALUE!</v>
      </c>
      <c r="O2" s="7" t="e">
        <f>SUMPRODUCT((Sources!$G$1:$G$34=O$1)*(TRUNC(Sources!$C$1:$C$34)&lt;=$A2)*($A2&lt;=Sources!$D$1:$D$34))</f>
        <v>#VALUE!</v>
      </c>
      <c r="P2" s="7" t="e">
        <f>SUMPRODUCT((Sources!$G$1:$G$34=P$1)*(TRUNC(Sources!$C$1:$C$34)&lt;=$A2)*($A2&lt;=Sources!$D$1:$D$34))</f>
        <v>#VALUE!</v>
      </c>
      <c r="Q2" s="7" t="e">
        <f>SUMPRODUCT((Sources!$G$1:$G$34=Q$1)*(TRUNC(Sources!$C$1:$C$34)&lt;=$A2)*($A2&lt;=Sources!$D$1:$D$34))</f>
        <v>#VALUE!</v>
      </c>
    </row>
    <row r="3" spans="1:17" x14ac:dyDescent="0.3">
      <c r="A3" s="8">
        <f>+A2+1</f>
        <v>44928</v>
      </c>
      <c r="B3" s="7">
        <f t="array" ref="B3">SUMPRODUCT(([1]source!$G$2:$G$34=B$1)*(TRUNC([1]source!$C$2:$C$34)&lt;=$A3)*($A3&lt;=[1]source!$D$2:$D$34))</f>
        <v>0</v>
      </c>
      <c r="C3" s="7">
        <f t="array" ref="C3">SUMPRODUCT(([1]source!$G$2:$G$34=C$1)*(TRUNC([1]source!$C$2:$C$34)&lt;=$A3)*($A3&lt;=[1]source!$D$2:$D$34))</f>
        <v>0</v>
      </c>
      <c r="D3" s="7">
        <f t="array" ref="D3">SUMPRODUCT(([1]source!$G$2:$G$34=D$1)*(TRUNC([1]source!$C$2:$C$34)&lt;=$A3)*($A3&lt;=[1]source!$D$2:$D$34))</f>
        <v>0</v>
      </c>
      <c r="E3" s="7">
        <f t="array" ref="E3">SUMPRODUCT(([1]source!$G$2:$G$34=E$1)*(TRUNC([1]source!$C$2:$C$34)&lt;=$A3)*($A3&lt;=[1]source!$D$2:$D$34))</f>
        <v>0</v>
      </c>
      <c r="F3" s="7">
        <f t="array" ref="F3">SUMPRODUCT(([1]source!$G$2:$G$34=F$1)*(TRUNC([1]source!$C$2:$C$34)&lt;=$A3)*($A3&lt;=[1]source!$D$2:$D$34))</f>
        <v>0</v>
      </c>
      <c r="G3" s="7">
        <f t="array" ref="G3">SUMPRODUCT(([1]source!$G$2:$G$34=G$1)*(TRUNC([1]source!$C$2:$C$34)&lt;=$A3)*($A3&lt;=[1]source!$D$2:$D$34))</f>
        <v>0</v>
      </c>
      <c r="H3" s="7">
        <f t="array" ref="H3">SUMPRODUCT(([1]source!$G$2:$G$34=H$1)*(TRUNC([1]source!$C$2:$C$34)&lt;=$A3)*($A3&lt;=[1]source!$D$2:$D$34))</f>
        <v>0</v>
      </c>
      <c r="I3" s="7">
        <f t="array" ref="I3">SUMPRODUCT(([1]source!$G$2:$G$34=I$1)*(TRUNC([1]source!$C$2:$C$34)&lt;=$A3)*($A3&lt;=[1]source!$D$2:$D$34))</f>
        <v>0</v>
      </c>
      <c r="J3" s="7">
        <f t="array" ref="J3">SUMPRODUCT(([1]source!$G$2:$G$34=J$1)*(TRUNC([1]source!$C$2:$C$34)&lt;=$A3)*($A3&lt;=[1]source!$D$2:$D$34))</f>
        <v>0</v>
      </c>
      <c r="K3" s="7">
        <f t="array" ref="K3">SUMPRODUCT(([1]source!$G$2:$G$34=K$1)*(TRUNC([1]source!$C$2:$C$34)&lt;=$A3)*($A3&lt;=[1]source!$D$2:$D$34))</f>
        <v>0</v>
      </c>
      <c r="L3" s="7">
        <f t="array" ref="L3">SUMPRODUCT(([1]source!$G$2:$G$34=L$1)*(TRUNC([1]source!$C$2:$C$34)&lt;=$A3)*($A3&lt;=[1]source!$D$2:$D$34))</f>
        <v>0</v>
      </c>
      <c r="M3" s="7">
        <f t="array" ref="M3">SUMPRODUCT(([1]source!$G$2:$G$34=M$1)*(TRUNC([1]source!$C$2:$C$34)&lt;=$A3)*($A3&lt;=[1]source!$D$2:$D$34))</f>
        <v>0</v>
      </c>
      <c r="N3" s="7">
        <f t="array" ref="N3">SUMPRODUCT(([1]source!$G$2:$G$34=N$1)*(TRUNC([1]source!$C$2:$C$34)&lt;=$A3)*($A3&lt;=[1]source!$D$2:$D$34))</f>
        <v>0</v>
      </c>
      <c r="O3" s="7">
        <f t="array" ref="O3">SUMPRODUCT(([1]source!$G$2:$G$34=O$1)*(TRUNC([1]source!$C$2:$C$34)&lt;=$A3)*($A3&lt;=[1]source!$D$2:$D$34))</f>
        <v>0</v>
      </c>
      <c r="P3" s="7">
        <f t="array" ref="P3">SUMPRODUCT(([1]source!$G$2:$G$34=P$1)*(TRUNC([1]source!$C$2:$C$34)&lt;=$A3)*($A3&lt;=[1]source!$D$2:$D$34))</f>
        <v>0</v>
      </c>
      <c r="Q3" s="7">
        <f>SUM(Tableau1[[#This Row],[108]:[suivante]])</f>
        <v>0</v>
      </c>
    </row>
    <row r="4" spans="1:17" x14ac:dyDescent="0.3">
      <c r="A4" s="8">
        <f>+A3+1</f>
        <v>44929</v>
      </c>
      <c r="B4" s="7">
        <f t="array" ref="B4">SUMPRODUCT(([1]source!$G$2:$G$34=B$1)*(TRUNC([1]source!$C$2:$C$34)&lt;=$A4)*($A4&lt;=[1]source!$D$2:$D$34))</f>
        <v>0</v>
      </c>
      <c r="C4" s="7">
        <f t="array" ref="C4">SUMPRODUCT(([1]source!$G$2:$G$34=C$1)*(TRUNC([1]source!$C$2:$C$34)&lt;=$A4)*($A4&lt;=[1]source!$D$2:$D$34))</f>
        <v>0</v>
      </c>
      <c r="D4" s="7">
        <f t="array" ref="D4">SUMPRODUCT(([1]source!$G$2:$G$34=D$1)*(TRUNC([1]source!$C$2:$C$34)&lt;=$A4)*($A4&lt;=[1]source!$D$2:$D$34))</f>
        <v>0</v>
      </c>
      <c r="E4" s="7">
        <f t="array" ref="E4">SUMPRODUCT(([1]source!$G$2:$G$34=E$1)*(TRUNC([1]source!$C$2:$C$34)&lt;=$A4)*($A4&lt;=[1]source!$D$2:$D$34))</f>
        <v>0</v>
      </c>
      <c r="F4" s="7">
        <f t="array" ref="F4">SUMPRODUCT(([1]source!$G$2:$G$34=F$1)*(TRUNC([1]source!$C$2:$C$34)&lt;=$A4)*($A4&lt;=[1]source!$D$2:$D$34))</f>
        <v>0</v>
      </c>
      <c r="G4" s="7">
        <f t="array" ref="G4">SUMPRODUCT(([1]source!$G$2:$G$34=G$1)*(TRUNC([1]source!$C$2:$C$34)&lt;=$A4)*($A4&lt;=[1]source!$D$2:$D$34))</f>
        <v>0</v>
      </c>
      <c r="H4" s="7">
        <f t="array" ref="H4">SUMPRODUCT(([1]source!$G$2:$G$34=H$1)*(TRUNC([1]source!$C$2:$C$34)&lt;=$A4)*($A4&lt;=[1]source!$D$2:$D$34))</f>
        <v>0</v>
      </c>
      <c r="I4" s="7">
        <f t="array" ref="I4">SUMPRODUCT(([1]source!$G$2:$G$34=I$1)*(TRUNC([1]source!$C$2:$C$34)&lt;=$A4)*($A4&lt;=[1]source!$D$2:$D$34))</f>
        <v>0</v>
      </c>
      <c r="J4" s="7">
        <f t="array" ref="J4">SUMPRODUCT(([1]source!$G$2:$G$34=J$1)*(TRUNC([1]source!$C$2:$C$34)&lt;=$A4)*($A4&lt;=[1]source!$D$2:$D$34))</f>
        <v>0</v>
      </c>
      <c r="K4" s="7">
        <f t="array" ref="K4">SUMPRODUCT(([1]source!$G$2:$G$34=K$1)*(TRUNC([1]source!$C$2:$C$34)&lt;=$A4)*($A4&lt;=[1]source!$D$2:$D$34))</f>
        <v>0</v>
      </c>
      <c r="L4" s="7">
        <f t="array" ref="L4">SUMPRODUCT(([1]source!$G$2:$G$34=L$1)*(TRUNC([1]source!$C$2:$C$34)&lt;=$A4)*($A4&lt;=[1]source!$D$2:$D$34))</f>
        <v>0</v>
      </c>
      <c r="M4" s="7">
        <f t="array" ref="M4">SUMPRODUCT(([1]source!$G$2:$G$34=M$1)*(TRUNC([1]source!$C$2:$C$34)&lt;=$A4)*($A4&lt;=[1]source!$D$2:$D$34))</f>
        <v>0</v>
      </c>
      <c r="N4" s="7">
        <f t="array" ref="N4">SUMPRODUCT(([1]source!$G$2:$G$34=N$1)*(TRUNC([1]source!$C$2:$C$34)&lt;=$A4)*($A4&lt;=[1]source!$D$2:$D$34))</f>
        <v>0</v>
      </c>
      <c r="O4" s="7">
        <f t="array" ref="O4">SUMPRODUCT(([1]source!$G$2:$G$34=O$1)*(TRUNC([1]source!$C$2:$C$34)&lt;=$A4)*($A4&lt;=[1]source!$D$2:$D$34))</f>
        <v>0</v>
      </c>
      <c r="P4" s="7">
        <f t="array" ref="P4">SUMPRODUCT(([1]source!$G$2:$G$34=P$1)*(TRUNC([1]source!$C$2:$C$34)&lt;=$A4)*($A4&lt;=[1]source!$D$2:$D$34))</f>
        <v>0</v>
      </c>
      <c r="Q4" s="7">
        <f>SUM(Tableau1[[#This Row],[108]:[suivante]])</f>
        <v>0</v>
      </c>
    </row>
    <row r="5" spans="1:17" x14ac:dyDescent="0.3">
      <c r="A5" s="8">
        <f>+A4+1</f>
        <v>44930</v>
      </c>
      <c r="B5" s="7">
        <f t="array" ref="B5">SUMPRODUCT(([1]source!$G$2:$G$34=B$1)*(TRUNC([1]source!$C$2:$C$34)&lt;=$A5)*($A5&lt;=[1]source!$D$2:$D$34))</f>
        <v>0</v>
      </c>
      <c r="C5" s="7">
        <f t="array" ref="C5">SUMPRODUCT(([1]source!$G$2:$G$34=C$1)*(TRUNC([1]source!$C$2:$C$34)&lt;=$A5)*($A5&lt;=[1]source!$D$2:$D$34))</f>
        <v>0</v>
      </c>
      <c r="D5" s="7">
        <f t="array" ref="D5">SUMPRODUCT(([1]source!$G$2:$G$34=D$1)*(TRUNC([1]source!$C$2:$C$34)&lt;=$A5)*($A5&lt;=[1]source!$D$2:$D$34))</f>
        <v>0</v>
      </c>
      <c r="E5" s="7">
        <f t="array" ref="E5">SUMPRODUCT(([1]source!$G$2:$G$34=E$1)*(TRUNC([1]source!$C$2:$C$34)&lt;=$A5)*($A5&lt;=[1]source!$D$2:$D$34))</f>
        <v>0</v>
      </c>
      <c r="F5" s="7">
        <f t="array" ref="F5">SUMPRODUCT(([1]source!$G$2:$G$34=F$1)*(TRUNC([1]source!$C$2:$C$34)&lt;=$A5)*($A5&lt;=[1]source!$D$2:$D$34))</f>
        <v>0</v>
      </c>
      <c r="G5" s="7">
        <f t="array" ref="G5">SUMPRODUCT(([1]source!$G$2:$G$34=G$1)*(TRUNC([1]source!$C$2:$C$34)&lt;=$A5)*($A5&lt;=[1]source!$D$2:$D$34))</f>
        <v>0</v>
      </c>
      <c r="H5" s="7">
        <f t="array" ref="H5">SUMPRODUCT(([1]source!$G$2:$G$34=H$1)*(TRUNC([1]source!$C$2:$C$34)&lt;=$A5)*($A5&lt;=[1]source!$D$2:$D$34))</f>
        <v>0</v>
      </c>
      <c r="I5" s="7">
        <f t="array" ref="I5">SUMPRODUCT(([1]source!$G$2:$G$34=I$1)*(TRUNC([1]source!$C$2:$C$34)&lt;=$A5)*($A5&lt;=[1]source!$D$2:$D$34))</f>
        <v>0</v>
      </c>
      <c r="J5" s="7">
        <f t="array" ref="J5">SUMPRODUCT(([1]source!$G$2:$G$34=J$1)*(TRUNC([1]source!$C$2:$C$34)&lt;=$A5)*($A5&lt;=[1]source!$D$2:$D$34))</f>
        <v>0</v>
      </c>
      <c r="K5" s="7">
        <f t="array" ref="K5">SUMPRODUCT(([1]source!$G$2:$G$34=K$1)*(TRUNC([1]source!$C$2:$C$34)&lt;=$A5)*($A5&lt;=[1]source!$D$2:$D$34))</f>
        <v>0</v>
      </c>
      <c r="L5" s="7">
        <f t="array" ref="L5">SUMPRODUCT(([1]source!$G$2:$G$34=L$1)*(TRUNC([1]source!$C$2:$C$34)&lt;=$A5)*($A5&lt;=[1]source!$D$2:$D$34))</f>
        <v>0</v>
      </c>
      <c r="M5" s="7">
        <f t="array" ref="M5">SUMPRODUCT(([1]source!$G$2:$G$34=M$1)*(TRUNC([1]source!$C$2:$C$34)&lt;=$A5)*($A5&lt;=[1]source!$D$2:$D$34))</f>
        <v>0</v>
      </c>
      <c r="N5" s="7">
        <f t="array" ref="N5">SUMPRODUCT(([1]source!$G$2:$G$34=N$1)*(TRUNC([1]source!$C$2:$C$34)&lt;=$A5)*($A5&lt;=[1]source!$D$2:$D$34))</f>
        <v>0</v>
      </c>
      <c r="O5" s="7">
        <f t="array" ref="O5">SUMPRODUCT(([1]source!$G$2:$G$34=O$1)*(TRUNC([1]source!$C$2:$C$34)&lt;=$A5)*($A5&lt;=[1]source!$D$2:$D$34))</f>
        <v>0</v>
      </c>
      <c r="P5" s="7">
        <f t="array" ref="P5">SUMPRODUCT(([1]source!$G$2:$G$34=P$1)*(TRUNC([1]source!$C$2:$C$34)&lt;=$A5)*($A5&lt;=[1]source!$D$2:$D$34))</f>
        <v>0</v>
      </c>
      <c r="Q5" s="7">
        <f>SUM(Tableau1[[#This Row],[108]:[suivante]])</f>
        <v>0</v>
      </c>
    </row>
    <row r="6" spans="1:17" x14ac:dyDescent="0.3">
      <c r="A6" s="8">
        <f>+A5+1</f>
        <v>44931</v>
      </c>
      <c r="B6" s="7">
        <f t="array" ref="B6">SUMPRODUCT(([1]source!$G$2:$G$34=B$1)*(TRUNC([1]source!$C$2:$C$34)&lt;=$A6)*($A6&lt;=[1]source!$D$2:$D$34))</f>
        <v>0</v>
      </c>
      <c r="C6" s="7">
        <f t="array" ref="C6">SUMPRODUCT(([1]source!$G$2:$G$34=C$1)*(TRUNC([1]source!$C$2:$C$34)&lt;=$A6)*($A6&lt;=[1]source!$D$2:$D$34))</f>
        <v>0</v>
      </c>
      <c r="D6" s="7">
        <f t="array" ref="D6">SUMPRODUCT(([1]source!$G$2:$G$34=D$1)*(TRUNC([1]source!$C$2:$C$34)&lt;=$A6)*($A6&lt;=[1]source!$D$2:$D$34))</f>
        <v>0</v>
      </c>
      <c r="E6" s="7">
        <f t="array" ref="E6">SUMPRODUCT(([1]source!$G$2:$G$34=E$1)*(TRUNC([1]source!$C$2:$C$34)&lt;=$A6)*($A6&lt;=[1]source!$D$2:$D$34))</f>
        <v>0</v>
      </c>
      <c r="F6" s="7">
        <f t="array" ref="F6">SUMPRODUCT(([1]source!$G$2:$G$34=F$1)*(TRUNC([1]source!$C$2:$C$34)&lt;=$A6)*($A6&lt;=[1]source!$D$2:$D$34))</f>
        <v>0</v>
      </c>
      <c r="G6" s="7">
        <f t="array" ref="G6">SUMPRODUCT(([1]source!$G$2:$G$34=G$1)*(TRUNC([1]source!$C$2:$C$34)&lt;=$A6)*($A6&lt;=[1]source!$D$2:$D$34))</f>
        <v>0</v>
      </c>
      <c r="H6" s="7">
        <f t="array" ref="H6">SUMPRODUCT(([1]source!$G$2:$G$34=H$1)*(TRUNC([1]source!$C$2:$C$34)&lt;=$A6)*($A6&lt;=[1]source!$D$2:$D$34))</f>
        <v>0</v>
      </c>
      <c r="I6" s="7">
        <f t="array" ref="I6">SUMPRODUCT(([1]source!$G$2:$G$34=I$1)*(TRUNC([1]source!$C$2:$C$34)&lt;=$A6)*($A6&lt;=[1]source!$D$2:$D$34))</f>
        <v>0</v>
      </c>
      <c r="J6" s="7">
        <f t="array" ref="J6">SUMPRODUCT(([1]source!$G$2:$G$34=J$1)*(TRUNC([1]source!$C$2:$C$34)&lt;=$A6)*($A6&lt;=[1]source!$D$2:$D$34))</f>
        <v>0</v>
      </c>
      <c r="K6" s="7">
        <f t="array" ref="K6">SUMPRODUCT(([1]source!$G$2:$G$34=K$1)*(TRUNC([1]source!$C$2:$C$34)&lt;=$A6)*($A6&lt;=[1]source!$D$2:$D$34))</f>
        <v>0</v>
      </c>
      <c r="L6" s="7">
        <f t="array" ref="L6">SUMPRODUCT(([1]source!$G$2:$G$34=L$1)*(TRUNC([1]source!$C$2:$C$34)&lt;=$A6)*($A6&lt;=[1]source!$D$2:$D$34))</f>
        <v>0</v>
      </c>
      <c r="M6" s="7">
        <f t="array" ref="M6">SUMPRODUCT(([1]source!$G$2:$G$34=M$1)*(TRUNC([1]source!$C$2:$C$34)&lt;=$A6)*($A6&lt;=[1]source!$D$2:$D$34))</f>
        <v>0</v>
      </c>
      <c r="N6" s="7">
        <f t="array" ref="N6">SUMPRODUCT(([1]source!$G$2:$G$34=N$1)*(TRUNC([1]source!$C$2:$C$34)&lt;=$A6)*($A6&lt;=[1]source!$D$2:$D$34))</f>
        <v>0</v>
      </c>
      <c r="O6" s="7">
        <f t="array" ref="O6">SUMPRODUCT(([1]source!$G$2:$G$34=O$1)*(TRUNC([1]source!$C$2:$C$34)&lt;=$A6)*($A6&lt;=[1]source!$D$2:$D$34))</f>
        <v>0</v>
      </c>
      <c r="P6" s="7">
        <f t="array" ref="P6">SUMPRODUCT(([1]source!$G$2:$G$34=P$1)*(TRUNC([1]source!$C$2:$C$34)&lt;=$A6)*($A6&lt;=[1]source!$D$2:$D$34))</f>
        <v>0</v>
      </c>
      <c r="Q6" s="7">
        <f>SUM(Tableau1[[#This Row],[108]:[suivante]])</f>
        <v>0</v>
      </c>
    </row>
    <row r="7" spans="1:17" x14ac:dyDescent="0.3">
      <c r="A7" s="8">
        <f>+A6+1</f>
        <v>44932</v>
      </c>
      <c r="B7" s="7">
        <f t="array" ref="B7">SUMPRODUCT(([1]source!$G$2:$G$34=B$1)*(TRUNC([1]source!$C$2:$C$34)&lt;=$A7)*($A7&lt;=[1]source!$D$2:$D$34))</f>
        <v>0</v>
      </c>
      <c r="C7" s="7">
        <f t="array" ref="C7">SUMPRODUCT(([1]source!$G$2:$G$34=C$1)*(TRUNC([1]source!$C$2:$C$34)&lt;=$A7)*($A7&lt;=[1]source!$D$2:$D$34))</f>
        <v>0</v>
      </c>
      <c r="D7" s="7">
        <f t="array" ref="D7">SUMPRODUCT(([1]source!$G$2:$G$34=D$1)*(TRUNC([1]source!$C$2:$C$34)&lt;=$A7)*($A7&lt;=[1]source!$D$2:$D$34))</f>
        <v>0</v>
      </c>
      <c r="E7" s="7">
        <f t="array" ref="E7">SUMPRODUCT(([1]source!$G$2:$G$34=E$1)*(TRUNC([1]source!$C$2:$C$34)&lt;=$A7)*($A7&lt;=[1]source!$D$2:$D$34))</f>
        <v>0</v>
      </c>
      <c r="F7" s="7">
        <f t="array" ref="F7">SUMPRODUCT(([1]source!$G$2:$G$34=F$1)*(TRUNC([1]source!$C$2:$C$34)&lt;=$A7)*($A7&lt;=[1]source!$D$2:$D$34))</f>
        <v>0</v>
      </c>
      <c r="G7" s="7">
        <f t="array" ref="G7">SUMPRODUCT(([1]source!$G$2:$G$34=G$1)*(TRUNC([1]source!$C$2:$C$34)&lt;=$A7)*($A7&lt;=[1]source!$D$2:$D$34))</f>
        <v>0</v>
      </c>
      <c r="H7" s="7">
        <f t="array" ref="H7">SUMPRODUCT(([1]source!$G$2:$G$34=H$1)*(TRUNC([1]source!$C$2:$C$34)&lt;=$A7)*($A7&lt;=[1]source!$D$2:$D$34))</f>
        <v>0</v>
      </c>
      <c r="I7" s="7">
        <f t="array" ref="I7">SUMPRODUCT(([1]source!$G$2:$G$34=I$1)*(TRUNC([1]source!$C$2:$C$34)&lt;=$A7)*($A7&lt;=[1]source!$D$2:$D$34))</f>
        <v>0</v>
      </c>
      <c r="J7" s="7">
        <f t="array" ref="J7">SUMPRODUCT(([1]source!$G$2:$G$34=J$1)*(TRUNC([1]source!$C$2:$C$34)&lt;=$A7)*($A7&lt;=[1]source!$D$2:$D$34))</f>
        <v>0</v>
      </c>
      <c r="K7" s="7">
        <f t="array" ref="K7">SUMPRODUCT(([1]source!$G$2:$G$34=K$1)*(TRUNC([1]source!$C$2:$C$34)&lt;=$A7)*($A7&lt;=[1]source!$D$2:$D$34))</f>
        <v>0</v>
      </c>
      <c r="L7" s="7">
        <f t="array" ref="L7">SUMPRODUCT(([1]source!$G$2:$G$34=L$1)*(TRUNC([1]source!$C$2:$C$34)&lt;=$A7)*($A7&lt;=[1]source!$D$2:$D$34))</f>
        <v>0</v>
      </c>
      <c r="M7" s="7">
        <f t="array" ref="M7">SUMPRODUCT(([1]source!$G$2:$G$34=M$1)*(TRUNC([1]source!$C$2:$C$34)&lt;=$A7)*($A7&lt;=[1]source!$D$2:$D$34))</f>
        <v>0</v>
      </c>
      <c r="N7" s="7">
        <f t="array" ref="N7">SUMPRODUCT(([1]source!$G$2:$G$34=N$1)*(TRUNC([1]source!$C$2:$C$34)&lt;=$A7)*($A7&lt;=[1]source!$D$2:$D$34))</f>
        <v>0</v>
      </c>
      <c r="O7" s="7">
        <f t="array" ref="O7">SUMPRODUCT(([1]source!$G$2:$G$34=O$1)*(TRUNC([1]source!$C$2:$C$34)&lt;=$A7)*($A7&lt;=[1]source!$D$2:$D$34))</f>
        <v>0</v>
      </c>
      <c r="P7" s="7">
        <f t="array" ref="P7">SUMPRODUCT(([1]source!$G$2:$G$34=P$1)*(TRUNC([1]source!$C$2:$C$34)&lt;=$A7)*($A7&lt;=[1]source!$D$2:$D$34))</f>
        <v>0</v>
      </c>
      <c r="Q7" s="7">
        <f>SUM(Tableau1[[#This Row],[108]:[suivante]])</f>
        <v>0</v>
      </c>
    </row>
    <row r="8" spans="1:17" x14ac:dyDescent="0.3">
      <c r="A8" s="8">
        <f>+A7+1</f>
        <v>44933</v>
      </c>
      <c r="B8" s="7">
        <f t="array" ref="B8">SUMPRODUCT(([1]source!$G$2:$G$34=B$1)*(TRUNC([1]source!$C$2:$C$34)&lt;=$A8)*($A8&lt;=[1]source!$D$2:$D$34))</f>
        <v>0</v>
      </c>
      <c r="C8" s="7">
        <f t="array" ref="C8">SUMPRODUCT(([1]source!$G$2:$G$34=C$1)*(TRUNC([1]source!$C$2:$C$34)&lt;=$A8)*($A8&lt;=[1]source!$D$2:$D$34))</f>
        <v>0</v>
      </c>
      <c r="D8" s="7">
        <f t="array" ref="D8">SUMPRODUCT(([1]source!$G$2:$G$34=D$1)*(TRUNC([1]source!$C$2:$C$34)&lt;=$A8)*($A8&lt;=[1]source!$D$2:$D$34))</f>
        <v>0</v>
      </c>
      <c r="E8" s="7">
        <f t="array" ref="E8">SUMPRODUCT(([1]source!$G$2:$G$34=E$1)*(TRUNC([1]source!$C$2:$C$34)&lt;=$A8)*($A8&lt;=[1]source!$D$2:$D$34))</f>
        <v>0</v>
      </c>
      <c r="F8" s="7">
        <f t="array" ref="F8">SUMPRODUCT(([1]source!$G$2:$G$34=F$1)*(TRUNC([1]source!$C$2:$C$34)&lt;=$A8)*($A8&lt;=[1]source!$D$2:$D$34))</f>
        <v>0</v>
      </c>
      <c r="G8" s="7">
        <f t="array" ref="G8">SUMPRODUCT(([1]source!$G$2:$G$34=G$1)*(TRUNC([1]source!$C$2:$C$34)&lt;=$A8)*($A8&lt;=[1]source!$D$2:$D$34))</f>
        <v>0</v>
      </c>
      <c r="H8" s="7">
        <f t="array" ref="H8">SUMPRODUCT(([1]source!$G$2:$G$34=H$1)*(TRUNC([1]source!$C$2:$C$34)&lt;=$A8)*($A8&lt;=[1]source!$D$2:$D$34))</f>
        <v>0</v>
      </c>
      <c r="I8" s="7">
        <f t="array" ref="I8">SUMPRODUCT(([1]source!$G$2:$G$34=I$1)*(TRUNC([1]source!$C$2:$C$34)&lt;=$A8)*($A8&lt;=[1]source!$D$2:$D$34))</f>
        <v>0</v>
      </c>
      <c r="J8" s="7">
        <f t="array" ref="J8">SUMPRODUCT(([1]source!$G$2:$G$34=J$1)*(TRUNC([1]source!$C$2:$C$34)&lt;=$A8)*($A8&lt;=[1]source!$D$2:$D$34))</f>
        <v>0</v>
      </c>
      <c r="K8" s="7">
        <f t="array" ref="K8">SUMPRODUCT(([1]source!$G$2:$G$34=K$1)*(TRUNC([1]source!$C$2:$C$34)&lt;=$A8)*($A8&lt;=[1]source!$D$2:$D$34))</f>
        <v>0</v>
      </c>
      <c r="L8" s="7">
        <f t="array" ref="L8">SUMPRODUCT(([1]source!$G$2:$G$34=L$1)*(TRUNC([1]source!$C$2:$C$34)&lt;=$A8)*($A8&lt;=[1]source!$D$2:$D$34))</f>
        <v>0</v>
      </c>
      <c r="M8" s="7">
        <f t="array" ref="M8">SUMPRODUCT(([1]source!$G$2:$G$34=M$1)*(TRUNC([1]source!$C$2:$C$34)&lt;=$A8)*($A8&lt;=[1]source!$D$2:$D$34))</f>
        <v>0</v>
      </c>
      <c r="N8" s="7">
        <f t="array" ref="N8">SUMPRODUCT(([1]source!$G$2:$G$34=N$1)*(TRUNC([1]source!$C$2:$C$34)&lt;=$A8)*($A8&lt;=[1]source!$D$2:$D$34))</f>
        <v>0</v>
      </c>
      <c r="O8" s="7">
        <f t="array" ref="O8">SUMPRODUCT(([1]source!$G$2:$G$34=O$1)*(TRUNC([1]source!$C$2:$C$34)&lt;=$A8)*($A8&lt;=[1]source!$D$2:$D$34))</f>
        <v>0</v>
      </c>
      <c r="P8" s="7">
        <f t="array" ref="P8">SUMPRODUCT(([1]source!$G$2:$G$34=P$1)*(TRUNC([1]source!$C$2:$C$34)&lt;=$A8)*($A8&lt;=[1]source!$D$2:$D$34))</f>
        <v>0</v>
      </c>
      <c r="Q8" s="7">
        <f>SUM(Tableau1[[#This Row],[108]:[suivante]])</f>
        <v>0</v>
      </c>
    </row>
    <row r="9" spans="1:17" x14ac:dyDescent="0.3">
      <c r="A9" s="8">
        <f>+A8+1</f>
        <v>44934</v>
      </c>
      <c r="B9" s="7">
        <f t="array" ref="B9">SUMPRODUCT(([1]source!$G$2:$G$34=B$1)*(TRUNC([1]source!$C$2:$C$34)&lt;=$A9)*($A9&lt;=[1]source!$D$2:$D$34))</f>
        <v>0</v>
      </c>
      <c r="C9" s="7">
        <f t="array" ref="C9">SUMPRODUCT(([1]source!$G$2:$G$34=C$1)*(TRUNC([1]source!$C$2:$C$34)&lt;=$A9)*($A9&lt;=[1]source!$D$2:$D$34))</f>
        <v>0</v>
      </c>
      <c r="D9" s="7">
        <f t="array" ref="D9">SUMPRODUCT(([1]source!$G$2:$G$34=D$1)*(TRUNC([1]source!$C$2:$C$34)&lt;=$A9)*($A9&lt;=[1]source!$D$2:$D$34))</f>
        <v>0</v>
      </c>
      <c r="E9" s="7">
        <f t="array" ref="E9">SUMPRODUCT(([1]source!$G$2:$G$34=E$1)*(TRUNC([1]source!$C$2:$C$34)&lt;=$A9)*($A9&lt;=[1]source!$D$2:$D$34))</f>
        <v>0</v>
      </c>
      <c r="F9" s="7">
        <f t="array" ref="F9">SUMPRODUCT(([1]source!$G$2:$G$34=F$1)*(TRUNC([1]source!$C$2:$C$34)&lt;=$A9)*($A9&lt;=[1]source!$D$2:$D$34))</f>
        <v>0</v>
      </c>
      <c r="G9" s="7">
        <f t="array" ref="G9">SUMPRODUCT(([1]source!$G$2:$G$34=G$1)*(TRUNC([1]source!$C$2:$C$34)&lt;=$A9)*($A9&lt;=[1]source!$D$2:$D$34))</f>
        <v>0</v>
      </c>
      <c r="H9" s="7">
        <f t="array" ref="H9">SUMPRODUCT(([1]source!$G$2:$G$34=H$1)*(TRUNC([1]source!$C$2:$C$34)&lt;=$A9)*($A9&lt;=[1]source!$D$2:$D$34))</f>
        <v>0</v>
      </c>
      <c r="I9" s="7">
        <f t="array" ref="I9">SUMPRODUCT(([1]source!$G$2:$G$34=I$1)*(TRUNC([1]source!$C$2:$C$34)&lt;=$A9)*($A9&lt;=[1]source!$D$2:$D$34))</f>
        <v>0</v>
      </c>
      <c r="J9" s="7">
        <f t="array" ref="J9">SUMPRODUCT(([1]source!$G$2:$G$34=J$1)*(TRUNC([1]source!$C$2:$C$34)&lt;=$A9)*($A9&lt;=[1]source!$D$2:$D$34))</f>
        <v>0</v>
      </c>
      <c r="K9" s="7">
        <f t="array" ref="K9">SUMPRODUCT(([1]source!$G$2:$G$34=K$1)*(TRUNC([1]source!$C$2:$C$34)&lt;=$A9)*($A9&lt;=[1]source!$D$2:$D$34))</f>
        <v>0</v>
      </c>
      <c r="L9" s="7">
        <f t="array" ref="L9">SUMPRODUCT(([1]source!$G$2:$G$34=L$1)*(TRUNC([1]source!$C$2:$C$34)&lt;=$A9)*($A9&lt;=[1]source!$D$2:$D$34))</f>
        <v>0</v>
      </c>
      <c r="M9" s="7">
        <f t="array" ref="M9">SUMPRODUCT(([1]source!$G$2:$G$34=M$1)*(TRUNC([1]source!$C$2:$C$34)&lt;=$A9)*($A9&lt;=[1]source!$D$2:$D$34))</f>
        <v>0</v>
      </c>
      <c r="N9" s="7">
        <f t="array" ref="N9">SUMPRODUCT(([1]source!$G$2:$G$34=N$1)*(TRUNC([1]source!$C$2:$C$34)&lt;=$A9)*($A9&lt;=[1]source!$D$2:$D$34))</f>
        <v>0</v>
      </c>
      <c r="O9" s="7">
        <f t="array" ref="O9">SUMPRODUCT(([1]source!$G$2:$G$34=O$1)*(TRUNC([1]source!$C$2:$C$34)&lt;=$A9)*($A9&lt;=[1]source!$D$2:$D$34))</f>
        <v>0</v>
      </c>
      <c r="P9" s="7">
        <f t="array" ref="P9">SUMPRODUCT(([1]source!$G$2:$G$34=P$1)*(TRUNC([1]source!$C$2:$C$34)&lt;=$A9)*($A9&lt;=[1]source!$D$2:$D$34))</f>
        <v>0</v>
      </c>
      <c r="Q9" s="7">
        <f>SUM(Tableau1[[#This Row],[108]:[suivante]])</f>
        <v>0</v>
      </c>
    </row>
    <row r="10" spans="1:17" x14ac:dyDescent="0.3">
      <c r="A10" s="8">
        <f>+A9+1</f>
        <v>44935</v>
      </c>
      <c r="B10" s="7">
        <f t="array" ref="B10">SUMPRODUCT(([1]source!$G$2:$G$34=B$1)*(TRUNC([1]source!$C$2:$C$34)&lt;=$A10)*($A10&lt;=[1]source!$D$2:$D$34))</f>
        <v>0</v>
      </c>
      <c r="C10" s="7">
        <f t="array" ref="C10">SUMPRODUCT(([1]source!$G$2:$G$34=C$1)*(TRUNC([1]source!$C$2:$C$34)&lt;=$A10)*($A10&lt;=[1]source!$D$2:$D$34))</f>
        <v>0</v>
      </c>
      <c r="D10" s="7">
        <f t="array" ref="D10">SUMPRODUCT(([1]source!$G$2:$G$34=D$1)*(TRUNC([1]source!$C$2:$C$34)&lt;=$A10)*($A10&lt;=[1]source!$D$2:$D$34))</f>
        <v>0</v>
      </c>
      <c r="E10" s="7">
        <f t="array" ref="E10">SUMPRODUCT(([1]source!$G$2:$G$34=E$1)*(TRUNC([1]source!$C$2:$C$34)&lt;=$A10)*($A10&lt;=[1]source!$D$2:$D$34))</f>
        <v>0</v>
      </c>
      <c r="F10" s="7">
        <f t="array" ref="F10">SUMPRODUCT(([1]source!$G$2:$G$34=F$1)*(TRUNC([1]source!$C$2:$C$34)&lt;=$A10)*($A10&lt;=[1]source!$D$2:$D$34))</f>
        <v>0</v>
      </c>
      <c r="G10" s="7">
        <f t="array" ref="G10">SUMPRODUCT(([1]source!$G$2:$G$34=G$1)*(TRUNC([1]source!$C$2:$C$34)&lt;=$A10)*($A10&lt;=[1]source!$D$2:$D$34))</f>
        <v>0</v>
      </c>
      <c r="H10" s="7">
        <f t="array" ref="H10">SUMPRODUCT(([1]source!$G$2:$G$34=H$1)*(TRUNC([1]source!$C$2:$C$34)&lt;=$A10)*($A10&lt;=[1]source!$D$2:$D$34))</f>
        <v>0</v>
      </c>
      <c r="I10" s="7">
        <f t="array" ref="I10">SUMPRODUCT(([1]source!$G$2:$G$34=I$1)*(TRUNC([1]source!$C$2:$C$34)&lt;=$A10)*($A10&lt;=[1]source!$D$2:$D$34))</f>
        <v>0</v>
      </c>
      <c r="J10" s="7">
        <f t="array" ref="J10">SUMPRODUCT(([1]source!$G$2:$G$34=J$1)*(TRUNC([1]source!$C$2:$C$34)&lt;=$A10)*($A10&lt;=[1]source!$D$2:$D$34))</f>
        <v>0</v>
      </c>
      <c r="K10" s="7">
        <f t="array" ref="K10">SUMPRODUCT(([1]source!$G$2:$G$34=K$1)*(TRUNC([1]source!$C$2:$C$34)&lt;=$A10)*($A10&lt;=[1]source!$D$2:$D$34))</f>
        <v>0</v>
      </c>
      <c r="L10" s="7">
        <f t="array" ref="L10">SUMPRODUCT(([1]source!$G$2:$G$34=L$1)*(TRUNC([1]source!$C$2:$C$34)&lt;=$A10)*($A10&lt;=[1]source!$D$2:$D$34))</f>
        <v>0</v>
      </c>
      <c r="M10" s="7">
        <f t="array" ref="M10">SUMPRODUCT(([1]source!$G$2:$G$34=M$1)*(TRUNC([1]source!$C$2:$C$34)&lt;=$A10)*($A10&lt;=[1]source!$D$2:$D$34))</f>
        <v>0</v>
      </c>
      <c r="N10" s="7">
        <f t="array" ref="N10">SUMPRODUCT(([1]source!$G$2:$G$34=N$1)*(TRUNC([1]source!$C$2:$C$34)&lt;=$A10)*($A10&lt;=[1]source!$D$2:$D$34))</f>
        <v>0</v>
      </c>
      <c r="O10" s="7">
        <f t="array" ref="O10">SUMPRODUCT(([1]source!$G$2:$G$34=O$1)*(TRUNC([1]source!$C$2:$C$34)&lt;=$A10)*($A10&lt;=[1]source!$D$2:$D$34))</f>
        <v>0</v>
      </c>
      <c r="P10" s="7">
        <f t="array" ref="P10">SUMPRODUCT(([1]source!$G$2:$G$34=P$1)*(TRUNC([1]source!$C$2:$C$34)&lt;=$A10)*($A10&lt;=[1]source!$D$2:$D$34))</f>
        <v>0</v>
      </c>
      <c r="Q10" s="7">
        <f>SUM(Tableau1[[#This Row],[108]:[suivante]])</f>
        <v>0</v>
      </c>
    </row>
    <row r="11" spans="1:17" x14ac:dyDescent="0.3">
      <c r="A11" s="8">
        <f>+A10+1</f>
        <v>44936</v>
      </c>
      <c r="B11" s="7">
        <f t="array" ref="B11">SUMPRODUCT(([1]source!$G$2:$G$34=B$1)*(TRUNC([1]source!$C$2:$C$34)&lt;=$A11)*($A11&lt;=[1]source!$D$2:$D$34))</f>
        <v>0</v>
      </c>
      <c r="C11" s="7">
        <f t="array" ref="C11">SUMPRODUCT(([1]source!$G$2:$G$34=C$1)*(TRUNC([1]source!$C$2:$C$34)&lt;=$A11)*($A11&lt;=[1]source!$D$2:$D$34))</f>
        <v>0</v>
      </c>
      <c r="D11" s="7">
        <f t="array" ref="D11">SUMPRODUCT(([1]source!$G$2:$G$34=D$1)*(TRUNC([1]source!$C$2:$C$34)&lt;=$A11)*($A11&lt;=[1]source!$D$2:$D$34))</f>
        <v>0</v>
      </c>
      <c r="E11" s="7">
        <f t="array" ref="E11">SUMPRODUCT(([1]source!$G$2:$G$34=E$1)*(TRUNC([1]source!$C$2:$C$34)&lt;=$A11)*($A11&lt;=[1]source!$D$2:$D$34))</f>
        <v>0</v>
      </c>
      <c r="F11" s="7">
        <f t="array" ref="F11">SUMPRODUCT(([1]source!$G$2:$G$34=F$1)*(TRUNC([1]source!$C$2:$C$34)&lt;=$A11)*($A11&lt;=[1]source!$D$2:$D$34))</f>
        <v>0</v>
      </c>
      <c r="G11" s="7">
        <f t="array" ref="G11">SUMPRODUCT(([1]source!$G$2:$G$34=G$1)*(TRUNC([1]source!$C$2:$C$34)&lt;=$A11)*($A11&lt;=[1]source!$D$2:$D$34))</f>
        <v>0</v>
      </c>
      <c r="H11" s="7">
        <f t="array" ref="H11">SUMPRODUCT(([1]source!$G$2:$G$34=H$1)*(TRUNC([1]source!$C$2:$C$34)&lt;=$A11)*($A11&lt;=[1]source!$D$2:$D$34))</f>
        <v>0</v>
      </c>
      <c r="I11" s="7">
        <f t="array" ref="I11">SUMPRODUCT(([1]source!$G$2:$G$34=I$1)*(TRUNC([1]source!$C$2:$C$34)&lt;=$A11)*($A11&lt;=[1]source!$D$2:$D$34))</f>
        <v>0</v>
      </c>
      <c r="J11" s="7">
        <f t="array" ref="J11">SUMPRODUCT(([1]source!$G$2:$G$34=J$1)*(TRUNC([1]source!$C$2:$C$34)&lt;=$A11)*($A11&lt;=[1]source!$D$2:$D$34))</f>
        <v>0</v>
      </c>
      <c r="K11" s="7">
        <f t="array" ref="K11">SUMPRODUCT(([1]source!$G$2:$G$34=K$1)*(TRUNC([1]source!$C$2:$C$34)&lt;=$A11)*($A11&lt;=[1]source!$D$2:$D$34))</f>
        <v>0</v>
      </c>
      <c r="L11" s="7">
        <f t="array" ref="L11">SUMPRODUCT(([1]source!$G$2:$G$34=L$1)*(TRUNC([1]source!$C$2:$C$34)&lt;=$A11)*($A11&lt;=[1]source!$D$2:$D$34))</f>
        <v>0</v>
      </c>
      <c r="M11" s="7">
        <f t="array" ref="M11">SUMPRODUCT(([1]source!$G$2:$G$34=M$1)*(TRUNC([1]source!$C$2:$C$34)&lt;=$A11)*($A11&lt;=[1]source!$D$2:$D$34))</f>
        <v>0</v>
      </c>
      <c r="N11" s="7">
        <f t="array" ref="N11">SUMPRODUCT(([1]source!$G$2:$G$34=N$1)*(TRUNC([1]source!$C$2:$C$34)&lt;=$A11)*($A11&lt;=[1]source!$D$2:$D$34))</f>
        <v>0</v>
      </c>
      <c r="O11" s="7">
        <f t="array" ref="O11">SUMPRODUCT(([1]source!$G$2:$G$34=O$1)*(TRUNC([1]source!$C$2:$C$34)&lt;=$A11)*($A11&lt;=[1]source!$D$2:$D$34))</f>
        <v>1</v>
      </c>
      <c r="P11" s="7">
        <f t="array" ref="P11">SUMPRODUCT(([1]source!$G$2:$G$34=P$1)*(TRUNC([1]source!$C$2:$C$34)&lt;=$A11)*($A11&lt;=[1]source!$D$2:$D$34))</f>
        <v>0</v>
      </c>
      <c r="Q11" s="7">
        <f>SUM(Tableau1[[#This Row],[108]:[suivante]])</f>
        <v>1</v>
      </c>
    </row>
    <row r="12" spans="1:17" x14ac:dyDescent="0.3">
      <c r="A12" s="8">
        <f>+A11+1</f>
        <v>44937</v>
      </c>
      <c r="B12" s="7">
        <f t="array" ref="B12">SUMPRODUCT(([1]source!$G$2:$G$34=B$1)*(TRUNC([1]source!$C$2:$C$34)&lt;=$A12)*($A12&lt;=[1]source!$D$2:$D$34))</f>
        <v>0</v>
      </c>
      <c r="C12" s="7">
        <f t="array" ref="C12">SUMPRODUCT(([1]source!$G$2:$G$34=C$1)*(TRUNC([1]source!$C$2:$C$34)&lt;=$A12)*($A12&lt;=[1]source!$D$2:$D$34))</f>
        <v>0</v>
      </c>
      <c r="D12" s="7">
        <f t="array" ref="D12">SUMPRODUCT(([1]source!$G$2:$G$34=D$1)*(TRUNC([1]source!$C$2:$C$34)&lt;=$A12)*($A12&lt;=[1]source!$D$2:$D$34))</f>
        <v>0</v>
      </c>
      <c r="E12" s="7">
        <f t="array" ref="E12">SUMPRODUCT(([1]source!$G$2:$G$34=E$1)*(TRUNC([1]source!$C$2:$C$34)&lt;=$A12)*($A12&lt;=[1]source!$D$2:$D$34))</f>
        <v>0</v>
      </c>
      <c r="F12" s="7">
        <f t="array" ref="F12">SUMPRODUCT(([1]source!$G$2:$G$34=F$1)*(TRUNC([1]source!$C$2:$C$34)&lt;=$A12)*($A12&lt;=[1]source!$D$2:$D$34))</f>
        <v>0</v>
      </c>
      <c r="G12" s="7">
        <f t="array" ref="G12">SUMPRODUCT(([1]source!$G$2:$G$34=G$1)*(TRUNC([1]source!$C$2:$C$34)&lt;=$A12)*($A12&lt;=[1]source!$D$2:$D$34))</f>
        <v>0</v>
      </c>
      <c r="H12" s="7">
        <f t="array" ref="H12">SUMPRODUCT(([1]source!$G$2:$G$34=H$1)*(TRUNC([1]source!$C$2:$C$34)&lt;=$A12)*($A12&lt;=[1]source!$D$2:$D$34))</f>
        <v>0</v>
      </c>
      <c r="I12" s="7">
        <f t="array" ref="I12">SUMPRODUCT(([1]source!$G$2:$G$34=I$1)*(TRUNC([1]source!$C$2:$C$34)&lt;=$A12)*($A12&lt;=[1]source!$D$2:$D$34))</f>
        <v>0</v>
      </c>
      <c r="J12" s="7">
        <f t="array" ref="J12">SUMPRODUCT(([1]source!$G$2:$G$34=J$1)*(TRUNC([1]source!$C$2:$C$34)&lt;=$A12)*($A12&lt;=[1]source!$D$2:$D$34))</f>
        <v>0</v>
      </c>
      <c r="K12" s="7">
        <f t="array" ref="K12">SUMPRODUCT(([1]source!$G$2:$G$34=K$1)*(TRUNC([1]source!$C$2:$C$34)&lt;=$A12)*($A12&lt;=[1]source!$D$2:$D$34))</f>
        <v>0</v>
      </c>
      <c r="L12" s="7">
        <f t="array" ref="L12">SUMPRODUCT(([1]source!$G$2:$G$34=L$1)*(TRUNC([1]source!$C$2:$C$34)&lt;=$A12)*($A12&lt;=[1]source!$D$2:$D$34))</f>
        <v>0</v>
      </c>
      <c r="M12" s="7">
        <f t="array" ref="M12">SUMPRODUCT(([1]source!$G$2:$G$34=M$1)*(TRUNC([1]source!$C$2:$C$34)&lt;=$A12)*($A12&lt;=[1]source!$D$2:$D$34))</f>
        <v>0</v>
      </c>
      <c r="N12" s="7">
        <f t="array" ref="N12">SUMPRODUCT(([1]source!$G$2:$G$34=N$1)*(TRUNC([1]source!$C$2:$C$34)&lt;=$A12)*($A12&lt;=[1]source!$D$2:$D$34))</f>
        <v>0</v>
      </c>
      <c r="O12" s="7">
        <f t="array" ref="O12">SUMPRODUCT(([1]source!$G$2:$G$34=O$1)*(TRUNC([1]source!$C$2:$C$34)&lt;=$A12)*($A12&lt;=[1]source!$D$2:$D$34))</f>
        <v>1</v>
      </c>
      <c r="P12" s="7">
        <f t="array" ref="P12">SUMPRODUCT(([1]source!$G$2:$G$34=P$1)*(TRUNC([1]source!$C$2:$C$34)&lt;=$A12)*($A12&lt;=[1]source!$D$2:$D$34))</f>
        <v>0</v>
      </c>
      <c r="Q12" s="7">
        <f>SUM(Tableau1[[#This Row],[108]:[suivante]])</f>
        <v>1</v>
      </c>
    </row>
    <row r="13" spans="1:17" x14ac:dyDescent="0.3">
      <c r="A13" s="8">
        <f>+A12+1</f>
        <v>44938</v>
      </c>
      <c r="B13" s="7">
        <f t="array" ref="B13">SUMPRODUCT(([1]source!$G$2:$G$34=B$1)*(TRUNC([1]source!$C$2:$C$34)&lt;=$A13)*($A13&lt;=[1]source!$D$2:$D$34))</f>
        <v>0</v>
      </c>
      <c r="C13" s="7">
        <f t="array" ref="C13">SUMPRODUCT(([1]source!$G$2:$G$34=C$1)*(TRUNC([1]source!$C$2:$C$34)&lt;=$A13)*($A13&lt;=[1]source!$D$2:$D$34))</f>
        <v>0</v>
      </c>
      <c r="D13" s="7">
        <f t="array" ref="D13">SUMPRODUCT(([1]source!$G$2:$G$34=D$1)*(TRUNC([1]source!$C$2:$C$34)&lt;=$A13)*($A13&lt;=[1]source!$D$2:$D$34))</f>
        <v>0</v>
      </c>
      <c r="E13" s="7">
        <f t="array" ref="E13">SUMPRODUCT(([1]source!$G$2:$G$34=E$1)*(TRUNC([1]source!$C$2:$C$34)&lt;=$A13)*($A13&lt;=[1]source!$D$2:$D$34))</f>
        <v>0</v>
      </c>
      <c r="F13" s="7">
        <f t="array" ref="F13">SUMPRODUCT(([1]source!$G$2:$G$34=F$1)*(TRUNC([1]source!$C$2:$C$34)&lt;=$A13)*($A13&lt;=[1]source!$D$2:$D$34))</f>
        <v>0</v>
      </c>
      <c r="G13" s="7">
        <f t="array" ref="G13">SUMPRODUCT(([1]source!$G$2:$G$34=G$1)*(TRUNC([1]source!$C$2:$C$34)&lt;=$A13)*($A13&lt;=[1]source!$D$2:$D$34))</f>
        <v>0</v>
      </c>
      <c r="H13" s="7">
        <f t="array" ref="H13">SUMPRODUCT(([1]source!$G$2:$G$34=H$1)*(TRUNC([1]source!$C$2:$C$34)&lt;=$A13)*($A13&lt;=[1]source!$D$2:$D$34))</f>
        <v>0</v>
      </c>
      <c r="I13" s="7">
        <f t="array" ref="I13">SUMPRODUCT(([1]source!$G$2:$G$34=I$1)*(TRUNC([1]source!$C$2:$C$34)&lt;=$A13)*($A13&lt;=[1]source!$D$2:$D$34))</f>
        <v>0</v>
      </c>
      <c r="J13" s="7">
        <f t="array" ref="J13">SUMPRODUCT(([1]source!$G$2:$G$34=J$1)*(TRUNC([1]source!$C$2:$C$34)&lt;=$A13)*($A13&lt;=[1]source!$D$2:$D$34))</f>
        <v>0</v>
      </c>
      <c r="K13" s="7">
        <f t="array" ref="K13">SUMPRODUCT(([1]source!$G$2:$G$34=K$1)*(TRUNC([1]source!$C$2:$C$34)&lt;=$A13)*($A13&lt;=[1]source!$D$2:$D$34))</f>
        <v>0</v>
      </c>
      <c r="L13" s="7">
        <f t="array" ref="L13">SUMPRODUCT(([1]source!$G$2:$G$34=L$1)*(TRUNC([1]source!$C$2:$C$34)&lt;=$A13)*($A13&lt;=[1]source!$D$2:$D$34))</f>
        <v>0</v>
      </c>
      <c r="M13" s="7">
        <f t="array" ref="M13">SUMPRODUCT(([1]source!$G$2:$G$34=M$1)*(TRUNC([1]source!$C$2:$C$34)&lt;=$A13)*($A13&lt;=[1]source!$D$2:$D$34))</f>
        <v>0</v>
      </c>
      <c r="N13" s="7">
        <f t="array" ref="N13">SUMPRODUCT(([1]source!$G$2:$G$34=N$1)*(TRUNC([1]source!$C$2:$C$34)&lt;=$A13)*($A13&lt;=[1]source!$D$2:$D$34))</f>
        <v>0</v>
      </c>
      <c r="O13" s="7">
        <f t="array" ref="O13">SUMPRODUCT(([1]source!$G$2:$G$34=O$1)*(TRUNC([1]source!$C$2:$C$34)&lt;=$A13)*($A13&lt;=[1]source!$D$2:$D$34))</f>
        <v>1</v>
      </c>
      <c r="P13" s="7">
        <f t="array" ref="P13">SUMPRODUCT(([1]source!$G$2:$G$34=P$1)*(TRUNC([1]source!$C$2:$C$34)&lt;=$A13)*($A13&lt;=[1]source!$D$2:$D$34))</f>
        <v>0</v>
      </c>
      <c r="Q13" s="7">
        <f>SUM(Tableau1[[#This Row],[108]:[suivante]])</f>
        <v>1</v>
      </c>
    </row>
    <row r="14" spans="1:17" x14ac:dyDescent="0.3">
      <c r="A14" s="8">
        <f>+A13+1</f>
        <v>44939</v>
      </c>
      <c r="B14" s="7">
        <f t="array" ref="B14">SUMPRODUCT(([1]source!$G$2:$G$34=B$1)*(TRUNC([1]source!$C$2:$C$34)&lt;=$A14)*($A14&lt;=[1]source!$D$2:$D$34))</f>
        <v>0</v>
      </c>
      <c r="C14" s="7">
        <f t="array" ref="C14">SUMPRODUCT(([1]source!$G$2:$G$34=C$1)*(TRUNC([1]source!$C$2:$C$34)&lt;=$A14)*($A14&lt;=[1]source!$D$2:$D$34))</f>
        <v>0</v>
      </c>
      <c r="D14" s="7">
        <f t="array" ref="D14">SUMPRODUCT(([1]source!$G$2:$G$34=D$1)*(TRUNC([1]source!$C$2:$C$34)&lt;=$A14)*($A14&lt;=[1]source!$D$2:$D$34))</f>
        <v>0</v>
      </c>
      <c r="E14" s="7">
        <f t="array" ref="E14">SUMPRODUCT(([1]source!$G$2:$G$34=E$1)*(TRUNC([1]source!$C$2:$C$34)&lt;=$A14)*($A14&lt;=[1]source!$D$2:$D$34))</f>
        <v>0</v>
      </c>
      <c r="F14" s="7">
        <f t="array" ref="F14">SUMPRODUCT(([1]source!$G$2:$G$34=F$1)*(TRUNC([1]source!$C$2:$C$34)&lt;=$A14)*($A14&lt;=[1]source!$D$2:$D$34))</f>
        <v>0</v>
      </c>
      <c r="G14" s="7">
        <f t="array" ref="G14">SUMPRODUCT(([1]source!$G$2:$G$34=G$1)*(TRUNC([1]source!$C$2:$C$34)&lt;=$A14)*($A14&lt;=[1]source!$D$2:$D$34))</f>
        <v>0</v>
      </c>
      <c r="H14" s="7">
        <f t="array" ref="H14">SUMPRODUCT(([1]source!$G$2:$G$34=H$1)*(TRUNC([1]source!$C$2:$C$34)&lt;=$A14)*($A14&lt;=[1]source!$D$2:$D$34))</f>
        <v>0</v>
      </c>
      <c r="I14" s="7">
        <f t="array" ref="I14">SUMPRODUCT(([1]source!$G$2:$G$34=I$1)*(TRUNC([1]source!$C$2:$C$34)&lt;=$A14)*($A14&lt;=[1]source!$D$2:$D$34))</f>
        <v>0</v>
      </c>
      <c r="J14" s="7">
        <f t="array" ref="J14">SUMPRODUCT(([1]source!$G$2:$G$34=J$1)*(TRUNC([1]source!$C$2:$C$34)&lt;=$A14)*($A14&lt;=[1]source!$D$2:$D$34))</f>
        <v>0</v>
      </c>
      <c r="K14" s="7">
        <f t="array" ref="K14">SUMPRODUCT(([1]source!$G$2:$G$34=K$1)*(TRUNC([1]source!$C$2:$C$34)&lt;=$A14)*($A14&lt;=[1]source!$D$2:$D$34))</f>
        <v>0</v>
      </c>
      <c r="L14" s="7">
        <f t="array" ref="L14">SUMPRODUCT(([1]source!$G$2:$G$34=L$1)*(TRUNC([1]source!$C$2:$C$34)&lt;=$A14)*($A14&lt;=[1]source!$D$2:$D$34))</f>
        <v>0</v>
      </c>
      <c r="M14" s="7">
        <f t="array" ref="M14">SUMPRODUCT(([1]source!$G$2:$G$34=M$1)*(TRUNC([1]source!$C$2:$C$34)&lt;=$A14)*($A14&lt;=[1]source!$D$2:$D$34))</f>
        <v>0</v>
      </c>
      <c r="N14" s="7">
        <f t="array" ref="N14">SUMPRODUCT(([1]source!$G$2:$G$34=N$1)*(TRUNC([1]source!$C$2:$C$34)&lt;=$A14)*($A14&lt;=[1]source!$D$2:$D$34))</f>
        <v>0</v>
      </c>
      <c r="O14" s="7">
        <f t="array" ref="O14">SUMPRODUCT(([1]source!$G$2:$G$34=O$1)*(TRUNC([1]source!$C$2:$C$34)&lt;=$A14)*($A14&lt;=[1]source!$D$2:$D$34))</f>
        <v>1</v>
      </c>
      <c r="P14" s="7">
        <f t="array" ref="P14">SUMPRODUCT(([1]source!$G$2:$G$34=P$1)*(TRUNC([1]source!$C$2:$C$34)&lt;=$A14)*($A14&lt;=[1]source!$D$2:$D$34))</f>
        <v>0</v>
      </c>
      <c r="Q14" s="7">
        <f>SUM(Tableau1[[#This Row],[108]:[suivante]])</f>
        <v>1</v>
      </c>
    </row>
    <row r="15" spans="1:17" x14ac:dyDescent="0.3">
      <c r="A15" s="8">
        <f>+A14+1</f>
        <v>44940</v>
      </c>
      <c r="B15" s="7">
        <f t="array" ref="B15">SUMPRODUCT(([1]source!$G$2:$G$34=B$1)*(TRUNC([1]source!$C$2:$C$34)&lt;=$A15)*($A15&lt;=[1]source!$D$2:$D$34))</f>
        <v>0</v>
      </c>
      <c r="C15" s="7">
        <f t="array" ref="C15">SUMPRODUCT(([1]source!$G$2:$G$34=C$1)*(TRUNC([1]source!$C$2:$C$34)&lt;=$A15)*($A15&lt;=[1]source!$D$2:$D$34))</f>
        <v>0</v>
      </c>
      <c r="D15" s="7">
        <f t="array" ref="D15">SUMPRODUCT(([1]source!$G$2:$G$34=D$1)*(TRUNC([1]source!$C$2:$C$34)&lt;=$A15)*($A15&lt;=[1]source!$D$2:$D$34))</f>
        <v>0</v>
      </c>
      <c r="E15" s="7">
        <f t="array" ref="E15">SUMPRODUCT(([1]source!$G$2:$G$34=E$1)*(TRUNC([1]source!$C$2:$C$34)&lt;=$A15)*($A15&lt;=[1]source!$D$2:$D$34))</f>
        <v>0</v>
      </c>
      <c r="F15" s="7">
        <f t="array" ref="F15">SUMPRODUCT(([1]source!$G$2:$G$34=F$1)*(TRUNC([1]source!$C$2:$C$34)&lt;=$A15)*($A15&lt;=[1]source!$D$2:$D$34))</f>
        <v>0</v>
      </c>
      <c r="G15" s="7">
        <f t="array" ref="G15">SUMPRODUCT(([1]source!$G$2:$G$34=G$1)*(TRUNC([1]source!$C$2:$C$34)&lt;=$A15)*($A15&lt;=[1]source!$D$2:$D$34))</f>
        <v>0</v>
      </c>
      <c r="H15" s="7">
        <f t="array" ref="H15">SUMPRODUCT(([1]source!$G$2:$G$34=H$1)*(TRUNC([1]source!$C$2:$C$34)&lt;=$A15)*($A15&lt;=[1]source!$D$2:$D$34))</f>
        <v>0</v>
      </c>
      <c r="I15" s="7">
        <f t="array" ref="I15">SUMPRODUCT(([1]source!$G$2:$G$34=I$1)*(TRUNC([1]source!$C$2:$C$34)&lt;=$A15)*($A15&lt;=[1]source!$D$2:$D$34))</f>
        <v>0</v>
      </c>
      <c r="J15" s="7">
        <f t="array" ref="J15">SUMPRODUCT(([1]source!$G$2:$G$34=J$1)*(TRUNC([1]source!$C$2:$C$34)&lt;=$A15)*($A15&lt;=[1]source!$D$2:$D$34))</f>
        <v>0</v>
      </c>
      <c r="K15" s="7">
        <f t="array" ref="K15">SUMPRODUCT(([1]source!$G$2:$G$34=K$1)*(TRUNC([1]source!$C$2:$C$34)&lt;=$A15)*($A15&lt;=[1]source!$D$2:$D$34))</f>
        <v>0</v>
      </c>
      <c r="L15" s="7">
        <f t="array" ref="L15">SUMPRODUCT(([1]source!$G$2:$G$34=L$1)*(TRUNC([1]source!$C$2:$C$34)&lt;=$A15)*($A15&lt;=[1]source!$D$2:$D$34))</f>
        <v>0</v>
      </c>
      <c r="M15" s="7">
        <f t="array" ref="M15">SUMPRODUCT(([1]source!$G$2:$G$34=M$1)*(TRUNC([1]source!$C$2:$C$34)&lt;=$A15)*($A15&lt;=[1]source!$D$2:$D$34))</f>
        <v>0</v>
      </c>
      <c r="N15" s="7">
        <f t="array" ref="N15">SUMPRODUCT(([1]source!$G$2:$G$34=N$1)*(TRUNC([1]source!$C$2:$C$34)&lt;=$A15)*($A15&lt;=[1]source!$D$2:$D$34))</f>
        <v>0</v>
      </c>
      <c r="O15" s="7">
        <f t="array" ref="O15">SUMPRODUCT(([1]source!$G$2:$G$34=O$1)*(TRUNC([1]source!$C$2:$C$34)&lt;=$A15)*($A15&lt;=[1]source!$D$2:$D$34))</f>
        <v>0</v>
      </c>
      <c r="P15" s="7">
        <f t="array" ref="P15">SUMPRODUCT(([1]source!$G$2:$G$34=P$1)*(TRUNC([1]source!$C$2:$C$34)&lt;=$A15)*($A15&lt;=[1]source!$D$2:$D$34))</f>
        <v>0</v>
      </c>
      <c r="Q15" s="7">
        <f>SUM(Tableau1[[#This Row],[108]:[suivante]])</f>
        <v>0</v>
      </c>
    </row>
    <row r="16" spans="1:17" x14ac:dyDescent="0.3">
      <c r="A16" s="8">
        <f>+A15+1</f>
        <v>44941</v>
      </c>
      <c r="B16" s="7">
        <f t="array" ref="B16">SUMPRODUCT(([1]source!$G$2:$G$34=B$1)*(TRUNC([1]source!$C$2:$C$34)&lt;=$A16)*($A16&lt;=[1]source!$D$2:$D$34))</f>
        <v>0</v>
      </c>
      <c r="C16" s="7">
        <f t="array" ref="C16">SUMPRODUCT(([1]source!$G$2:$G$34=C$1)*(TRUNC([1]source!$C$2:$C$34)&lt;=$A16)*($A16&lt;=[1]source!$D$2:$D$34))</f>
        <v>0</v>
      </c>
      <c r="D16" s="7">
        <f t="array" ref="D16">SUMPRODUCT(([1]source!$G$2:$G$34=D$1)*(TRUNC([1]source!$C$2:$C$34)&lt;=$A16)*($A16&lt;=[1]source!$D$2:$D$34))</f>
        <v>0</v>
      </c>
      <c r="E16" s="7">
        <f t="array" ref="E16">SUMPRODUCT(([1]source!$G$2:$G$34=E$1)*(TRUNC([1]source!$C$2:$C$34)&lt;=$A16)*($A16&lt;=[1]source!$D$2:$D$34))</f>
        <v>0</v>
      </c>
      <c r="F16" s="7">
        <f t="array" ref="F16">SUMPRODUCT(([1]source!$G$2:$G$34=F$1)*(TRUNC([1]source!$C$2:$C$34)&lt;=$A16)*($A16&lt;=[1]source!$D$2:$D$34))</f>
        <v>0</v>
      </c>
      <c r="G16" s="7">
        <f t="array" ref="G16">SUMPRODUCT(([1]source!$G$2:$G$34=G$1)*(TRUNC([1]source!$C$2:$C$34)&lt;=$A16)*($A16&lt;=[1]source!$D$2:$D$34))</f>
        <v>0</v>
      </c>
      <c r="H16" s="7">
        <f t="array" ref="H16">SUMPRODUCT(([1]source!$G$2:$G$34=H$1)*(TRUNC([1]source!$C$2:$C$34)&lt;=$A16)*($A16&lt;=[1]source!$D$2:$D$34))</f>
        <v>0</v>
      </c>
      <c r="I16" s="7">
        <f t="array" ref="I16">SUMPRODUCT(([1]source!$G$2:$G$34=I$1)*(TRUNC([1]source!$C$2:$C$34)&lt;=$A16)*($A16&lt;=[1]source!$D$2:$D$34))</f>
        <v>0</v>
      </c>
      <c r="J16" s="7">
        <f t="array" ref="J16">SUMPRODUCT(([1]source!$G$2:$G$34=J$1)*(TRUNC([1]source!$C$2:$C$34)&lt;=$A16)*($A16&lt;=[1]source!$D$2:$D$34))</f>
        <v>0</v>
      </c>
      <c r="K16" s="7">
        <f t="array" ref="K16">SUMPRODUCT(([1]source!$G$2:$G$34=K$1)*(TRUNC([1]source!$C$2:$C$34)&lt;=$A16)*($A16&lt;=[1]source!$D$2:$D$34))</f>
        <v>0</v>
      </c>
      <c r="L16" s="7">
        <f t="array" ref="L16">SUMPRODUCT(([1]source!$G$2:$G$34=L$1)*(TRUNC([1]source!$C$2:$C$34)&lt;=$A16)*($A16&lt;=[1]source!$D$2:$D$34))</f>
        <v>0</v>
      </c>
      <c r="M16" s="7">
        <f t="array" ref="M16">SUMPRODUCT(([1]source!$G$2:$G$34=M$1)*(TRUNC([1]source!$C$2:$C$34)&lt;=$A16)*($A16&lt;=[1]source!$D$2:$D$34))</f>
        <v>0</v>
      </c>
      <c r="N16" s="7">
        <f t="array" ref="N16">SUMPRODUCT(([1]source!$G$2:$G$34=N$1)*(TRUNC([1]source!$C$2:$C$34)&lt;=$A16)*($A16&lt;=[1]source!$D$2:$D$34))</f>
        <v>0</v>
      </c>
      <c r="O16" s="7">
        <f t="array" ref="O16">SUMPRODUCT(([1]source!$G$2:$G$34=O$1)*(TRUNC([1]source!$C$2:$C$34)&lt;=$A16)*($A16&lt;=[1]source!$D$2:$D$34))</f>
        <v>0</v>
      </c>
      <c r="P16" s="7">
        <f t="array" ref="P16">SUMPRODUCT(([1]source!$G$2:$G$34=P$1)*(TRUNC([1]source!$C$2:$C$34)&lt;=$A16)*($A16&lt;=[1]source!$D$2:$D$34))</f>
        <v>0</v>
      </c>
      <c r="Q16" s="7">
        <f>SUM(Tableau1[[#This Row],[108]:[suivante]])</f>
        <v>0</v>
      </c>
    </row>
    <row r="17" spans="1:17" x14ac:dyDescent="0.3">
      <c r="A17" s="8">
        <f>+A16+1</f>
        <v>44942</v>
      </c>
      <c r="B17" s="7">
        <f t="array" ref="B17">SUMPRODUCT(([1]source!$G$2:$G$34=B$1)*(TRUNC([1]source!$C$2:$C$34)&lt;=$A17)*($A17&lt;=[1]source!$D$2:$D$34))</f>
        <v>0</v>
      </c>
      <c r="C17" s="7">
        <f t="array" ref="C17">SUMPRODUCT(([1]source!$G$2:$G$34=C$1)*(TRUNC([1]source!$C$2:$C$34)&lt;=$A17)*($A17&lt;=[1]source!$D$2:$D$34))</f>
        <v>0</v>
      </c>
      <c r="D17" s="7">
        <f t="array" ref="D17">SUMPRODUCT(([1]source!$G$2:$G$34=D$1)*(TRUNC([1]source!$C$2:$C$34)&lt;=$A17)*($A17&lt;=[1]source!$D$2:$D$34))</f>
        <v>0</v>
      </c>
      <c r="E17" s="7">
        <f t="array" ref="E17">SUMPRODUCT(([1]source!$G$2:$G$34=E$1)*(TRUNC([1]source!$C$2:$C$34)&lt;=$A17)*($A17&lt;=[1]source!$D$2:$D$34))</f>
        <v>0</v>
      </c>
      <c r="F17" s="7">
        <f t="array" ref="F17">SUMPRODUCT(([1]source!$G$2:$G$34=F$1)*(TRUNC([1]source!$C$2:$C$34)&lt;=$A17)*($A17&lt;=[1]source!$D$2:$D$34))</f>
        <v>0</v>
      </c>
      <c r="G17" s="7">
        <f t="array" ref="G17">SUMPRODUCT(([1]source!$G$2:$G$34=G$1)*(TRUNC([1]source!$C$2:$C$34)&lt;=$A17)*($A17&lt;=[1]source!$D$2:$D$34))</f>
        <v>0</v>
      </c>
      <c r="H17" s="7">
        <f t="array" ref="H17">SUMPRODUCT(([1]source!$G$2:$G$34=H$1)*(TRUNC([1]source!$C$2:$C$34)&lt;=$A17)*($A17&lt;=[1]source!$D$2:$D$34))</f>
        <v>0</v>
      </c>
      <c r="I17" s="7">
        <f t="array" ref="I17">SUMPRODUCT(([1]source!$G$2:$G$34=I$1)*(TRUNC([1]source!$C$2:$C$34)&lt;=$A17)*($A17&lt;=[1]source!$D$2:$D$34))</f>
        <v>0</v>
      </c>
      <c r="J17" s="7">
        <f t="array" ref="J17">SUMPRODUCT(([1]source!$G$2:$G$34=J$1)*(TRUNC([1]source!$C$2:$C$34)&lt;=$A17)*($A17&lt;=[1]source!$D$2:$D$34))</f>
        <v>0</v>
      </c>
      <c r="K17" s="7">
        <f t="array" ref="K17">SUMPRODUCT(([1]source!$G$2:$G$34=K$1)*(TRUNC([1]source!$C$2:$C$34)&lt;=$A17)*($A17&lt;=[1]source!$D$2:$D$34))</f>
        <v>0</v>
      </c>
      <c r="L17" s="7">
        <f t="array" ref="L17">SUMPRODUCT(([1]source!$G$2:$G$34=L$1)*(TRUNC([1]source!$C$2:$C$34)&lt;=$A17)*($A17&lt;=[1]source!$D$2:$D$34))</f>
        <v>0</v>
      </c>
      <c r="M17" s="7">
        <f t="array" ref="M17">SUMPRODUCT(([1]source!$G$2:$G$34=M$1)*(TRUNC([1]source!$C$2:$C$34)&lt;=$A17)*($A17&lt;=[1]source!$D$2:$D$34))</f>
        <v>0</v>
      </c>
      <c r="N17" s="7">
        <f t="array" ref="N17">SUMPRODUCT(([1]source!$G$2:$G$34=N$1)*(TRUNC([1]source!$C$2:$C$34)&lt;=$A17)*($A17&lt;=[1]source!$D$2:$D$34))</f>
        <v>0</v>
      </c>
      <c r="O17" s="7">
        <f t="array" ref="O17">SUMPRODUCT(([1]source!$G$2:$G$34=O$1)*(TRUNC([1]source!$C$2:$C$34)&lt;=$A17)*($A17&lt;=[1]source!$D$2:$D$34))</f>
        <v>1</v>
      </c>
      <c r="P17" s="7">
        <f t="array" ref="P17">SUMPRODUCT(([1]source!$G$2:$G$34=P$1)*(TRUNC([1]source!$C$2:$C$34)&lt;=$A17)*($A17&lt;=[1]source!$D$2:$D$34))</f>
        <v>0</v>
      </c>
      <c r="Q17" s="7">
        <f>SUM(Tableau1[[#This Row],[108]:[suivante]])</f>
        <v>1</v>
      </c>
    </row>
    <row r="18" spans="1:17" x14ac:dyDescent="0.3">
      <c r="A18" s="8">
        <f>+A17+1</f>
        <v>44943</v>
      </c>
      <c r="B18" s="7">
        <f t="array" ref="B18">SUMPRODUCT(([1]source!$G$2:$G$34=B$1)*(TRUNC([1]source!$C$2:$C$34)&lt;=$A18)*($A18&lt;=[1]source!$D$2:$D$34))</f>
        <v>0</v>
      </c>
      <c r="C18" s="7">
        <f t="array" ref="C18">SUMPRODUCT(([1]source!$G$2:$G$34=C$1)*(TRUNC([1]source!$C$2:$C$34)&lt;=$A18)*($A18&lt;=[1]source!$D$2:$D$34))</f>
        <v>0</v>
      </c>
      <c r="D18" s="7">
        <f t="array" ref="D18">SUMPRODUCT(([1]source!$G$2:$G$34=D$1)*(TRUNC([1]source!$C$2:$C$34)&lt;=$A18)*($A18&lt;=[1]source!$D$2:$D$34))</f>
        <v>0</v>
      </c>
      <c r="E18" s="7">
        <f t="array" ref="E18">SUMPRODUCT(([1]source!$G$2:$G$34=E$1)*(TRUNC([1]source!$C$2:$C$34)&lt;=$A18)*($A18&lt;=[1]source!$D$2:$D$34))</f>
        <v>0</v>
      </c>
      <c r="F18" s="7">
        <f t="array" ref="F18">SUMPRODUCT(([1]source!$G$2:$G$34=F$1)*(TRUNC([1]source!$C$2:$C$34)&lt;=$A18)*($A18&lt;=[1]source!$D$2:$D$34))</f>
        <v>0</v>
      </c>
      <c r="G18" s="7">
        <f t="array" ref="G18">SUMPRODUCT(([1]source!$G$2:$G$34=G$1)*(TRUNC([1]source!$C$2:$C$34)&lt;=$A18)*($A18&lt;=[1]source!$D$2:$D$34))</f>
        <v>0</v>
      </c>
      <c r="H18" s="7">
        <f t="array" ref="H18">SUMPRODUCT(([1]source!$G$2:$G$34=H$1)*(TRUNC([1]source!$C$2:$C$34)&lt;=$A18)*($A18&lt;=[1]source!$D$2:$D$34))</f>
        <v>0</v>
      </c>
      <c r="I18" s="7">
        <f t="array" ref="I18">SUMPRODUCT(([1]source!$G$2:$G$34=I$1)*(TRUNC([1]source!$C$2:$C$34)&lt;=$A18)*($A18&lt;=[1]source!$D$2:$D$34))</f>
        <v>0</v>
      </c>
      <c r="J18" s="7">
        <f t="array" ref="J18">SUMPRODUCT(([1]source!$G$2:$G$34=J$1)*(TRUNC([1]source!$C$2:$C$34)&lt;=$A18)*($A18&lt;=[1]source!$D$2:$D$34))</f>
        <v>0</v>
      </c>
      <c r="K18" s="7">
        <f t="array" ref="K18">SUMPRODUCT(([1]source!$G$2:$G$34=K$1)*(TRUNC([1]source!$C$2:$C$34)&lt;=$A18)*($A18&lt;=[1]source!$D$2:$D$34))</f>
        <v>0</v>
      </c>
      <c r="L18" s="7">
        <f t="array" ref="L18">SUMPRODUCT(([1]source!$G$2:$G$34=L$1)*(TRUNC([1]source!$C$2:$C$34)&lt;=$A18)*($A18&lt;=[1]source!$D$2:$D$34))</f>
        <v>0</v>
      </c>
      <c r="M18" s="7">
        <f t="array" ref="M18">SUMPRODUCT(([1]source!$G$2:$G$34=M$1)*(TRUNC([1]source!$C$2:$C$34)&lt;=$A18)*($A18&lt;=[1]source!$D$2:$D$34))</f>
        <v>0</v>
      </c>
      <c r="N18" s="7">
        <f t="array" ref="N18">SUMPRODUCT(([1]source!$G$2:$G$34=N$1)*(TRUNC([1]source!$C$2:$C$34)&lt;=$A18)*($A18&lt;=[1]source!$D$2:$D$34))</f>
        <v>0</v>
      </c>
      <c r="O18" s="7">
        <f t="array" ref="O18">SUMPRODUCT(([1]source!$G$2:$G$34=O$1)*(TRUNC([1]source!$C$2:$C$34)&lt;=$A18)*($A18&lt;=[1]source!$D$2:$D$34))</f>
        <v>2</v>
      </c>
      <c r="P18" s="7">
        <f t="array" ref="P18">SUMPRODUCT(([1]source!$G$2:$G$34=P$1)*(TRUNC([1]source!$C$2:$C$34)&lt;=$A18)*($A18&lt;=[1]source!$D$2:$D$34))</f>
        <v>0</v>
      </c>
      <c r="Q18" s="7">
        <f>SUM(Tableau1[[#This Row],[108]:[suivante]])</f>
        <v>2</v>
      </c>
    </row>
    <row r="19" spans="1:17" x14ac:dyDescent="0.3">
      <c r="A19" s="8">
        <f>+A18+1</f>
        <v>44944</v>
      </c>
      <c r="B19" s="7">
        <f t="array" ref="B19">SUMPRODUCT(([1]source!$G$2:$G$34=B$1)*(TRUNC([1]source!$C$2:$C$34)&lt;=$A19)*($A19&lt;=[1]source!$D$2:$D$34))</f>
        <v>0</v>
      </c>
      <c r="C19" s="7">
        <f t="array" ref="C19">SUMPRODUCT(([1]source!$G$2:$G$34=C$1)*(TRUNC([1]source!$C$2:$C$34)&lt;=$A19)*($A19&lt;=[1]source!$D$2:$D$34))</f>
        <v>0</v>
      </c>
      <c r="D19" s="7">
        <f t="array" ref="D19">SUMPRODUCT(([1]source!$G$2:$G$34=D$1)*(TRUNC([1]source!$C$2:$C$34)&lt;=$A19)*($A19&lt;=[1]source!$D$2:$D$34))</f>
        <v>0</v>
      </c>
      <c r="E19" s="7">
        <f t="array" ref="E19">SUMPRODUCT(([1]source!$G$2:$G$34=E$1)*(TRUNC([1]source!$C$2:$C$34)&lt;=$A19)*($A19&lt;=[1]source!$D$2:$D$34))</f>
        <v>0</v>
      </c>
      <c r="F19" s="7">
        <f t="array" ref="F19">SUMPRODUCT(([1]source!$G$2:$G$34=F$1)*(TRUNC([1]source!$C$2:$C$34)&lt;=$A19)*($A19&lt;=[1]source!$D$2:$D$34))</f>
        <v>0</v>
      </c>
      <c r="G19" s="7">
        <f t="array" ref="G19">SUMPRODUCT(([1]source!$G$2:$G$34=G$1)*(TRUNC([1]source!$C$2:$C$34)&lt;=$A19)*($A19&lt;=[1]source!$D$2:$D$34))</f>
        <v>0</v>
      </c>
      <c r="H19" s="7">
        <f t="array" ref="H19">SUMPRODUCT(([1]source!$G$2:$G$34=H$1)*(TRUNC([1]source!$C$2:$C$34)&lt;=$A19)*($A19&lt;=[1]source!$D$2:$D$34))</f>
        <v>0</v>
      </c>
      <c r="I19" s="7">
        <f t="array" ref="I19">SUMPRODUCT(([1]source!$G$2:$G$34=I$1)*(TRUNC([1]source!$C$2:$C$34)&lt;=$A19)*($A19&lt;=[1]source!$D$2:$D$34))</f>
        <v>0</v>
      </c>
      <c r="J19" s="7">
        <f t="array" ref="J19">SUMPRODUCT(([1]source!$G$2:$G$34=J$1)*(TRUNC([1]source!$C$2:$C$34)&lt;=$A19)*($A19&lt;=[1]source!$D$2:$D$34))</f>
        <v>0</v>
      </c>
      <c r="K19" s="7">
        <f t="array" ref="K19">SUMPRODUCT(([1]source!$G$2:$G$34=K$1)*(TRUNC([1]source!$C$2:$C$34)&lt;=$A19)*($A19&lt;=[1]source!$D$2:$D$34))</f>
        <v>0</v>
      </c>
      <c r="L19" s="7">
        <f t="array" ref="L19">SUMPRODUCT(([1]source!$G$2:$G$34=L$1)*(TRUNC([1]source!$C$2:$C$34)&lt;=$A19)*($A19&lt;=[1]source!$D$2:$D$34))</f>
        <v>0</v>
      </c>
      <c r="M19" s="7">
        <f t="array" ref="M19">SUMPRODUCT(([1]source!$G$2:$G$34=M$1)*(TRUNC([1]source!$C$2:$C$34)&lt;=$A19)*($A19&lt;=[1]source!$D$2:$D$34))</f>
        <v>0</v>
      </c>
      <c r="N19" s="7">
        <f t="array" ref="N19">SUMPRODUCT(([1]source!$G$2:$G$34=N$1)*(TRUNC([1]source!$C$2:$C$34)&lt;=$A19)*($A19&lt;=[1]source!$D$2:$D$34))</f>
        <v>0</v>
      </c>
      <c r="O19" s="7">
        <f t="array" ref="O19">SUMPRODUCT(([1]source!$G$2:$G$34=O$1)*(TRUNC([1]source!$C$2:$C$34)&lt;=$A19)*($A19&lt;=[1]source!$D$2:$D$34))</f>
        <v>1</v>
      </c>
      <c r="P19" s="7">
        <f t="array" ref="P19">SUMPRODUCT(([1]source!$G$2:$G$34=P$1)*(TRUNC([1]source!$C$2:$C$34)&lt;=$A19)*($A19&lt;=[1]source!$D$2:$D$34))</f>
        <v>0</v>
      </c>
      <c r="Q19" s="7">
        <f>SUM(Tableau1[[#This Row],[108]:[suivante]])</f>
        <v>1</v>
      </c>
    </row>
    <row r="20" spans="1:17" x14ac:dyDescent="0.3">
      <c r="A20" s="8">
        <f>+A19+1</f>
        <v>44945</v>
      </c>
      <c r="B20" s="7">
        <f t="array" ref="B20">SUMPRODUCT(([1]source!$G$2:$G$34=B$1)*(TRUNC([1]source!$C$2:$C$34)&lt;=$A20)*($A20&lt;=[1]source!$D$2:$D$34))</f>
        <v>0</v>
      </c>
      <c r="C20" s="7">
        <f t="array" ref="C20">SUMPRODUCT(([1]source!$G$2:$G$34=C$1)*(TRUNC([1]source!$C$2:$C$34)&lt;=$A20)*($A20&lt;=[1]source!$D$2:$D$34))</f>
        <v>1</v>
      </c>
      <c r="D20" s="7">
        <f t="array" ref="D20">SUMPRODUCT(([1]source!$G$2:$G$34=D$1)*(TRUNC([1]source!$C$2:$C$34)&lt;=$A20)*($A20&lt;=[1]source!$D$2:$D$34))</f>
        <v>0</v>
      </c>
      <c r="E20" s="7">
        <f t="array" ref="E20">SUMPRODUCT(([1]source!$G$2:$G$34=E$1)*(TRUNC([1]source!$C$2:$C$34)&lt;=$A20)*($A20&lt;=[1]source!$D$2:$D$34))</f>
        <v>0</v>
      </c>
      <c r="F20" s="7">
        <f t="array" ref="F20">SUMPRODUCT(([1]source!$G$2:$G$34=F$1)*(TRUNC([1]source!$C$2:$C$34)&lt;=$A20)*($A20&lt;=[1]source!$D$2:$D$34))</f>
        <v>0</v>
      </c>
      <c r="G20" s="7">
        <f t="array" ref="G20">SUMPRODUCT(([1]source!$G$2:$G$34=G$1)*(TRUNC([1]source!$C$2:$C$34)&lt;=$A20)*($A20&lt;=[1]source!$D$2:$D$34))</f>
        <v>0</v>
      </c>
      <c r="H20" s="7">
        <f t="array" ref="H20">SUMPRODUCT(([1]source!$G$2:$G$34=H$1)*(TRUNC([1]source!$C$2:$C$34)&lt;=$A20)*($A20&lt;=[1]source!$D$2:$D$34))</f>
        <v>0</v>
      </c>
      <c r="I20" s="7">
        <f t="array" ref="I20">SUMPRODUCT(([1]source!$G$2:$G$34=I$1)*(TRUNC([1]source!$C$2:$C$34)&lt;=$A20)*($A20&lt;=[1]source!$D$2:$D$34))</f>
        <v>0</v>
      </c>
      <c r="J20" s="7">
        <f t="array" ref="J20">SUMPRODUCT(([1]source!$G$2:$G$34=J$1)*(TRUNC([1]source!$C$2:$C$34)&lt;=$A20)*($A20&lt;=[1]source!$D$2:$D$34))</f>
        <v>0</v>
      </c>
      <c r="K20" s="7">
        <f t="array" ref="K20">SUMPRODUCT(([1]source!$G$2:$G$34=K$1)*(TRUNC([1]source!$C$2:$C$34)&lt;=$A20)*($A20&lt;=[1]source!$D$2:$D$34))</f>
        <v>0</v>
      </c>
      <c r="L20" s="7">
        <f t="array" ref="L20">SUMPRODUCT(([1]source!$G$2:$G$34=L$1)*(TRUNC([1]source!$C$2:$C$34)&lt;=$A20)*($A20&lt;=[1]source!$D$2:$D$34))</f>
        <v>0</v>
      </c>
      <c r="M20" s="7">
        <f t="array" ref="M20">SUMPRODUCT(([1]source!$G$2:$G$34=M$1)*(TRUNC([1]source!$C$2:$C$34)&lt;=$A20)*($A20&lt;=[1]source!$D$2:$D$34))</f>
        <v>0</v>
      </c>
      <c r="N20" s="7">
        <f t="array" ref="N20">SUMPRODUCT(([1]source!$G$2:$G$34=N$1)*(TRUNC([1]source!$C$2:$C$34)&lt;=$A20)*($A20&lt;=[1]source!$D$2:$D$34))</f>
        <v>0</v>
      </c>
      <c r="O20" s="7">
        <f t="array" ref="O20">SUMPRODUCT(([1]source!$G$2:$G$34=O$1)*(TRUNC([1]source!$C$2:$C$34)&lt;=$A20)*($A20&lt;=[1]source!$D$2:$D$34))</f>
        <v>1</v>
      </c>
      <c r="P20" s="7">
        <f t="array" ref="P20">SUMPRODUCT(([1]source!$G$2:$G$34=P$1)*(TRUNC([1]source!$C$2:$C$34)&lt;=$A20)*($A20&lt;=[1]source!$D$2:$D$34))</f>
        <v>0</v>
      </c>
      <c r="Q20" s="7">
        <f>SUM(Tableau1[[#This Row],[108]:[suivante]])</f>
        <v>2</v>
      </c>
    </row>
    <row r="21" spans="1:17" x14ac:dyDescent="0.3">
      <c r="A21" s="8">
        <f>+A20+1</f>
        <v>44946</v>
      </c>
      <c r="B21" s="7">
        <f t="array" ref="B21">SUMPRODUCT(([1]source!$G$2:$G$34=B$1)*(TRUNC([1]source!$C$2:$C$34)&lt;=$A21)*($A21&lt;=[1]source!$D$2:$D$34))</f>
        <v>0</v>
      </c>
      <c r="C21" s="7">
        <f t="array" ref="C21">SUMPRODUCT(([1]source!$G$2:$G$34=C$1)*(TRUNC([1]source!$C$2:$C$34)&lt;=$A21)*($A21&lt;=[1]source!$D$2:$D$34))</f>
        <v>0</v>
      </c>
      <c r="D21" s="7">
        <f t="array" ref="D21">SUMPRODUCT(([1]source!$G$2:$G$34=D$1)*(TRUNC([1]source!$C$2:$C$34)&lt;=$A21)*($A21&lt;=[1]source!$D$2:$D$34))</f>
        <v>0</v>
      </c>
      <c r="E21" s="7">
        <f t="array" ref="E21">SUMPRODUCT(([1]source!$G$2:$G$34=E$1)*(TRUNC([1]source!$C$2:$C$34)&lt;=$A21)*($A21&lt;=[1]source!$D$2:$D$34))</f>
        <v>0</v>
      </c>
      <c r="F21" s="7">
        <f t="array" ref="F21">SUMPRODUCT(([1]source!$G$2:$G$34=F$1)*(TRUNC([1]source!$C$2:$C$34)&lt;=$A21)*($A21&lt;=[1]source!$D$2:$D$34))</f>
        <v>0</v>
      </c>
      <c r="G21" s="7">
        <f t="array" ref="G21">SUMPRODUCT(([1]source!$G$2:$G$34=G$1)*(TRUNC([1]source!$C$2:$C$34)&lt;=$A21)*($A21&lt;=[1]source!$D$2:$D$34))</f>
        <v>0</v>
      </c>
      <c r="H21" s="7">
        <f t="array" ref="H21">SUMPRODUCT(([1]source!$G$2:$G$34=H$1)*(TRUNC([1]source!$C$2:$C$34)&lt;=$A21)*($A21&lt;=[1]source!$D$2:$D$34))</f>
        <v>0</v>
      </c>
      <c r="I21" s="7">
        <f t="array" ref="I21">SUMPRODUCT(([1]source!$G$2:$G$34=I$1)*(TRUNC([1]source!$C$2:$C$34)&lt;=$A21)*($A21&lt;=[1]source!$D$2:$D$34))</f>
        <v>0</v>
      </c>
      <c r="J21" s="7">
        <f t="array" ref="J21">SUMPRODUCT(([1]source!$G$2:$G$34=J$1)*(TRUNC([1]source!$C$2:$C$34)&lt;=$A21)*($A21&lt;=[1]source!$D$2:$D$34))</f>
        <v>0</v>
      </c>
      <c r="K21" s="7">
        <f t="array" ref="K21">SUMPRODUCT(([1]source!$G$2:$G$34=K$1)*(TRUNC([1]source!$C$2:$C$34)&lt;=$A21)*($A21&lt;=[1]source!$D$2:$D$34))</f>
        <v>0</v>
      </c>
      <c r="L21" s="7">
        <f t="array" ref="L21">SUMPRODUCT(([1]source!$G$2:$G$34=L$1)*(TRUNC([1]source!$C$2:$C$34)&lt;=$A21)*($A21&lt;=[1]source!$D$2:$D$34))</f>
        <v>0</v>
      </c>
      <c r="M21" s="7">
        <f t="array" ref="M21">SUMPRODUCT(([1]source!$G$2:$G$34=M$1)*(TRUNC([1]source!$C$2:$C$34)&lt;=$A21)*($A21&lt;=[1]source!$D$2:$D$34))</f>
        <v>0</v>
      </c>
      <c r="N21" s="7">
        <f t="array" ref="N21">SUMPRODUCT(([1]source!$G$2:$G$34=N$1)*(TRUNC([1]source!$C$2:$C$34)&lt;=$A21)*($A21&lt;=[1]source!$D$2:$D$34))</f>
        <v>0</v>
      </c>
      <c r="O21" s="7">
        <f t="array" ref="O21">SUMPRODUCT(([1]source!$G$2:$G$34=O$1)*(TRUNC([1]source!$C$2:$C$34)&lt;=$A21)*($A21&lt;=[1]source!$D$2:$D$34))</f>
        <v>1</v>
      </c>
      <c r="P21" s="7">
        <f t="array" ref="P21">SUMPRODUCT(([1]source!$G$2:$G$34=P$1)*(TRUNC([1]source!$C$2:$C$34)&lt;=$A21)*($A21&lt;=[1]source!$D$2:$D$34))</f>
        <v>0</v>
      </c>
      <c r="Q21" s="7">
        <f>SUM(Tableau1[[#This Row],[108]:[suivante]])</f>
        <v>1</v>
      </c>
    </row>
    <row r="22" spans="1:17" x14ac:dyDescent="0.3">
      <c r="A22" s="8">
        <f>+A21+1</f>
        <v>44947</v>
      </c>
      <c r="B22" s="7">
        <f t="array" ref="B22">SUMPRODUCT(([1]source!$G$2:$G$34=B$1)*(TRUNC([1]source!$C$2:$C$34)&lt;=$A22)*($A22&lt;=[1]source!$D$2:$D$34))</f>
        <v>0</v>
      </c>
      <c r="C22" s="7">
        <f t="array" ref="C22">SUMPRODUCT(([1]source!$G$2:$G$34=C$1)*(TRUNC([1]source!$C$2:$C$34)&lt;=$A22)*($A22&lt;=[1]source!$D$2:$D$34))</f>
        <v>0</v>
      </c>
      <c r="D22" s="7">
        <f t="array" ref="D22">SUMPRODUCT(([1]source!$G$2:$G$34=D$1)*(TRUNC([1]source!$C$2:$C$34)&lt;=$A22)*($A22&lt;=[1]source!$D$2:$D$34))</f>
        <v>0</v>
      </c>
      <c r="E22" s="7">
        <f t="array" ref="E22">SUMPRODUCT(([1]source!$G$2:$G$34=E$1)*(TRUNC([1]source!$C$2:$C$34)&lt;=$A22)*($A22&lt;=[1]source!$D$2:$D$34))</f>
        <v>0</v>
      </c>
      <c r="F22" s="7">
        <f t="array" ref="F22">SUMPRODUCT(([1]source!$G$2:$G$34=F$1)*(TRUNC([1]source!$C$2:$C$34)&lt;=$A22)*($A22&lt;=[1]source!$D$2:$D$34))</f>
        <v>0</v>
      </c>
      <c r="G22" s="7">
        <f t="array" ref="G22">SUMPRODUCT(([1]source!$G$2:$G$34=G$1)*(TRUNC([1]source!$C$2:$C$34)&lt;=$A22)*($A22&lt;=[1]source!$D$2:$D$34))</f>
        <v>0</v>
      </c>
      <c r="H22" s="7">
        <f t="array" ref="H22">SUMPRODUCT(([1]source!$G$2:$G$34=H$1)*(TRUNC([1]source!$C$2:$C$34)&lt;=$A22)*($A22&lt;=[1]source!$D$2:$D$34))</f>
        <v>0</v>
      </c>
      <c r="I22" s="7">
        <f t="array" ref="I22">SUMPRODUCT(([1]source!$G$2:$G$34=I$1)*(TRUNC([1]source!$C$2:$C$34)&lt;=$A22)*($A22&lt;=[1]source!$D$2:$D$34))</f>
        <v>0</v>
      </c>
      <c r="J22" s="7">
        <f t="array" ref="J22">SUMPRODUCT(([1]source!$G$2:$G$34=J$1)*(TRUNC([1]source!$C$2:$C$34)&lt;=$A22)*($A22&lt;=[1]source!$D$2:$D$34))</f>
        <v>0</v>
      </c>
      <c r="K22" s="7">
        <f t="array" ref="K22">SUMPRODUCT(([1]source!$G$2:$G$34=K$1)*(TRUNC([1]source!$C$2:$C$34)&lt;=$A22)*($A22&lt;=[1]source!$D$2:$D$34))</f>
        <v>0</v>
      </c>
      <c r="L22" s="7">
        <f t="array" ref="L22">SUMPRODUCT(([1]source!$G$2:$G$34=L$1)*(TRUNC([1]source!$C$2:$C$34)&lt;=$A22)*($A22&lt;=[1]source!$D$2:$D$34))</f>
        <v>0</v>
      </c>
      <c r="M22" s="7">
        <f t="array" ref="M22">SUMPRODUCT(([1]source!$G$2:$G$34=M$1)*(TRUNC([1]source!$C$2:$C$34)&lt;=$A22)*($A22&lt;=[1]source!$D$2:$D$34))</f>
        <v>0</v>
      </c>
      <c r="N22" s="7">
        <f t="array" ref="N22">SUMPRODUCT(([1]source!$G$2:$G$34=N$1)*(TRUNC([1]source!$C$2:$C$34)&lt;=$A22)*($A22&lt;=[1]source!$D$2:$D$34))</f>
        <v>0</v>
      </c>
      <c r="O22" s="7">
        <f t="array" ref="O22">SUMPRODUCT(([1]source!$G$2:$G$34=O$1)*(TRUNC([1]source!$C$2:$C$34)&lt;=$A22)*($A22&lt;=[1]source!$D$2:$D$34))</f>
        <v>1</v>
      </c>
      <c r="P22" s="7">
        <f t="array" ref="P22">SUMPRODUCT(([1]source!$G$2:$G$34=P$1)*(TRUNC([1]source!$C$2:$C$34)&lt;=$A22)*($A22&lt;=[1]source!$D$2:$D$34))</f>
        <v>0</v>
      </c>
      <c r="Q22" s="7">
        <f>SUM(Tableau1[[#This Row],[108]:[suivante]])</f>
        <v>1</v>
      </c>
    </row>
    <row r="23" spans="1:17" x14ac:dyDescent="0.3">
      <c r="A23" s="8">
        <f>+A22+1</f>
        <v>44948</v>
      </c>
      <c r="B23" s="7">
        <f t="array" ref="B23">SUMPRODUCT(([1]source!$G$2:$G$34=B$1)*(TRUNC([1]source!$C$2:$C$34)&lt;=$A23)*($A23&lt;=[1]source!$D$2:$D$34))</f>
        <v>0</v>
      </c>
      <c r="C23" s="7">
        <f t="array" ref="C23">SUMPRODUCT(([1]source!$G$2:$G$34=C$1)*(TRUNC([1]source!$C$2:$C$34)&lt;=$A23)*($A23&lt;=[1]source!$D$2:$D$34))</f>
        <v>0</v>
      </c>
      <c r="D23" s="7">
        <f t="array" ref="D23">SUMPRODUCT(([1]source!$G$2:$G$34=D$1)*(TRUNC([1]source!$C$2:$C$34)&lt;=$A23)*($A23&lt;=[1]source!$D$2:$D$34))</f>
        <v>0</v>
      </c>
      <c r="E23" s="7">
        <f t="array" ref="E23">SUMPRODUCT(([1]source!$G$2:$G$34=E$1)*(TRUNC([1]source!$C$2:$C$34)&lt;=$A23)*($A23&lt;=[1]source!$D$2:$D$34))</f>
        <v>0</v>
      </c>
      <c r="F23" s="7">
        <f t="array" ref="F23">SUMPRODUCT(([1]source!$G$2:$G$34=F$1)*(TRUNC([1]source!$C$2:$C$34)&lt;=$A23)*($A23&lt;=[1]source!$D$2:$D$34))</f>
        <v>0</v>
      </c>
      <c r="G23" s="7">
        <f t="array" ref="G23">SUMPRODUCT(([1]source!$G$2:$G$34=G$1)*(TRUNC([1]source!$C$2:$C$34)&lt;=$A23)*($A23&lt;=[1]source!$D$2:$D$34))</f>
        <v>0</v>
      </c>
      <c r="H23" s="7">
        <f t="array" ref="H23">SUMPRODUCT(([1]source!$G$2:$G$34=H$1)*(TRUNC([1]source!$C$2:$C$34)&lt;=$A23)*($A23&lt;=[1]source!$D$2:$D$34))</f>
        <v>0</v>
      </c>
      <c r="I23" s="7">
        <f t="array" ref="I23">SUMPRODUCT(([1]source!$G$2:$G$34=I$1)*(TRUNC([1]source!$C$2:$C$34)&lt;=$A23)*($A23&lt;=[1]source!$D$2:$D$34))</f>
        <v>0</v>
      </c>
      <c r="J23" s="7">
        <f t="array" ref="J23">SUMPRODUCT(([1]source!$G$2:$G$34=J$1)*(TRUNC([1]source!$C$2:$C$34)&lt;=$A23)*($A23&lt;=[1]source!$D$2:$D$34))</f>
        <v>0</v>
      </c>
      <c r="K23" s="7">
        <f t="array" ref="K23">SUMPRODUCT(([1]source!$G$2:$G$34=K$1)*(TRUNC([1]source!$C$2:$C$34)&lt;=$A23)*($A23&lt;=[1]source!$D$2:$D$34))</f>
        <v>0</v>
      </c>
      <c r="L23" s="7">
        <f t="array" ref="L23">SUMPRODUCT(([1]source!$G$2:$G$34=L$1)*(TRUNC([1]source!$C$2:$C$34)&lt;=$A23)*($A23&lt;=[1]source!$D$2:$D$34))</f>
        <v>0</v>
      </c>
      <c r="M23" s="7">
        <f t="array" ref="M23">SUMPRODUCT(([1]source!$G$2:$G$34=M$1)*(TRUNC([1]source!$C$2:$C$34)&lt;=$A23)*($A23&lt;=[1]source!$D$2:$D$34))</f>
        <v>0</v>
      </c>
      <c r="N23" s="7">
        <f t="array" ref="N23">SUMPRODUCT(([1]source!$G$2:$G$34=N$1)*(TRUNC([1]source!$C$2:$C$34)&lt;=$A23)*($A23&lt;=[1]source!$D$2:$D$34))</f>
        <v>0</v>
      </c>
      <c r="O23" s="7">
        <f t="array" ref="O23">SUMPRODUCT(([1]source!$G$2:$G$34=O$1)*(TRUNC([1]source!$C$2:$C$34)&lt;=$A23)*($A23&lt;=[1]source!$D$2:$D$34))</f>
        <v>1</v>
      </c>
      <c r="P23" s="7">
        <f t="array" ref="P23">SUMPRODUCT(([1]source!$G$2:$G$34=P$1)*(TRUNC([1]source!$C$2:$C$34)&lt;=$A23)*($A23&lt;=[1]source!$D$2:$D$34))</f>
        <v>0</v>
      </c>
      <c r="Q23" s="7">
        <f>SUM(Tableau1[[#This Row],[108]:[suivante]])</f>
        <v>1</v>
      </c>
    </row>
    <row r="24" spans="1:17" x14ac:dyDescent="0.3">
      <c r="A24" s="8">
        <f>+A23+1</f>
        <v>44949</v>
      </c>
      <c r="B24" s="7">
        <f t="array" ref="B24">SUMPRODUCT(([1]source!$G$2:$G$34=B$1)*(TRUNC([1]source!$C$2:$C$34)&lt;=$A24)*($A24&lt;=[1]source!$D$2:$D$34))</f>
        <v>0</v>
      </c>
      <c r="C24" s="7">
        <f t="array" ref="C24">SUMPRODUCT(([1]source!$G$2:$G$34=C$1)*(TRUNC([1]source!$C$2:$C$34)&lt;=$A24)*($A24&lt;=[1]source!$D$2:$D$34))</f>
        <v>0</v>
      </c>
      <c r="D24" s="7">
        <f t="array" ref="D24">SUMPRODUCT(([1]source!$G$2:$G$34=D$1)*(TRUNC([1]source!$C$2:$C$34)&lt;=$A24)*($A24&lt;=[1]source!$D$2:$D$34))</f>
        <v>0</v>
      </c>
      <c r="E24" s="7">
        <f t="array" ref="E24">SUMPRODUCT(([1]source!$G$2:$G$34=E$1)*(TRUNC([1]source!$C$2:$C$34)&lt;=$A24)*($A24&lt;=[1]source!$D$2:$D$34))</f>
        <v>0</v>
      </c>
      <c r="F24" s="7">
        <f t="array" ref="F24">SUMPRODUCT(([1]source!$G$2:$G$34=F$1)*(TRUNC([1]source!$C$2:$C$34)&lt;=$A24)*($A24&lt;=[1]source!$D$2:$D$34))</f>
        <v>0</v>
      </c>
      <c r="G24" s="7">
        <f t="array" ref="G24">SUMPRODUCT(([1]source!$G$2:$G$34=G$1)*(TRUNC([1]source!$C$2:$C$34)&lt;=$A24)*($A24&lt;=[1]source!$D$2:$D$34))</f>
        <v>0</v>
      </c>
      <c r="H24" s="7">
        <f t="array" ref="H24">SUMPRODUCT(([1]source!$G$2:$G$34=H$1)*(TRUNC([1]source!$C$2:$C$34)&lt;=$A24)*($A24&lt;=[1]source!$D$2:$D$34))</f>
        <v>0</v>
      </c>
      <c r="I24" s="7">
        <f t="array" ref="I24">SUMPRODUCT(([1]source!$G$2:$G$34=I$1)*(TRUNC([1]source!$C$2:$C$34)&lt;=$A24)*($A24&lt;=[1]source!$D$2:$D$34))</f>
        <v>0</v>
      </c>
      <c r="J24" s="7">
        <f t="array" ref="J24">SUMPRODUCT(([1]source!$G$2:$G$34=J$1)*(TRUNC([1]source!$C$2:$C$34)&lt;=$A24)*($A24&lt;=[1]source!$D$2:$D$34))</f>
        <v>0</v>
      </c>
      <c r="K24" s="7">
        <f t="array" ref="K24">SUMPRODUCT(([1]source!$G$2:$G$34=K$1)*(TRUNC([1]source!$C$2:$C$34)&lt;=$A24)*($A24&lt;=[1]source!$D$2:$D$34))</f>
        <v>0</v>
      </c>
      <c r="L24" s="7">
        <f t="array" ref="L24">SUMPRODUCT(([1]source!$G$2:$G$34=L$1)*(TRUNC([1]source!$C$2:$C$34)&lt;=$A24)*($A24&lt;=[1]source!$D$2:$D$34))</f>
        <v>0</v>
      </c>
      <c r="M24" s="7">
        <f t="array" ref="M24">SUMPRODUCT(([1]source!$G$2:$G$34=M$1)*(TRUNC([1]source!$C$2:$C$34)&lt;=$A24)*($A24&lt;=[1]source!$D$2:$D$34))</f>
        <v>0</v>
      </c>
      <c r="N24" s="7">
        <f t="array" ref="N24">SUMPRODUCT(([1]source!$G$2:$G$34=N$1)*(TRUNC([1]source!$C$2:$C$34)&lt;=$A24)*($A24&lt;=[1]source!$D$2:$D$34))</f>
        <v>0</v>
      </c>
      <c r="O24" s="7">
        <f t="array" ref="O24">SUMPRODUCT(([1]source!$G$2:$G$34=O$1)*(TRUNC([1]source!$C$2:$C$34)&lt;=$A24)*($A24&lt;=[1]source!$D$2:$D$34))</f>
        <v>1</v>
      </c>
      <c r="P24" s="7">
        <f t="array" ref="P24">SUMPRODUCT(([1]source!$G$2:$G$34=P$1)*(TRUNC([1]source!$C$2:$C$34)&lt;=$A24)*($A24&lt;=[1]source!$D$2:$D$34))</f>
        <v>0</v>
      </c>
      <c r="Q24" s="7">
        <f>SUM(Tableau1[[#This Row],[108]:[suivante]])</f>
        <v>1</v>
      </c>
    </row>
    <row r="25" spans="1:17" x14ac:dyDescent="0.3">
      <c r="A25" s="8">
        <f>+A24+1</f>
        <v>44950</v>
      </c>
      <c r="B25" s="7">
        <f t="array" ref="B25">SUMPRODUCT(([1]source!$G$2:$G$34=B$1)*(TRUNC([1]source!$C$2:$C$34)&lt;=$A25)*($A25&lt;=[1]source!$D$2:$D$34))</f>
        <v>0</v>
      </c>
      <c r="C25" s="7">
        <f t="array" ref="C25">SUMPRODUCT(([1]source!$G$2:$G$34=C$1)*(TRUNC([1]source!$C$2:$C$34)&lt;=$A25)*($A25&lt;=[1]source!$D$2:$D$34))</f>
        <v>0</v>
      </c>
      <c r="D25" s="7">
        <f t="array" ref="D25">SUMPRODUCT(([1]source!$G$2:$G$34=D$1)*(TRUNC([1]source!$C$2:$C$34)&lt;=$A25)*($A25&lt;=[1]source!$D$2:$D$34))</f>
        <v>0</v>
      </c>
      <c r="E25" s="7">
        <f t="array" ref="E25">SUMPRODUCT(([1]source!$G$2:$G$34=E$1)*(TRUNC([1]source!$C$2:$C$34)&lt;=$A25)*($A25&lt;=[1]source!$D$2:$D$34))</f>
        <v>0</v>
      </c>
      <c r="F25" s="7">
        <f t="array" ref="F25">SUMPRODUCT(([1]source!$G$2:$G$34=F$1)*(TRUNC([1]source!$C$2:$C$34)&lt;=$A25)*($A25&lt;=[1]source!$D$2:$D$34))</f>
        <v>0</v>
      </c>
      <c r="G25" s="7">
        <f t="array" ref="G25">SUMPRODUCT(([1]source!$G$2:$G$34=G$1)*(TRUNC([1]source!$C$2:$C$34)&lt;=$A25)*($A25&lt;=[1]source!$D$2:$D$34))</f>
        <v>0</v>
      </c>
      <c r="H25" s="7">
        <f t="array" ref="H25">SUMPRODUCT(([1]source!$G$2:$G$34=H$1)*(TRUNC([1]source!$C$2:$C$34)&lt;=$A25)*($A25&lt;=[1]source!$D$2:$D$34))</f>
        <v>0</v>
      </c>
      <c r="I25" s="7">
        <f t="array" ref="I25">SUMPRODUCT(([1]source!$G$2:$G$34=I$1)*(TRUNC([1]source!$C$2:$C$34)&lt;=$A25)*($A25&lt;=[1]source!$D$2:$D$34))</f>
        <v>0</v>
      </c>
      <c r="J25" s="7">
        <f t="array" ref="J25">SUMPRODUCT(([1]source!$G$2:$G$34=J$1)*(TRUNC([1]source!$C$2:$C$34)&lt;=$A25)*($A25&lt;=[1]source!$D$2:$D$34))</f>
        <v>0</v>
      </c>
      <c r="K25" s="7">
        <f t="array" ref="K25">SUMPRODUCT(([1]source!$G$2:$G$34=K$1)*(TRUNC([1]source!$C$2:$C$34)&lt;=$A25)*($A25&lt;=[1]source!$D$2:$D$34))</f>
        <v>0</v>
      </c>
      <c r="L25" s="7">
        <f t="array" ref="L25">SUMPRODUCT(([1]source!$G$2:$G$34=L$1)*(TRUNC([1]source!$C$2:$C$34)&lt;=$A25)*($A25&lt;=[1]source!$D$2:$D$34))</f>
        <v>0</v>
      </c>
      <c r="M25" s="7">
        <f t="array" ref="M25">SUMPRODUCT(([1]source!$G$2:$G$34=M$1)*(TRUNC([1]source!$C$2:$C$34)&lt;=$A25)*($A25&lt;=[1]source!$D$2:$D$34))</f>
        <v>0</v>
      </c>
      <c r="N25" s="7">
        <f t="array" ref="N25">SUMPRODUCT(([1]source!$G$2:$G$34=N$1)*(TRUNC([1]source!$C$2:$C$34)&lt;=$A25)*($A25&lt;=[1]source!$D$2:$D$34))</f>
        <v>0</v>
      </c>
      <c r="O25" s="7">
        <f t="array" ref="O25">SUMPRODUCT(([1]source!$G$2:$G$34=O$1)*(TRUNC([1]source!$C$2:$C$34)&lt;=$A25)*($A25&lt;=[1]source!$D$2:$D$34))</f>
        <v>1</v>
      </c>
      <c r="P25" s="7">
        <f t="array" ref="P25">SUMPRODUCT(([1]source!$G$2:$G$34=P$1)*(TRUNC([1]source!$C$2:$C$34)&lt;=$A25)*($A25&lt;=[1]source!$D$2:$D$34))</f>
        <v>0</v>
      </c>
      <c r="Q25" s="7">
        <f>SUM(Tableau1[[#This Row],[108]:[suivante]])</f>
        <v>1</v>
      </c>
    </row>
    <row r="26" spans="1:17" x14ac:dyDescent="0.3">
      <c r="A26" s="8">
        <f>+A25+1</f>
        <v>44951</v>
      </c>
      <c r="B26" s="7">
        <f t="array" ref="B26">SUMPRODUCT(([1]source!$G$2:$G$34=B$1)*(TRUNC([1]source!$C$2:$C$34)&lt;=$A26)*($A26&lt;=[1]source!$D$2:$D$34))</f>
        <v>0</v>
      </c>
      <c r="C26" s="7">
        <f t="array" ref="C26">SUMPRODUCT(([1]source!$G$2:$G$34=C$1)*(TRUNC([1]source!$C$2:$C$34)&lt;=$A26)*($A26&lt;=[1]source!$D$2:$D$34))</f>
        <v>0</v>
      </c>
      <c r="D26" s="7">
        <f t="array" ref="D26">SUMPRODUCT(([1]source!$G$2:$G$34=D$1)*(TRUNC([1]source!$C$2:$C$34)&lt;=$A26)*($A26&lt;=[1]source!$D$2:$D$34))</f>
        <v>0</v>
      </c>
      <c r="E26" s="7">
        <f t="array" ref="E26">SUMPRODUCT(([1]source!$G$2:$G$34=E$1)*(TRUNC([1]source!$C$2:$C$34)&lt;=$A26)*($A26&lt;=[1]source!$D$2:$D$34))</f>
        <v>0</v>
      </c>
      <c r="F26" s="7">
        <f t="array" ref="F26">SUMPRODUCT(([1]source!$G$2:$G$34=F$1)*(TRUNC([1]source!$C$2:$C$34)&lt;=$A26)*($A26&lt;=[1]source!$D$2:$D$34))</f>
        <v>0</v>
      </c>
      <c r="G26" s="7">
        <f t="array" ref="G26">SUMPRODUCT(([1]source!$G$2:$G$34=G$1)*(TRUNC([1]source!$C$2:$C$34)&lt;=$A26)*($A26&lt;=[1]source!$D$2:$D$34))</f>
        <v>0</v>
      </c>
      <c r="H26" s="7">
        <f t="array" ref="H26">SUMPRODUCT(([1]source!$G$2:$G$34=H$1)*(TRUNC([1]source!$C$2:$C$34)&lt;=$A26)*($A26&lt;=[1]source!$D$2:$D$34))</f>
        <v>0</v>
      </c>
      <c r="I26" s="7">
        <f t="array" ref="I26">SUMPRODUCT(([1]source!$G$2:$G$34=I$1)*(TRUNC([1]source!$C$2:$C$34)&lt;=$A26)*($A26&lt;=[1]source!$D$2:$D$34))</f>
        <v>0</v>
      </c>
      <c r="J26" s="7">
        <f t="array" ref="J26">SUMPRODUCT(([1]source!$G$2:$G$34=J$1)*(TRUNC([1]source!$C$2:$C$34)&lt;=$A26)*($A26&lt;=[1]source!$D$2:$D$34))</f>
        <v>0</v>
      </c>
      <c r="K26" s="7">
        <f t="array" ref="K26">SUMPRODUCT(([1]source!$G$2:$G$34=K$1)*(TRUNC([1]source!$C$2:$C$34)&lt;=$A26)*($A26&lt;=[1]source!$D$2:$D$34))</f>
        <v>0</v>
      </c>
      <c r="L26" s="7">
        <f t="array" ref="L26">SUMPRODUCT(([1]source!$G$2:$G$34=L$1)*(TRUNC([1]source!$C$2:$C$34)&lt;=$A26)*($A26&lt;=[1]source!$D$2:$D$34))</f>
        <v>0</v>
      </c>
      <c r="M26" s="7">
        <f t="array" ref="M26">SUMPRODUCT(([1]source!$G$2:$G$34=M$1)*(TRUNC([1]source!$C$2:$C$34)&lt;=$A26)*($A26&lt;=[1]source!$D$2:$D$34))</f>
        <v>0</v>
      </c>
      <c r="N26" s="7">
        <f t="array" ref="N26">SUMPRODUCT(([1]source!$G$2:$G$34=N$1)*(TRUNC([1]source!$C$2:$C$34)&lt;=$A26)*($A26&lt;=[1]source!$D$2:$D$34))</f>
        <v>0</v>
      </c>
      <c r="O26" s="7">
        <f t="array" ref="O26">SUMPRODUCT(([1]source!$G$2:$G$34=O$1)*(TRUNC([1]source!$C$2:$C$34)&lt;=$A26)*($A26&lt;=[1]source!$D$2:$D$34))</f>
        <v>1</v>
      </c>
      <c r="P26" s="7">
        <f t="array" ref="P26">SUMPRODUCT(([1]source!$G$2:$G$34=P$1)*(TRUNC([1]source!$C$2:$C$34)&lt;=$A26)*($A26&lt;=[1]source!$D$2:$D$34))</f>
        <v>0</v>
      </c>
      <c r="Q26" s="7">
        <f>SUM(Tableau1[[#This Row],[108]:[suivante]])</f>
        <v>1</v>
      </c>
    </row>
    <row r="27" spans="1:17" x14ac:dyDescent="0.3">
      <c r="A27" s="8">
        <f>+A26+1</f>
        <v>44952</v>
      </c>
      <c r="B27" s="7">
        <f t="array" ref="B27">SUMPRODUCT(([1]source!$G$2:$G$34=B$1)*(TRUNC([1]source!$C$2:$C$34)&lt;=$A27)*($A27&lt;=[1]source!$D$2:$D$34))</f>
        <v>1</v>
      </c>
      <c r="C27" s="7">
        <f t="array" ref="C27">SUMPRODUCT(([1]source!$G$2:$G$34=C$1)*(TRUNC([1]source!$C$2:$C$34)&lt;=$A27)*($A27&lt;=[1]source!$D$2:$D$34))</f>
        <v>0</v>
      </c>
      <c r="D27" s="7">
        <f t="array" ref="D27">SUMPRODUCT(([1]source!$G$2:$G$34=D$1)*(TRUNC([1]source!$C$2:$C$34)&lt;=$A27)*($A27&lt;=[1]source!$D$2:$D$34))</f>
        <v>0</v>
      </c>
      <c r="E27" s="7">
        <f t="array" ref="E27">SUMPRODUCT(([1]source!$G$2:$G$34=E$1)*(TRUNC([1]source!$C$2:$C$34)&lt;=$A27)*($A27&lt;=[1]source!$D$2:$D$34))</f>
        <v>0</v>
      </c>
      <c r="F27" s="7">
        <f t="array" ref="F27">SUMPRODUCT(([1]source!$G$2:$G$34=F$1)*(TRUNC([1]source!$C$2:$C$34)&lt;=$A27)*($A27&lt;=[1]source!$D$2:$D$34))</f>
        <v>0</v>
      </c>
      <c r="G27" s="7">
        <f t="array" ref="G27">SUMPRODUCT(([1]source!$G$2:$G$34=G$1)*(TRUNC([1]source!$C$2:$C$34)&lt;=$A27)*($A27&lt;=[1]source!$D$2:$D$34))</f>
        <v>0</v>
      </c>
      <c r="H27" s="7">
        <f t="array" ref="H27">SUMPRODUCT(([1]source!$G$2:$G$34=H$1)*(TRUNC([1]source!$C$2:$C$34)&lt;=$A27)*($A27&lt;=[1]source!$D$2:$D$34))</f>
        <v>0</v>
      </c>
      <c r="I27" s="7">
        <f t="array" ref="I27">SUMPRODUCT(([1]source!$G$2:$G$34=I$1)*(TRUNC([1]source!$C$2:$C$34)&lt;=$A27)*($A27&lt;=[1]source!$D$2:$D$34))</f>
        <v>0</v>
      </c>
      <c r="J27" s="7">
        <f t="array" ref="J27">SUMPRODUCT(([1]source!$G$2:$G$34=J$1)*(TRUNC([1]source!$C$2:$C$34)&lt;=$A27)*($A27&lt;=[1]source!$D$2:$D$34))</f>
        <v>0</v>
      </c>
      <c r="K27" s="7">
        <f t="array" ref="K27">SUMPRODUCT(([1]source!$G$2:$G$34=K$1)*(TRUNC([1]source!$C$2:$C$34)&lt;=$A27)*($A27&lt;=[1]source!$D$2:$D$34))</f>
        <v>0</v>
      </c>
      <c r="L27" s="7">
        <f t="array" ref="L27">SUMPRODUCT(([1]source!$G$2:$G$34=L$1)*(TRUNC([1]source!$C$2:$C$34)&lt;=$A27)*($A27&lt;=[1]source!$D$2:$D$34))</f>
        <v>0</v>
      </c>
      <c r="M27" s="7">
        <f t="array" ref="M27">SUMPRODUCT(([1]source!$G$2:$G$34=M$1)*(TRUNC([1]source!$C$2:$C$34)&lt;=$A27)*($A27&lt;=[1]source!$D$2:$D$34))</f>
        <v>0</v>
      </c>
      <c r="N27" s="7">
        <f t="array" ref="N27">SUMPRODUCT(([1]source!$G$2:$G$34=N$1)*(TRUNC([1]source!$C$2:$C$34)&lt;=$A27)*($A27&lt;=[1]source!$D$2:$D$34))</f>
        <v>0</v>
      </c>
      <c r="O27" s="7">
        <f t="array" ref="O27">SUMPRODUCT(([1]source!$G$2:$G$34=O$1)*(TRUNC([1]source!$C$2:$C$34)&lt;=$A27)*($A27&lt;=[1]source!$D$2:$D$34))</f>
        <v>1</v>
      </c>
      <c r="P27" s="7">
        <f t="array" ref="P27">SUMPRODUCT(([1]source!$G$2:$G$34=P$1)*(TRUNC([1]source!$C$2:$C$34)&lt;=$A27)*($A27&lt;=[1]source!$D$2:$D$34))</f>
        <v>0</v>
      </c>
      <c r="Q27" s="7">
        <f>SUM(Tableau1[[#This Row],[108]:[suivante]])</f>
        <v>2</v>
      </c>
    </row>
    <row r="28" spans="1:17" x14ac:dyDescent="0.3">
      <c r="A28" s="8">
        <f>+A27+1</f>
        <v>44953</v>
      </c>
      <c r="B28" s="7">
        <f t="array" ref="B28">SUMPRODUCT(([1]source!$G$2:$G$34=B$1)*(TRUNC([1]source!$C$2:$C$34)&lt;=$A28)*($A28&lt;=[1]source!$D$2:$D$34))</f>
        <v>0</v>
      </c>
      <c r="C28" s="7">
        <f t="array" ref="C28">SUMPRODUCT(([1]source!$G$2:$G$34=C$1)*(TRUNC([1]source!$C$2:$C$34)&lt;=$A28)*($A28&lt;=[1]source!$D$2:$D$34))</f>
        <v>0</v>
      </c>
      <c r="D28" s="7">
        <f t="array" ref="D28">SUMPRODUCT(([1]source!$G$2:$G$34=D$1)*(TRUNC([1]source!$C$2:$C$34)&lt;=$A28)*($A28&lt;=[1]source!$D$2:$D$34))</f>
        <v>0</v>
      </c>
      <c r="E28" s="7">
        <f t="array" ref="E28">SUMPRODUCT(([1]source!$G$2:$G$34=E$1)*(TRUNC([1]source!$C$2:$C$34)&lt;=$A28)*($A28&lt;=[1]source!$D$2:$D$34))</f>
        <v>0</v>
      </c>
      <c r="F28" s="7">
        <f t="array" ref="F28">SUMPRODUCT(([1]source!$G$2:$G$34=F$1)*(TRUNC([1]source!$C$2:$C$34)&lt;=$A28)*($A28&lt;=[1]source!$D$2:$D$34))</f>
        <v>0</v>
      </c>
      <c r="G28" s="7">
        <f t="array" ref="G28">SUMPRODUCT(([1]source!$G$2:$G$34=G$1)*(TRUNC([1]source!$C$2:$C$34)&lt;=$A28)*($A28&lt;=[1]source!$D$2:$D$34))</f>
        <v>0</v>
      </c>
      <c r="H28" s="7">
        <f t="array" ref="H28">SUMPRODUCT(([1]source!$G$2:$G$34=H$1)*(TRUNC([1]source!$C$2:$C$34)&lt;=$A28)*($A28&lt;=[1]source!$D$2:$D$34))</f>
        <v>0</v>
      </c>
      <c r="I28" s="7">
        <f t="array" ref="I28">SUMPRODUCT(([1]source!$G$2:$G$34=I$1)*(TRUNC([1]source!$C$2:$C$34)&lt;=$A28)*($A28&lt;=[1]source!$D$2:$D$34))</f>
        <v>0</v>
      </c>
      <c r="J28" s="7">
        <f t="array" ref="J28">SUMPRODUCT(([1]source!$G$2:$G$34=J$1)*(TRUNC([1]source!$C$2:$C$34)&lt;=$A28)*($A28&lt;=[1]source!$D$2:$D$34))</f>
        <v>0</v>
      </c>
      <c r="K28" s="7">
        <f t="array" ref="K28">SUMPRODUCT(([1]source!$G$2:$G$34=K$1)*(TRUNC([1]source!$C$2:$C$34)&lt;=$A28)*($A28&lt;=[1]source!$D$2:$D$34))</f>
        <v>0</v>
      </c>
      <c r="L28" s="7">
        <f t="array" ref="L28">SUMPRODUCT(([1]source!$G$2:$G$34=L$1)*(TRUNC([1]source!$C$2:$C$34)&lt;=$A28)*($A28&lt;=[1]source!$D$2:$D$34))</f>
        <v>0</v>
      </c>
      <c r="M28" s="7">
        <f t="array" ref="M28">SUMPRODUCT(([1]source!$G$2:$G$34=M$1)*(TRUNC([1]source!$C$2:$C$34)&lt;=$A28)*($A28&lt;=[1]source!$D$2:$D$34))</f>
        <v>0</v>
      </c>
      <c r="N28" s="7">
        <f t="array" ref="N28">SUMPRODUCT(([1]source!$G$2:$G$34=N$1)*(TRUNC([1]source!$C$2:$C$34)&lt;=$A28)*($A28&lt;=[1]source!$D$2:$D$34))</f>
        <v>0</v>
      </c>
      <c r="O28" s="7">
        <f t="array" ref="O28">SUMPRODUCT(([1]source!$G$2:$G$34=O$1)*(TRUNC([1]source!$C$2:$C$34)&lt;=$A28)*($A28&lt;=[1]source!$D$2:$D$34))</f>
        <v>0</v>
      </c>
      <c r="P28" s="7">
        <f t="array" ref="P28">SUMPRODUCT(([1]source!$G$2:$G$34=P$1)*(TRUNC([1]source!$C$2:$C$34)&lt;=$A28)*($A28&lt;=[1]source!$D$2:$D$34))</f>
        <v>0</v>
      </c>
      <c r="Q28" s="7">
        <f>SUM(Tableau1[[#This Row],[108]:[suivante]])</f>
        <v>0</v>
      </c>
    </row>
    <row r="29" spans="1:17" x14ac:dyDescent="0.3">
      <c r="A29" s="8">
        <f>+A28+1</f>
        <v>44954</v>
      </c>
      <c r="B29" s="7">
        <f t="array" ref="B29">SUMPRODUCT(([1]source!$G$2:$G$34=B$1)*(TRUNC([1]source!$C$2:$C$34)&lt;=$A29)*($A29&lt;=[1]source!$D$2:$D$34))</f>
        <v>0</v>
      </c>
      <c r="C29" s="7">
        <f t="array" ref="C29">SUMPRODUCT(([1]source!$G$2:$G$34=C$1)*(TRUNC([1]source!$C$2:$C$34)&lt;=$A29)*($A29&lt;=[1]source!$D$2:$D$34))</f>
        <v>0</v>
      </c>
      <c r="D29" s="7">
        <f t="array" ref="D29">SUMPRODUCT(([1]source!$G$2:$G$34=D$1)*(TRUNC([1]source!$C$2:$C$34)&lt;=$A29)*($A29&lt;=[1]source!$D$2:$D$34))</f>
        <v>0</v>
      </c>
      <c r="E29" s="7">
        <f t="array" ref="E29">SUMPRODUCT(([1]source!$G$2:$G$34=E$1)*(TRUNC([1]source!$C$2:$C$34)&lt;=$A29)*($A29&lt;=[1]source!$D$2:$D$34))</f>
        <v>0</v>
      </c>
      <c r="F29" s="7">
        <f t="array" ref="F29">SUMPRODUCT(([1]source!$G$2:$G$34=F$1)*(TRUNC([1]source!$C$2:$C$34)&lt;=$A29)*($A29&lt;=[1]source!$D$2:$D$34))</f>
        <v>0</v>
      </c>
      <c r="G29" s="7">
        <f t="array" ref="G29">SUMPRODUCT(([1]source!$G$2:$G$34=G$1)*(TRUNC([1]source!$C$2:$C$34)&lt;=$A29)*($A29&lt;=[1]source!$D$2:$D$34))</f>
        <v>0</v>
      </c>
      <c r="H29" s="7">
        <f t="array" ref="H29">SUMPRODUCT(([1]source!$G$2:$G$34=H$1)*(TRUNC([1]source!$C$2:$C$34)&lt;=$A29)*($A29&lt;=[1]source!$D$2:$D$34))</f>
        <v>0</v>
      </c>
      <c r="I29" s="7">
        <f t="array" ref="I29">SUMPRODUCT(([1]source!$G$2:$G$34=I$1)*(TRUNC([1]source!$C$2:$C$34)&lt;=$A29)*($A29&lt;=[1]source!$D$2:$D$34))</f>
        <v>0</v>
      </c>
      <c r="J29" s="7">
        <f t="array" ref="J29">SUMPRODUCT(([1]source!$G$2:$G$34=J$1)*(TRUNC([1]source!$C$2:$C$34)&lt;=$A29)*($A29&lt;=[1]source!$D$2:$D$34))</f>
        <v>0</v>
      </c>
      <c r="K29" s="7">
        <f t="array" ref="K29">SUMPRODUCT(([1]source!$G$2:$G$34=K$1)*(TRUNC([1]source!$C$2:$C$34)&lt;=$A29)*($A29&lt;=[1]source!$D$2:$D$34))</f>
        <v>0</v>
      </c>
      <c r="L29" s="7">
        <f t="array" ref="L29">SUMPRODUCT(([1]source!$G$2:$G$34=L$1)*(TRUNC([1]source!$C$2:$C$34)&lt;=$A29)*($A29&lt;=[1]source!$D$2:$D$34))</f>
        <v>0</v>
      </c>
      <c r="M29" s="7">
        <f t="array" ref="M29">SUMPRODUCT(([1]source!$G$2:$G$34=M$1)*(TRUNC([1]source!$C$2:$C$34)&lt;=$A29)*($A29&lt;=[1]source!$D$2:$D$34))</f>
        <v>0</v>
      </c>
      <c r="N29" s="7">
        <f t="array" ref="N29">SUMPRODUCT(([1]source!$G$2:$G$34=N$1)*(TRUNC([1]source!$C$2:$C$34)&lt;=$A29)*($A29&lt;=[1]source!$D$2:$D$34))</f>
        <v>0</v>
      </c>
      <c r="O29" s="7">
        <f t="array" ref="O29">SUMPRODUCT(([1]source!$G$2:$G$34=O$1)*(TRUNC([1]source!$C$2:$C$34)&lt;=$A29)*($A29&lt;=[1]source!$D$2:$D$34))</f>
        <v>0</v>
      </c>
      <c r="P29" s="7">
        <f t="array" ref="P29">SUMPRODUCT(([1]source!$G$2:$G$34=P$1)*(TRUNC([1]source!$C$2:$C$34)&lt;=$A29)*($A29&lt;=[1]source!$D$2:$D$34))</f>
        <v>0</v>
      </c>
      <c r="Q29" s="7">
        <f>SUM(Tableau1[[#This Row],[108]:[suivante]])</f>
        <v>0</v>
      </c>
    </row>
    <row r="30" spans="1:17" x14ac:dyDescent="0.3">
      <c r="A30" s="8">
        <f>+A29+1</f>
        <v>44955</v>
      </c>
      <c r="B30" s="7">
        <f t="array" ref="B30">SUMPRODUCT(([1]source!$G$2:$G$34=B$1)*(TRUNC([1]source!$C$2:$C$34)&lt;=$A30)*($A30&lt;=[1]source!$D$2:$D$34))</f>
        <v>0</v>
      </c>
      <c r="C30" s="7">
        <f t="array" ref="C30">SUMPRODUCT(([1]source!$G$2:$G$34=C$1)*(TRUNC([1]source!$C$2:$C$34)&lt;=$A30)*($A30&lt;=[1]source!$D$2:$D$34))</f>
        <v>0</v>
      </c>
      <c r="D30" s="7">
        <f t="array" ref="D30">SUMPRODUCT(([1]source!$G$2:$G$34=D$1)*(TRUNC([1]source!$C$2:$C$34)&lt;=$A30)*($A30&lt;=[1]source!$D$2:$D$34))</f>
        <v>0</v>
      </c>
      <c r="E30" s="7">
        <f t="array" ref="E30">SUMPRODUCT(([1]source!$G$2:$G$34=E$1)*(TRUNC([1]source!$C$2:$C$34)&lt;=$A30)*($A30&lt;=[1]source!$D$2:$D$34))</f>
        <v>0</v>
      </c>
      <c r="F30" s="7">
        <f t="array" ref="F30">SUMPRODUCT(([1]source!$G$2:$G$34=F$1)*(TRUNC([1]source!$C$2:$C$34)&lt;=$A30)*($A30&lt;=[1]source!$D$2:$D$34))</f>
        <v>0</v>
      </c>
      <c r="G30" s="7">
        <f t="array" ref="G30">SUMPRODUCT(([1]source!$G$2:$G$34=G$1)*(TRUNC([1]source!$C$2:$C$34)&lt;=$A30)*($A30&lt;=[1]source!$D$2:$D$34))</f>
        <v>0</v>
      </c>
      <c r="H30" s="7">
        <f t="array" ref="H30">SUMPRODUCT(([1]source!$G$2:$G$34=H$1)*(TRUNC([1]source!$C$2:$C$34)&lt;=$A30)*($A30&lt;=[1]source!$D$2:$D$34))</f>
        <v>0</v>
      </c>
      <c r="I30" s="7">
        <f t="array" ref="I30">SUMPRODUCT(([1]source!$G$2:$G$34=I$1)*(TRUNC([1]source!$C$2:$C$34)&lt;=$A30)*($A30&lt;=[1]source!$D$2:$D$34))</f>
        <v>0</v>
      </c>
      <c r="J30" s="7">
        <f t="array" ref="J30">SUMPRODUCT(([1]source!$G$2:$G$34=J$1)*(TRUNC([1]source!$C$2:$C$34)&lt;=$A30)*($A30&lt;=[1]source!$D$2:$D$34))</f>
        <v>0</v>
      </c>
      <c r="K30" s="7">
        <f t="array" ref="K30">SUMPRODUCT(([1]source!$G$2:$G$34=K$1)*(TRUNC([1]source!$C$2:$C$34)&lt;=$A30)*($A30&lt;=[1]source!$D$2:$D$34))</f>
        <v>0</v>
      </c>
      <c r="L30" s="7">
        <f t="array" ref="L30">SUMPRODUCT(([1]source!$G$2:$G$34=L$1)*(TRUNC([1]source!$C$2:$C$34)&lt;=$A30)*($A30&lt;=[1]source!$D$2:$D$34))</f>
        <v>0</v>
      </c>
      <c r="M30" s="7">
        <f t="array" ref="M30">SUMPRODUCT(([1]source!$G$2:$G$34=M$1)*(TRUNC([1]source!$C$2:$C$34)&lt;=$A30)*($A30&lt;=[1]source!$D$2:$D$34))</f>
        <v>0</v>
      </c>
      <c r="N30" s="7">
        <f t="array" ref="N30">SUMPRODUCT(([1]source!$G$2:$G$34=N$1)*(TRUNC([1]source!$C$2:$C$34)&lt;=$A30)*($A30&lt;=[1]source!$D$2:$D$34))</f>
        <v>0</v>
      </c>
      <c r="O30" s="7">
        <f t="array" ref="O30">SUMPRODUCT(([1]source!$G$2:$G$34=O$1)*(TRUNC([1]source!$C$2:$C$34)&lt;=$A30)*($A30&lt;=[1]source!$D$2:$D$34))</f>
        <v>0</v>
      </c>
      <c r="P30" s="7">
        <f t="array" ref="P30">SUMPRODUCT(([1]source!$G$2:$G$34=P$1)*(TRUNC([1]source!$C$2:$C$34)&lt;=$A30)*($A30&lt;=[1]source!$D$2:$D$34))</f>
        <v>0</v>
      </c>
      <c r="Q30" s="7">
        <f>SUM(Tableau1[[#This Row],[108]:[suivante]])</f>
        <v>0</v>
      </c>
    </row>
    <row r="31" spans="1:17" x14ac:dyDescent="0.3">
      <c r="A31" s="8">
        <f>+A30+1</f>
        <v>44956</v>
      </c>
      <c r="B31" s="7">
        <f t="array" ref="B31">SUMPRODUCT(([1]source!$G$2:$G$34=B$1)*(TRUNC([1]source!$C$2:$C$34)&lt;=$A31)*($A31&lt;=[1]source!$D$2:$D$34))</f>
        <v>0</v>
      </c>
      <c r="C31" s="7">
        <f t="array" ref="C31">SUMPRODUCT(([1]source!$G$2:$G$34=C$1)*(TRUNC([1]source!$C$2:$C$34)&lt;=$A31)*($A31&lt;=[1]source!$D$2:$D$34))</f>
        <v>0</v>
      </c>
      <c r="D31" s="7">
        <f t="array" ref="D31">SUMPRODUCT(([1]source!$G$2:$G$34=D$1)*(TRUNC([1]source!$C$2:$C$34)&lt;=$A31)*($A31&lt;=[1]source!$D$2:$D$34))</f>
        <v>0</v>
      </c>
      <c r="E31" s="7">
        <f t="array" ref="E31">SUMPRODUCT(([1]source!$G$2:$G$34=E$1)*(TRUNC([1]source!$C$2:$C$34)&lt;=$A31)*($A31&lt;=[1]source!$D$2:$D$34))</f>
        <v>0</v>
      </c>
      <c r="F31" s="7">
        <f t="array" ref="F31">SUMPRODUCT(([1]source!$G$2:$G$34=F$1)*(TRUNC([1]source!$C$2:$C$34)&lt;=$A31)*($A31&lt;=[1]source!$D$2:$D$34))</f>
        <v>0</v>
      </c>
      <c r="G31" s="7">
        <f t="array" ref="G31">SUMPRODUCT(([1]source!$G$2:$G$34=G$1)*(TRUNC([1]source!$C$2:$C$34)&lt;=$A31)*($A31&lt;=[1]source!$D$2:$D$34))</f>
        <v>0</v>
      </c>
      <c r="H31" s="7">
        <f t="array" ref="H31">SUMPRODUCT(([1]source!$G$2:$G$34=H$1)*(TRUNC([1]source!$C$2:$C$34)&lt;=$A31)*($A31&lt;=[1]source!$D$2:$D$34))</f>
        <v>0</v>
      </c>
      <c r="I31" s="7">
        <f t="array" ref="I31">SUMPRODUCT(([1]source!$G$2:$G$34=I$1)*(TRUNC([1]source!$C$2:$C$34)&lt;=$A31)*($A31&lt;=[1]source!$D$2:$D$34))</f>
        <v>0</v>
      </c>
      <c r="J31" s="7">
        <f t="array" ref="J31">SUMPRODUCT(([1]source!$G$2:$G$34=J$1)*(TRUNC([1]source!$C$2:$C$34)&lt;=$A31)*($A31&lt;=[1]source!$D$2:$D$34))</f>
        <v>0</v>
      </c>
      <c r="K31" s="7">
        <f t="array" ref="K31">SUMPRODUCT(([1]source!$G$2:$G$34=K$1)*(TRUNC([1]source!$C$2:$C$34)&lt;=$A31)*($A31&lt;=[1]source!$D$2:$D$34))</f>
        <v>0</v>
      </c>
      <c r="L31" s="7">
        <f t="array" ref="L31">SUMPRODUCT(([1]source!$G$2:$G$34=L$1)*(TRUNC([1]source!$C$2:$C$34)&lt;=$A31)*($A31&lt;=[1]source!$D$2:$D$34))</f>
        <v>0</v>
      </c>
      <c r="M31" s="7">
        <f t="array" ref="M31">SUMPRODUCT(([1]source!$G$2:$G$34=M$1)*(TRUNC([1]source!$C$2:$C$34)&lt;=$A31)*($A31&lt;=[1]source!$D$2:$D$34))</f>
        <v>0</v>
      </c>
      <c r="N31" s="7">
        <f t="array" ref="N31">SUMPRODUCT(([1]source!$G$2:$G$34=N$1)*(TRUNC([1]source!$C$2:$C$34)&lt;=$A31)*($A31&lt;=[1]source!$D$2:$D$34))</f>
        <v>0</v>
      </c>
      <c r="O31" s="7">
        <f t="array" ref="O31">SUMPRODUCT(([1]source!$G$2:$G$34=O$1)*(TRUNC([1]source!$C$2:$C$34)&lt;=$A31)*($A31&lt;=[1]source!$D$2:$D$34))</f>
        <v>1</v>
      </c>
      <c r="P31" s="7">
        <f t="array" ref="P31">SUMPRODUCT(([1]source!$G$2:$G$34=P$1)*(TRUNC([1]source!$C$2:$C$34)&lt;=$A31)*($A31&lt;=[1]source!$D$2:$D$34))</f>
        <v>0</v>
      </c>
      <c r="Q31" s="7">
        <f>SUM(Tableau1[[#This Row],[108]:[suivante]])</f>
        <v>1</v>
      </c>
    </row>
    <row r="32" spans="1:17" x14ac:dyDescent="0.3">
      <c r="A32" s="8">
        <f>+A31+1</f>
        <v>44957</v>
      </c>
      <c r="B32" s="7">
        <f t="array" ref="B32">SUMPRODUCT(([1]source!$G$2:$G$34=B$1)*(TRUNC([1]source!$C$2:$C$34)&lt;=$A32)*($A32&lt;=[1]source!$D$2:$D$34))</f>
        <v>0</v>
      </c>
      <c r="C32" s="7">
        <f t="array" ref="C32">SUMPRODUCT(([1]source!$G$2:$G$34=C$1)*(TRUNC([1]source!$C$2:$C$34)&lt;=$A32)*($A32&lt;=[1]source!$D$2:$D$34))</f>
        <v>0</v>
      </c>
      <c r="D32" s="7">
        <f t="array" ref="D32">SUMPRODUCT(([1]source!$G$2:$G$34=D$1)*(TRUNC([1]source!$C$2:$C$34)&lt;=$A32)*($A32&lt;=[1]source!$D$2:$D$34))</f>
        <v>0</v>
      </c>
      <c r="E32" s="7">
        <f t="array" ref="E32">SUMPRODUCT(([1]source!$G$2:$G$34=E$1)*(TRUNC([1]source!$C$2:$C$34)&lt;=$A32)*($A32&lt;=[1]source!$D$2:$D$34))</f>
        <v>0</v>
      </c>
      <c r="F32" s="7">
        <f t="array" ref="F32">SUMPRODUCT(([1]source!$G$2:$G$34=F$1)*(TRUNC([1]source!$C$2:$C$34)&lt;=$A32)*($A32&lt;=[1]source!$D$2:$D$34))</f>
        <v>0</v>
      </c>
      <c r="G32" s="7">
        <f t="array" ref="G32">SUMPRODUCT(([1]source!$G$2:$G$34=G$1)*(TRUNC([1]source!$C$2:$C$34)&lt;=$A32)*($A32&lt;=[1]source!$D$2:$D$34))</f>
        <v>0</v>
      </c>
      <c r="H32" s="7">
        <f t="array" ref="H32">SUMPRODUCT(([1]source!$G$2:$G$34=H$1)*(TRUNC([1]source!$C$2:$C$34)&lt;=$A32)*($A32&lt;=[1]source!$D$2:$D$34))</f>
        <v>0</v>
      </c>
      <c r="I32" s="7">
        <f t="array" ref="I32">SUMPRODUCT(([1]source!$G$2:$G$34=I$1)*(TRUNC([1]source!$C$2:$C$34)&lt;=$A32)*($A32&lt;=[1]source!$D$2:$D$34))</f>
        <v>0</v>
      </c>
      <c r="J32" s="7">
        <f t="array" ref="J32">SUMPRODUCT(([1]source!$G$2:$G$34=J$1)*(TRUNC([1]source!$C$2:$C$34)&lt;=$A32)*($A32&lt;=[1]source!$D$2:$D$34))</f>
        <v>0</v>
      </c>
      <c r="K32" s="7">
        <f t="array" ref="K32">SUMPRODUCT(([1]source!$G$2:$G$34=K$1)*(TRUNC([1]source!$C$2:$C$34)&lt;=$A32)*($A32&lt;=[1]source!$D$2:$D$34))</f>
        <v>0</v>
      </c>
      <c r="L32" s="7">
        <f t="array" ref="L32">SUMPRODUCT(([1]source!$G$2:$G$34=L$1)*(TRUNC([1]source!$C$2:$C$34)&lt;=$A32)*($A32&lt;=[1]source!$D$2:$D$34))</f>
        <v>0</v>
      </c>
      <c r="M32" s="7">
        <f t="array" ref="M32">SUMPRODUCT(([1]source!$G$2:$G$34=M$1)*(TRUNC([1]source!$C$2:$C$34)&lt;=$A32)*($A32&lt;=[1]source!$D$2:$D$34))</f>
        <v>0</v>
      </c>
      <c r="N32" s="7">
        <f t="array" ref="N32">SUMPRODUCT(([1]source!$G$2:$G$34=N$1)*(TRUNC([1]source!$C$2:$C$34)&lt;=$A32)*($A32&lt;=[1]source!$D$2:$D$34))</f>
        <v>0</v>
      </c>
      <c r="O32" s="7">
        <f t="array" ref="O32">SUMPRODUCT(([1]source!$G$2:$G$34=O$1)*(TRUNC([1]source!$C$2:$C$34)&lt;=$A32)*($A32&lt;=[1]source!$D$2:$D$34))</f>
        <v>0</v>
      </c>
      <c r="P32" s="7">
        <f t="array" ref="P32">SUMPRODUCT(([1]source!$G$2:$G$34=P$1)*(TRUNC([1]source!$C$2:$C$34)&lt;=$A32)*($A32&lt;=[1]source!$D$2:$D$34))</f>
        <v>0</v>
      </c>
      <c r="Q32" s="7">
        <f>SUM(Tableau1[[#This Row],[108]:[suivante]])</f>
        <v>0</v>
      </c>
    </row>
    <row r="33" spans="1:17" x14ac:dyDescent="0.3">
      <c r="A33" s="8">
        <f>+A32+1</f>
        <v>44958</v>
      </c>
      <c r="B33" s="7">
        <f t="array" ref="B33">SUMPRODUCT(([1]source!$G$2:$G$34=B$1)*(TRUNC([1]source!$C$2:$C$34)&lt;=$A33)*($A33&lt;=[1]source!$D$2:$D$34))</f>
        <v>0</v>
      </c>
      <c r="C33" s="7">
        <f t="array" ref="C33">SUMPRODUCT(([1]source!$G$2:$G$34=C$1)*(TRUNC([1]source!$C$2:$C$34)&lt;=$A33)*($A33&lt;=[1]source!$D$2:$D$34))</f>
        <v>0</v>
      </c>
      <c r="D33" s="7">
        <f t="array" ref="D33">SUMPRODUCT(([1]source!$G$2:$G$34=D$1)*(TRUNC([1]source!$C$2:$C$34)&lt;=$A33)*($A33&lt;=[1]source!$D$2:$D$34))</f>
        <v>0</v>
      </c>
      <c r="E33" s="7">
        <f t="array" ref="E33">SUMPRODUCT(([1]source!$G$2:$G$34=E$1)*(TRUNC([1]source!$C$2:$C$34)&lt;=$A33)*($A33&lt;=[1]source!$D$2:$D$34))</f>
        <v>0</v>
      </c>
      <c r="F33" s="7">
        <f t="array" ref="F33">SUMPRODUCT(([1]source!$G$2:$G$34=F$1)*(TRUNC([1]source!$C$2:$C$34)&lt;=$A33)*($A33&lt;=[1]source!$D$2:$D$34))</f>
        <v>0</v>
      </c>
      <c r="G33" s="7">
        <f t="array" ref="G33">SUMPRODUCT(([1]source!$G$2:$G$34=G$1)*(TRUNC([1]source!$C$2:$C$34)&lt;=$A33)*($A33&lt;=[1]source!$D$2:$D$34))</f>
        <v>0</v>
      </c>
      <c r="H33" s="7">
        <f t="array" ref="H33">SUMPRODUCT(([1]source!$G$2:$G$34=H$1)*(TRUNC([1]source!$C$2:$C$34)&lt;=$A33)*($A33&lt;=[1]source!$D$2:$D$34))</f>
        <v>0</v>
      </c>
      <c r="I33" s="7">
        <f t="array" ref="I33">SUMPRODUCT(([1]source!$G$2:$G$34=I$1)*(TRUNC([1]source!$C$2:$C$34)&lt;=$A33)*($A33&lt;=[1]source!$D$2:$D$34))</f>
        <v>0</v>
      </c>
      <c r="J33" s="7">
        <f t="array" ref="J33">SUMPRODUCT(([1]source!$G$2:$G$34=J$1)*(TRUNC([1]source!$C$2:$C$34)&lt;=$A33)*($A33&lt;=[1]source!$D$2:$D$34))</f>
        <v>0</v>
      </c>
      <c r="K33" s="7">
        <f t="array" ref="K33">SUMPRODUCT(([1]source!$G$2:$G$34=K$1)*(TRUNC([1]source!$C$2:$C$34)&lt;=$A33)*($A33&lt;=[1]source!$D$2:$D$34))</f>
        <v>0</v>
      </c>
      <c r="L33" s="7">
        <f t="array" ref="L33">SUMPRODUCT(([1]source!$G$2:$G$34=L$1)*(TRUNC([1]source!$C$2:$C$34)&lt;=$A33)*($A33&lt;=[1]source!$D$2:$D$34))</f>
        <v>0</v>
      </c>
      <c r="M33" s="7">
        <f t="array" ref="M33">SUMPRODUCT(([1]source!$G$2:$G$34=M$1)*(TRUNC([1]source!$C$2:$C$34)&lt;=$A33)*($A33&lt;=[1]source!$D$2:$D$34))</f>
        <v>0</v>
      </c>
      <c r="N33" s="7">
        <f t="array" ref="N33">SUMPRODUCT(([1]source!$G$2:$G$34=N$1)*(TRUNC([1]source!$C$2:$C$34)&lt;=$A33)*($A33&lt;=[1]source!$D$2:$D$34))</f>
        <v>0</v>
      </c>
      <c r="O33" s="7">
        <f t="array" ref="O33">SUMPRODUCT(([1]source!$G$2:$G$34=O$1)*(TRUNC([1]source!$C$2:$C$34)&lt;=$A33)*($A33&lt;=[1]source!$D$2:$D$34))</f>
        <v>0</v>
      </c>
      <c r="P33" s="7">
        <f t="array" ref="P33">SUMPRODUCT(([1]source!$G$2:$G$34=P$1)*(TRUNC([1]source!$C$2:$C$34)&lt;=$A33)*($A33&lt;=[1]source!$D$2:$D$34))</f>
        <v>0</v>
      </c>
      <c r="Q33" s="7">
        <f>SUM(Tableau1[[#This Row],[108]:[suivante]])</f>
        <v>0</v>
      </c>
    </row>
    <row r="34" spans="1:17" x14ac:dyDescent="0.3">
      <c r="A34" s="8">
        <f>+A33+1</f>
        <v>44959</v>
      </c>
      <c r="B34" s="7">
        <f t="array" ref="B34">SUMPRODUCT(([1]source!$G$2:$G$34=B$1)*(TRUNC([1]source!$C$2:$C$34)&lt;=$A34)*($A34&lt;=[1]source!$D$2:$D$34))</f>
        <v>0</v>
      </c>
      <c r="C34" s="7">
        <f t="array" ref="C34">SUMPRODUCT(([1]source!$G$2:$G$34=C$1)*(TRUNC([1]source!$C$2:$C$34)&lt;=$A34)*($A34&lt;=[1]source!$D$2:$D$34))</f>
        <v>0</v>
      </c>
      <c r="D34" s="7">
        <f t="array" ref="D34">SUMPRODUCT(([1]source!$G$2:$G$34=D$1)*(TRUNC([1]source!$C$2:$C$34)&lt;=$A34)*($A34&lt;=[1]source!$D$2:$D$34))</f>
        <v>0</v>
      </c>
      <c r="E34" s="7">
        <f t="array" ref="E34">SUMPRODUCT(([1]source!$G$2:$G$34=E$1)*(TRUNC([1]source!$C$2:$C$34)&lt;=$A34)*($A34&lt;=[1]source!$D$2:$D$34))</f>
        <v>0</v>
      </c>
      <c r="F34" s="7">
        <f t="array" ref="F34">SUMPRODUCT(([1]source!$G$2:$G$34=F$1)*(TRUNC([1]source!$C$2:$C$34)&lt;=$A34)*($A34&lt;=[1]source!$D$2:$D$34))</f>
        <v>0</v>
      </c>
      <c r="G34" s="7">
        <f t="array" ref="G34">SUMPRODUCT(([1]source!$G$2:$G$34=G$1)*(TRUNC([1]source!$C$2:$C$34)&lt;=$A34)*($A34&lt;=[1]source!$D$2:$D$34))</f>
        <v>0</v>
      </c>
      <c r="H34" s="7">
        <f t="array" ref="H34">SUMPRODUCT(([1]source!$G$2:$G$34=H$1)*(TRUNC([1]source!$C$2:$C$34)&lt;=$A34)*($A34&lt;=[1]source!$D$2:$D$34))</f>
        <v>0</v>
      </c>
      <c r="I34" s="7">
        <f t="array" ref="I34">SUMPRODUCT(([1]source!$G$2:$G$34=I$1)*(TRUNC([1]source!$C$2:$C$34)&lt;=$A34)*($A34&lt;=[1]source!$D$2:$D$34))</f>
        <v>0</v>
      </c>
      <c r="J34" s="7">
        <f t="array" ref="J34">SUMPRODUCT(([1]source!$G$2:$G$34=J$1)*(TRUNC([1]source!$C$2:$C$34)&lt;=$A34)*($A34&lt;=[1]source!$D$2:$D$34))</f>
        <v>0</v>
      </c>
      <c r="K34" s="7">
        <f t="array" ref="K34">SUMPRODUCT(([1]source!$G$2:$G$34=K$1)*(TRUNC([1]source!$C$2:$C$34)&lt;=$A34)*($A34&lt;=[1]source!$D$2:$D$34))</f>
        <v>0</v>
      </c>
      <c r="L34" s="7">
        <f t="array" ref="L34">SUMPRODUCT(([1]source!$G$2:$G$34=L$1)*(TRUNC([1]source!$C$2:$C$34)&lt;=$A34)*($A34&lt;=[1]source!$D$2:$D$34))</f>
        <v>0</v>
      </c>
      <c r="M34" s="7">
        <f t="array" ref="M34">SUMPRODUCT(([1]source!$G$2:$G$34=M$1)*(TRUNC([1]source!$C$2:$C$34)&lt;=$A34)*($A34&lt;=[1]source!$D$2:$D$34))</f>
        <v>0</v>
      </c>
      <c r="N34" s="7">
        <f t="array" ref="N34">SUMPRODUCT(([1]source!$G$2:$G$34=N$1)*(TRUNC([1]source!$C$2:$C$34)&lt;=$A34)*($A34&lt;=[1]source!$D$2:$D$34))</f>
        <v>0</v>
      </c>
      <c r="O34" s="7">
        <f t="array" ref="O34">SUMPRODUCT(([1]source!$G$2:$G$34=O$1)*(TRUNC([1]source!$C$2:$C$34)&lt;=$A34)*($A34&lt;=[1]source!$D$2:$D$34))</f>
        <v>0</v>
      </c>
      <c r="P34" s="7">
        <f t="array" ref="P34">SUMPRODUCT(([1]source!$G$2:$G$34=P$1)*(TRUNC([1]source!$C$2:$C$34)&lt;=$A34)*($A34&lt;=[1]source!$D$2:$D$34))</f>
        <v>0</v>
      </c>
      <c r="Q34" s="7">
        <f>SUM(Tableau1[[#This Row],[108]:[suivante]])</f>
        <v>0</v>
      </c>
    </row>
    <row r="35" spans="1:17" x14ac:dyDescent="0.3">
      <c r="A35" s="8">
        <f>+A34+1</f>
        <v>44960</v>
      </c>
      <c r="B35" s="7">
        <f t="array" ref="B35">SUMPRODUCT(([1]source!$G$2:$G$34=B$1)*(TRUNC([1]source!$C$2:$C$34)&lt;=$A35)*($A35&lt;=[1]source!$D$2:$D$34))</f>
        <v>0</v>
      </c>
      <c r="C35" s="7">
        <f t="array" ref="C35">SUMPRODUCT(([1]source!$G$2:$G$34=C$1)*(TRUNC([1]source!$C$2:$C$34)&lt;=$A35)*($A35&lt;=[1]source!$D$2:$D$34))</f>
        <v>0</v>
      </c>
      <c r="D35" s="7">
        <f t="array" ref="D35">SUMPRODUCT(([1]source!$G$2:$G$34=D$1)*(TRUNC([1]source!$C$2:$C$34)&lt;=$A35)*($A35&lt;=[1]source!$D$2:$D$34))</f>
        <v>0</v>
      </c>
      <c r="E35" s="7">
        <f t="array" ref="E35">SUMPRODUCT(([1]source!$G$2:$G$34=E$1)*(TRUNC([1]source!$C$2:$C$34)&lt;=$A35)*($A35&lt;=[1]source!$D$2:$D$34))</f>
        <v>0</v>
      </c>
      <c r="F35" s="7">
        <f t="array" ref="F35">SUMPRODUCT(([1]source!$G$2:$G$34=F$1)*(TRUNC([1]source!$C$2:$C$34)&lt;=$A35)*($A35&lt;=[1]source!$D$2:$D$34))</f>
        <v>0</v>
      </c>
      <c r="G35" s="7">
        <f t="array" ref="G35">SUMPRODUCT(([1]source!$G$2:$G$34=G$1)*(TRUNC([1]source!$C$2:$C$34)&lt;=$A35)*($A35&lt;=[1]source!$D$2:$D$34))</f>
        <v>0</v>
      </c>
      <c r="H35" s="7">
        <f t="array" ref="H35">SUMPRODUCT(([1]source!$G$2:$G$34=H$1)*(TRUNC([1]source!$C$2:$C$34)&lt;=$A35)*($A35&lt;=[1]source!$D$2:$D$34))</f>
        <v>0</v>
      </c>
      <c r="I35" s="7">
        <f t="array" ref="I35">SUMPRODUCT(([1]source!$G$2:$G$34=I$1)*(TRUNC([1]source!$C$2:$C$34)&lt;=$A35)*($A35&lt;=[1]source!$D$2:$D$34))</f>
        <v>0</v>
      </c>
      <c r="J35" s="7">
        <f t="array" ref="J35">SUMPRODUCT(([1]source!$G$2:$G$34=J$1)*(TRUNC([1]source!$C$2:$C$34)&lt;=$A35)*($A35&lt;=[1]source!$D$2:$D$34))</f>
        <v>0</v>
      </c>
      <c r="K35" s="7">
        <f t="array" ref="K35">SUMPRODUCT(([1]source!$G$2:$G$34=K$1)*(TRUNC([1]source!$C$2:$C$34)&lt;=$A35)*($A35&lt;=[1]source!$D$2:$D$34))</f>
        <v>0</v>
      </c>
      <c r="L35" s="7">
        <f t="array" ref="L35">SUMPRODUCT(([1]source!$G$2:$G$34=L$1)*(TRUNC([1]source!$C$2:$C$34)&lt;=$A35)*($A35&lt;=[1]source!$D$2:$D$34))</f>
        <v>0</v>
      </c>
      <c r="M35" s="7">
        <f t="array" ref="M35">SUMPRODUCT(([1]source!$G$2:$G$34=M$1)*(TRUNC([1]source!$C$2:$C$34)&lt;=$A35)*($A35&lt;=[1]source!$D$2:$D$34))</f>
        <v>0</v>
      </c>
      <c r="N35" s="7">
        <f t="array" ref="N35">SUMPRODUCT(([1]source!$G$2:$G$34=N$1)*(TRUNC([1]source!$C$2:$C$34)&lt;=$A35)*($A35&lt;=[1]source!$D$2:$D$34))</f>
        <v>0</v>
      </c>
      <c r="O35" s="7">
        <f t="array" ref="O35">SUMPRODUCT(([1]source!$G$2:$G$34=O$1)*(TRUNC([1]source!$C$2:$C$34)&lt;=$A35)*($A35&lt;=[1]source!$D$2:$D$34))</f>
        <v>1</v>
      </c>
      <c r="P35" s="7">
        <f t="array" ref="P35">SUMPRODUCT(([1]source!$G$2:$G$34=P$1)*(TRUNC([1]source!$C$2:$C$34)&lt;=$A35)*($A35&lt;=[1]source!$D$2:$D$34))</f>
        <v>0</v>
      </c>
      <c r="Q35" s="7">
        <f>SUM(Tableau1[[#This Row],[108]:[suivante]])</f>
        <v>1</v>
      </c>
    </row>
    <row r="36" spans="1:17" x14ac:dyDescent="0.3">
      <c r="A36" s="8">
        <f>+A35+1</f>
        <v>44961</v>
      </c>
      <c r="B36" s="7">
        <f t="array" ref="B36">SUMPRODUCT(([1]source!$G$2:$G$34=B$1)*(TRUNC([1]source!$C$2:$C$34)&lt;=$A36)*($A36&lt;=[1]source!$D$2:$D$34))</f>
        <v>0</v>
      </c>
      <c r="C36" s="7">
        <f t="array" ref="C36">SUMPRODUCT(([1]source!$G$2:$G$34=C$1)*(TRUNC([1]source!$C$2:$C$34)&lt;=$A36)*($A36&lt;=[1]source!$D$2:$D$34))</f>
        <v>0</v>
      </c>
      <c r="D36" s="7">
        <f t="array" ref="D36">SUMPRODUCT(([1]source!$G$2:$G$34=D$1)*(TRUNC([1]source!$C$2:$C$34)&lt;=$A36)*($A36&lt;=[1]source!$D$2:$D$34))</f>
        <v>0</v>
      </c>
      <c r="E36" s="7">
        <f t="array" ref="E36">SUMPRODUCT(([1]source!$G$2:$G$34=E$1)*(TRUNC([1]source!$C$2:$C$34)&lt;=$A36)*($A36&lt;=[1]source!$D$2:$D$34))</f>
        <v>0</v>
      </c>
      <c r="F36" s="7">
        <f t="array" ref="F36">SUMPRODUCT(([1]source!$G$2:$G$34=F$1)*(TRUNC([1]source!$C$2:$C$34)&lt;=$A36)*($A36&lt;=[1]source!$D$2:$D$34))</f>
        <v>0</v>
      </c>
      <c r="G36" s="7">
        <f t="array" ref="G36">SUMPRODUCT(([1]source!$G$2:$G$34=G$1)*(TRUNC([1]source!$C$2:$C$34)&lt;=$A36)*($A36&lt;=[1]source!$D$2:$D$34))</f>
        <v>0</v>
      </c>
      <c r="H36" s="7">
        <f t="array" ref="H36">SUMPRODUCT(([1]source!$G$2:$G$34=H$1)*(TRUNC([1]source!$C$2:$C$34)&lt;=$A36)*($A36&lt;=[1]source!$D$2:$D$34))</f>
        <v>0</v>
      </c>
      <c r="I36" s="7">
        <f t="array" ref="I36">SUMPRODUCT(([1]source!$G$2:$G$34=I$1)*(TRUNC([1]source!$C$2:$C$34)&lt;=$A36)*($A36&lt;=[1]source!$D$2:$D$34))</f>
        <v>0</v>
      </c>
      <c r="J36" s="7">
        <f t="array" ref="J36">SUMPRODUCT(([1]source!$G$2:$G$34=J$1)*(TRUNC([1]source!$C$2:$C$34)&lt;=$A36)*($A36&lt;=[1]source!$D$2:$D$34))</f>
        <v>0</v>
      </c>
      <c r="K36" s="7">
        <f t="array" ref="K36">SUMPRODUCT(([1]source!$G$2:$G$34=K$1)*(TRUNC([1]source!$C$2:$C$34)&lt;=$A36)*($A36&lt;=[1]source!$D$2:$D$34))</f>
        <v>0</v>
      </c>
      <c r="L36" s="7">
        <f t="array" ref="L36">SUMPRODUCT(([1]source!$G$2:$G$34=L$1)*(TRUNC([1]source!$C$2:$C$34)&lt;=$A36)*($A36&lt;=[1]source!$D$2:$D$34))</f>
        <v>0</v>
      </c>
      <c r="M36" s="7">
        <f t="array" ref="M36">SUMPRODUCT(([1]source!$G$2:$G$34=M$1)*(TRUNC([1]source!$C$2:$C$34)&lt;=$A36)*($A36&lt;=[1]source!$D$2:$D$34))</f>
        <v>0</v>
      </c>
      <c r="N36" s="7">
        <f t="array" ref="N36">SUMPRODUCT(([1]source!$G$2:$G$34=N$1)*(TRUNC([1]source!$C$2:$C$34)&lt;=$A36)*($A36&lt;=[1]source!$D$2:$D$34))</f>
        <v>0</v>
      </c>
      <c r="O36" s="7">
        <f t="array" ref="O36">SUMPRODUCT(([1]source!$G$2:$G$34=O$1)*(TRUNC([1]source!$C$2:$C$34)&lt;=$A36)*($A36&lt;=[1]source!$D$2:$D$34))</f>
        <v>1</v>
      </c>
      <c r="P36" s="7">
        <f t="array" ref="P36">SUMPRODUCT(([1]source!$G$2:$G$34=P$1)*(TRUNC([1]source!$C$2:$C$34)&lt;=$A36)*($A36&lt;=[1]source!$D$2:$D$34))</f>
        <v>0</v>
      </c>
      <c r="Q36" s="7">
        <f>SUM(Tableau1[[#This Row],[108]:[suivante]])</f>
        <v>1</v>
      </c>
    </row>
    <row r="37" spans="1:17" x14ac:dyDescent="0.3">
      <c r="A37" s="8">
        <f>+A36+1</f>
        <v>44962</v>
      </c>
      <c r="B37" s="7">
        <f t="array" ref="B37">SUMPRODUCT(([1]source!$G$2:$G$34=B$1)*(TRUNC([1]source!$C$2:$C$34)&lt;=$A37)*($A37&lt;=[1]source!$D$2:$D$34))</f>
        <v>0</v>
      </c>
      <c r="C37" s="7">
        <f t="array" ref="C37">SUMPRODUCT(([1]source!$G$2:$G$34=C$1)*(TRUNC([1]source!$C$2:$C$34)&lt;=$A37)*($A37&lt;=[1]source!$D$2:$D$34))</f>
        <v>0</v>
      </c>
      <c r="D37" s="7">
        <f t="array" ref="D37">SUMPRODUCT(([1]source!$G$2:$G$34=D$1)*(TRUNC([1]source!$C$2:$C$34)&lt;=$A37)*($A37&lt;=[1]source!$D$2:$D$34))</f>
        <v>0</v>
      </c>
      <c r="E37" s="7">
        <f t="array" ref="E37">SUMPRODUCT(([1]source!$G$2:$G$34=E$1)*(TRUNC([1]source!$C$2:$C$34)&lt;=$A37)*($A37&lt;=[1]source!$D$2:$D$34))</f>
        <v>0</v>
      </c>
      <c r="F37" s="7">
        <f t="array" ref="F37">SUMPRODUCT(([1]source!$G$2:$G$34=F$1)*(TRUNC([1]source!$C$2:$C$34)&lt;=$A37)*($A37&lt;=[1]source!$D$2:$D$34))</f>
        <v>0</v>
      </c>
      <c r="G37" s="7">
        <f t="array" ref="G37">SUMPRODUCT(([1]source!$G$2:$G$34=G$1)*(TRUNC([1]source!$C$2:$C$34)&lt;=$A37)*($A37&lt;=[1]source!$D$2:$D$34))</f>
        <v>0</v>
      </c>
      <c r="H37" s="7">
        <f t="array" ref="H37">SUMPRODUCT(([1]source!$G$2:$G$34=H$1)*(TRUNC([1]source!$C$2:$C$34)&lt;=$A37)*($A37&lt;=[1]source!$D$2:$D$34))</f>
        <v>0</v>
      </c>
      <c r="I37" s="7">
        <f t="array" ref="I37">SUMPRODUCT(([1]source!$G$2:$G$34=I$1)*(TRUNC([1]source!$C$2:$C$34)&lt;=$A37)*($A37&lt;=[1]source!$D$2:$D$34))</f>
        <v>0</v>
      </c>
      <c r="J37" s="7">
        <f t="array" ref="J37">SUMPRODUCT(([1]source!$G$2:$G$34=J$1)*(TRUNC([1]source!$C$2:$C$34)&lt;=$A37)*($A37&lt;=[1]source!$D$2:$D$34))</f>
        <v>0</v>
      </c>
      <c r="K37" s="7">
        <f t="array" ref="K37">SUMPRODUCT(([1]source!$G$2:$G$34=K$1)*(TRUNC([1]source!$C$2:$C$34)&lt;=$A37)*($A37&lt;=[1]source!$D$2:$D$34))</f>
        <v>0</v>
      </c>
      <c r="L37" s="7">
        <f t="array" ref="L37">SUMPRODUCT(([1]source!$G$2:$G$34=L$1)*(TRUNC([1]source!$C$2:$C$34)&lt;=$A37)*($A37&lt;=[1]source!$D$2:$D$34))</f>
        <v>0</v>
      </c>
      <c r="M37" s="7">
        <f t="array" ref="M37">SUMPRODUCT(([1]source!$G$2:$G$34=M$1)*(TRUNC([1]source!$C$2:$C$34)&lt;=$A37)*($A37&lt;=[1]source!$D$2:$D$34))</f>
        <v>0</v>
      </c>
      <c r="N37" s="7">
        <f t="array" ref="N37">SUMPRODUCT(([1]source!$G$2:$G$34=N$1)*(TRUNC([1]source!$C$2:$C$34)&lt;=$A37)*($A37&lt;=[1]source!$D$2:$D$34))</f>
        <v>0</v>
      </c>
      <c r="O37" s="7">
        <f t="array" ref="O37">SUMPRODUCT(([1]source!$G$2:$G$34=O$1)*(TRUNC([1]source!$C$2:$C$34)&lt;=$A37)*($A37&lt;=[1]source!$D$2:$D$34))</f>
        <v>1</v>
      </c>
      <c r="P37" s="7">
        <f t="array" ref="P37">SUMPRODUCT(([1]source!$G$2:$G$34=P$1)*(TRUNC([1]source!$C$2:$C$34)&lt;=$A37)*($A37&lt;=[1]source!$D$2:$D$34))</f>
        <v>0</v>
      </c>
      <c r="Q37" s="7">
        <f>SUM(Tableau1[[#This Row],[108]:[suivante]])</f>
        <v>1</v>
      </c>
    </row>
    <row r="38" spans="1:17" x14ac:dyDescent="0.3">
      <c r="A38" s="8">
        <f>+A37+1</f>
        <v>44963</v>
      </c>
      <c r="B38" s="7">
        <f t="array" ref="B38">SUMPRODUCT(([1]source!$G$2:$G$34=B$1)*(TRUNC([1]source!$C$2:$C$34)&lt;=$A38)*($A38&lt;=[1]source!$D$2:$D$34))</f>
        <v>0</v>
      </c>
      <c r="C38" s="7">
        <f t="array" ref="C38">SUMPRODUCT(([1]source!$G$2:$G$34=C$1)*(TRUNC([1]source!$C$2:$C$34)&lt;=$A38)*($A38&lt;=[1]source!$D$2:$D$34))</f>
        <v>0</v>
      </c>
      <c r="D38" s="7">
        <f t="array" ref="D38">SUMPRODUCT(([1]source!$G$2:$G$34=D$1)*(TRUNC([1]source!$C$2:$C$34)&lt;=$A38)*($A38&lt;=[1]source!$D$2:$D$34))</f>
        <v>0</v>
      </c>
      <c r="E38" s="7">
        <f t="array" ref="E38">SUMPRODUCT(([1]source!$G$2:$G$34=E$1)*(TRUNC([1]source!$C$2:$C$34)&lt;=$A38)*($A38&lt;=[1]source!$D$2:$D$34))</f>
        <v>0</v>
      </c>
      <c r="F38" s="7">
        <f t="array" ref="F38">SUMPRODUCT(([1]source!$G$2:$G$34=F$1)*(TRUNC([1]source!$C$2:$C$34)&lt;=$A38)*($A38&lt;=[1]source!$D$2:$D$34))</f>
        <v>0</v>
      </c>
      <c r="G38" s="7">
        <f t="array" ref="G38">SUMPRODUCT(([1]source!$G$2:$G$34=G$1)*(TRUNC([1]source!$C$2:$C$34)&lt;=$A38)*($A38&lt;=[1]source!$D$2:$D$34))</f>
        <v>0</v>
      </c>
      <c r="H38" s="7">
        <f t="array" ref="H38">SUMPRODUCT(([1]source!$G$2:$G$34=H$1)*(TRUNC([1]source!$C$2:$C$34)&lt;=$A38)*($A38&lt;=[1]source!$D$2:$D$34))</f>
        <v>0</v>
      </c>
      <c r="I38" s="7">
        <f t="array" ref="I38">SUMPRODUCT(([1]source!$G$2:$G$34=I$1)*(TRUNC([1]source!$C$2:$C$34)&lt;=$A38)*($A38&lt;=[1]source!$D$2:$D$34))</f>
        <v>0</v>
      </c>
      <c r="J38" s="7">
        <f t="array" ref="J38">SUMPRODUCT(([1]source!$G$2:$G$34=J$1)*(TRUNC([1]source!$C$2:$C$34)&lt;=$A38)*($A38&lt;=[1]source!$D$2:$D$34))</f>
        <v>0</v>
      </c>
      <c r="K38" s="7">
        <f t="array" ref="K38">SUMPRODUCT(([1]source!$G$2:$G$34=K$1)*(TRUNC([1]source!$C$2:$C$34)&lt;=$A38)*($A38&lt;=[1]source!$D$2:$D$34))</f>
        <v>0</v>
      </c>
      <c r="L38" s="7">
        <f t="array" ref="L38">SUMPRODUCT(([1]source!$G$2:$G$34=L$1)*(TRUNC([1]source!$C$2:$C$34)&lt;=$A38)*($A38&lt;=[1]source!$D$2:$D$34))</f>
        <v>0</v>
      </c>
      <c r="M38" s="7">
        <f t="array" ref="M38">SUMPRODUCT(([1]source!$G$2:$G$34=M$1)*(TRUNC([1]source!$C$2:$C$34)&lt;=$A38)*($A38&lt;=[1]source!$D$2:$D$34))</f>
        <v>0</v>
      </c>
      <c r="N38" s="7">
        <f t="array" ref="N38">SUMPRODUCT(([1]source!$G$2:$G$34=N$1)*(TRUNC([1]source!$C$2:$C$34)&lt;=$A38)*($A38&lt;=[1]source!$D$2:$D$34))</f>
        <v>0</v>
      </c>
      <c r="O38" s="7">
        <f t="array" ref="O38">SUMPRODUCT(([1]source!$G$2:$G$34=O$1)*(TRUNC([1]source!$C$2:$C$34)&lt;=$A38)*($A38&lt;=[1]source!$D$2:$D$34))</f>
        <v>1</v>
      </c>
      <c r="P38" s="7">
        <f t="array" ref="P38">SUMPRODUCT(([1]source!$G$2:$G$34=P$1)*(TRUNC([1]source!$C$2:$C$34)&lt;=$A38)*($A38&lt;=[1]source!$D$2:$D$34))</f>
        <v>0</v>
      </c>
      <c r="Q38" s="7">
        <f>SUM(Tableau1[[#This Row],[108]:[suivante]])</f>
        <v>1</v>
      </c>
    </row>
    <row r="39" spans="1:17" x14ac:dyDescent="0.3">
      <c r="A39" s="8">
        <f>+A38+1</f>
        <v>44964</v>
      </c>
      <c r="B39" s="7">
        <f t="array" ref="B39">SUMPRODUCT(([1]source!$G$2:$G$34=B$1)*(TRUNC([1]source!$C$2:$C$34)&lt;=$A39)*($A39&lt;=[1]source!$D$2:$D$34))</f>
        <v>0</v>
      </c>
      <c r="C39" s="7">
        <f t="array" ref="C39">SUMPRODUCT(([1]source!$G$2:$G$34=C$1)*(TRUNC([1]source!$C$2:$C$34)&lt;=$A39)*($A39&lt;=[1]source!$D$2:$D$34))</f>
        <v>0</v>
      </c>
      <c r="D39" s="7">
        <f t="array" ref="D39">SUMPRODUCT(([1]source!$G$2:$G$34=D$1)*(TRUNC([1]source!$C$2:$C$34)&lt;=$A39)*($A39&lt;=[1]source!$D$2:$D$34))</f>
        <v>0</v>
      </c>
      <c r="E39" s="7">
        <f t="array" ref="E39">SUMPRODUCT(([1]source!$G$2:$G$34=E$1)*(TRUNC([1]source!$C$2:$C$34)&lt;=$A39)*($A39&lt;=[1]source!$D$2:$D$34))</f>
        <v>0</v>
      </c>
      <c r="F39" s="7">
        <f t="array" ref="F39">SUMPRODUCT(([1]source!$G$2:$G$34=F$1)*(TRUNC([1]source!$C$2:$C$34)&lt;=$A39)*($A39&lt;=[1]source!$D$2:$D$34))</f>
        <v>0</v>
      </c>
      <c r="G39" s="7">
        <f t="array" ref="G39">SUMPRODUCT(([1]source!$G$2:$G$34=G$1)*(TRUNC([1]source!$C$2:$C$34)&lt;=$A39)*($A39&lt;=[1]source!$D$2:$D$34))</f>
        <v>0</v>
      </c>
      <c r="H39" s="7">
        <f t="array" ref="H39">SUMPRODUCT(([1]source!$G$2:$G$34=H$1)*(TRUNC([1]source!$C$2:$C$34)&lt;=$A39)*($A39&lt;=[1]source!$D$2:$D$34))</f>
        <v>0</v>
      </c>
      <c r="I39" s="7">
        <f t="array" ref="I39">SUMPRODUCT(([1]source!$G$2:$G$34=I$1)*(TRUNC([1]source!$C$2:$C$34)&lt;=$A39)*($A39&lt;=[1]source!$D$2:$D$34))</f>
        <v>0</v>
      </c>
      <c r="J39" s="7">
        <f t="array" ref="J39">SUMPRODUCT(([1]source!$G$2:$G$34=J$1)*(TRUNC([1]source!$C$2:$C$34)&lt;=$A39)*($A39&lt;=[1]source!$D$2:$D$34))</f>
        <v>0</v>
      </c>
      <c r="K39" s="7">
        <f t="array" ref="K39">SUMPRODUCT(([1]source!$G$2:$G$34=K$1)*(TRUNC([1]source!$C$2:$C$34)&lt;=$A39)*($A39&lt;=[1]source!$D$2:$D$34))</f>
        <v>0</v>
      </c>
      <c r="L39" s="7">
        <f t="array" ref="L39">SUMPRODUCT(([1]source!$G$2:$G$34=L$1)*(TRUNC([1]source!$C$2:$C$34)&lt;=$A39)*($A39&lt;=[1]source!$D$2:$D$34))</f>
        <v>0</v>
      </c>
      <c r="M39" s="7">
        <f t="array" ref="M39">SUMPRODUCT(([1]source!$G$2:$G$34=M$1)*(TRUNC([1]source!$C$2:$C$34)&lt;=$A39)*($A39&lt;=[1]source!$D$2:$D$34))</f>
        <v>0</v>
      </c>
      <c r="N39" s="7">
        <f t="array" ref="N39">SUMPRODUCT(([1]source!$G$2:$G$34=N$1)*(TRUNC([1]source!$C$2:$C$34)&lt;=$A39)*($A39&lt;=[1]source!$D$2:$D$34))</f>
        <v>0</v>
      </c>
      <c r="O39" s="7">
        <f t="array" ref="O39">SUMPRODUCT(([1]source!$G$2:$G$34=O$1)*(TRUNC([1]source!$C$2:$C$34)&lt;=$A39)*($A39&lt;=[1]source!$D$2:$D$34))</f>
        <v>1</v>
      </c>
      <c r="P39" s="7">
        <f t="array" ref="P39">SUMPRODUCT(([1]source!$G$2:$G$34=P$1)*(TRUNC([1]source!$C$2:$C$34)&lt;=$A39)*($A39&lt;=[1]source!$D$2:$D$34))</f>
        <v>0</v>
      </c>
      <c r="Q39" s="7">
        <f>SUM(Tableau1[[#This Row],[108]:[suivante]])</f>
        <v>1</v>
      </c>
    </row>
    <row r="40" spans="1:17" x14ac:dyDescent="0.3">
      <c r="A40" s="8">
        <f>+A39+1</f>
        <v>44965</v>
      </c>
      <c r="B40" s="7">
        <f t="array" ref="B40">SUMPRODUCT(([1]source!$G$2:$G$34=B$1)*(TRUNC([1]source!$C$2:$C$34)&lt;=$A40)*($A40&lt;=[1]source!$D$2:$D$34))</f>
        <v>0</v>
      </c>
      <c r="C40" s="7">
        <f t="array" ref="C40">SUMPRODUCT(([1]source!$G$2:$G$34=C$1)*(TRUNC([1]source!$C$2:$C$34)&lt;=$A40)*($A40&lt;=[1]source!$D$2:$D$34))</f>
        <v>0</v>
      </c>
      <c r="D40" s="7">
        <f t="array" ref="D40">SUMPRODUCT(([1]source!$G$2:$G$34=D$1)*(TRUNC([1]source!$C$2:$C$34)&lt;=$A40)*($A40&lt;=[1]source!$D$2:$D$34))</f>
        <v>0</v>
      </c>
      <c r="E40" s="7">
        <f t="array" ref="E40">SUMPRODUCT(([1]source!$G$2:$G$34=E$1)*(TRUNC([1]source!$C$2:$C$34)&lt;=$A40)*($A40&lt;=[1]source!$D$2:$D$34))</f>
        <v>0</v>
      </c>
      <c r="F40" s="7">
        <f t="array" ref="F40">SUMPRODUCT(([1]source!$G$2:$G$34=F$1)*(TRUNC([1]source!$C$2:$C$34)&lt;=$A40)*($A40&lt;=[1]source!$D$2:$D$34))</f>
        <v>1</v>
      </c>
      <c r="G40" s="7">
        <f t="array" ref="G40">SUMPRODUCT(([1]source!$G$2:$G$34=G$1)*(TRUNC([1]source!$C$2:$C$34)&lt;=$A40)*($A40&lt;=[1]source!$D$2:$D$34))</f>
        <v>0</v>
      </c>
      <c r="H40" s="7">
        <f t="array" ref="H40">SUMPRODUCT(([1]source!$G$2:$G$34=H$1)*(TRUNC([1]source!$C$2:$C$34)&lt;=$A40)*($A40&lt;=[1]source!$D$2:$D$34))</f>
        <v>0</v>
      </c>
      <c r="I40" s="7">
        <f t="array" ref="I40">SUMPRODUCT(([1]source!$G$2:$G$34=I$1)*(TRUNC([1]source!$C$2:$C$34)&lt;=$A40)*($A40&lt;=[1]source!$D$2:$D$34))</f>
        <v>0</v>
      </c>
      <c r="J40" s="7">
        <f t="array" ref="J40">SUMPRODUCT(([1]source!$G$2:$G$34=J$1)*(TRUNC([1]source!$C$2:$C$34)&lt;=$A40)*($A40&lt;=[1]source!$D$2:$D$34))</f>
        <v>0</v>
      </c>
      <c r="K40" s="7">
        <f t="array" ref="K40">SUMPRODUCT(([1]source!$G$2:$G$34=K$1)*(TRUNC([1]source!$C$2:$C$34)&lt;=$A40)*($A40&lt;=[1]source!$D$2:$D$34))</f>
        <v>0</v>
      </c>
      <c r="L40" s="7">
        <f t="array" ref="L40">SUMPRODUCT(([1]source!$G$2:$G$34=L$1)*(TRUNC([1]source!$C$2:$C$34)&lt;=$A40)*($A40&lt;=[1]source!$D$2:$D$34))</f>
        <v>0</v>
      </c>
      <c r="M40" s="7">
        <f t="array" ref="M40">SUMPRODUCT(([1]source!$G$2:$G$34=M$1)*(TRUNC([1]source!$C$2:$C$34)&lt;=$A40)*($A40&lt;=[1]source!$D$2:$D$34))</f>
        <v>0</v>
      </c>
      <c r="N40" s="7">
        <f t="array" ref="N40">SUMPRODUCT(([1]source!$G$2:$G$34=N$1)*(TRUNC([1]source!$C$2:$C$34)&lt;=$A40)*($A40&lt;=[1]source!$D$2:$D$34))</f>
        <v>0</v>
      </c>
      <c r="O40" s="7">
        <f t="array" ref="O40">SUMPRODUCT(([1]source!$G$2:$G$34=O$1)*(TRUNC([1]source!$C$2:$C$34)&lt;=$A40)*($A40&lt;=[1]source!$D$2:$D$34))</f>
        <v>1</v>
      </c>
      <c r="P40" s="7">
        <f t="array" ref="P40">SUMPRODUCT(([1]source!$G$2:$G$34=P$1)*(TRUNC([1]source!$C$2:$C$34)&lt;=$A40)*($A40&lt;=[1]source!$D$2:$D$34))</f>
        <v>0</v>
      </c>
      <c r="Q40" s="7">
        <f>SUM(Tableau1[[#This Row],[108]:[suivante]])</f>
        <v>2</v>
      </c>
    </row>
    <row r="41" spans="1:17" x14ac:dyDescent="0.3">
      <c r="A41" s="8">
        <f>+A40+1</f>
        <v>44966</v>
      </c>
      <c r="B41" s="7">
        <f t="array" ref="B41">SUMPRODUCT(([1]source!$G$2:$G$34=B$1)*(TRUNC([1]source!$C$2:$C$34)&lt;=$A41)*($A41&lt;=[1]source!$D$2:$D$34))</f>
        <v>0</v>
      </c>
      <c r="C41" s="7">
        <f t="array" ref="C41">SUMPRODUCT(([1]source!$G$2:$G$34=C$1)*(TRUNC([1]source!$C$2:$C$34)&lt;=$A41)*($A41&lt;=[1]source!$D$2:$D$34))</f>
        <v>0</v>
      </c>
      <c r="D41" s="7">
        <f t="array" ref="D41">SUMPRODUCT(([1]source!$G$2:$G$34=D$1)*(TRUNC([1]source!$C$2:$C$34)&lt;=$A41)*($A41&lt;=[1]source!$D$2:$D$34))</f>
        <v>0</v>
      </c>
      <c r="E41" s="7">
        <f t="array" ref="E41">SUMPRODUCT(([1]source!$G$2:$G$34=E$1)*(TRUNC([1]source!$C$2:$C$34)&lt;=$A41)*($A41&lt;=[1]source!$D$2:$D$34))</f>
        <v>0</v>
      </c>
      <c r="F41" s="7">
        <f t="array" ref="F41">SUMPRODUCT(([1]source!$G$2:$G$34=F$1)*(TRUNC([1]source!$C$2:$C$34)&lt;=$A41)*($A41&lt;=[1]source!$D$2:$D$34))</f>
        <v>0</v>
      </c>
      <c r="G41" s="7">
        <f t="array" ref="G41">SUMPRODUCT(([1]source!$G$2:$G$34=G$1)*(TRUNC([1]source!$C$2:$C$34)&lt;=$A41)*($A41&lt;=[1]source!$D$2:$D$34))</f>
        <v>0</v>
      </c>
      <c r="H41" s="7">
        <f t="array" ref="H41">SUMPRODUCT(([1]source!$G$2:$G$34=H$1)*(TRUNC([1]source!$C$2:$C$34)&lt;=$A41)*($A41&lt;=[1]source!$D$2:$D$34))</f>
        <v>0</v>
      </c>
      <c r="I41" s="7">
        <f t="array" ref="I41">SUMPRODUCT(([1]source!$G$2:$G$34=I$1)*(TRUNC([1]source!$C$2:$C$34)&lt;=$A41)*($A41&lt;=[1]source!$D$2:$D$34))</f>
        <v>0</v>
      </c>
      <c r="J41" s="7">
        <f t="array" ref="J41">SUMPRODUCT(([1]source!$G$2:$G$34=J$1)*(TRUNC([1]source!$C$2:$C$34)&lt;=$A41)*($A41&lt;=[1]source!$D$2:$D$34))</f>
        <v>0</v>
      </c>
      <c r="K41" s="7">
        <f t="array" ref="K41">SUMPRODUCT(([1]source!$G$2:$G$34=K$1)*(TRUNC([1]source!$C$2:$C$34)&lt;=$A41)*($A41&lt;=[1]source!$D$2:$D$34))</f>
        <v>0</v>
      </c>
      <c r="L41" s="7">
        <f t="array" ref="L41">SUMPRODUCT(([1]source!$G$2:$G$34=L$1)*(TRUNC([1]source!$C$2:$C$34)&lt;=$A41)*($A41&lt;=[1]source!$D$2:$D$34))</f>
        <v>0</v>
      </c>
      <c r="M41" s="7">
        <f t="array" ref="M41">SUMPRODUCT(([1]source!$G$2:$G$34=M$1)*(TRUNC([1]source!$C$2:$C$34)&lt;=$A41)*($A41&lt;=[1]source!$D$2:$D$34))</f>
        <v>0</v>
      </c>
      <c r="N41" s="7">
        <f t="array" ref="N41">SUMPRODUCT(([1]source!$G$2:$G$34=N$1)*(TRUNC([1]source!$C$2:$C$34)&lt;=$A41)*($A41&lt;=[1]source!$D$2:$D$34))</f>
        <v>0</v>
      </c>
      <c r="O41" s="7">
        <f t="array" ref="O41">SUMPRODUCT(([1]source!$G$2:$G$34=O$1)*(TRUNC([1]source!$C$2:$C$34)&lt;=$A41)*($A41&lt;=[1]source!$D$2:$D$34))</f>
        <v>0</v>
      </c>
      <c r="P41" s="7">
        <f t="array" ref="P41">SUMPRODUCT(([1]source!$G$2:$G$34=P$1)*(TRUNC([1]source!$C$2:$C$34)&lt;=$A41)*($A41&lt;=[1]source!$D$2:$D$34))</f>
        <v>0</v>
      </c>
      <c r="Q41" s="7">
        <f>SUM(Tableau1[[#This Row],[108]:[suivante]])</f>
        <v>0</v>
      </c>
    </row>
    <row r="42" spans="1:17" x14ac:dyDescent="0.3">
      <c r="A42" s="8">
        <f>+A41+1</f>
        <v>44967</v>
      </c>
      <c r="B42" s="7">
        <f t="array" ref="B42">SUMPRODUCT(([1]source!$G$2:$G$34=B$1)*(TRUNC([1]source!$C$2:$C$34)&lt;=$A42)*($A42&lt;=[1]source!$D$2:$D$34))</f>
        <v>0</v>
      </c>
      <c r="C42" s="7">
        <f t="array" ref="C42">SUMPRODUCT(([1]source!$G$2:$G$34=C$1)*(TRUNC([1]source!$C$2:$C$34)&lt;=$A42)*($A42&lt;=[1]source!$D$2:$D$34))</f>
        <v>0</v>
      </c>
      <c r="D42" s="7">
        <f t="array" ref="D42">SUMPRODUCT(([1]source!$G$2:$G$34=D$1)*(TRUNC([1]source!$C$2:$C$34)&lt;=$A42)*($A42&lt;=[1]source!$D$2:$D$34))</f>
        <v>0</v>
      </c>
      <c r="E42" s="7">
        <f t="array" ref="E42">SUMPRODUCT(([1]source!$G$2:$G$34=E$1)*(TRUNC([1]source!$C$2:$C$34)&lt;=$A42)*($A42&lt;=[1]source!$D$2:$D$34))</f>
        <v>0</v>
      </c>
      <c r="F42" s="7">
        <f t="array" ref="F42">SUMPRODUCT(([1]source!$G$2:$G$34=F$1)*(TRUNC([1]source!$C$2:$C$34)&lt;=$A42)*($A42&lt;=[1]source!$D$2:$D$34))</f>
        <v>0</v>
      </c>
      <c r="G42" s="7">
        <f t="array" ref="G42">SUMPRODUCT(([1]source!$G$2:$G$34=G$1)*(TRUNC([1]source!$C$2:$C$34)&lt;=$A42)*($A42&lt;=[1]source!$D$2:$D$34))</f>
        <v>0</v>
      </c>
      <c r="H42" s="7">
        <f t="array" ref="H42">SUMPRODUCT(([1]source!$G$2:$G$34=H$1)*(TRUNC([1]source!$C$2:$C$34)&lt;=$A42)*($A42&lt;=[1]source!$D$2:$D$34))</f>
        <v>0</v>
      </c>
      <c r="I42" s="7">
        <f t="array" ref="I42">SUMPRODUCT(([1]source!$G$2:$G$34=I$1)*(TRUNC([1]source!$C$2:$C$34)&lt;=$A42)*($A42&lt;=[1]source!$D$2:$D$34))</f>
        <v>0</v>
      </c>
      <c r="J42" s="7">
        <f t="array" ref="J42">SUMPRODUCT(([1]source!$G$2:$G$34=J$1)*(TRUNC([1]source!$C$2:$C$34)&lt;=$A42)*($A42&lt;=[1]source!$D$2:$D$34))</f>
        <v>0</v>
      </c>
      <c r="K42" s="7">
        <f t="array" ref="K42">SUMPRODUCT(([1]source!$G$2:$G$34=K$1)*(TRUNC([1]source!$C$2:$C$34)&lt;=$A42)*($A42&lt;=[1]source!$D$2:$D$34))</f>
        <v>0</v>
      </c>
      <c r="L42" s="7">
        <f t="array" ref="L42">SUMPRODUCT(([1]source!$G$2:$G$34=L$1)*(TRUNC([1]source!$C$2:$C$34)&lt;=$A42)*($A42&lt;=[1]source!$D$2:$D$34))</f>
        <v>0</v>
      </c>
      <c r="M42" s="7">
        <f t="array" ref="M42">SUMPRODUCT(([1]source!$G$2:$G$34=M$1)*(TRUNC([1]source!$C$2:$C$34)&lt;=$A42)*($A42&lt;=[1]source!$D$2:$D$34))</f>
        <v>0</v>
      </c>
      <c r="N42" s="7">
        <f t="array" ref="N42">SUMPRODUCT(([1]source!$G$2:$G$34=N$1)*(TRUNC([1]source!$C$2:$C$34)&lt;=$A42)*($A42&lt;=[1]source!$D$2:$D$34))</f>
        <v>0</v>
      </c>
      <c r="O42" s="7">
        <f t="array" ref="O42">SUMPRODUCT(([1]source!$G$2:$G$34=O$1)*(TRUNC([1]source!$C$2:$C$34)&lt;=$A42)*($A42&lt;=[1]source!$D$2:$D$34))</f>
        <v>0</v>
      </c>
      <c r="P42" s="7">
        <f t="array" ref="P42">SUMPRODUCT(([1]source!$G$2:$G$34=P$1)*(TRUNC([1]source!$C$2:$C$34)&lt;=$A42)*($A42&lt;=[1]source!$D$2:$D$34))</f>
        <v>0</v>
      </c>
      <c r="Q42" s="7">
        <f>SUM(Tableau1[[#This Row],[108]:[suivante]])</f>
        <v>0</v>
      </c>
    </row>
    <row r="43" spans="1:17" x14ac:dyDescent="0.3">
      <c r="A43" s="8">
        <f>+A42+1</f>
        <v>44968</v>
      </c>
      <c r="B43" s="7">
        <f t="array" ref="B43">SUMPRODUCT(([1]source!$G$2:$G$34=B$1)*(TRUNC([1]source!$C$2:$C$34)&lt;=$A43)*($A43&lt;=[1]source!$D$2:$D$34))</f>
        <v>0</v>
      </c>
      <c r="C43" s="7">
        <f t="array" ref="C43">SUMPRODUCT(([1]source!$G$2:$G$34=C$1)*(TRUNC([1]source!$C$2:$C$34)&lt;=$A43)*($A43&lt;=[1]source!$D$2:$D$34))</f>
        <v>0</v>
      </c>
      <c r="D43" s="7">
        <f t="array" ref="D43">SUMPRODUCT(([1]source!$G$2:$G$34=D$1)*(TRUNC([1]source!$C$2:$C$34)&lt;=$A43)*($A43&lt;=[1]source!$D$2:$D$34))</f>
        <v>0</v>
      </c>
      <c r="E43" s="7">
        <f t="array" ref="E43">SUMPRODUCT(([1]source!$G$2:$G$34=E$1)*(TRUNC([1]source!$C$2:$C$34)&lt;=$A43)*($A43&lt;=[1]source!$D$2:$D$34))</f>
        <v>0</v>
      </c>
      <c r="F43" s="7">
        <f t="array" ref="F43">SUMPRODUCT(([1]source!$G$2:$G$34=F$1)*(TRUNC([1]source!$C$2:$C$34)&lt;=$A43)*($A43&lt;=[1]source!$D$2:$D$34))</f>
        <v>0</v>
      </c>
      <c r="G43" s="7">
        <f t="array" ref="G43">SUMPRODUCT(([1]source!$G$2:$G$34=G$1)*(TRUNC([1]source!$C$2:$C$34)&lt;=$A43)*($A43&lt;=[1]source!$D$2:$D$34))</f>
        <v>0</v>
      </c>
      <c r="H43" s="7">
        <f t="array" ref="H43">SUMPRODUCT(([1]source!$G$2:$G$34=H$1)*(TRUNC([1]source!$C$2:$C$34)&lt;=$A43)*($A43&lt;=[1]source!$D$2:$D$34))</f>
        <v>0</v>
      </c>
      <c r="I43" s="7">
        <f t="array" ref="I43">SUMPRODUCT(([1]source!$G$2:$G$34=I$1)*(TRUNC([1]source!$C$2:$C$34)&lt;=$A43)*($A43&lt;=[1]source!$D$2:$D$34))</f>
        <v>0</v>
      </c>
      <c r="J43" s="7">
        <f t="array" ref="J43">SUMPRODUCT(([1]source!$G$2:$G$34=J$1)*(TRUNC([1]source!$C$2:$C$34)&lt;=$A43)*($A43&lt;=[1]source!$D$2:$D$34))</f>
        <v>0</v>
      </c>
      <c r="K43" s="7">
        <f t="array" ref="K43">SUMPRODUCT(([1]source!$G$2:$G$34=K$1)*(TRUNC([1]source!$C$2:$C$34)&lt;=$A43)*($A43&lt;=[1]source!$D$2:$D$34))</f>
        <v>0</v>
      </c>
      <c r="L43" s="7">
        <f t="array" ref="L43">SUMPRODUCT(([1]source!$G$2:$G$34=L$1)*(TRUNC([1]source!$C$2:$C$34)&lt;=$A43)*($A43&lt;=[1]source!$D$2:$D$34))</f>
        <v>0</v>
      </c>
      <c r="M43" s="7">
        <f t="array" ref="M43">SUMPRODUCT(([1]source!$G$2:$G$34=M$1)*(TRUNC([1]source!$C$2:$C$34)&lt;=$A43)*($A43&lt;=[1]source!$D$2:$D$34))</f>
        <v>0</v>
      </c>
      <c r="N43" s="7">
        <f t="array" ref="N43">SUMPRODUCT(([1]source!$G$2:$G$34=N$1)*(TRUNC([1]source!$C$2:$C$34)&lt;=$A43)*($A43&lt;=[1]source!$D$2:$D$34))</f>
        <v>0</v>
      </c>
      <c r="O43" s="7">
        <f t="array" ref="O43">SUMPRODUCT(([1]source!$G$2:$G$34=O$1)*(TRUNC([1]source!$C$2:$C$34)&lt;=$A43)*($A43&lt;=[1]source!$D$2:$D$34))</f>
        <v>0</v>
      </c>
      <c r="P43" s="7">
        <f t="array" ref="P43">SUMPRODUCT(([1]source!$G$2:$G$34=P$1)*(TRUNC([1]source!$C$2:$C$34)&lt;=$A43)*($A43&lt;=[1]source!$D$2:$D$34))</f>
        <v>0</v>
      </c>
      <c r="Q43" s="7">
        <f>SUM(Tableau1[[#This Row],[108]:[suivante]])</f>
        <v>0</v>
      </c>
    </row>
    <row r="44" spans="1:17" x14ac:dyDescent="0.3">
      <c r="A44" s="8">
        <f>+A43+1</f>
        <v>44969</v>
      </c>
      <c r="B44" s="7">
        <f t="array" ref="B44">SUMPRODUCT(([1]source!$G$2:$G$34=B$1)*(TRUNC([1]source!$C$2:$C$34)&lt;=$A44)*($A44&lt;=[1]source!$D$2:$D$34))</f>
        <v>0</v>
      </c>
      <c r="C44" s="7">
        <f t="array" ref="C44">SUMPRODUCT(([1]source!$G$2:$G$34=C$1)*(TRUNC([1]source!$C$2:$C$34)&lt;=$A44)*($A44&lt;=[1]source!$D$2:$D$34))</f>
        <v>0</v>
      </c>
      <c r="D44" s="7">
        <f t="array" ref="D44">SUMPRODUCT(([1]source!$G$2:$G$34=D$1)*(TRUNC([1]source!$C$2:$C$34)&lt;=$A44)*($A44&lt;=[1]source!$D$2:$D$34))</f>
        <v>0</v>
      </c>
      <c r="E44" s="7">
        <f t="array" ref="E44">SUMPRODUCT(([1]source!$G$2:$G$34=E$1)*(TRUNC([1]source!$C$2:$C$34)&lt;=$A44)*($A44&lt;=[1]source!$D$2:$D$34))</f>
        <v>0</v>
      </c>
      <c r="F44" s="7">
        <f t="array" ref="F44">SUMPRODUCT(([1]source!$G$2:$G$34=F$1)*(TRUNC([1]source!$C$2:$C$34)&lt;=$A44)*($A44&lt;=[1]source!$D$2:$D$34))</f>
        <v>0</v>
      </c>
      <c r="G44" s="7">
        <f t="array" ref="G44">SUMPRODUCT(([1]source!$G$2:$G$34=G$1)*(TRUNC([1]source!$C$2:$C$34)&lt;=$A44)*($A44&lt;=[1]source!$D$2:$D$34))</f>
        <v>0</v>
      </c>
      <c r="H44" s="7">
        <f t="array" ref="H44">SUMPRODUCT(([1]source!$G$2:$G$34=H$1)*(TRUNC([1]source!$C$2:$C$34)&lt;=$A44)*($A44&lt;=[1]source!$D$2:$D$34))</f>
        <v>0</v>
      </c>
      <c r="I44" s="7">
        <f t="array" ref="I44">SUMPRODUCT(([1]source!$G$2:$G$34=I$1)*(TRUNC([1]source!$C$2:$C$34)&lt;=$A44)*($A44&lt;=[1]source!$D$2:$D$34))</f>
        <v>0</v>
      </c>
      <c r="J44" s="7">
        <f t="array" ref="J44">SUMPRODUCT(([1]source!$G$2:$G$34=J$1)*(TRUNC([1]source!$C$2:$C$34)&lt;=$A44)*($A44&lt;=[1]source!$D$2:$D$34))</f>
        <v>0</v>
      </c>
      <c r="K44" s="7">
        <f t="array" ref="K44">SUMPRODUCT(([1]source!$G$2:$G$34=K$1)*(TRUNC([1]source!$C$2:$C$34)&lt;=$A44)*($A44&lt;=[1]source!$D$2:$D$34))</f>
        <v>0</v>
      </c>
      <c r="L44" s="7">
        <f t="array" ref="L44">SUMPRODUCT(([1]source!$G$2:$G$34=L$1)*(TRUNC([1]source!$C$2:$C$34)&lt;=$A44)*($A44&lt;=[1]source!$D$2:$D$34))</f>
        <v>0</v>
      </c>
      <c r="M44" s="7">
        <f t="array" ref="M44">SUMPRODUCT(([1]source!$G$2:$G$34=M$1)*(TRUNC([1]source!$C$2:$C$34)&lt;=$A44)*($A44&lt;=[1]source!$D$2:$D$34))</f>
        <v>0</v>
      </c>
      <c r="N44" s="7">
        <f t="array" ref="N44">SUMPRODUCT(([1]source!$G$2:$G$34=N$1)*(TRUNC([1]source!$C$2:$C$34)&lt;=$A44)*($A44&lt;=[1]source!$D$2:$D$34))</f>
        <v>0</v>
      </c>
      <c r="O44" s="7">
        <f t="array" ref="O44">SUMPRODUCT(([1]source!$G$2:$G$34=O$1)*(TRUNC([1]source!$C$2:$C$34)&lt;=$A44)*($A44&lt;=[1]source!$D$2:$D$34))</f>
        <v>0</v>
      </c>
      <c r="P44" s="7">
        <f t="array" ref="P44">SUMPRODUCT(([1]source!$G$2:$G$34=P$1)*(TRUNC([1]source!$C$2:$C$34)&lt;=$A44)*($A44&lt;=[1]source!$D$2:$D$34))</f>
        <v>0</v>
      </c>
      <c r="Q44" s="7">
        <f>SUM(Tableau1[[#This Row],[108]:[suivante]])</f>
        <v>0</v>
      </c>
    </row>
    <row r="45" spans="1:17" x14ac:dyDescent="0.3">
      <c r="A45" s="8">
        <f>+A44+1</f>
        <v>44970</v>
      </c>
      <c r="B45" s="7">
        <f t="array" ref="B45">SUMPRODUCT(([1]source!$G$2:$G$34=B$1)*(TRUNC([1]source!$C$2:$C$34)&lt;=$A45)*($A45&lt;=[1]source!$D$2:$D$34))</f>
        <v>0</v>
      </c>
      <c r="C45" s="7">
        <f t="array" ref="C45">SUMPRODUCT(([1]source!$G$2:$G$34=C$1)*(TRUNC([1]source!$C$2:$C$34)&lt;=$A45)*($A45&lt;=[1]source!$D$2:$D$34))</f>
        <v>0</v>
      </c>
      <c r="D45" s="7">
        <f t="array" ref="D45">SUMPRODUCT(([1]source!$G$2:$G$34=D$1)*(TRUNC([1]source!$C$2:$C$34)&lt;=$A45)*($A45&lt;=[1]source!$D$2:$D$34))</f>
        <v>0</v>
      </c>
      <c r="E45" s="7">
        <f t="array" ref="E45">SUMPRODUCT(([1]source!$G$2:$G$34=E$1)*(TRUNC([1]source!$C$2:$C$34)&lt;=$A45)*($A45&lt;=[1]source!$D$2:$D$34))</f>
        <v>0</v>
      </c>
      <c r="F45" s="7">
        <f t="array" ref="F45">SUMPRODUCT(([1]source!$G$2:$G$34=F$1)*(TRUNC([1]source!$C$2:$C$34)&lt;=$A45)*($A45&lt;=[1]source!$D$2:$D$34))</f>
        <v>0</v>
      </c>
      <c r="G45" s="7">
        <f t="array" ref="G45">SUMPRODUCT(([1]source!$G$2:$G$34=G$1)*(TRUNC([1]source!$C$2:$C$34)&lt;=$A45)*($A45&lt;=[1]source!$D$2:$D$34))</f>
        <v>0</v>
      </c>
      <c r="H45" s="7">
        <f t="array" ref="H45">SUMPRODUCT(([1]source!$G$2:$G$34=H$1)*(TRUNC([1]source!$C$2:$C$34)&lt;=$A45)*($A45&lt;=[1]source!$D$2:$D$34))</f>
        <v>0</v>
      </c>
      <c r="I45" s="7">
        <f t="array" ref="I45">SUMPRODUCT(([1]source!$G$2:$G$34=I$1)*(TRUNC([1]source!$C$2:$C$34)&lt;=$A45)*($A45&lt;=[1]source!$D$2:$D$34))</f>
        <v>0</v>
      </c>
      <c r="J45" s="7">
        <f t="array" ref="J45">SUMPRODUCT(([1]source!$G$2:$G$34=J$1)*(TRUNC([1]source!$C$2:$C$34)&lt;=$A45)*($A45&lt;=[1]source!$D$2:$D$34))</f>
        <v>0</v>
      </c>
      <c r="K45" s="7">
        <f t="array" ref="K45">SUMPRODUCT(([1]source!$G$2:$G$34=K$1)*(TRUNC([1]source!$C$2:$C$34)&lt;=$A45)*($A45&lt;=[1]source!$D$2:$D$34))</f>
        <v>0</v>
      </c>
      <c r="L45" s="7">
        <f t="array" ref="L45">SUMPRODUCT(([1]source!$G$2:$G$34=L$1)*(TRUNC([1]source!$C$2:$C$34)&lt;=$A45)*($A45&lt;=[1]source!$D$2:$D$34))</f>
        <v>0</v>
      </c>
      <c r="M45" s="7">
        <f t="array" ref="M45">SUMPRODUCT(([1]source!$G$2:$G$34=M$1)*(TRUNC([1]source!$C$2:$C$34)&lt;=$A45)*($A45&lt;=[1]source!$D$2:$D$34))</f>
        <v>0</v>
      </c>
      <c r="N45" s="7">
        <f t="array" ref="N45">SUMPRODUCT(([1]source!$G$2:$G$34=N$1)*(TRUNC([1]source!$C$2:$C$34)&lt;=$A45)*($A45&lt;=[1]source!$D$2:$D$34))</f>
        <v>0</v>
      </c>
      <c r="O45" s="7">
        <f t="array" ref="O45">SUMPRODUCT(([1]source!$G$2:$G$34=O$1)*(TRUNC([1]source!$C$2:$C$34)&lt;=$A45)*($A45&lt;=[1]source!$D$2:$D$34))</f>
        <v>0</v>
      </c>
      <c r="P45" s="7">
        <f t="array" ref="P45">SUMPRODUCT(([1]source!$G$2:$G$34=P$1)*(TRUNC([1]source!$C$2:$C$34)&lt;=$A45)*($A45&lt;=[1]source!$D$2:$D$34))</f>
        <v>0</v>
      </c>
      <c r="Q45" s="7">
        <f>SUM(Tableau1[[#This Row],[108]:[suivante]])</f>
        <v>0</v>
      </c>
    </row>
    <row r="46" spans="1:17" x14ac:dyDescent="0.3">
      <c r="A46" s="8">
        <f>+A45+1</f>
        <v>44971</v>
      </c>
      <c r="B46" s="7">
        <f t="array" ref="B46">SUMPRODUCT(([1]source!$G$2:$G$34=B$1)*(TRUNC([1]source!$C$2:$C$34)&lt;=$A46)*($A46&lt;=[1]source!$D$2:$D$34))</f>
        <v>0</v>
      </c>
      <c r="C46" s="7">
        <f t="array" ref="C46">SUMPRODUCT(([1]source!$G$2:$G$34=C$1)*(TRUNC([1]source!$C$2:$C$34)&lt;=$A46)*($A46&lt;=[1]source!$D$2:$D$34))</f>
        <v>0</v>
      </c>
      <c r="D46" s="7">
        <f t="array" ref="D46">SUMPRODUCT(([1]source!$G$2:$G$34=D$1)*(TRUNC([1]source!$C$2:$C$34)&lt;=$A46)*($A46&lt;=[1]source!$D$2:$D$34))</f>
        <v>0</v>
      </c>
      <c r="E46" s="7">
        <f t="array" ref="E46">SUMPRODUCT(([1]source!$G$2:$G$34=E$1)*(TRUNC([1]source!$C$2:$C$34)&lt;=$A46)*($A46&lt;=[1]source!$D$2:$D$34))</f>
        <v>0</v>
      </c>
      <c r="F46" s="7">
        <f t="array" ref="F46">SUMPRODUCT(([1]source!$G$2:$G$34=F$1)*(TRUNC([1]source!$C$2:$C$34)&lt;=$A46)*($A46&lt;=[1]source!$D$2:$D$34))</f>
        <v>0</v>
      </c>
      <c r="G46" s="7">
        <f t="array" ref="G46">SUMPRODUCT(([1]source!$G$2:$G$34=G$1)*(TRUNC([1]source!$C$2:$C$34)&lt;=$A46)*($A46&lt;=[1]source!$D$2:$D$34))</f>
        <v>0</v>
      </c>
      <c r="H46" s="7">
        <f t="array" ref="H46">SUMPRODUCT(([1]source!$G$2:$G$34=H$1)*(TRUNC([1]source!$C$2:$C$34)&lt;=$A46)*($A46&lt;=[1]source!$D$2:$D$34))</f>
        <v>0</v>
      </c>
      <c r="I46" s="7">
        <f t="array" ref="I46">SUMPRODUCT(([1]source!$G$2:$G$34=I$1)*(TRUNC([1]source!$C$2:$C$34)&lt;=$A46)*($A46&lt;=[1]source!$D$2:$D$34))</f>
        <v>0</v>
      </c>
      <c r="J46" s="7">
        <f t="array" ref="J46">SUMPRODUCT(([1]source!$G$2:$G$34=J$1)*(TRUNC([1]source!$C$2:$C$34)&lt;=$A46)*($A46&lt;=[1]source!$D$2:$D$34))</f>
        <v>0</v>
      </c>
      <c r="K46" s="7">
        <f t="array" ref="K46">SUMPRODUCT(([1]source!$G$2:$G$34=K$1)*(TRUNC([1]source!$C$2:$C$34)&lt;=$A46)*($A46&lt;=[1]source!$D$2:$D$34))</f>
        <v>0</v>
      </c>
      <c r="L46" s="7">
        <f t="array" ref="L46">SUMPRODUCT(([1]source!$G$2:$G$34=L$1)*(TRUNC([1]source!$C$2:$C$34)&lt;=$A46)*($A46&lt;=[1]source!$D$2:$D$34))</f>
        <v>0</v>
      </c>
      <c r="M46" s="7">
        <f t="array" ref="M46">SUMPRODUCT(([1]source!$G$2:$G$34=M$1)*(TRUNC([1]source!$C$2:$C$34)&lt;=$A46)*($A46&lt;=[1]source!$D$2:$D$34))</f>
        <v>0</v>
      </c>
      <c r="N46" s="7">
        <f t="array" ref="N46">SUMPRODUCT(([1]source!$G$2:$G$34=N$1)*(TRUNC([1]source!$C$2:$C$34)&lt;=$A46)*($A46&lt;=[1]source!$D$2:$D$34))</f>
        <v>0</v>
      </c>
      <c r="O46" s="7">
        <f t="array" ref="O46">SUMPRODUCT(([1]source!$G$2:$G$34=O$1)*(TRUNC([1]source!$C$2:$C$34)&lt;=$A46)*($A46&lt;=[1]source!$D$2:$D$34))</f>
        <v>0</v>
      </c>
      <c r="P46" s="7">
        <f t="array" ref="P46">SUMPRODUCT(([1]source!$G$2:$G$34=P$1)*(TRUNC([1]source!$C$2:$C$34)&lt;=$A46)*($A46&lt;=[1]source!$D$2:$D$34))</f>
        <v>0</v>
      </c>
      <c r="Q46" s="7">
        <f>SUM(Tableau1[[#This Row],[108]:[suivante]])</f>
        <v>0</v>
      </c>
    </row>
    <row r="47" spans="1:17" x14ac:dyDescent="0.3">
      <c r="A47" s="8">
        <f>+A46+1</f>
        <v>44972</v>
      </c>
      <c r="B47" s="7">
        <f t="array" ref="B47">SUMPRODUCT(([1]source!$G$2:$G$34=B$1)*(TRUNC([1]source!$C$2:$C$34)&lt;=$A47)*($A47&lt;=[1]source!$D$2:$D$34))</f>
        <v>0</v>
      </c>
      <c r="C47" s="7">
        <f t="array" ref="C47">SUMPRODUCT(([1]source!$G$2:$G$34=C$1)*(TRUNC([1]source!$C$2:$C$34)&lt;=$A47)*($A47&lt;=[1]source!$D$2:$D$34))</f>
        <v>0</v>
      </c>
      <c r="D47" s="7">
        <f t="array" ref="D47">SUMPRODUCT(([1]source!$G$2:$G$34=D$1)*(TRUNC([1]source!$C$2:$C$34)&lt;=$A47)*($A47&lt;=[1]source!$D$2:$D$34))</f>
        <v>0</v>
      </c>
      <c r="E47" s="7">
        <f t="array" ref="E47">SUMPRODUCT(([1]source!$G$2:$G$34=E$1)*(TRUNC([1]source!$C$2:$C$34)&lt;=$A47)*($A47&lt;=[1]source!$D$2:$D$34))</f>
        <v>0</v>
      </c>
      <c r="F47" s="7">
        <f t="array" ref="F47">SUMPRODUCT(([1]source!$G$2:$G$34=F$1)*(TRUNC([1]source!$C$2:$C$34)&lt;=$A47)*($A47&lt;=[1]source!$D$2:$D$34))</f>
        <v>0</v>
      </c>
      <c r="G47" s="7">
        <f t="array" ref="G47">SUMPRODUCT(([1]source!$G$2:$G$34=G$1)*(TRUNC([1]source!$C$2:$C$34)&lt;=$A47)*($A47&lt;=[1]source!$D$2:$D$34))</f>
        <v>0</v>
      </c>
      <c r="H47" s="7">
        <f t="array" ref="H47">SUMPRODUCT(([1]source!$G$2:$G$34=H$1)*(TRUNC([1]source!$C$2:$C$34)&lt;=$A47)*($A47&lt;=[1]source!$D$2:$D$34))</f>
        <v>0</v>
      </c>
      <c r="I47" s="7">
        <f t="array" ref="I47">SUMPRODUCT(([1]source!$G$2:$G$34=I$1)*(TRUNC([1]source!$C$2:$C$34)&lt;=$A47)*($A47&lt;=[1]source!$D$2:$D$34))</f>
        <v>0</v>
      </c>
      <c r="J47" s="7">
        <f t="array" ref="J47">SUMPRODUCT(([1]source!$G$2:$G$34=J$1)*(TRUNC([1]source!$C$2:$C$34)&lt;=$A47)*($A47&lt;=[1]source!$D$2:$D$34))</f>
        <v>0</v>
      </c>
      <c r="K47" s="7">
        <f t="array" ref="K47">SUMPRODUCT(([1]source!$G$2:$G$34=K$1)*(TRUNC([1]source!$C$2:$C$34)&lt;=$A47)*($A47&lt;=[1]source!$D$2:$D$34))</f>
        <v>0</v>
      </c>
      <c r="L47" s="7">
        <f t="array" ref="L47">SUMPRODUCT(([1]source!$G$2:$G$34=L$1)*(TRUNC([1]source!$C$2:$C$34)&lt;=$A47)*($A47&lt;=[1]source!$D$2:$D$34))</f>
        <v>0</v>
      </c>
      <c r="M47" s="7">
        <f t="array" ref="M47">SUMPRODUCT(([1]source!$G$2:$G$34=M$1)*(TRUNC([1]source!$C$2:$C$34)&lt;=$A47)*($A47&lt;=[1]source!$D$2:$D$34))</f>
        <v>0</v>
      </c>
      <c r="N47" s="7">
        <f t="array" ref="N47">SUMPRODUCT(([1]source!$G$2:$G$34=N$1)*(TRUNC([1]source!$C$2:$C$34)&lt;=$A47)*($A47&lt;=[1]source!$D$2:$D$34))</f>
        <v>0</v>
      </c>
      <c r="O47" s="7">
        <f t="array" ref="O47">SUMPRODUCT(([1]source!$G$2:$G$34=O$1)*(TRUNC([1]source!$C$2:$C$34)&lt;=$A47)*($A47&lt;=[1]source!$D$2:$D$34))</f>
        <v>0</v>
      </c>
      <c r="P47" s="7">
        <f t="array" ref="P47">SUMPRODUCT(([1]source!$G$2:$G$34=P$1)*(TRUNC([1]source!$C$2:$C$34)&lt;=$A47)*($A47&lt;=[1]source!$D$2:$D$34))</f>
        <v>0</v>
      </c>
      <c r="Q47" s="7">
        <f>SUM(Tableau1[[#This Row],[108]:[suivante]])</f>
        <v>0</v>
      </c>
    </row>
    <row r="48" spans="1:17" x14ac:dyDescent="0.3">
      <c r="A48" s="8">
        <f>+A47+1</f>
        <v>44973</v>
      </c>
      <c r="B48" s="7">
        <f t="array" ref="B48">SUMPRODUCT(([1]source!$G$2:$G$34=B$1)*(TRUNC([1]source!$C$2:$C$34)&lt;=$A48)*($A48&lt;=[1]source!$D$2:$D$34))</f>
        <v>0</v>
      </c>
      <c r="C48" s="7">
        <f t="array" ref="C48">SUMPRODUCT(([1]source!$G$2:$G$34=C$1)*(TRUNC([1]source!$C$2:$C$34)&lt;=$A48)*($A48&lt;=[1]source!$D$2:$D$34))</f>
        <v>0</v>
      </c>
      <c r="D48" s="7">
        <f t="array" ref="D48">SUMPRODUCT(([1]source!$G$2:$G$34=D$1)*(TRUNC([1]source!$C$2:$C$34)&lt;=$A48)*($A48&lt;=[1]source!$D$2:$D$34))</f>
        <v>0</v>
      </c>
      <c r="E48" s="7">
        <f t="array" ref="E48">SUMPRODUCT(([1]source!$G$2:$G$34=E$1)*(TRUNC([1]source!$C$2:$C$34)&lt;=$A48)*($A48&lt;=[1]source!$D$2:$D$34))</f>
        <v>0</v>
      </c>
      <c r="F48" s="7">
        <f t="array" ref="F48">SUMPRODUCT(([1]source!$G$2:$G$34=F$1)*(TRUNC([1]source!$C$2:$C$34)&lt;=$A48)*($A48&lt;=[1]source!$D$2:$D$34))</f>
        <v>0</v>
      </c>
      <c r="G48" s="7">
        <f t="array" ref="G48">SUMPRODUCT(([1]source!$G$2:$G$34=G$1)*(TRUNC([1]source!$C$2:$C$34)&lt;=$A48)*($A48&lt;=[1]source!$D$2:$D$34))</f>
        <v>0</v>
      </c>
      <c r="H48" s="7">
        <f t="array" ref="H48">SUMPRODUCT(([1]source!$G$2:$G$34=H$1)*(TRUNC([1]source!$C$2:$C$34)&lt;=$A48)*($A48&lt;=[1]source!$D$2:$D$34))</f>
        <v>0</v>
      </c>
      <c r="I48" s="7">
        <f t="array" ref="I48">SUMPRODUCT(([1]source!$G$2:$G$34=I$1)*(TRUNC([1]source!$C$2:$C$34)&lt;=$A48)*($A48&lt;=[1]source!$D$2:$D$34))</f>
        <v>0</v>
      </c>
      <c r="J48" s="7">
        <f t="array" ref="J48">SUMPRODUCT(([1]source!$G$2:$G$34=J$1)*(TRUNC([1]source!$C$2:$C$34)&lt;=$A48)*($A48&lt;=[1]source!$D$2:$D$34))</f>
        <v>0</v>
      </c>
      <c r="K48" s="7">
        <f t="array" ref="K48">SUMPRODUCT(([1]source!$G$2:$G$34=K$1)*(TRUNC([1]source!$C$2:$C$34)&lt;=$A48)*($A48&lt;=[1]source!$D$2:$D$34))</f>
        <v>0</v>
      </c>
      <c r="L48" s="7">
        <f t="array" ref="L48">SUMPRODUCT(([1]source!$G$2:$G$34=L$1)*(TRUNC([1]source!$C$2:$C$34)&lt;=$A48)*($A48&lt;=[1]source!$D$2:$D$34))</f>
        <v>0</v>
      </c>
      <c r="M48" s="7">
        <f t="array" ref="M48">SUMPRODUCT(([1]source!$G$2:$G$34=M$1)*(TRUNC([1]source!$C$2:$C$34)&lt;=$A48)*($A48&lt;=[1]source!$D$2:$D$34))</f>
        <v>0</v>
      </c>
      <c r="N48" s="7">
        <f t="array" ref="N48">SUMPRODUCT(([1]source!$G$2:$G$34=N$1)*(TRUNC([1]source!$C$2:$C$34)&lt;=$A48)*($A48&lt;=[1]source!$D$2:$D$34))</f>
        <v>0</v>
      </c>
      <c r="O48" s="7">
        <f t="array" ref="O48">SUMPRODUCT(([1]source!$G$2:$G$34=O$1)*(TRUNC([1]source!$C$2:$C$34)&lt;=$A48)*($A48&lt;=[1]source!$D$2:$D$34))</f>
        <v>0</v>
      </c>
      <c r="P48" s="7">
        <f t="array" ref="P48">SUMPRODUCT(([1]source!$G$2:$G$34=P$1)*(TRUNC([1]source!$C$2:$C$34)&lt;=$A48)*($A48&lt;=[1]source!$D$2:$D$34))</f>
        <v>0</v>
      </c>
      <c r="Q48" s="7">
        <f>SUM(Tableau1[[#This Row],[108]:[suivante]])</f>
        <v>0</v>
      </c>
    </row>
    <row r="49" spans="1:17" x14ac:dyDescent="0.3">
      <c r="A49" s="8">
        <f>+A48+1</f>
        <v>44974</v>
      </c>
      <c r="B49" s="7">
        <f t="array" ref="B49">SUMPRODUCT(([1]source!$G$2:$G$34=B$1)*(TRUNC([1]source!$C$2:$C$34)&lt;=$A49)*($A49&lt;=[1]source!$D$2:$D$34))</f>
        <v>0</v>
      </c>
      <c r="C49" s="7">
        <f t="array" ref="C49">SUMPRODUCT(([1]source!$G$2:$G$34=C$1)*(TRUNC([1]source!$C$2:$C$34)&lt;=$A49)*($A49&lt;=[1]source!$D$2:$D$34))</f>
        <v>0</v>
      </c>
      <c r="D49" s="7">
        <f t="array" ref="D49">SUMPRODUCT(([1]source!$G$2:$G$34=D$1)*(TRUNC([1]source!$C$2:$C$34)&lt;=$A49)*($A49&lt;=[1]source!$D$2:$D$34))</f>
        <v>0</v>
      </c>
      <c r="E49" s="7">
        <f t="array" ref="E49">SUMPRODUCT(([1]source!$G$2:$G$34=E$1)*(TRUNC([1]source!$C$2:$C$34)&lt;=$A49)*($A49&lt;=[1]source!$D$2:$D$34))</f>
        <v>0</v>
      </c>
      <c r="F49" s="7">
        <f t="array" ref="F49">SUMPRODUCT(([1]source!$G$2:$G$34=F$1)*(TRUNC([1]source!$C$2:$C$34)&lt;=$A49)*($A49&lt;=[1]source!$D$2:$D$34))</f>
        <v>0</v>
      </c>
      <c r="G49" s="7">
        <f t="array" ref="G49">SUMPRODUCT(([1]source!$G$2:$G$34=G$1)*(TRUNC([1]source!$C$2:$C$34)&lt;=$A49)*($A49&lt;=[1]source!$D$2:$D$34))</f>
        <v>0</v>
      </c>
      <c r="H49" s="7">
        <f t="array" ref="H49">SUMPRODUCT(([1]source!$G$2:$G$34=H$1)*(TRUNC([1]source!$C$2:$C$34)&lt;=$A49)*($A49&lt;=[1]source!$D$2:$D$34))</f>
        <v>0</v>
      </c>
      <c r="I49" s="7">
        <f t="array" ref="I49">SUMPRODUCT(([1]source!$G$2:$G$34=I$1)*(TRUNC([1]source!$C$2:$C$34)&lt;=$A49)*($A49&lt;=[1]source!$D$2:$D$34))</f>
        <v>0</v>
      </c>
      <c r="J49" s="7">
        <f t="array" ref="J49">SUMPRODUCT(([1]source!$G$2:$G$34=J$1)*(TRUNC([1]source!$C$2:$C$34)&lt;=$A49)*($A49&lt;=[1]source!$D$2:$D$34))</f>
        <v>0</v>
      </c>
      <c r="K49" s="7">
        <f t="array" ref="K49">SUMPRODUCT(([1]source!$G$2:$G$34=K$1)*(TRUNC([1]source!$C$2:$C$34)&lt;=$A49)*($A49&lt;=[1]source!$D$2:$D$34))</f>
        <v>0</v>
      </c>
      <c r="L49" s="7">
        <f t="array" ref="L49">SUMPRODUCT(([1]source!$G$2:$G$34=L$1)*(TRUNC([1]source!$C$2:$C$34)&lt;=$A49)*($A49&lt;=[1]source!$D$2:$D$34))</f>
        <v>0</v>
      </c>
      <c r="M49" s="7">
        <f t="array" ref="M49">SUMPRODUCT(([1]source!$G$2:$G$34=M$1)*(TRUNC([1]source!$C$2:$C$34)&lt;=$A49)*($A49&lt;=[1]source!$D$2:$D$34))</f>
        <v>0</v>
      </c>
      <c r="N49" s="7">
        <f t="array" ref="N49">SUMPRODUCT(([1]source!$G$2:$G$34=N$1)*(TRUNC([1]source!$C$2:$C$34)&lt;=$A49)*($A49&lt;=[1]source!$D$2:$D$34))</f>
        <v>0</v>
      </c>
      <c r="O49" s="7">
        <f t="array" ref="O49">SUMPRODUCT(([1]source!$G$2:$G$34=O$1)*(TRUNC([1]source!$C$2:$C$34)&lt;=$A49)*($A49&lt;=[1]source!$D$2:$D$34))</f>
        <v>0</v>
      </c>
      <c r="P49" s="7">
        <f t="array" ref="P49">SUMPRODUCT(([1]source!$G$2:$G$34=P$1)*(TRUNC([1]source!$C$2:$C$34)&lt;=$A49)*($A49&lt;=[1]source!$D$2:$D$34))</f>
        <v>0</v>
      </c>
      <c r="Q49" s="7">
        <f>SUM(Tableau1[[#This Row],[108]:[suivante]])</f>
        <v>0</v>
      </c>
    </row>
    <row r="50" spans="1:17" x14ac:dyDescent="0.3">
      <c r="A50" s="8">
        <f>+A49+1</f>
        <v>44975</v>
      </c>
      <c r="B50" s="7">
        <f t="array" ref="B50">SUMPRODUCT(([1]source!$G$2:$G$34=B$1)*(TRUNC([1]source!$C$2:$C$34)&lt;=$A50)*($A50&lt;=[1]source!$D$2:$D$34))</f>
        <v>0</v>
      </c>
      <c r="C50" s="7">
        <f t="array" ref="C50">SUMPRODUCT(([1]source!$G$2:$G$34=C$1)*(TRUNC([1]source!$C$2:$C$34)&lt;=$A50)*($A50&lt;=[1]source!$D$2:$D$34))</f>
        <v>0</v>
      </c>
      <c r="D50" s="7">
        <f t="array" ref="D50">SUMPRODUCT(([1]source!$G$2:$G$34=D$1)*(TRUNC([1]source!$C$2:$C$34)&lt;=$A50)*($A50&lt;=[1]source!$D$2:$D$34))</f>
        <v>0</v>
      </c>
      <c r="E50" s="7">
        <f t="array" ref="E50">SUMPRODUCT(([1]source!$G$2:$G$34=E$1)*(TRUNC([1]source!$C$2:$C$34)&lt;=$A50)*($A50&lt;=[1]source!$D$2:$D$34))</f>
        <v>0</v>
      </c>
      <c r="F50" s="7">
        <f t="array" ref="F50">SUMPRODUCT(([1]source!$G$2:$G$34=F$1)*(TRUNC([1]source!$C$2:$C$34)&lt;=$A50)*($A50&lt;=[1]source!$D$2:$D$34))</f>
        <v>0</v>
      </c>
      <c r="G50" s="7">
        <f t="array" ref="G50">SUMPRODUCT(([1]source!$G$2:$G$34=G$1)*(TRUNC([1]source!$C$2:$C$34)&lt;=$A50)*($A50&lt;=[1]source!$D$2:$D$34))</f>
        <v>0</v>
      </c>
      <c r="H50" s="7">
        <f t="array" ref="H50">SUMPRODUCT(([1]source!$G$2:$G$34=H$1)*(TRUNC([1]source!$C$2:$C$34)&lt;=$A50)*($A50&lt;=[1]source!$D$2:$D$34))</f>
        <v>0</v>
      </c>
      <c r="I50" s="7">
        <f t="array" ref="I50">SUMPRODUCT(([1]source!$G$2:$G$34=I$1)*(TRUNC([1]source!$C$2:$C$34)&lt;=$A50)*($A50&lt;=[1]source!$D$2:$D$34))</f>
        <v>0</v>
      </c>
      <c r="J50" s="7">
        <f t="array" ref="J50">SUMPRODUCT(([1]source!$G$2:$G$34=J$1)*(TRUNC([1]source!$C$2:$C$34)&lt;=$A50)*($A50&lt;=[1]source!$D$2:$D$34))</f>
        <v>0</v>
      </c>
      <c r="K50" s="7">
        <f t="array" ref="K50">SUMPRODUCT(([1]source!$G$2:$G$34=K$1)*(TRUNC([1]source!$C$2:$C$34)&lt;=$A50)*($A50&lt;=[1]source!$D$2:$D$34))</f>
        <v>0</v>
      </c>
      <c r="L50" s="7">
        <f t="array" ref="L50">SUMPRODUCT(([1]source!$G$2:$G$34=L$1)*(TRUNC([1]source!$C$2:$C$34)&lt;=$A50)*($A50&lt;=[1]source!$D$2:$D$34))</f>
        <v>0</v>
      </c>
      <c r="M50" s="7">
        <f t="array" ref="M50">SUMPRODUCT(([1]source!$G$2:$G$34=M$1)*(TRUNC([1]source!$C$2:$C$34)&lt;=$A50)*($A50&lt;=[1]source!$D$2:$D$34))</f>
        <v>0</v>
      </c>
      <c r="N50" s="7">
        <f t="array" ref="N50">SUMPRODUCT(([1]source!$G$2:$G$34=N$1)*(TRUNC([1]source!$C$2:$C$34)&lt;=$A50)*($A50&lt;=[1]source!$D$2:$D$34))</f>
        <v>0</v>
      </c>
      <c r="O50" s="7">
        <f t="array" ref="O50">SUMPRODUCT(([1]source!$G$2:$G$34=O$1)*(TRUNC([1]source!$C$2:$C$34)&lt;=$A50)*($A50&lt;=[1]source!$D$2:$D$34))</f>
        <v>0</v>
      </c>
      <c r="P50" s="7">
        <f t="array" ref="P50">SUMPRODUCT(([1]source!$G$2:$G$34=P$1)*(TRUNC([1]source!$C$2:$C$34)&lt;=$A50)*($A50&lt;=[1]source!$D$2:$D$34))</f>
        <v>0</v>
      </c>
      <c r="Q50" s="7">
        <f>SUM(Tableau1[[#This Row],[108]:[suivante]])</f>
        <v>0</v>
      </c>
    </row>
    <row r="51" spans="1:17" x14ac:dyDescent="0.3">
      <c r="A51" s="8">
        <f>+A50+1</f>
        <v>44976</v>
      </c>
      <c r="B51" s="7">
        <f t="array" ref="B51">SUMPRODUCT(([1]source!$G$2:$G$34=B$1)*(TRUNC([1]source!$C$2:$C$34)&lt;=$A51)*($A51&lt;=[1]source!$D$2:$D$34))</f>
        <v>0</v>
      </c>
      <c r="C51" s="7">
        <f t="array" ref="C51">SUMPRODUCT(([1]source!$G$2:$G$34=C$1)*(TRUNC([1]source!$C$2:$C$34)&lt;=$A51)*($A51&lt;=[1]source!$D$2:$D$34))</f>
        <v>0</v>
      </c>
      <c r="D51" s="7">
        <f t="array" ref="D51">SUMPRODUCT(([1]source!$G$2:$G$34=D$1)*(TRUNC([1]source!$C$2:$C$34)&lt;=$A51)*($A51&lt;=[1]source!$D$2:$D$34))</f>
        <v>0</v>
      </c>
      <c r="E51" s="7">
        <f t="array" ref="E51">SUMPRODUCT(([1]source!$G$2:$G$34=E$1)*(TRUNC([1]source!$C$2:$C$34)&lt;=$A51)*($A51&lt;=[1]source!$D$2:$D$34))</f>
        <v>0</v>
      </c>
      <c r="F51" s="7">
        <f t="array" ref="F51">SUMPRODUCT(([1]source!$G$2:$G$34=F$1)*(TRUNC([1]source!$C$2:$C$34)&lt;=$A51)*($A51&lt;=[1]source!$D$2:$D$34))</f>
        <v>0</v>
      </c>
      <c r="G51" s="7">
        <f t="array" ref="G51">SUMPRODUCT(([1]source!$G$2:$G$34=G$1)*(TRUNC([1]source!$C$2:$C$34)&lt;=$A51)*($A51&lt;=[1]source!$D$2:$D$34))</f>
        <v>0</v>
      </c>
      <c r="H51" s="7">
        <f t="array" ref="H51">SUMPRODUCT(([1]source!$G$2:$G$34=H$1)*(TRUNC([1]source!$C$2:$C$34)&lt;=$A51)*($A51&lt;=[1]source!$D$2:$D$34))</f>
        <v>0</v>
      </c>
      <c r="I51" s="7">
        <f t="array" ref="I51">SUMPRODUCT(([1]source!$G$2:$G$34=I$1)*(TRUNC([1]source!$C$2:$C$34)&lt;=$A51)*($A51&lt;=[1]source!$D$2:$D$34))</f>
        <v>0</v>
      </c>
      <c r="J51" s="7">
        <f t="array" ref="J51">SUMPRODUCT(([1]source!$G$2:$G$34=J$1)*(TRUNC([1]source!$C$2:$C$34)&lt;=$A51)*($A51&lt;=[1]source!$D$2:$D$34))</f>
        <v>0</v>
      </c>
      <c r="K51" s="7">
        <f t="array" ref="K51">SUMPRODUCT(([1]source!$G$2:$G$34=K$1)*(TRUNC([1]source!$C$2:$C$34)&lt;=$A51)*($A51&lt;=[1]source!$D$2:$D$34))</f>
        <v>0</v>
      </c>
      <c r="L51" s="7">
        <f t="array" ref="L51">SUMPRODUCT(([1]source!$G$2:$G$34=L$1)*(TRUNC([1]source!$C$2:$C$34)&lt;=$A51)*($A51&lt;=[1]source!$D$2:$D$34))</f>
        <v>0</v>
      </c>
      <c r="M51" s="7">
        <f t="array" ref="M51">SUMPRODUCT(([1]source!$G$2:$G$34=M$1)*(TRUNC([1]source!$C$2:$C$34)&lt;=$A51)*($A51&lt;=[1]source!$D$2:$D$34))</f>
        <v>0</v>
      </c>
      <c r="N51" s="7">
        <f t="array" ref="N51">SUMPRODUCT(([1]source!$G$2:$G$34=N$1)*(TRUNC([1]source!$C$2:$C$34)&lt;=$A51)*($A51&lt;=[1]source!$D$2:$D$34))</f>
        <v>0</v>
      </c>
      <c r="O51" s="7">
        <f t="array" ref="O51">SUMPRODUCT(([1]source!$G$2:$G$34=O$1)*(TRUNC([1]source!$C$2:$C$34)&lt;=$A51)*($A51&lt;=[1]source!$D$2:$D$34))</f>
        <v>0</v>
      </c>
      <c r="P51" s="7">
        <f t="array" ref="P51">SUMPRODUCT(([1]source!$G$2:$G$34=P$1)*(TRUNC([1]source!$C$2:$C$34)&lt;=$A51)*($A51&lt;=[1]source!$D$2:$D$34))</f>
        <v>0</v>
      </c>
      <c r="Q51" s="7">
        <f>SUM(Tableau1[[#This Row],[108]:[suivante]])</f>
        <v>0</v>
      </c>
    </row>
    <row r="52" spans="1:17" x14ac:dyDescent="0.3">
      <c r="A52" s="8">
        <f>+A51+1</f>
        <v>44977</v>
      </c>
      <c r="B52" s="7">
        <f t="array" ref="B52">SUMPRODUCT(([1]source!$G$2:$G$34=B$1)*(TRUNC([1]source!$C$2:$C$34)&lt;=$A52)*($A52&lt;=[1]source!$D$2:$D$34))</f>
        <v>0</v>
      </c>
      <c r="C52" s="7">
        <f t="array" ref="C52">SUMPRODUCT(([1]source!$G$2:$G$34=C$1)*(TRUNC([1]source!$C$2:$C$34)&lt;=$A52)*($A52&lt;=[1]source!$D$2:$D$34))</f>
        <v>0</v>
      </c>
      <c r="D52" s="7">
        <f t="array" ref="D52">SUMPRODUCT(([1]source!$G$2:$G$34=D$1)*(TRUNC([1]source!$C$2:$C$34)&lt;=$A52)*($A52&lt;=[1]source!$D$2:$D$34))</f>
        <v>0</v>
      </c>
      <c r="E52" s="7">
        <f t="array" ref="E52">SUMPRODUCT(([1]source!$G$2:$G$34=E$1)*(TRUNC([1]source!$C$2:$C$34)&lt;=$A52)*($A52&lt;=[1]source!$D$2:$D$34))</f>
        <v>0</v>
      </c>
      <c r="F52" s="7">
        <f t="array" ref="F52">SUMPRODUCT(([1]source!$G$2:$G$34=F$1)*(TRUNC([1]source!$C$2:$C$34)&lt;=$A52)*($A52&lt;=[1]source!$D$2:$D$34))</f>
        <v>0</v>
      </c>
      <c r="G52" s="7">
        <f t="array" ref="G52">SUMPRODUCT(([1]source!$G$2:$G$34=G$1)*(TRUNC([1]source!$C$2:$C$34)&lt;=$A52)*($A52&lt;=[1]source!$D$2:$D$34))</f>
        <v>0</v>
      </c>
      <c r="H52" s="7">
        <f t="array" ref="H52">SUMPRODUCT(([1]source!$G$2:$G$34=H$1)*(TRUNC([1]source!$C$2:$C$34)&lt;=$A52)*($A52&lt;=[1]source!$D$2:$D$34))</f>
        <v>0</v>
      </c>
      <c r="I52" s="7">
        <f t="array" ref="I52">SUMPRODUCT(([1]source!$G$2:$G$34=I$1)*(TRUNC([1]source!$C$2:$C$34)&lt;=$A52)*($A52&lt;=[1]source!$D$2:$D$34))</f>
        <v>0</v>
      </c>
      <c r="J52" s="7">
        <f t="array" ref="J52">SUMPRODUCT(([1]source!$G$2:$G$34=J$1)*(TRUNC([1]source!$C$2:$C$34)&lt;=$A52)*($A52&lt;=[1]source!$D$2:$D$34))</f>
        <v>0</v>
      </c>
      <c r="K52" s="7">
        <f t="array" ref="K52">SUMPRODUCT(([1]source!$G$2:$G$34=K$1)*(TRUNC([1]source!$C$2:$C$34)&lt;=$A52)*($A52&lt;=[1]source!$D$2:$D$34))</f>
        <v>0</v>
      </c>
      <c r="L52" s="7">
        <f t="array" ref="L52">SUMPRODUCT(([1]source!$G$2:$G$34=L$1)*(TRUNC([1]source!$C$2:$C$34)&lt;=$A52)*($A52&lt;=[1]source!$D$2:$D$34))</f>
        <v>0</v>
      </c>
      <c r="M52" s="7">
        <f t="array" ref="M52">SUMPRODUCT(([1]source!$G$2:$G$34=M$1)*(TRUNC([1]source!$C$2:$C$34)&lt;=$A52)*($A52&lt;=[1]source!$D$2:$D$34))</f>
        <v>0</v>
      </c>
      <c r="N52" s="7">
        <f t="array" ref="N52">SUMPRODUCT(([1]source!$G$2:$G$34=N$1)*(TRUNC([1]source!$C$2:$C$34)&lt;=$A52)*($A52&lt;=[1]source!$D$2:$D$34))</f>
        <v>0</v>
      </c>
      <c r="O52" s="7">
        <f t="array" ref="O52">SUMPRODUCT(([1]source!$G$2:$G$34=O$1)*(TRUNC([1]source!$C$2:$C$34)&lt;=$A52)*($A52&lt;=[1]source!$D$2:$D$34))</f>
        <v>0</v>
      </c>
      <c r="P52" s="7">
        <f t="array" ref="P52">SUMPRODUCT(([1]source!$G$2:$G$34=P$1)*(TRUNC([1]source!$C$2:$C$34)&lt;=$A52)*($A52&lt;=[1]source!$D$2:$D$34))</f>
        <v>0</v>
      </c>
      <c r="Q52" s="7">
        <f>SUM(Tableau1[[#This Row],[108]:[suivante]])</f>
        <v>0</v>
      </c>
    </row>
    <row r="53" spans="1:17" x14ac:dyDescent="0.3">
      <c r="A53" s="8">
        <f>+A52+1</f>
        <v>44978</v>
      </c>
      <c r="B53" s="7">
        <f t="array" ref="B53">SUMPRODUCT(([1]source!$G$2:$G$34=B$1)*(TRUNC([1]source!$C$2:$C$34)&lt;=$A53)*($A53&lt;=[1]source!$D$2:$D$34))</f>
        <v>0</v>
      </c>
      <c r="C53" s="7">
        <f t="array" ref="C53">SUMPRODUCT(([1]source!$G$2:$G$34=C$1)*(TRUNC([1]source!$C$2:$C$34)&lt;=$A53)*($A53&lt;=[1]source!$D$2:$D$34))</f>
        <v>0</v>
      </c>
      <c r="D53" s="7">
        <f t="array" ref="D53">SUMPRODUCT(([1]source!$G$2:$G$34=D$1)*(TRUNC([1]source!$C$2:$C$34)&lt;=$A53)*($A53&lt;=[1]source!$D$2:$D$34))</f>
        <v>0</v>
      </c>
      <c r="E53" s="7">
        <f t="array" ref="E53">SUMPRODUCT(([1]source!$G$2:$G$34=E$1)*(TRUNC([1]source!$C$2:$C$34)&lt;=$A53)*($A53&lt;=[1]source!$D$2:$D$34))</f>
        <v>0</v>
      </c>
      <c r="F53" s="7">
        <f t="array" ref="F53">SUMPRODUCT(([1]source!$G$2:$G$34=F$1)*(TRUNC([1]source!$C$2:$C$34)&lt;=$A53)*($A53&lt;=[1]source!$D$2:$D$34))</f>
        <v>0</v>
      </c>
      <c r="G53" s="7">
        <f t="array" ref="G53">SUMPRODUCT(([1]source!$G$2:$G$34=G$1)*(TRUNC([1]source!$C$2:$C$34)&lt;=$A53)*($A53&lt;=[1]source!$D$2:$D$34))</f>
        <v>0</v>
      </c>
      <c r="H53" s="7">
        <f t="array" ref="H53">SUMPRODUCT(([1]source!$G$2:$G$34=H$1)*(TRUNC([1]source!$C$2:$C$34)&lt;=$A53)*($A53&lt;=[1]source!$D$2:$D$34))</f>
        <v>0</v>
      </c>
      <c r="I53" s="7">
        <f t="array" ref="I53">SUMPRODUCT(([1]source!$G$2:$G$34=I$1)*(TRUNC([1]source!$C$2:$C$34)&lt;=$A53)*($A53&lt;=[1]source!$D$2:$D$34))</f>
        <v>0</v>
      </c>
      <c r="J53" s="7">
        <f t="array" ref="J53">SUMPRODUCT(([1]source!$G$2:$G$34=J$1)*(TRUNC([1]source!$C$2:$C$34)&lt;=$A53)*($A53&lt;=[1]source!$D$2:$D$34))</f>
        <v>0</v>
      </c>
      <c r="K53" s="7">
        <f t="array" ref="K53">SUMPRODUCT(([1]source!$G$2:$G$34=K$1)*(TRUNC([1]source!$C$2:$C$34)&lt;=$A53)*($A53&lt;=[1]source!$D$2:$D$34))</f>
        <v>0</v>
      </c>
      <c r="L53" s="7">
        <f t="array" ref="L53">SUMPRODUCT(([1]source!$G$2:$G$34=L$1)*(TRUNC([1]source!$C$2:$C$34)&lt;=$A53)*($A53&lt;=[1]source!$D$2:$D$34))</f>
        <v>0</v>
      </c>
      <c r="M53" s="7">
        <f t="array" ref="M53">SUMPRODUCT(([1]source!$G$2:$G$34=M$1)*(TRUNC([1]source!$C$2:$C$34)&lt;=$A53)*($A53&lt;=[1]source!$D$2:$D$34))</f>
        <v>1</v>
      </c>
      <c r="N53" s="7">
        <f t="array" ref="N53">SUMPRODUCT(([1]source!$G$2:$G$34=N$1)*(TRUNC([1]source!$C$2:$C$34)&lt;=$A53)*($A53&lt;=[1]source!$D$2:$D$34))</f>
        <v>0</v>
      </c>
      <c r="O53" s="7">
        <f t="array" ref="O53">SUMPRODUCT(([1]source!$G$2:$G$34=O$1)*(TRUNC([1]source!$C$2:$C$34)&lt;=$A53)*($A53&lt;=[1]source!$D$2:$D$34))</f>
        <v>0</v>
      </c>
      <c r="P53" s="7">
        <f t="array" ref="P53">SUMPRODUCT(([1]source!$G$2:$G$34=P$1)*(TRUNC([1]source!$C$2:$C$34)&lt;=$A53)*($A53&lt;=[1]source!$D$2:$D$34))</f>
        <v>0</v>
      </c>
      <c r="Q53" s="7">
        <f>SUM(Tableau1[[#This Row],[108]:[suivante]])</f>
        <v>1</v>
      </c>
    </row>
    <row r="54" spans="1:17" x14ac:dyDescent="0.3">
      <c r="A54" s="8">
        <f>+A53+1</f>
        <v>44979</v>
      </c>
      <c r="B54" s="7">
        <f t="array" ref="B54">SUMPRODUCT(([1]source!$G$2:$G$34=B$1)*(TRUNC([1]source!$C$2:$C$34)&lt;=$A54)*($A54&lt;=[1]source!$D$2:$D$34))</f>
        <v>0</v>
      </c>
      <c r="C54" s="7">
        <f t="array" ref="C54">SUMPRODUCT(([1]source!$G$2:$G$34=C$1)*(TRUNC([1]source!$C$2:$C$34)&lt;=$A54)*($A54&lt;=[1]source!$D$2:$D$34))</f>
        <v>0</v>
      </c>
      <c r="D54" s="7">
        <f t="array" ref="D54">SUMPRODUCT(([1]source!$G$2:$G$34=D$1)*(TRUNC([1]source!$C$2:$C$34)&lt;=$A54)*($A54&lt;=[1]source!$D$2:$D$34))</f>
        <v>0</v>
      </c>
      <c r="E54" s="7">
        <f t="array" ref="E54">SUMPRODUCT(([1]source!$G$2:$G$34=E$1)*(TRUNC([1]source!$C$2:$C$34)&lt;=$A54)*($A54&lt;=[1]source!$D$2:$D$34))</f>
        <v>0</v>
      </c>
      <c r="F54" s="7">
        <f t="array" ref="F54">SUMPRODUCT(([1]source!$G$2:$G$34=F$1)*(TRUNC([1]source!$C$2:$C$34)&lt;=$A54)*($A54&lt;=[1]source!$D$2:$D$34))</f>
        <v>0</v>
      </c>
      <c r="G54" s="7">
        <f t="array" ref="G54">SUMPRODUCT(([1]source!$G$2:$G$34=G$1)*(TRUNC([1]source!$C$2:$C$34)&lt;=$A54)*($A54&lt;=[1]source!$D$2:$D$34))</f>
        <v>0</v>
      </c>
      <c r="H54" s="7">
        <f t="array" ref="H54">SUMPRODUCT(([1]source!$G$2:$G$34=H$1)*(TRUNC([1]source!$C$2:$C$34)&lt;=$A54)*($A54&lt;=[1]source!$D$2:$D$34))</f>
        <v>0</v>
      </c>
      <c r="I54" s="7">
        <f t="array" ref="I54">SUMPRODUCT(([1]source!$G$2:$G$34=I$1)*(TRUNC([1]source!$C$2:$C$34)&lt;=$A54)*($A54&lt;=[1]source!$D$2:$D$34))</f>
        <v>0</v>
      </c>
      <c r="J54" s="7">
        <f t="array" ref="J54">SUMPRODUCT(([1]source!$G$2:$G$34=J$1)*(TRUNC([1]source!$C$2:$C$34)&lt;=$A54)*($A54&lt;=[1]source!$D$2:$D$34))</f>
        <v>0</v>
      </c>
      <c r="K54" s="7">
        <f t="array" ref="K54">SUMPRODUCT(([1]source!$G$2:$G$34=K$1)*(TRUNC([1]source!$C$2:$C$34)&lt;=$A54)*($A54&lt;=[1]source!$D$2:$D$34))</f>
        <v>0</v>
      </c>
      <c r="L54" s="7">
        <f t="array" ref="L54">SUMPRODUCT(([1]source!$G$2:$G$34=L$1)*(TRUNC([1]source!$C$2:$C$34)&lt;=$A54)*($A54&lt;=[1]source!$D$2:$D$34))</f>
        <v>0</v>
      </c>
      <c r="M54" s="7">
        <f t="array" ref="M54">SUMPRODUCT(([1]source!$G$2:$G$34=M$1)*(TRUNC([1]source!$C$2:$C$34)&lt;=$A54)*($A54&lt;=[1]source!$D$2:$D$34))</f>
        <v>0</v>
      </c>
      <c r="N54" s="7">
        <f t="array" ref="N54">SUMPRODUCT(([1]source!$G$2:$G$34=N$1)*(TRUNC([1]source!$C$2:$C$34)&lt;=$A54)*($A54&lt;=[1]source!$D$2:$D$34))</f>
        <v>0</v>
      </c>
      <c r="O54" s="7">
        <f t="array" ref="O54">SUMPRODUCT(([1]source!$G$2:$G$34=O$1)*(TRUNC([1]source!$C$2:$C$34)&lt;=$A54)*($A54&lt;=[1]source!$D$2:$D$34))</f>
        <v>0</v>
      </c>
      <c r="P54" s="7">
        <f t="array" ref="P54">SUMPRODUCT(([1]source!$G$2:$G$34=P$1)*(TRUNC([1]source!$C$2:$C$34)&lt;=$A54)*($A54&lt;=[1]source!$D$2:$D$34))</f>
        <v>0</v>
      </c>
      <c r="Q54" s="7">
        <f>SUM(Tableau1[[#This Row],[108]:[suivante]])</f>
        <v>0</v>
      </c>
    </row>
    <row r="55" spans="1:17" x14ac:dyDescent="0.3">
      <c r="A55" s="8">
        <f>+A54+1</f>
        <v>44980</v>
      </c>
      <c r="B55" s="7">
        <f t="array" ref="B55">SUMPRODUCT(([1]source!$G$2:$G$34=B$1)*(TRUNC([1]source!$C$2:$C$34)&lt;=$A55)*($A55&lt;=[1]source!$D$2:$D$34))</f>
        <v>0</v>
      </c>
      <c r="C55" s="7">
        <f t="array" ref="C55">SUMPRODUCT(([1]source!$G$2:$G$34=C$1)*(TRUNC([1]source!$C$2:$C$34)&lt;=$A55)*($A55&lt;=[1]source!$D$2:$D$34))</f>
        <v>0</v>
      </c>
      <c r="D55" s="7">
        <f t="array" ref="D55">SUMPRODUCT(([1]source!$G$2:$G$34=D$1)*(TRUNC([1]source!$C$2:$C$34)&lt;=$A55)*($A55&lt;=[1]source!$D$2:$D$34))</f>
        <v>0</v>
      </c>
      <c r="E55" s="7">
        <f t="array" ref="E55">SUMPRODUCT(([1]source!$G$2:$G$34=E$1)*(TRUNC([1]source!$C$2:$C$34)&lt;=$A55)*($A55&lt;=[1]source!$D$2:$D$34))</f>
        <v>0</v>
      </c>
      <c r="F55" s="7">
        <f t="array" ref="F55">SUMPRODUCT(([1]source!$G$2:$G$34=F$1)*(TRUNC([1]source!$C$2:$C$34)&lt;=$A55)*($A55&lt;=[1]source!$D$2:$D$34))</f>
        <v>0</v>
      </c>
      <c r="G55" s="7">
        <f t="array" ref="G55">SUMPRODUCT(([1]source!$G$2:$G$34=G$1)*(TRUNC([1]source!$C$2:$C$34)&lt;=$A55)*($A55&lt;=[1]source!$D$2:$D$34))</f>
        <v>0</v>
      </c>
      <c r="H55" s="7">
        <f t="array" ref="H55">SUMPRODUCT(([1]source!$G$2:$G$34=H$1)*(TRUNC([1]source!$C$2:$C$34)&lt;=$A55)*($A55&lt;=[1]source!$D$2:$D$34))</f>
        <v>0</v>
      </c>
      <c r="I55" s="7">
        <f t="array" ref="I55">SUMPRODUCT(([1]source!$G$2:$G$34=I$1)*(TRUNC([1]source!$C$2:$C$34)&lt;=$A55)*($A55&lt;=[1]source!$D$2:$D$34))</f>
        <v>0</v>
      </c>
      <c r="J55" s="7">
        <f t="array" ref="J55">SUMPRODUCT(([1]source!$G$2:$G$34=J$1)*(TRUNC([1]source!$C$2:$C$34)&lt;=$A55)*($A55&lt;=[1]source!$D$2:$D$34))</f>
        <v>0</v>
      </c>
      <c r="K55" s="7">
        <f t="array" ref="K55">SUMPRODUCT(([1]source!$G$2:$G$34=K$1)*(TRUNC([1]source!$C$2:$C$34)&lt;=$A55)*($A55&lt;=[1]source!$D$2:$D$34))</f>
        <v>0</v>
      </c>
      <c r="L55" s="7">
        <f t="array" ref="L55">SUMPRODUCT(([1]source!$G$2:$G$34=L$1)*(TRUNC([1]source!$C$2:$C$34)&lt;=$A55)*($A55&lt;=[1]source!$D$2:$D$34))</f>
        <v>0</v>
      </c>
      <c r="M55" s="7">
        <f t="array" ref="M55">SUMPRODUCT(([1]source!$G$2:$G$34=M$1)*(TRUNC([1]source!$C$2:$C$34)&lt;=$A55)*($A55&lt;=[1]source!$D$2:$D$34))</f>
        <v>0</v>
      </c>
      <c r="N55" s="7">
        <f t="array" ref="N55">SUMPRODUCT(([1]source!$G$2:$G$34=N$1)*(TRUNC([1]source!$C$2:$C$34)&lt;=$A55)*($A55&lt;=[1]source!$D$2:$D$34))</f>
        <v>0</v>
      </c>
      <c r="O55" s="7">
        <f t="array" ref="O55">SUMPRODUCT(([1]source!$G$2:$G$34=O$1)*(TRUNC([1]source!$C$2:$C$34)&lt;=$A55)*($A55&lt;=[1]source!$D$2:$D$34))</f>
        <v>0</v>
      </c>
      <c r="P55" s="7">
        <f t="array" ref="P55">SUMPRODUCT(([1]source!$G$2:$G$34=P$1)*(TRUNC([1]source!$C$2:$C$34)&lt;=$A55)*($A55&lt;=[1]source!$D$2:$D$34))</f>
        <v>0</v>
      </c>
      <c r="Q55" s="7">
        <f>SUM(Tableau1[[#This Row],[108]:[suivante]])</f>
        <v>0</v>
      </c>
    </row>
    <row r="56" spans="1:17" x14ac:dyDescent="0.3">
      <c r="A56" s="8">
        <f>+A55+1</f>
        <v>44981</v>
      </c>
      <c r="B56" s="7">
        <f t="array" ref="B56">SUMPRODUCT(([1]source!$G$2:$G$34=B$1)*(TRUNC([1]source!$C$2:$C$34)&lt;=$A56)*($A56&lt;=[1]source!$D$2:$D$34))</f>
        <v>0</v>
      </c>
      <c r="C56" s="7">
        <f t="array" ref="C56">SUMPRODUCT(([1]source!$G$2:$G$34=C$1)*(TRUNC([1]source!$C$2:$C$34)&lt;=$A56)*($A56&lt;=[1]source!$D$2:$D$34))</f>
        <v>0</v>
      </c>
      <c r="D56" s="7">
        <f t="array" ref="D56">SUMPRODUCT(([1]source!$G$2:$G$34=D$1)*(TRUNC([1]source!$C$2:$C$34)&lt;=$A56)*($A56&lt;=[1]source!$D$2:$D$34))</f>
        <v>0</v>
      </c>
      <c r="E56" s="7">
        <f t="array" ref="E56">SUMPRODUCT(([1]source!$G$2:$G$34=E$1)*(TRUNC([1]source!$C$2:$C$34)&lt;=$A56)*($A56&lt;=[1]source!$D$2:$D$34))</f>
        <v>0</v>
      </c>
      <c r="F56" s="7">
        <f t="array" ref="F56">SUMPRODUCT(([1]source!$G$2:$G$34=F$1)*(TRUNC([1]source!$C$2:$C$34)&lt;=$A56)*($A56&lt;=[1]source!$D$2:$D$34))</f>
        <v>0</v>
      </c>
      <c r="G56" s="7">
        <f t="array" ref="G56">SUMPRODUCT(([1]source!$G$2:$G$34=G$1)*(TRUNC([1]source!$C$2:$C$34)&lt;=$A56)*($A56&lt;=[1]source!$D$2:$D$34))</f>
        <v>0</v>
      </c>
      <c r="H56" s="7">
        <f t="array" ref="H56">SUMPRODUCT(([1]source!$G$2:$G$34=H$1)*(TRUNC([1]source!$C$2:$C$34)&lt;=$A56)*($A56&lt;=[1]source!$D$2:$D$34))</f>
        <v>0</v>
      </c>
      <c r="I56" s="7">
        <f t="array" ref="I56">SUMPRODUCT(([1]source!$G$2:$G$34=I$1)*(TRUNC([1]source!$C$2:$C$34)&lt;=$A56)*($A56&lt;=[1]source!$D$2:$D$34))</f>
        <v>0</v>
      </c>
      <c r="J56" s="7">
        <f t="array" ref="J56">SUMPRODUCT(([1]source!$G$2:$G$34=J$1)*(TRUNC([1]source!$C$2:$C$34)&lt;=$A56)*($A56&lt;=[1]source!$D$2:$D$34))</f>
        <v>0</v>
      </c>
      <c r="K56" s="7">
        <f t="array" ref="K56">SUMPRODUCT(([1]source!$G$2:$G$34=K$1)*(TRUNC([1]source!$C$2:$C$34)&lt;=$A56)*($A56&lt;=[1]source!$D$2:$D$34))</f>
        <v>0</v>
      </c>
      <c r="L56" s="7">
        <f t="array" ref="L56">SUMPRODUCT(([1]source!$G$2:$G$34=L$1)*(TRUNC([1]source!$C$2:$C$34)&lt;=$A56)*($A56&lt;=[1]source!$D$2:$D$34))</f>
        <v>0</v>
      </c>
      <c r="M56" s="7">
        <f t="array" ref="M56">SUMPRODUCT(([1]source!$G$2:$G$34=M$1)*(TRUNC([1]source!$C$2:$C$34)&lt;=$A56)*($A56&lt;=[1]source!$D$2:$D$34))</f>
        <v>0</v>
      </c>
      <c r="N56" s="7">
        <f t="array" ref="N56">SUMPRODUCT(([1]source!$G$2:$G$34=N$1)*(TRUNC([1]source!$C$2:$C$34)&lt;=$A56)*($A56&lt;=[1]source!$D$2:$D$34))</f>
        <v>0</v>
      </c>
      <c r="O56" s="7">
        <f t="array" ref="O56">SUMPRODUCT(([1]source!$G$2:$G$34=O$1)*(TRUNC([1]source!$C$2:$C$34)&lt;=$A56)*($A56&lt;=[1]source!$D$2:$D$34))</f>
        <v>0</v>
      </c>
      <c r="P56" s="7">
        <f t="array" ref="P56">SUMPRODUCT(([1]source!$G$2:$G$34=P$1)*(TRUNC([1]source!$C$2:$C$34)&lt;=$A56)*($A56&lt;=[1]source!$D$2:$D$34))</f>
        <v>0</v>
      </c>
      <c r="Q56" s="7">
        <f>SUM(Tableau1[[#This Row],[108]:[suivante]])</f>
        <v>0</v>
      </c>
    </row>
    <row r="57" spans="1:17" x14ac:dyDescent="0.3">
      <c r="A57" s="8">
        <f>+A56+1</f>
        <v>44982</v>
      </c>
      <c r="B57" s="7">
        <f t="array" ref="B57">SUMPRODUCT(([1]source!$G$2:$G$34=B$1)*(TRUNC([1]source!$C$2:$C$34)&lt;=$A57)*($A57&lt;=[1]source!$D$2:$D$34))</f>
        <v>0</v>
      </c>
      <c r="C57" s="7">
        <f t="array" ref="C57">SUMPRODUCT(([1]source!$G$2:$G$34=C$1)*(TRUNC([1]source!$C$2:$C$34)&lt;=$A57)*($A57&lt;=[1]source!$D$2:$D$34))</f>
        <v>0</v>
      </c>
      <c r="D57" s="7">
        <f t="array" ref="D57">SUMPRODUCT(([1]source!$G$2:$G$34=D$1)*(TRUNC([1]source!$C$2:$C$34)&lt;=$A57)*($A57&lt;=[1]source!$D$2:$D$34))</f>
        <v>0</v>
      </c>
      <c r="E57" s="7">
        <f t="array" ref="E57">SUMPRODUCT(([1]source!$G$2:$G$34=E$1)*(TRUNC([1]source!$C$2:$C$34)&lt;=$A57)*($A57&lt;=[1]source!$D$2:$D$34))</f>
        <v>0</v>
      </c>
      <c r="F57" s="7">
        <f t="array" ref="F57">SUMPRODUCT(([1]source!$G$2:$G$34=F$1)*(TRUNC([1]source!$C$2:$C$34)&lt;=$A57)*($A57&lt;=[1]source!$D$2:$D$34))</f>
        <v>0</v>
      </c>
      <c r="G57" s="7">
        <f t="array" ref="G57">SUMPRODUCT(([1]source!$G$2:$G$34=G$1)*(TRUNC([1]source!$C$2:$C$34)&lt;=$A57)*($A57&lt;=[1]source!$D$2:$D$34))</f>
        <v>0</v>
      </c>
      <c r="H57" s="7">
        <f t="array" ref="H57">SUMPRODUCT(([1]source!$G$2:$G$34=H$1)*(TRUNC([1]source!$C$2:$C$34)&lt;=$A57)*($A57&lt;=[1]source!$D$2:$D$34))</f>
        <v>0</v>
      </c>
      <c r="I57" s="7">
        <f t="array" ref="I57">SUMPRODUCT(([1]source!$G$2:$G$34=I$1)*(TRUNC([1]source!$C$2:$C$34)&lt;=$A57)*($A57&lt;=[1]source!$D$2:$D$34))</f>
        <v>0</v>
      </c>
      <c r="J57" s="7">
        <f t="array" ref="J57">SUMPRODUCT(([1]source!$G$2:$G$34=J$1)*(TRUNC([1]source!$C$2:$C$34)&lt;=$A57)*($A57&lt;=[1]source!$D$2:$D$34))</f>
        <v>0</v>
      </c>
      <c r="K57" s="7">
        <f t="array" ref="K57">SUMPRODUCT(([1]source!$G$2:$G$34=K$1)*(TRUNC([1]source!$C$2:$C$34)&lt;=$A57)*($A57&lt;=[1]source!$D$2:$D$34))</f>
        <v>0</v>
      </c>
      <c r="L57" s="7">
        <f t="array" ref="L57">SUMPRODUCT(([1]source!$G$2:$G$34=L$1)*(TRUNC([1]source!$C$2:$C$34)&lt;=$A57)*($A57&lt;=[1]source!$D$2:$D$34))</f>
        <v>0</v>
      </c>
      <c r="M57" s="7">
        <f t="array" ref="M57">SUMPRODUCT(([1]source!$G$2:$G$34=M$1)*(TRUNC([1]source!$C$2:$C$34)&lt;=$A57)*($A57&lt;=[1]source!$D$2:$D$34))</f>
        <v>0</v>
      </c>
      <c r="N57" s="7">
        <f t="array" ref="N57">SUMPRODUCT(([1]source!$G$2:$G$34=N$1)*(TRUNC([1]source!$C$2:$C$34)&lt;=$A57)*($A57&lt;=[1]source!$D$2:$D$34))</f>
        <v>0</v>
      </c>
      <c r="O57" s="7">
        <f t="array" ref="O57">SUMPRODUCT(([1]source!$G$2:$G$34=O$1)*(TRUNC([1]source!$C$2:$C$34)&lt;=$A57)*($A57&lt;=[1]source!$D$2:$D$34))</f>
        <v>0</v>
      </c>
      <c r="P57" s="7">
        <f t="array" ref="P57">SUMPRODUCT(([1]source!$G$2:$G$34=P$1)*(TRUNC([1]source!$C$2:$C$34)&lt;=$A57)*($A57&lt;=[1]source!$D$2:$D$34))</f>
        <v>0</v>
      </c>
      <c r="Q57" s="7">
        <f>SUM(Tableau1[[#This Row],[108]:[suivante]])</f>
        <v>0</v>
      </c>
    </row>
    <row r="58" spans="1:17" x14ac:dyDescent="0.3">
      <c r="A58" s="8">
        <f>+A57+1</f>
        <v>44983</v>
      </c>
      <c r="B58" s="7">
        <f t="array" ref="B58">SUMPRODUCT(([1]source!$G$2:$G$34=B$1)*(TRUNC([1]source!$C$2:$C$34)&lt;=$A58)*($A58&lt;=[1]source!$D$2:$D$34))</f>
        <v>0</v>
      </c>
      <c r="C58" s="7">
        <f t="array" ref="C58">SUMPRODUCT(([1]source!$G$2:$G$34=C$1)*(TRUNC([1]source!$C$2:$C$34)&lt;=$A58)*($A58&lt;=[1]source!$D$2:$D$34))</f>
        <v>0</v>
      </c>
      <c r="D58" s="7">
        <f t="array" ref="D58">SUMPRODUCT(([1]source!$G$2:$G$34=D$1)*(TRUNC([1]source!$C$2:$C$34)&lt;=$A58)*($A58&lt;=[1]source!$D$2:$D$34))</f>
        <v>0</v>
      </c>
      <c r="E58" s="7">
        <f t="array" ref="E58">SUMPRODUCT(([1]source!$G$2:$G$34=E$1)*(TRUNC([1]source!$C$2:$C$34)&lt;=$A58)*($A58&lt;=[1]source!$D$2:$D$34))</f>
        <v>0</v>
      </c>
      <c r="F58" s="7">
        <f t="array" ref="F58">SUMPRODUCT(([1]source!$G$2:$G$34=F$1)*(TRUNC([1]source!$C$2:$C$34)&lt;=$A58)*($A58&lt;=[1]source!$D$2:$D$34))</f>
        <v>0</v>
      </c>
      <c r="G58" s="7">
        <f t="array" ref="G58">SUMPRODUCT(([1]source!$G$2:$G$34=G$1)*(TRUNC([1]source!$C$2:$C$34)&lt;=$A58)*($A58&lt;=[1]source!$D$2:$D$34))</f>
        <v>0</v>
      </c>
      <c r="H58" s="7">
        <f t="array" ref="H58">SUMPRODUCT(([1]source!$G$2:$G$34=H$1)*(TRUNC([1]source!$C$2:$C$34)&lt;=$A58)*($A58&lt;=[1]source!$D$2:$D$34))</f>
        <v>0</v>
      </c>
      <c r="I58" s="7">
        <f t="array" ref="I58">SUMPRODUCT(([1]source!$G$2:$G$34=I$1)*(TRUNC([1]source!$C$2:$C$34)&lt;=$A58)*($A58&lt;=[1]source!$D$2:$D$34))</f>
        <v>0</v>
      </c>
      <c r="J58" s="7">
        <f t="array" ref="J58">SUMPRODUCT(([1]source!$G$2:$G$34=J$1)*(TRUNC([1]source!$C$2:$C$34)&lt;=$A58)*($A58&lt;=[1]source!$D$2:$D$34))</f>
        <v>0</v>
      </c>
      <c r="K58" s="7">
        <f t="array" ref="K58">SUMPRODUCT(([1]source!$G$2:$G$34=K$1)*(TRUNC([1]source!$C$2:$C$34)&lt;=$A58)*($A58&lt;=[1]source!$D$2:$D$34))</f>
        <v>0</v>
      </c>
      <c r="L58" s="7">
        <f t="array" ref="L58">SUMPRODUCT(([1]source!$G$2:$G$34=L$1)*(TRUNC([1]source!$C$2:$C$34)&lt;=$A58)*($A58&lt;=[1]source!$D$2:$D$34))</f>
        <v>0</v>
      </c>
      <c r="M58" s="7">
        <f t="array" ref="M58">SUMPRODUCT(([1]source!$G$2:$G$34=M$1)*(TRUNC([1]source!$C$2:$C$34)&lt;=$A58)*($A58&lt;=[1]source!$D$2:$D$34))</f>
        <v>0</v>
      </c>
      <c r="N58" s="7">
        <f t="array" ref="N58">SUMPRODUCT(([1]source!$G$2:$G$34=N$1)*(TRUNC([1]source!$C$2:$C$34)&lt;=$A58)*($A58&lt;=[1]source!$D$2:$D$34))</f>
        <v>0</v>
      </c>
      <c r="O58" s="7">
        <f t="array" ref="O58">SUMPRODUCT(([1]source!$G$2:$G$34=O$1)*(TRUNC([1]source!$C$2:$C$34)&lt;=$A58)*($A58&lt;=[1]source!$D$2:$D$34))</f>
        <v>0</v>
      </c>
      <c r="P58" s="7">
        <f t="array" ref="P58">SUMPRODUCT(([1]source!$G$2:$G$34=P$1)*(TRUNC([1]source!$C$2:$C$34)&lt;=$A58)*($A58&lt;=[1]source!$D$2:$D$34))</f>
        <v>0</v>
      </c>
      <c r="Q58" s="7">
        <f>SUM(Tableau1[[#This Row],[108]:[suivante]])</f>
        <v>0</v>
      </c>
    </row>
    <row r="59" spans="1:17" x14ac:dyDescent="0.3">
      <c r="A59" s="8">
        <f>+A58+1</f>
        <v>44984</v>
      </c>
      <c r="B59" s="7">
        <f t="array" ref="B59">SUMPRODUCT(([1]source!$G$2:$G$34=B$1)*(TRUNC([1]source!$C$2:$C$34)&lt;=$A59)*($A59&lt;=[1]source!$D$2:$D$34))</f>
        <v>0</v>
      </c>
      <c r="C59" s="7">
        <f t="array" ref="C59">SUMPRODUCT(([1]source!$G$2:$G$34=C$1)*(TRUNC([1]source!$C$2:$C$34)&lt;=$A59)*($A59&lt;=[1]source!$D$2:$D$34))</f>
        <v>0</v>
      </c>
      <c r="D59" s="7">
        <f t="array" ref="D59">SUMPRODUCT(([1]source!$G$2:$G$34=D$1)*(TRUNC([1]source!$C$2:$C$34)&lt;=$A59)*($A59&lt;=[1]source!$D$2:$D$34))</f>
        <v>0</v>
      </c>
      <c r="E59" s="7">
        <f t="array" ref="E59">SUMPRODUCT(([1]source!$G$2:$G$34=E$1)*(TRUNC([1]source!$C$2:$C$34)&lt;=$A59)*($A59&lt;=[1]source!$D$2:$D$34))</f>
        <v>0</v>
      </c>
      <c r="F59" s="7">
        <f t="array" ref="F59">SUMPRODUCT(([1]source!$G$2:$G$34=F$1)*(TRUNC([1]source!$C$2:$C$34)&lt;=$A59)*($A59&lt;=[1]source!$D$2:$D$34))</f>
        <v>0</v>
      </c>
      <c r="G59" s="7">
        <f t="array" ref="G59">SUMPRODUCT(([1]source!$G$2:$G$34=G$1)*(TRUNC([1]source!$C$2:$C$34)&lt;=$A59)*($A59&lt;=[1]source!$D$2:$D$34))</f>
        <v>0</v>
      </c>
      <c r="H59" s="7">
        <f t="array" ref="H59">SUMPRODUCT(([1]source!$G$2:$G$34=H$1)*(TRUNC([1]source!$C$2:$C$34)&lt;=$A59)*($A59&lt;=[1]source!$D$2:$D$34))</f>
        <v>0</v>
      </c>
      <c r="I59" s="7">
        <f t="array" ref="I59">SUMPRODUCT(([1]source!$G$2:$G$34=I$1)*(TRUNC([1]source!$C$2:$C$34)&lt;=$A59)*($A59&lt;=[1]source!$D$2:$D$34))</f>
        <v>0</v>
      </c>
      <c r="J59" s="7">
        <f t="array" ref="J59">SUMPRODUCT(([1]source!$G$2:$G$34=J$1)*(TRUNC([1]source!$C$2:$C$34)&lt;=$A59)*($A59&lt;=[1]source!$D$2:$D$34))</f>
        <v>0</v>
      </c>
      <c r="K59" s="7">
        <f t="array" ref="K59">SUMPRODUCT(([1]source!$G$2:$G$34=K$1)*(TRUNC([1]source!$C$2:$C$34)&lt;=$A59)*($A59&lt;=[1]source!$D$2:$D$34))</f>
        <v>0</v>
      </c>
      <c r="L59" s="7">
        <f t="array" ref="L59">SUMPRODUCT(([1]source!$G$2:$G$34=L$1)*(TRUNC([1]source!$C$2:$C$34)&lt;=$A59)*($A59&lt;=[1]source!$D$2:$D$34))</f>
        <v>0</v>
      </c>
      <c r="M59" s="7">
        <f t="array" ref="M59">SUMPRODUCT(([1]source!$G$2:$G$34=M$1)*(TRUNC([1]source!$C$2:$C$34)&lt;=$A59)*($A59&lt;=[1]source!$D$2:$D$34))</f>
        <v>0</v>
      </c>
      <c r="N59" s="7">
        <f t="array" ref="N59">SUMPRODUCT(([1]source!$G$2:$G$34=N$1)*(TRUNC([1]source!$C$2:$C$34)&lt;=$A59)*($A59&lt;=[1]source!$D$2:$D$34))</f>
        <v>0</v>
      </c>
      <c r="O59" s="7">
        <f t="array" ref="O59">SUMPRODUCT(([1]source!$G$2:$G$34=O$1)*(TRUNC([1]source!$C$2:$C$34)&lt;=$A59)*($A59&lt;=[1]source!$D$2:$D$34))</f>
        <v>0</v>
      </c>
      <c r="P59" s="7">
        <f t="array" ref="P59">SUMPRODUCT(([1]source!$G$2:$G$34=P$1)*(TRUNC([1]source!$C$2:$C$34)&lt;=$A59)*($A59&lt;=[1]source!$D$2:$D$34))</f>
        <v>0</v>
      </c>
      <c r="Q59" s="7">
        <f>SUM(Tableau1[[#This Row],[108]:[suivante]])</f>
        <v>0</v>
      </c>
    </row>
    <row r="60" spans="1:17" x14ac:dyDescent="0.3">
      <c r="A60" s="8">
        <f>+A59+1</f>
        <v>44985</v>
      </c>
      <c r="B60" s="7">
        <f t="array" ref="B60">SUMPRODUCT(([1]source!$G$2:$G$34=B$1)*(TRUNC([1]source!$C$2:$C$34)&lt;=$A60)*($A60&lt;=[1]source!$D$2:$D$34))</f>
        <v>0</v>
      </c>
      <c r="C60" s="7">
        <f t="array" ref="C60">SUMPRODUCT(([1]source!$G$2:$G$34=C$1)*(TRUNC([1]source!$C$2:$C$34)&lt;=$A60)*($A60&lt;=[1]source!$D$2:$D$34))</f>
        <v>0</v>
      </c>
      <c r="D60" s="7">
        <f t="array" ref="D60">SUMPRODUCT(([1]source!$G$2:$G$34=D$1)*(TRUNC([1]source!$C$2:$C$34)&lt;=$A60)*($A60&lt;=[1]source!$D$2:$D$34))</f>
        <v>0</v>
      </c>
      <c r="E60" s="7">
        <f t="array" ref="E60">SUMPRODUCT(([1]source!$G$2:$G$34=E$1)*(TRUNC([1]source!$C$2:$C$34)&lt;=$A60)*($A60&lt;=[1]source!$D$2:$D$34))</f>
        <v>0</v>
      </c>
      <c r="F60" s="7">
        <f t="array" ref="F60">SUMPRODUCT(([1]source!$G$2:$G$34=F$1)*(TRUNC([1]source!$C$2:$C$34)&lt;=$A60)*($A60&lt;=[1]source!$D$2:$D$34))</f>
        <v>0</v>
      </c>
      <c r="G60" s="7">
        <f t="array" ref="G60">SUMPRODUCT(([1]source!$G$2:$G$34=G$1)*(TRUNC([1]source!$C$2:$C$34)&lt;=$A60)*($A60&lt;=[1]source!$D$2:$D$34))</f>
        <v>0</v>
      </c>
      <c r="H60" s="7">
        <f t="array" ref="H60">SUMPRODUCT(([1]source!$G$2:$G$34=H$1)*(TRUNC([1]source!$C$2:$C$34)&lt;=$A60)*($A60&lt;=[1]source!$D$2:$D$34))</f>
        <v>0</v>
      </c>
      <c r="I60" s="7">
        <f t="array" ref="I60">SUMPRODUCT(([1]source!$G$2:$G$34=I$1)*(TRUNC([1]source!$C$2:$C$34)&lt;=$A60)*($A60&lt;=[1]source!$D$2:$D$34))</f>
        <v>0</v>
      </c>
      <c r="J60" s="7">
        <f t="array" ref="J60">SUMPRODUCT(([1]source!$G$2:$G$34=J$1)*(TRUNC([1]source!$C$2:$C$34)&lt;=$A60)*($A60&lt;=[1]source!$D$2:$D$34))</f>
        <v>0</v>
      </c>
      <c r="K60" s="7">
        <f t="array" ref="K60">SUMPRODUCT(([1]source!$G$2:$G$34=K$1)*(TRUNC([1]source!$C$2:$C$34)&lt;=$A60)*($A60&lt;=[1]source!$D$2:$D$34))</f>
        <v>0</v>
      </c>
      <c r="L60" s="7">
        <f t="array" ref="L60">SUMPRODUCT(([1]source!$G$2:$G$34=L$1)*(TRUNC([1]source!$C$2:$C$34)&lt;=$A60)*($A60&lt;=[1]source!$D$2:$D$34))</f>
        <v>0</v>
      </c>
      <c r="M60" s="7">
        <f t="array" ref="M60">SUMPRODUCT(([1]source!$G$2:$G$34=M$1)*(TRUNC([1]source!$C$2:$C$34)&lt;=$A60)*($A60&lt;=[1]source!$D$2:$D$34))</f>
        <v>0</v>
      </c>
      <c r="N60" s="7">
        <f t="array" ref="N60">SUMPRODUCT(([1]source!$G$2:$G$34=N$1)*(TRUNC([1]source!$C$2:$C$34)&lt;=$A60)*($A60&lt;=[1]source!$D$2:$D$34))</f>
        <v>0</v>
      </c>
      <c r="O60" s="7">
        <f t="array" ref="O60">SUMPRODUCT(([1]source!$G$2:$G$34=O$1)*(TRUNC([1]source!$C$2:$C$34)&lt;=$A60)*($A60&lt;=[1]source!$D$2:$D$34))</f>
        <v>1</v>
      </c>
      <c r="P60" s="7">
        <f t="array" ref="P60">SUMPRODUCT(([1]source!$G$2:$G$34=P$1)*(TRUNC([1]source!$C$2:$C$34)&lt;=$A60)*($A60&lt;=[1]source!$D$2:$D$34))</f>
        <v>0</v>
      </c>
      <c r="Q60" s="7">
        <f>SUM(Tableau1[[#This Row],[108]:[suivante]])</f>
        <v>1</v>
      </c>
    </row>
    <row r="61" spans="1:17" x14ac:dyDescent="0.3">
      <c r="A61" s="8">
        <f>+A60+1</f>
        <v>44986</v>
      </c>
      <c r="B61" s="7">
        <f t="array" ref="B61">SUMPRODUCT(([1]source!$G$2:$G$34=B$1)*(TRUNC([1]source!$C$2:$C$34)&lt;=$A61)*($A61&lt;=[1]source!$D$2:$D$34))</f>
        <v>1</v>
      </c>
      <c r="C61" s="7">
        <f t="array" ref="C61">SUMPRODUCT(([1]source!$G$2:$G$34=C$1)*(TRUNC([1]source!$C$2:$C$34)&lt;=$A61)*($A61&lt;=[1]source!$D$2:$D$34))</f>
        <v>0</v>
      </c>
      <c r="D61" s="7">
        <f t="array" ref="D61">SUMPRODUCT(([1]source!$G$2:$G$34=D$1)*(TRUNC([1]source!$C$2:$C$34)&lt;=$A61)*($A61&lt;=[1]source!$D$2:$D$34))</f>
        <v>0</v>
      </c>
      <c r="E61" s="7">
        <f t="array" ref="E61">SUMPRODUCT(([1]source!$G$2:$G$34=E$1)*(TRUNC([1]source!$C$2:$C$34)&lt;=$A61)*($A61&lt;=[1]source!$D$2:$D$34))</f>
        <v>0</v>
      </c>
      <c r="F61" s="7">
        <f t="array" ref="F61">SUMPRODUCT(([1]source!$G$2:$G$34=F$1)*(TRUNC([1]source!$C$2:$C$34)&lt;=$A61)*($A61&lt;=[1]source!$D$2:$D$34))</f>
        <v>0</v>
      </c>
      <c r="G61" s="7">
        <f t="array" ref="G61">SUMPRODUCT(([1]source!$G$2:$G$34=G$1)*(TRUNC([1]source!$C$2:$C$34)&lt;=$A61)*($A61&lt;=[1]source!$D$2:$D$34))</f>
        <v>0</v>
      </c>
      <c r="H61" s="7">
        <f t="array" ref="H61">SUMPRODUCT(([1]source!$G$2:$G$34=H$1)*(TRUNC([1]source!$C$2:$C$34)&lt;=$A61)*($A61&lt;=[1]source!$D$2:$D$34))</f>
        <v>0</v>
      </c>
      <c r="I61" s="7">
        <f t="array" ref="I61">SUMPRODUCT(([1]source!$G$2:$G$34=I$1)*(TRUNC([1]source!$C$2:$C$34)&lt;=$A61)*($A61&lt;=[1]source!$D$2:$D$34))</f>
        <v>0</v>
      </c>
      <c r="J61" s="7">
        <f t="array" ref="J61">SUMPRODUCT(([1]source!$G$2:$G$34=J$1)*(TRUNC([1]source!$C$2:$C$34)&lt;=$A61)*($A61&lt;=[1]source!$D$2:$D$34))</f>
        <v>0</v>
      </c>
      <c r="K61" s="7">
        <f t="array" ref="K61">SUMPRODUCT(([1]source!$G$2:$G$34=K$1)*(TRUNC([1]source!$C$2:$C$34)&lt;=$A61)*($A61&lt;=[1]source!$D$2:$D$34))</f>
        <v>0</v>
      </c>
      <c r="L61" s="7">
        <f t="array" ref="L61">SUMPRODUCT(([1]source!$G$2:$G$34=L$1)*(TRUNC([1]source!$C$2:$C$34)&lt;=$A61)*($A61&lt;=[1]source!$D$2:$D$34))</f>
        <v>0</v>
      </c>
      <c r="M61" s="7">
        <f t="array" ref="M61">SUMPRODUCT(([1]source!$G$2:$G$34=M$1)*(TRUNC([1]source!$C$2:$C$34)&lt;=$A61)*($A61&lt;=[1]source!$D$2:$D$34))</f>
        <v>0</v>
      </c>
      <c r="N61" s="7">
        <f t="array" ref="N61">SUMPRODUCT(([1]source!$G$2:$G$34=N$1)*(TRUNC([1]source!$C$2:$C$34)&lt;=$A61)*($A61&lt;=[1]source!$D$2:$D$34))</f>
        <v>0</v>
      </c>
      <c r="O61" s="7">
        <f t="array" ref="O61">SUMPRODUCT(([1]source!$G$2:$G$34=O$1)*(TRUNC([1]source!$C$2:$C$34)&lt;=$A61)*($A61&lt;=[1]source!$D$2:$D$34))</f>
        <v>1</v>
      </c>
      <c r="P61" s="7">
        <f t="array" ref="P61">SUMPRODUCT(([1]source!$G$2:$G$34=P$1)*(TRUNC([1]source!$C$2:$C$34)&lt;=$A61)*($A61&lt;=[1]source!$D$2:$D$34))</f>
        <v>0</v>
      </c>
      <c r="Q61" s="7">
        <f>SUM(Tableau1[[#This Row],[108]:[suivante]])</f>
        <v>2</v>
      </c>
    </row>
    <row r="62" spans="1:17" x14ac:dyDescent="0.3">
      <c r="A62" s="8">
        <f>+A61+1</f>
        <v>44987</v>
      </c>
      <c r="B62" s="7">
        <f t="array" ref="B62">SUMPRODUCT(([1]source!$G$2:$G$34=B$1)*(TRUNC([1]source!$C$2:$C$34)&lt;=$A62)*($A62&lt;=[1]source!$D$2:$D$34))</f>
        <v>0</v>
      </c>
      <c r="C62" s="7">
        <f t="array" ref="C62">SUMPRODUCT(([1]source!$G$2:$G$34=C$1)*(TRUNC([1]source!$C$2:$C$34)&lt;=$A62)*($A62&lt;=[1]source!$D$2:$D$34))</f>
        <v>0</v>
      </c>
      <c r="D62" s="7">
        <f t="array" ref="D62">SUMPRODUCT(([1]source!$G$2:$G$34=D$1)*(TRUNC([1]source!$C$2:$C$34)&lt;=$A62)*($A62&lt;=[1]source!$D$2:$D$34))</f>
        <v>0</v>
      </c>
      <c r="E62" s="7">
        <f t="array" ref="E62">SUMPRODUCT(([1]source!$G$2:$G$34=E$1)*(TRUNC([1]source!$C$2:$C$34)&lt;=$A62)*($A62&lt;=[1]source!$D$2:$D$34))</f>
        <v>0</v>
      </c>
      <c r="F62" s="7">
        <f t="array" ref="F62">SUMPRODUCT(([1]source!$G$2:$G$34=F$1)*(TRUNC([1]source!$C$2:$C$34)&lt;=$A62)*($A62&lt;=[1]source!$D$2:$D$34))</f>
        <v>0</v>
      </c>
      <c r="G62" s="7">
        <f t="array" ref="G62">SUMPRODUCT(([1]source!$G$2:$G$34=G$1)*(TRUNC([1]source!$C$2:$C$34)&lt;=$A62)*($A62&lt;=[1]source!$D$2:$D$34))</f>
        <v>0</v>
      </c>
      <c r="H62" s="7">
        <f t="array" ref="H62">SUMPRODUCT(([1]source!$G$2:$G$34=H$1)*(TRUNC([1]source!$C$2:$C$34)&lt;=$A62)*($A62&lt;=[1]source!$D$2:$D$34))</f>
        <v>0</v>
      </c>
      <c r="I62" s="7">
        <f t="array" ref="I62">SUMPRODUCT(([1]source!$G$2:$G$34=I$1)*(TRUNC([1]source!$C$2:$C$34)&lt;=$A62)*($A62&lt;=[1]source!$D$2:$D$34))</f>
        <v>0</v>
      </c>
      <c r="J62" s="7">
        <f t="array" ref="J62">SUMPRODUCT(([1]source!$G$2:$G$34=J$1)*(TRUNC([1]source!$C$2:$C$34)&lt;=$A62)*($A62&lt;=[1]source!$D$2:$D$34))</f>
        <v>0</v>
      </c>
      <c r="K62" s="7">
        <f t="array" ref="K62">SUMPRODUCT(([1]source!$G$2:$G$34=K$1)*(TRUNC([1]source!$C$2:$C$34)&lt;=$A62)*($A62&lt;=[1]source!$D$2:$D$34))</f>
        <v>0</v>
      </c>
      <c r="L62" s="7">
        <f t="array" ref="L62">SUMPRODUCT(([1]source!$G$2:$G$34=L$1)*(TRUNC([1]source!$C$2:$C$34)&lt;=$A62)*($A62&lt;=[1]source!$D$2:$D$34))</f>
        <v>0</v>
      </c>
      <c r="M62" s="7">
        <f t="array" ref="M62">SUMPRODUCT(([1]source!$G$2:$G$34=M$1)*(TRUNC([1]source!$C$2:$C$34)&lt;=$A62)*($A62&lt;=[1]source!$D$2:$D$34))</f>
        <v>0</v>
      </c>
      <c r="N62" s="7">
        <f t="array" ref="N62">SUMPRODUCT(([1]source!$G$2:$G$34=N$1)*(TRUNC([1]source!$C$2:$C$34)&lt;=$A62)*($A62&lt;=[1]source!$D$2:$D$34))</f>
        <v>0</v>
      </c>
      <c r="O62" s="7">
        <f t="array" ref="O62">SUMPRODUCT(([1]source!$G$2:$G$34=O$1)*(TRUNC([1]source!$C$2:$C$34)&lt;=$A62)*($A62&lt;=[1]source!$D$2:$D$34))</f>
        <v>1</v>
      </c>
      <c r="P62" s="7">
        <f t="array" ref="P62">SUMPRODUCT(([1]source!$G$2:$G$34=P$1)*(TRUNC([1]source!$C$2:$C$34)&lt;=$A62)*($A62&lt;=[1]source!$D$2:$D$34))</f>
        <v>0</v>
      </c>
      <c r="Q62" s="7">
        <f>SUM(Tableau1[[#This Row],[108]:[suivante]])</f>
        <v>1</v>
      </c>
    </row>
    <row r="63" spans="1:17" x14ac:dyDescent="0.3">
      <c r="A63" s="8">
        <f>+A62+1</f>
        <v>44988</v>
      </c>
      <c r="B63" s="7">
        <f t="array" ref="B63">SUMPRODUCT(([1]source!$G$2:$G$34=B$1)*(TRUNC([1]source!$C$2:$C$34)&lt;=$A63)*($A63&lt;=[1]source!$D$2:$D$34))</f>
        <v>0</v>
      </c>
      <c r="C63" s="7">
        <f t="array" ref="C63">SUMPRODUCT(([1]source!$G$2:$G$34=C$1)*(TRUNC([1]source!$C$2:$C$34)&lt;=$A63)*($A63&lt;=[1]source!$D$2:$D$34))</f>
        <v>0</v>
      </c>
      <c r="D63" s="7">
        <f t="array" ref="D63">SUMPRODUCT(([1]source!$G$2:$G$34=D$1)*(TRUNC([1]source!$C$2:$C$34)&lt;=$A63)*($A63&lt;=[1]source!$D$2:$D$34))</f>
        <v>0</v>
      </c>
      <c r="E63" s="7">
        <f t="array" ref="E63">SUMPRODUCT(([1]source!$G$2:$G$34=E$1)*(TRUNC([1]source!$C$2:$C$34)&lt;=$A63)*($A63&lt;=[1]source!$D$2:$D$34))</f>
        <v>0</v>
      </c>
      <c r="F63" s="7">
        <f t="array" ref="F63">SUMPRODUCT(([1]source!$G$2:$G$34=F$1)*(TRUNC([1]source!$C$2:$C$34)&lt;=$A63)*($A63&lt;=[1]source!$D$2:$D$34))</f>
        <v>0</v>
      </c>
      <c r="G63" s="7">
        <f t="array" ref="G63">SUMPRODUCT(([1]source!$G$2:$G$34=G$1)*(TRUNC([1]source!$C$2:$C$34)&lt;=$A63)*($A63&lt;=[1]source!$D$2:$D$34))</f>
        <v>0</v>
      </c>
      <c r="H63" s="7">
        <f t="array" ref="H63">SUMPRODUCT(([1]source!$G$2:$G$34=H$1)*(TRUNC([1]source!$C$2:$C$34)&lt;=$A63)*($A63&lt;=[1]source!$D$2:$D$34))</f>
        <v>0</v>
      </c>
      <c r="I63" s="7">
        <f t="array" ref="I63">SUMPRODUCT(([1]source!$G$2:$G$34=I$1)*(TRUNC([1]source!$C$2:$C$34)&lt;=$A63)*($A63&lt;=[1]source!$D$2:$D$34))</f>
        <v>0</v>
      </c>
      <c r="J63" s="7">
        <f t="array" ref="J63">SUMPRODUCT(([1]source!$G$2:$G$34=J$1)*(TRUNC([1]source!$C$2:$C$34)&lt;=$A63)*($A63&lt;=[1]source!$D$2:$D$34))</f>
        <v>0</v>
      </c>
      <c r="K63" s="7">
        <f t="array" ref="K63">SUMPRODUCT(([1]source!$G$2:$G$34=K$1)*(TRUNC([1]source!$C$2:$C$34)&lt;=$A63)*($A63&lt;=[1]source!$D$2:$D$34))</f>
        <v>0</v>
      </c>
      <c r="L63" s="7">
        <f t="array" ref="L63">SUMPRODUCT(([1]source!$G$2:$G$34=L$1)*(TRUNC([1]source!$C$2:$C$34)&lt;=$A63)*($A63&lt;=[1]source!$D$2:$D$34))</f>
        <v>0</v>
      </c>
      <c r="M63" s="7">
        <f t="array" ref="M63">SUMPRODUCT(([1]source!$G$2:$G$34=M$1)*(TRUNC([1]source!$C$2:$C$34)&lt;=$A63)*($A63&lt;=[1]source!$D$2:$D$34))</f>
        <v>0</v>
      </c>
      <c r="N63" s="7">
        <f t="array" ref="N63">SUMPRODUCT(([1]source!$G$2:$G$34=N$1)*(TRUNC([1]source!$C$2:$C$34)&lt;=$A63)*($A63&lt;=[1]source!$D$2:$D$34))</f>
        <v>0</v>
      </c>
      <c r="O63" s="7">
        <f t="array" ref="O63">SUMPRODUCT(([1]source!$G$2:$G$34=O$1)*(TRUNC([1]source!$C$2:$C$34)&lt;=$A63)*($A63&lt;=[1]source!$D$2:$D$34))</f>
        <v>1</v>
      </c>
      <c r="P63" s="7">
        <f t="array" ref="P63">SUMPRODUCT(([1]source!$G$2:$G$34=P$1)*(TRUNC([1]source!$C$2:$C$34)&lt;=$A63)*($A63&lt;=[1]source!$D$2:$D$34))</f>
        <v>0</v>
      </c>
      <c r="Q63" s="7">
        <f>SUM(Tableau1[[#This Row],[108]:[suivante]])</f>
        <v>1</v>
      </c>
    </row>
    <row r="64" spans="1:17" x14ac:dyDescent="0.3">
      <c r="A64" s="8">
        <f>+A63+1</f>
        <v>44989</v>
      </c>
      <c r="B64" s="7">
        <f t="array" ref="B64">SUMPRODUCT(([1]source!$G$2:$G$34=B$1)*(TRUNC([1]source!$C$2:$C$34)&lt;=$A64)*($A64&lt;=[1]source!$D$2:$D$34))</f>
        <v>0</v>
      </c>
      <c r="C64" s="7">
        <f t="array" ref="C64">SUMPRODUCT(([1]source!$G$2:$G$34=C$1)*(TRUNC([1]source!$C$2:$C$34)&lt;=$A64)*($A64&lt;=[1]source!$D$2:$D$34))</f>
        <v>0</v>
      </c>
      <c r="D64" s="7">
        <f t="array" ref="D64">SUMPRODUCT(([1]source!$G$2:$G$34=D$1)*(TRUNC([1]source!$C$2:$C$34)&lt;=$A64)*($A64&lt;=[1]source!$D$2:$D$34))</f>
        <v>0</v>
      </c>
      <c r="E64" s="7">
        <f t="array" ref="E64">SUMPRODUCT(([1]source!$G$2:$G$34=E$1)*(TRUNC([1]source!$C$2:$C$34)&lt;=$A64)*($A64&lt;=[1]source!$D$2:$D$34))</f>
        <v>0</v>
      </c>
      <c r="F64" s="7">
        <f t="array" ref="F64">SUMPRODUCT(([1]source!$G$2:$G$34=F$1)*(TRUNC([1]source!$C$2:$C$34)&lt;=$A64)*($A64&lt;=[1]source!$D$2:$D$34))</f>
        <v>0</v>
      </c>
      <c r="G64" s="7">
        <f t="array" ref="G64">SUMPRODUCT(([1]source!$G$2:$G$34=G$1)*(TRUNC([1]source!$C$2:$C$34)&lt;=$A64)*($A64&lt;=[1]source!$D$2:$D$34))</f>
        <v>0</v>
      </c>
      <c r="H64" s="7">
        <f t="array" ref="H64">SUMPRODUCT(([1]source!$G$2:$G$34=H$1)*(TRUNC([1]source!$C$2:$C$34)&lt;=$A64)*($A64&lt;=[1]source!$D$2:$D$34))</f>
        <v>0</v>
      </c>
      <c r="I64" s="7">
        <f t="array" ref="I64">SUMPRODUCT(([1]source!$G$2:$G$34=I$1)*(TRUNC([1]source!$C$2:$C$34)&lt;=$A64)*($A64&lt;=[1]source!$D$2:$D$34))</f>
        <v>0</v>
      </c>
      <c r="J64" s="7">
        <f t="array" ref="J64">SUMPRODUCT(([1]source!$G$2:$G$34=J$1)*(TRUNC([1]source!$C$2:$C$34)&lt;=$A64)*($A64&lt;=[1]source!$D$2:$D$34))</f>
        <v>0</v>
      </c>
      <c r="K64" s="7">
        <f t="array" ref="K64">SUMPRODUCT(([1]source!$G$2:$G$34=K$1)*(TRUNC([1]source!$C$2:$C$34)&lt;=$A64)*($A64&lt;=[1]source!$D$2:$D$34))</f>
        <v>0</v>
      </c>
      <c r="L64" s="7">
        <f t="array" ref="L64">SUMPRODUCT(([1]source!$G$2:$G$34=L$1)*(TRUNC([1]source!$C$2:$C$34)&lt;=$A64)*($A64&lt;=[1]source!$D$2:$D$34))</f>
        <v>0</v>
      </c>
      <c r="M64" s="7">
        <f t="array" ref="M64">SUMPRODUCT(([1]source!$G$2:$G$34=M$1)*(TRUNC([1]source!$C$2:$C$34)&lt;=$A64)*($A64&lt;=[1]source!$D$2:$D$34))</f>
        <v>0</v>
      </c>
      <c r="N64" s="7">
        <f t="array" ref="N64">SUMPRODUCT(([1]source!$G$2:$G$34=N$1)*(TRUNC([1]source!$C$2:$C$34)&lt;=$A64)*($A64&lt;=[1]source!$D$2:$D$34))</f>
        <v>0</v>
      </c>
      <c r="O64" s="7">
        <f t="array" ref="O64">SUMPRODUCT(([1]source!$G$2:$G$34=O$1)*(TRUNC([1]source!$C$2:$C$34)&lt;=$A64)*($A64&lt;=[1]source!$D$2:$D$34))</f>
        <v>0</v>
      </c>
      <c r="P64" s="7">
        <f t="array" ref="P64">SUMPRODUCT(([1]source!$G$2:$G$34=P$1)*(TRUNC([1]source!$C$2:$C$34)&lt;=$A64)*($A64&lt;=[1]source!$D$2:$D$34))</f>
        <v>0</v>
      </c>
      <c r="Q64" s="7">
        <f>SUM(Tableau1[[#This Row],[108]:[suivante]])</f>
        <v>0</v>
      </c>
    </row>
    <row r="65" spans="1:17" x14ac:dyDescent="0.3">
      <c r="A65" s="8">
        <f>+A64+1</f>
        <v>44990</v>
      </c>
      <c r="B65" s="7">
        <f t="array" ref="B65">SUMPRODUCT(([1]source!$G$2:$G$34=B$1)*(TRUNC([1]source!$C$2:$C$34)&lt;=$A65)*($A65&lt;=[1]source!$D$2:$D$34))</f>
        <v>0</v>
      </c>
      <c r="C65" s="7">
        <f t="array" ref="C65">SUMPRODUCT(([1]source!$G$2:$G$34=C$1)*(TRUNC([1]source!$C$2:$C$34)&lt;=$A65)*($A65&lt;=[1]source!$D$2:$D$34))</f>
        <v>0</v>
      </c>
      <c r="D65" s="7">
        <f t="array" ref="D65">SUMPRODUCT(([1]source!$G$2:$G$34=D$1)*(TRUNC([1]source!$C$2:$C$34)&lt;=$A65)*($A65&lt;=[1]source!$D$2:$D$34))</f>
        <v>0</v>
      </c>
      <c r="E65" s="7">
        <f t="array" ref="E65">SUMPRODUCT(([1]source!$G$2:$G$34=E$1)*(TRUNC([1]source!$C$2:$C$34)&lt;=$A65)*($A65&lt;=[1]source!$D$2:$D$34))</f>
        <v>0</v>
      </c>
      <c r="F65" s="7">
        <f t="array" ref="F65">SUMPRODUCT(([1]source!$G$2:$G$34=F$1)*(TRUNC([1]source!$C$2:$C$34)&lt;=$A65)*($A65&lt;=[1]source!$D$2:$D$34))</f>
        <v>0</v>
      </c>
      <c r="G65" s="7">
        <f t="array" ref="G65">SUMPRODUCT(([1]source!$G$2:$G$34=G$1)*(TRUNC([1]source!$C$2:$C$34)&lt;=$A65)*($A65&lt;=[1]source!$D$2:$D$34))</f>
        <v>0</v>
      </c>
      <c r="H65" s="7">
        <f t="array" ref="H65">SUMPRODUCT(([1]source!$G$2:$G$34=H$1)*(TRUNC([1]source!$C$2:$C$34)&lt;=$A65)*($A65&lt;=[1]source!$D$2:$D$34))</f>
        <v>0</v>
      </c>
      <c r="I65" s="7">
        <f t="array" ref="I65">SUMPRODUCT(([1]source!$G$2:$G$34=I$1)*(TRUNC([1]source!$C$2:$C$34)&lt;=$A65)*($A65&lt;=[1]source!$D$2:$D$34))</f>
        <v>0</v>
      </c>
      <c r="J65" s="7">
        <f t="array" ref="J65">SUMPRODUCT(([1]source!$G$2:$G$34=J$1)*(TRUNC([1]source!$C$2:$C$34)&lt;=$A65)*($A65&lt;=[1]source!$D$2:$D$34))</f>
        <v>0</v>
      </c>
      <c r="K65" s="7">
        <f t="array" ref="K65">SUMPRODUCT(([1]source!$G$2:$G$34=K$1)*(TRUNC([1]source!$C$2:$C$34)&lt;=$A65)*($A65&lt;=[1]source!$D$2:$D$34))</f>
        <v>0</v>
      </c>
      <c r="L65" s="7">
        <f t="array" ref="L65">SUMPRODUCT(([1]source!$G$2:$G$34=L$1)*(TRUNC([1]source!$C$2:$C$34)&lt;=$A65)*($A65&lt;=[1]source!$D$2:$D$34))</f>
        <v>0</v>
      </c>
      <c r="M65" s="7">
        <f t="array" ref="M65">SUMPRODUCT(([1]source!$G$2:$G$34=M$1)*(TRUNC([1]source!$C$2:$C$34)&lt;=$A65)*($A65&lt;=[1]source!$D$2:$D$34))</f>
        <v>0</v>
      </c>
      <c r="N65" s="7">
        <f t="array" ref="N65">SUMPRODUCT(([1]source!$G$2:$G$34=N$1)*(TRUNC([1]source!$C$2:$C$34)&lt;=$A65)*($A65&lt;=[1]source!$D$2:$D$34))</f>
        <v>0</v>
      </c>
      <c r="O65" s="7">
        <f t="array" ref="O65">SUMPRODUCT(([1]source!$G$2:$G$34=O$1)*(TRUNC([1]source!$C$2:$C$34)&lt;=$A65)*($A65&lt;=[1]source!$D$2:$D$34))</f>
        <v>0</v>
      </c>
      <c r="P65" s="7">
        <f t="array" ref="P65">SUMPRODUCT(([1]source!$G$2:$G$34=P$1)*(TRUNC([1]source!$C$2:$C$34)&lt;=$A65)*($A65&lt;=[1]source!$D$2:$D$34))</f>
        <v>0</v>
      </c>
      <c r="Q65" s="7">
        <f>SUM(Tableau1[[#This Row],[108]:[suivante]])</f>
        <v>0</v>
      </c>
    </row>
    <row r="66" spans="1:17" x14ac:dyDescent="0.3">
      <c r="A66" s="8">
        <f>+A65+1</f>
        <v>44991</v>
      </c>
      <c r="B66" s="7">
        <f t="array" ref="B66">SUMPRODUCT(([1]source!$G$2:$G$34=B$1)*(TRUNC([1]source!$C$2:$C$34)&lt;=$A66)*($A66&lt;=[1]source!$D$2:$D$34))</f>
        <v>0</v>
      </c>
      <c r="C66" s="7">
        <f t="array" ref="C66">SUMPRODUCT(([1]source!$G$2:$G$34=C$1)*(TRUNC([1]source!$C$2:$C$34)&lt;=$A66)*($A66&lt;=[1]source!$D$2:$D$34))</f>
        <v>0</v>
      </c>
      <c r="D66" s="7">
        <f t="array" ref="D66">SUMPRODUCT(([1]source!$G$2:$G$34=D$1)*(TRUNC([1]source!$C$2:$C$34)&lt;=$A66)*($A66&lt;=[1]source!$D$2:$D$34))</f>
        <v>0</v>
      </c>
      <c r="E66" s="7">
        <f t="array" ref="E66">SUMPRODUCT(([1]source!$G$2:$G$34=E$1)*(TRUNC([1]source!$C$2:$C$34)&lt;=$A66)*($A66&lt;=[1]source!$D$2:$D$34))</f>
        <v>0</v>
      </c>
      <c r="F66" s="7">
        <f t="array" ref="F66">SUMPRODUCT(([1]source!$G$2:$G$34=F$1)*(TRUNC([1]source!$C$2:$C$34)&lt;=$A66)*($A66&lt;=[1]source!$D$2:$D$34))</f>
        <v>0</v>
      </c>
      <c r="G66" s="7">
        <f t="array" ref="G66">SUMPRODUCT(([1]source!$G$2:$G$34=G$1)*(TRUNC([1]source!$C$2:$C$34)&lt;=$A66)*($A66&lt;=[1]source!$D$2:$D$34))</f>
        <v>0</v>
      </c>
      <c r="H66" s="7">
        <f t="array" ref="H66">SUMPRODUCT(([1]source!$G$2:$G$34=H$1)*(TRUNC([1]source!$C$2:$C$34)&lt;=$A66)*($A66&lt;=[1]source!$D$2:$D$34))</f>
        <v>0</v>
      </c>
      <c r="I66" s="7">
        <f t="array" ref="I66">SUMPRODUCT(([1]source!$G$2:$G$34=I$1)*(TRUNC([1]source!$C$2:$C$34)&lt;=$A66)*($A66&lt;=[1]source!$D$2:$D$34))</f>
        <v>0</v>
      </c>
      <c r="J66" s="7">
        <f t="array" ref="J66">SUMPRODUCT(([1]source!$G$2:$G$34=J$1)*(TRUNC([1]source!$C$2:$C$34)&lt;=$A66)*($A66&lt;=[1]source!$D$2:$D$34))</f>
        <v>0</v>
      </c>
      <c r="K66" s="7">
        <f t="array" ref="K66">SUMPRODUCT(([1]source!$G$2:$G$34=K$1)*(TRUNC([1]source!$C$2:$C$34)&lt;=$A66)*($A66&lt;=[1]source!$D$2:$D$34))</f>
        <v>0</v>
      </c>
      <c r="L66" s="7">
        <f t="array" ref="L66">SUMPRODUCT(([1]source!$G$2:$G$34=L$1)*(TRUNC([1]source!$C$2:$C$34)&lt;=$A66)*($A66&lt;=[1]source!$D$2:$D$34))</f>
        <v>0</v>
      </c>
      <c r="M66" s="7">
        <f t="array" ref="M66">SUMPRODUCT(([1]source!$G$2:$G$34=M$1)*(TRUNC([1]source!$C$2:$C$34)&lt;=$A66)*($A66&lt;=[1]source!$D$2:$D$34))</f>
        <v>0</v>
      </c>
      <c r="N66" s="7">
        <f t="array" ref="N66">SUMPRODUCT(([1]source!$G$2:$G$34=N$1)*(TRUNC([1]source!$C$2:$C$34)&lt;=$A66)*($A66&lt;=[1]source!$D$2:$D$34))</f>
        <v>0</v>
      </c>
      <c r="O66" s="7">
        <f t="array" ref="O66">SUMPRODUCT(([1]source!$G$2:$G$34=O$1)*(TRUNC([1]source!$C$2:$C$34)&lt;=$A66)*($A66&lt;=[1]source!$D$2:$D$34))</f>
        <v>0</v>
      </c>
      <c r="P66" s="7">
        <f t="array" ref="P66">SUMPRODUCT(([1]source!$G$2:$G$34=P$1)*(TRUNC([1]source!$C$2:$C$34)&lt;=$A66)*($A66&lt;=[1]source!$D$2:$D$34))</f>
        <v>0</v>
      </c>
      <c r="Q66" s="7">
        <f>SUM(Tableau1[[#This Row],[108]:[suivante]])</f>
        <v>0</v>
      </c>
    </row>
    <row r="67" spans="1:17" x14ac:dyDescent="0.3">
      <c r="A67" s="8">
        <f>+A66+1</f>
        <v>44992</v>
      </c>
      <c r="B67" s="7">
        <f t="array" ref="B67">SUMPRODUCT(([1]source!$G$2:$G$34=B$1)*(TRUNC([1]source!$C$2:$C$34)&lt;=$A67)*($A67&lt;=[1]source!$D$2:$D$34))</f>
        <v>0</v>
      </c>
      <c r="C67" s="7">
        <f t="array" ref="C67">SUMPRODUCT(([1]source!$G$2:$G$34=C$1)*(TRUNC([1]source!$C$2:$C$34)&lt;=$A67)*($A67&lt;=[1]source!$D$2:$D$34))</f>
        <v>0</v>
      </c>
      <c r="D67" s="7">
        <f t="array" ref="D67">SUMPRODUCT(([1]source!$G$2:$G$34=D$1)*(TRUNC([1]source!$C$2:$C$34)&lt;=$A67)*($A67&lt;=[1]source!$D$2:$D$34))</f>
        <v>0</v>
      </c>
      <c r="E67" s="7">
        <f t="array" ref="E67">SUMPRODUCT(([1]source!$G$2:$G$34=E$1)*(TRUNC([1]source!$C$2:$C$34)&lt;=$A67)*($A67&lt;=[1]source!$D$2:$D$34))</f>
        <v>1</v>
      </c>
      <c r="F67" s="7">
        <f t="array" ref="F67">SUMPRODUCT(([1]source!$G$2:$G$34=F$1)*(TRUNC([1]source!$C$2:$C$34)&lt;=$A67)*($A67&lt;=[1]source!$D$2:$D$34))</f>
        <v>0</v>
      </c>
      <c r="G67" s="7">
        <f t="array" ref="G67">SUMPRODUCT(([1]source!$G$2:$G$34=G$1)*(TRUNC([1]source!$C$2:$C$34)&lt;=$A67)*($A67&lt;=[1]source!$D$2:$D$34))</f>
        <v>0</v>
      </c>
      <c r="H67" s="7">
        <f t="array" ref="H67">SUMPRODUCT(([1]source!$G$2:$G$34=H$1)*(TRUNC([1]source!$C$2:$C$34)&lt;=$A67)*($A67&lt;=[1]source!$D$2:$D$34))</f>
        <v>0</v>
      </c>
      <c r="I67" s="7">
        <f t="array" ref="I67">SUMPRODUCT(([1]source!$G$2:$G$34=I$1)*(TRUNC([1]source!$C$2:$C$34)&lt;=$A67)*($A67&lt;=[1]source!$D$2:$D$34))</f>
        <v>0</v>
      </c>
      <c r="J67" s="7">
        <f t="array" ref="J67">SUMPRODUCT(([1]source!$G$2:$G$34=J$1)*(TRUNC([1]source!$C$2:$C$34)&lt;=$A67)*($A67&lt;=[1]source!$D$2:$D$34))</f>
        <v>0</v>
      </c>
      <c r="K67" s="7">
        <f t="array" ref="K67">SUMPRODUCT(([1]source!$G$2:$G$34=K$1)*(TRUNC([1]source!$C$2:$C$34)&lt;=$A67)*($A67&lt;=[1]source!$D$2:$D$34))</f>
        <v>0</v>
      </c>
      <c r="L67" s="7">
        <f t="array" ref="L67">SUMPRODUCT(([1]source!$G$2:$G$34=L$1)*(TRUNC([1]source!$C$2:$C$34)&lt;=$A67)*($A67&lt;=[1]source!$D$2:$D$34))</f>
        <v>0</v>
      </c>
      <c r="M67" s="7">
        <f t="array" ref="M67">SUMPRODUCT(([1]source!$G$2:$G$34=M$1)*(TRUNC([1]source!$C$2:$C$34)&lt;=$A67)*($A67&lt;=[1]source!$D$2:$D$34))</f>
        <v>0</v>
      </c>
      <c r="N67" s="7">
        <f t="array" ref="N67">SUMPRODUCT(([1]source!$G$2:$G$34=N$1)*(TRUNC([1]source!$C$2:$C$34)&lt;=$A67)*($A67&lt;=[1]source!$D$2:$D$34))</f>
        <v>0</v>
      </c>
      <c r="O67" s="7">
        <f t="array" ref="O67">SUMPRODUCT(([1]source!$G$2:$G$34=O$1)*(TRUNC([1]source!$C$2:$C$34)&lt;=$A67)*($A67&lt;=[1]source!$D$2:$D$34))</f>
        <v>0</v>
      </c>
      <c r="P67" s="7">
        <f t="array" ref="P67">SUMPRODUCT(([1]source!$G$2:$G$34=P$1)*(TRUNC([1]source!$C$2:$C$34)&lt;=$A67)*($A67&lt;=[1]source!$D$2:$D$34))</f>
        <v>0</v>
      </c>
      <c r="Q67" s="7">
        <f>SUM(Tableau1[[#This Row],[108]:[suivante]])</f>
        <v>1</v>
      </c>
    </row>
    <row r="68" spans="1:17" x14ac:dyDescent="0.3">
      <c r="A68" s="8">
        <f>+A67+1</f>
        <v>44993</v>
      </c>
      <c r="B68" s="7">
        <f t="array" ref="B68">SUMPRODUCT(([1]source!$G$2:$G$34=B$1)*(TRUNC([1]source!$C$2:$C$34)&lt;=$A68)*($A68&lt;=[1]source!$D$2:$D$34))</f>
        <v>0</v>
      </c>
      <c r="C68" s="7">
        <f t="array" ref="C68">SUMPRODUCT(([1]source!$G$2:$G$34=C$1)*(TRUNC([1]source!$C$2:$C$34)&lt;=$A68)*($A68&lt;=[1]source!$D$2:$D$34))</f>
        <v>0</v>
      </c>
      <c r="D68" s="7">
        <f t="array" ref="D68">SUMPRODUCT(([1]source!$G$2:$G$34=D$1)*(TRUNC([1]source!$C$2:$C$34)&lt;=$A68)*($A68&lt;=[1]source!$D$2:$D$34))</f>
        <v>0</v>
      </c>
      <c r="E68" s="7">
        <f t="array" ref="E68">SUMPRODUCT(([1]source!$G$2:$G$34=E$1)*(TRUNC([1]source!$C$2:$C$34)&lt;=$A68)*($A68&lt;=[1]source!$D$2:$D$34))</f>
        <v>0</v>
      </c>
      <c r="F68" s="7">
        <f t="array" ref="F68">SUMPRODUCT(([1]source!$G$2:$G$34=F$1)*(TRUNC([1]source!$C$2:$C$34)&lt;=$A68)*($A68&lt;=[1]source!$D$2:$D$34))</f>
        <v>0</v>
      </c>
      <c r="G68" s="7">
        <f t="array" ref="G68">SUMPRODUCT(([1]source!$G$2:$G$34=G$1)*(TRUNC([1]source!$C$2:$C$34)&lt;=$A68)*($A68&lt;=[1]source!$D$2:$D$34))</f>
        <v>0</v>
      </c>
      <c r="H68" s="7">
        <f t="array" ref="H68">SUMPRODUCT(([1]source!$G$2:$G$34=H$1)*(TRUNC([1]source!$C$2:$C$34)&lt;=$A68)*($A68&lt;=[1]source!$D$2:$D$34))</f>
        <v>0</v>
      </c>
      <c r="I68" s="7">
        <f t="array" ref="I68">SUMPRODUCT(([1]source!$G$2:$G$34=I$1)*(TRUNC([1]source!$C$2:$C$34)&lt;=$A68)*($A68&lt;=[1]source!$D$2:$D$34))</f>
        <v>0</v>
      </c>
      <c r="J68" s="7">
        <f t="array" ref="J68">SUMPRODUCT(([1]source!$G$2:$G$34=J$1)*(TRUNC([1]source!$C$2:$C$34)&lt;=$A68)*($A68&lt;=[1]source!$D$2:$D$34))</f>
        <v>0</v>
      </c>
      <c r="K68" s="7">
        <f t="array" ref="K68">SUMPRODUCT(([1]source!$G$2:$G$34=K$1)*(TRUNC([1]source!$C$2:$C$34)&lt;=$A68)*($A68&lt;=[1]source!$D$2:$D$34))</f>
        <v>0</v>
      </c>
      <c r="L68" s="7">
        <f t="array" ref="L68">SUMPRODUCT(([1]source!$G$2:$G$34=L$1)*(TRUNC([1]source!$C$2:$C$34)&lt;=$A68)*($A68&lt;=[1]source!$D$2:$D$34))</f>
        <v>0</v>
      </c>
      <c r="M68" s="7">
        <f t="array" ref="M68">SUMPRODUCT(([1]source!$G$2:$G$34=M$1)*(TRUNC([1]source!$C$2:$C$34)&lt;=$A68)*($A68&lt;=[1]source!$D$2:$D$34))</f>
        <v>0</v>
      </c>
      <c r="N68" s="7">
        <f t="array" ref="N68">SUMPRODUCT(([1]source!$G$2:$G$34=N$1)*(TRUNC([1]source!$C$2:$C$34)&lt;=$A68)*($A68&lt;=[1]source!$D$2:$D$34))</f>
        <v>0</v>
      </c>
      <c r="O68" s="7">
        <f t="array" ref="O68">SUMPRODUCT(([1]source!$G$2:$G$34=O$1)*(TRUNC([1]source!$C$2:$C$34)&lt;=$A68)*($A68&lt;=[1]source!$D$2:$D$34))</f>
        <v>1</v>
      </c>
      <c r="P68" s="7">
        <f t="array" ref="P68">SUMPRODUCT(([1]source!$G$2:$G$34=P$1)*(TRUNC([1]source!$C$2:$C$34)&lt;=$A68)*($A68&lt;=[1]source!$D$2:$D$34))</f>
        <v>0</v>
      </c>
      <c r="Q68" s="7">
        <f>SUM(Tableau1[[#This Row],[108]:[suivante]])</f>
        <v>1</v>
      </c>
    </row>
    <row r="69" spans="1:17" x14ac:dyDescent="0.3">
      <c r="A69" s="8">
        <f>+A68+1</f>
        <v>44994</v>
      </c>
      <c r="B69" s="7">
        <f t="array" ref="B69">SUMPRODUCT(([1]source!$G$2:$G$34=B$1)*(TRUNC([1]source!$C$2:$C$34)&lt;=$A69)*($A69&lt;=[1]source!$D$2:$D$34))</f>
        <v>0</v>
      </c>
      <c r="C69" s="7">
        <f t="array" ref="C69">SUMPRODUCT(([1]source!$G$2:$G$34=C$1)*(TRUNC([1]source!$C$2:$C$34)&lt;=$A69)*($A69&lt;=[1]source!$D$2:$D$34))</f>
        <v>0</v>
      </c>
      <c r="D69" s="7">
        <f t="array" ref="D69">SUMPRODUCT(([1]source!$G$2:$G$34=D$1)*(TRUNC([1]source!$C$2:$C$34)&lt;=$A69)*($A69&lt;=[1]source!$D$2:$D$34))</f>
        <v>0</v>
      </c>
      <c r="E69" s="7">
        <f t="array" ref="E69">SUMPRODUCT(([1]source!$G$2:$G$34=E$1)*(TRUNC([1]source!$C$2:$C$34)&lt;=$A69)*($A69&lt;=[1]source!$D$2:$D$34))</f>
        <v>0</v>
      </c>
      <c r="F69" s="7">
        <f t="array" ref="F69">SUMPRODUCT(([1]source!$G$2:$G$34=F$1)*(TRUNC([1]source!$C$2:$C$34)&lt;=$A69)*($A69&lt;=[1]source!$D$2:$D$34))</f>
        <v>0</v>
      </c>
      <c r="G69" s="7">
        <f t="array" ref="G69">SUMPRODUCT(([1]source!$G$2:$G$34=G$1)*(TRUNC([1]source!$C$2:$C$34)&lt;=$A69)*($A69&lt;=[1]source!$D$2:$D$34))</f>
        <v>0</v>
      </c>
      <c r="H69" s="7">
        <f t="array" ref="H69">SUMPRODUCT(([1]source!$G$2:$G$34=H$1)*(TRUNC([1]source!$C$2:$C$34)&lt;=$A69)*($A69&lt;=[1]source!$D$2:$D$34))</f>
        <v>0</v>
      </c>
      <c r="I69" s="7">
        <f t="array" ref="I69">SUMPRODUCT(([1]source!$G$2:$G$34=I$1)*(TRUNC([1]source!$C$2:$C$34)&lt;=$A69)*($A69&lt;=[1]source!$D$2:$D$34))</f>
        <v>0</v>
      </c>
      <c r="J69" s="7">
        <f t="array" ref="J69">SUMPRODUCT(([1]source!$G$2:$G$34=J$1)*(TRUNC([1]source!$C$2:$C$34)&lt;=$A69)*($A69&lt;=[1]source!$D$2:$D$34))</f>
        <v>0</v>
      </c>
      <c r="K69" s="7">
        <f t="array" ref="K69">SUMPRODUCT(([1]source!$G$2:$G$34=K$1)*(TRUNC([1]source!$C$2:$C$34)&lt;=$A69)*($A69&lt;=[1]source!$D$2:$D$34))</f>
        <v>0</v>
      </c>
      <c r="L69" s="7">
        <f t="array" ref="L69">SUMPRODUCT(([1]source!$G$2:$G$34=L$1)*(TRUNC([1]source!$C$2:$C$34)&lt;=$A69)*($A69&lt;=[1]source!$D$2:$D$34))</f>
        <v>0</v>
      </c>
      <c r="M69" s="7">
        <f t="array" ref="M69">SUMPRODUCT(([1]source!$G$2:$G$34=M$1)*(TRUNC([1]source!$C$2:$C$34)&lt;=$A69)*($A69&lt;=[1]source!$D$2:$D$34))</f>
        <v>0</v>
      </c>
      <c r="N69" s="7">
        <f t="array" ref="N69">SUMPRODUCT(([1]source!$G$2:$G$34=N$1)*(TRUNC([1]source!$C$2:$C$34)&lt;=$A69)*($A69&lt;=[1]source!$D$2:$D$34))</f>
        <v>0</v>
      </c>
      <c r="O69" s="7">
        <f t="array" ref="O69">SUMPRODUCT(([1]source!$G$2:$G$34=O$1)*(TRUNC([1]source!$C$2:$C$34)&lt;=$A69)*($A69&lt;=[1]source!$D$2:$D$34))</f>
        <v>1</v>
      </c>
      <c r="P69" s="7">
        <f t="array" ref="P69">SUMPRODUCT(([1]source!$G$2:$G$34=P$1)*(TRUNC([1]source!$C$2:$C$34)&lt;=$A69)*($A69&lt;=[1]source!$D$2:$D$34))</f>
        <v>0</v>
      </c>
      <c r="Q69" s="7">
        <f>SUM(Tableau1[[#This Row],[108]:[suivante]])</f>
        <v>1</v>
      </c>
    </row>
    <row r="70" spans="1:17" x14ac:dyDescent="0.3">
      <c r="A70" s="8">
        <f>+A69+1</f>
        <v>44995</v>
      </c>
      <c r="B70" s="7">
        <f t="array" ref="B70">SUMPRODUCT(([1]source!$G$2:$G$34=B$1)*(TRUNC([1]source!$C$2:$C$34)&lt;=$A70)*($A70&lt;=[1]source!$D$2:$D$34))</f>
        <v>0</v>
      </c>
      <c r="C70" s="7">
        <f t="array" ref="C70">SUMPRODUCT(([1]source!$G$2:$G$34=C$1)*(TRUNC([1]source!$C$2:$C$34)&lt;=$A70)*($A70&lt;=[1]source!$D$2:$D$34))</f>
        <v>1</v>
      </c>
      <c r="D70" s="7">
        <f t="array" ref="D70">SUMPRODUCT(([1]source!$G$2:$G$34=D$1)*(TRUNC([1]source!$C$2:$C$34)&lt;=$A70)*($A70&lt;=[1]source!$D$2:$D$34))</f>
        <v>0</v>
      </c>
      <c r="E70" s="7">
        <f t="array" ref="E70">SUMPRODUCT(([1]source!$G$2:$G$34=E$1)*(TRUNC([1]source!$C$2:$C$34)&lt;=$A70)*($A70&lt;=[1]source!$D$2:$D$34))</f>
        <v>0</v>
      </c>
      <c r="F70" s="7">
        <f t="array" ref="F70">SUMPRODUCT(([1]source!$G$2:$G$34=F$1)*(TRUNC([1]source!$C$2:$C$34)&lt;=$A70)*($A70&lt;=[1]source!$D$2:$D$34))</f>
        <v>0</v>
      </c>
      <c r="G70" s="7">
        <f t="array" ref="G70">SUMPRODUCT(([1]source!$G$2:$G$34=G$1)*(TRUNC([1]source!$C$2:$C$34)&lt;=$A70)*($A70&lt;=[1]source!$D$2:$D$34))</f>
        <v>0</v>
      </c>
      <c r="H70" s="7">
        <f t="array" ref="H70">SUMPRODUCT(([1]source!$G$2:$G$34=H$1)*(TRUNC([1]source!$C$2:$C$34)&lt;=$A70)*($A70&lt;=[1]source!$D$2:$D$34))</f>
        <v>0</v>
      </c>
      <c r="I70" s="7">
        <f t="array" ref="I70">SUMPRODUCT(([1]source!$G$2:$G$34=I$1)*(TRUNC([1]source!$C$2:$C$34)&lt;=$A70)*($A70&lt;=[1]source!$D$2:$D$34))</f>
        <v>0</v>
      </c>
      <c r="J70" s="7">
        <f t="array" ref="J70">SUMPRODUCT(([1]source!$G$2:$G$34=J$1)*(TRUNC([1]source!$C$2:$C$34)&lt;=$A70)*($A70&lt;=[1]source!$D$2:$D$34))</f>
        <v>0</v>
      </c>
      <c r="K70" s="7">
        <f t="array" ref="K70">SUMPRODUCT(([1]source!$G$2:$G$34=K$1)*(TRUNC([1]source!$C$2:$C$34)&lt;=$A70)*($A70&lt;=[1]source!$D$2:$D$34))</f>
        <v>0</v>
      </c>
      <c r="L70" s="7">
        <f t="array" ref="L70">SUMPRODUCT(([1]source!$G$2:$G$34=L$1)*(TRUNC([1]source!$C$2:$C$34)&lt;=$A70)*($A70&lt;=[1]source!$D$2:$D$34))</f>
        <v>0</v>
      </c>
      <c r="M70" s="7">
        <f t="array" ref="M70">SUMPRODUCT(([1]source!$G$2:$G$34=M$1)*(TRUNC([1]source!$C$2:$C$34)&lt;=$A70)*($A70&lt;=[1]source!$D$2:$D$34))</f>
        <v>0</v>
      </c>
      <c r="N70" s="7">
        <f t="array" ref="N70">SUMPRODUCT(([1]source!$G$2:$G$34=N$1)*(TRUNC([1]source!$C$2:$C$34)&lt;=$A70)*($A70&lt;=[1]source!$D$2:$D$34))</f>
        <v>1</v>
      </c>
      <c r="O70" s="7">
        <f t="array" ref="O70">SUMPRODUCT(([1]source!$G$2:$G$34=O$1)*(TRUNC([1]source!$C$2:$C$34)&lt;=$A70)*($A70&lt;=[1]source!$D$2:$D$34))</f>
        <v>1</v>
      </c>
      <c r="P70" s="7">
        <f t="array" ref="P70">SUMPRODUCT(([1]source!$G$2:$G$34=P$1)*(TRUNC([1]source!$C$2:$C$34)&lt;=$A70)*($A70&lt;=[1]source!$D$2:$D$34))</f>
        <v>0</v>
      </c>
      <c r="Q70" s="7">
        <f>SUM(Tableau1[[#This Row],[108]:[suivante]])</f>
        <v>3</v>
      </c>
    </row>
    <row r="71" spans="1:17" x14ac:dyDescent="0.3">
      <c r="A71" s="8">
        <f>+A70+1</f>
        <v>44996</v>
      </c>
      <c r="B71" s="7">
        <f t="array" ref="B71">SUMPRODUCT(([1]source!$G$2:$G$34=B$1)*(TRUNC([1]source!$C$2:$C$34)&lt;=$A71)*($A71&lt;=[1]source!$D$2:$D$34))</f>
        <v>0</v>
      </c>
      <c r="C71" s="7">
        <f t="array" ref="C71">SUMPRODUCT(([1]source!$G$2:$G$34=C$1)*(TRUNC([1]source!$C$2:$C$34)&lt;=$A71)*($A71&lt;=[1]source!$D$2:$D$34))</f>
        <v>0</v>
      </c>
      <c r="D71" s="7">
        <f t="array" ref="D71">SUMPRODUCT(([1]source!$G$2:$G$34=D$1)*(TRUNC([1]source!$C$2:$C$34)&lt;=$A71)*($A71&lt;=[1]source!$D$2:$D$34))</f>
        <v>0</v>
      </c>
      <c r="E71" s="7">
        <f t="array" ref="E71">SUMPRODUCT(([1]source!$G$2:$G$34=E$1)*(TRUNC([1]source!$C$2:$C$34)&lt;=$A71)*($A71&lt;=[1]source!$D$2:$D$34))</f>
        <v>0</v>
      </c>
      <c r="F71" s="7">
        <f t="array" ref="F71">SUMPRODUCT(([1]source!$G$2:$G$34=F$1)*(TRUNC([1]source!$C$2:$C$34)&lt;=$A71)*($A71&lt;=[1]source!$D$2:$D$34))</f>
        <v>0</v>
      </c>
      <c r="G71" s="7">
        <f t="array" ref="G71">SUMPRODUCT(([1]source!$G$2:$G$34=G$1)*(TRUNC([1]source!$C$2:$C$34)&lt;=$A71)*($A71&lt;=[1]source!$D$2:$D$34))</f>
        <v>0</v>
      </c>
      <c r="H71" s="7">
        <f t="array" ref="H71">SUMPRODUCT(([1]source!$G$2:$G$34=H$1)*(TRUNC([1]source!$C$2:$C$34)&lt;=$A71)*($A71&lt;=[1]source!$D$2:$D$34))</f>
        <v>0</v>
      </c>
      <c r="I71" s="7">
        <f t="array" ref="I71">SUMPRODUCT(([1]source!$G$2:$G$34=I$1)*(TRUNC([1]source!$C$2:$C$34)&lt;=$A71)*($A71&lt;=[1]source!$D$2:$D$34))</f>
        <v>0</v>
      </c>
      <c r="J71" s="7">
        <f t="array" ref="J71">SUMPRODUCT(([1]source!$G$2:$G$34=J$1)*(TRUNC([1]source!$C$2:$C$34)&lt;=$A71)*($A71&lt;=[1]source!$D$2:$D$34))</f>
        <v>0</v>
      </c>
      <c r="K71" s="7">
        <f t="array" ref="K71">SUMPRODUCT(([1]source!$G$2:$G$34=K$1)*(TRUNC([1]source!$C$2:$C$34)&lt;=$A71)*($A71&lt;=[1]source!$D$2:$D$34))</f>
        <v>0</v>
      </c>
      <c r="L71" s="7">
        <f t="array" ref="L71">SUMPRODUCT(([1]source!$G$2:$G$34=L$1)*(TRUNC([1]source!$C$2:$C$34)&lt;=$A71)*($A71&lt;=[1]source!$D$2:$D$34))</f>
        <v>0</v>
      </c>
      <c r="M71" s="7">
        <f t="array" ref="M71">SUMPRODUCT(([1]source!$G$2:$G$34=M$1)*(TRUNC([1]source!$C$2:$C$34)&lt;=$A71)*($A71&lt;=[1]source!$D$2:$D$34))</f>
        <v>0</v>
      </c>
      <c r="N71" s="7">
        <f t="array" ref="N71">SUMPRODUCT(([1]source!$G$2:$G$34=N$1)*(TRUNC([1]source!$C$2:$C$34)&lt;=$A71)*($A71&lt;=[1]source!$D$2:$D$34))</f>
        <v>0</v>
      </c>
      <c r="O71" s="7">
        <f t="array" ref="O71">SUMPRODUCT(([1]source!$G$2:$G$34=O$1)*(TRUNC([1]source!$C$2:$C$34)&lt;=$A71)*($A71&lt;=[1]source!$D$2:$D$34))</f>
        <v>1</v>
      </c>
      <c r="P71" s="7">
        <f t="array" ref="P71">SUMPRODUCT(([1]source!$G$2:$G$34=P$1)*(TRUNC([1]source!$C$2:$C$34)&lt;=$A71)*($A71&lt;=[1]source!$D$2:$D$34))</f>
        <v>0</v>
      </c>
      <c r="Q71" s="7">
        <f>SUM(Tableau1[[#This Row],[108]:[suivante]])</f>
        <v>1</v>
      </c>
    </row>
    <row r="72" spans="1:17" x14ac:dyDescent="0.3">
      <c r="A72" s="8">
        <f>+A71+1</f>
        <v>44997</v>
      </c>
      <c r="B72" s="7">
        <f t="array" ref="B72">SUMPRODUCT(([1]source!$G$2:$G$34=B$1)*(TRUNC([1]source!$C$2:$C$34)&lt;=$A72)*($A72&lt;=[1]source!$D$2:$D$34))</f>
        <v>0</v>
      </c>
      <c r="C72" s="7">
        <f t="array" ref="C72">SUMPRODUCT(([1]source!$G$2:$G$34=C$1)*(TRUNC([1]source!$C$2:$C$34)&lt;=$A72)*($A72&lt;=[1]source!$D$2:$D$34))</f>
        <v>0</v>
      </c>
      <c r="D72" s="7">
        <f t="array" ref="D72">SUMPRODUCT(([1]source!$G$2:$G$34=D$1)*(TRUNC([1]source!$C$2:$C$34)&lt;=$A72)*($A72&lt;=[1]source!$D$2:$D$34))</f>
        <v>0</v>
      </c>
      <c r="E72" s="7">
        <f t="array" ref="E72">SUMPRODUCT(([1]source!$G$2:$G$34=E$1)*(TRUNC([1]source!$C$2:$C$34)&lt;=$A72)*($A72&lt;=[1]source!$D$2:$D$34))</f>
        <v>0</v>
      </c>
      <c r="F72" s="7">
        <f t="array" ref="F72">SUMPRODUCT(([1]source!$G$2:$G$34=F$1)*(TRUNC([1]source!$C$2:$C$34)&lt;=$A72)*($A72&lt;=[1]source!$D$2:$D$34))</f>
        <v>0</v>
      </c>
      <c r="G72" s="7">
        <f t="array" ref="G72">SUMPRODUCT(([1]source!$G$2:$G$34=G$1)*(TRUNC([1]source!$C$2:$C$34)&lt;=$A72)*($A72&lt;=[1]source!$D$2:$D$34))</f>
        <v>0</v>
      </c>
      <c r="H72" s="7">
        <f t="array" ref="H72">SUMPRODUCT(([1]source!$G$2:$G$34=H$1)*(TRUNC([1]source!$C$2:$C$34)&lt;=$A72)*($A72&lt;=[1]source!$D$2:$D$34))</f>
        <v>0</v>
      </c>
      <c r="I72" s="7">
        <f t="array" ref="I72">SUMPRODUCT(([1]source!$G$2:$G$34=I$1)*(TRUNC([1]source!$C$2:$C$34)&lt;=$A72)*($A72&lt;=[1]source!$D$2:$D$34))</f>
        <v>0</v>
      </c>
      <c r="J72" s="7">
        <f t="array" ref="J72">SUMPRODUCT(([1]source!$G$2:$G$34=J$1)*(TRUNC([1]source!$C$2:$C$34)&lt;=$A72)*($A72&lt;=[1]source!$D$2:$D$34))</f>
        <v>0</v>
      </c>
      <c r="K72" s="7">
        <f t="array" ref="K72">SUMPRODUCT(([1]source!$G$2:$G$34=K$1)*(TRUNC([1]source!$C$2:$C$34)&lt;=$A72)*($A72&lt;=[1]source!$D$2:$D$34))</f>
        <v>0</v>
      </c>
      <c r="L72" s="7">
        <f t="array" ref="L72">SUMPRODUCT(([1]source!$G$2:$G$34=L$1)*(TRUNC([1]source!$C$2:$C$34)&lt;=$A72)*($A72&lt;=[1]source!$D$2:$D$34))</f>
        <v>0</v>
      </c>
      <c r="M72" s="7">
        <f t="array" ref="M72">SUMPRODUCT(([1]source!$G$2:$G$34=M$1)*(TRUNC([1]source!$C$2:$C$34)&lt;=$A72)*($A72&lt;=[1]source!$D$2:$D$34))</f>
        <v>0</v>
      </c>
      <c r="N72" s="7">
        <f t="array" ref="N72">SUMPRODUCT(([1]source!$G$2:$G$34=N$1)*(TRUNC([1]source!$C$2:$C$34)&lt;=$A72)*($A72&lt;=[1]source!$D$2:$D$34))</f>
        <v>0</v>
      </c>
      <c r="O72" s="7">
        <f t="array" ref="O72">SUMPRODUCT(([1]source!$G$2:$G$34=O$1)*(TRUNC([1]source!$C$2:$C$34)&lt;=$A72)*($A72&lt;=[1]source!$D$2:$D$34))</f>
        <v>1</v>
      </c>
      <c r="P72" s="7">
        <f t="array" ref="P72">SUMPRODUCT(([1]source!$G$2:$G$34=P$1)*(TRUNC([1]source!$C$2:$C$34)&lt;=$A72)*($A72&lt;=[1]source!$D$2:$D$34))</f>
        <v>0</v>
      </c>
      <c r="Q72" s="7">
        <f>SUM(Tableau1[[#This Row],[108]:[suivante]])</f>
        <v>1</v>
      </c>
    </row>
    <row r="73" spans="1:17" x14ac:dyDescent="0.3">
      <c r="A73" s="8">
        <f>+A72+1</f>
        <v>44998</v>
      </c>
      <c r="B73" s="7">
        <f t="array" ref="B73">SUMPRODUCT(([1]source!$G$2:$G$34=B$1)*(TRUNC([1]source!$C$2:$C$34)&lt;=$A73)*($A73&lt;=[1]source!$D$2:$D$34))</f>
        <v>0</v>
      </c>
      <c r="C73" s="7">
        <f t="array" ref="C73">SUMPRODUCT(([1]source!$G$2:$G$34=C$1)*(TRUNC([1]source!$C$2:$C$34)&lt;=$A73)*($A73&lt;=[1]source!$D$2:$D$34))</f>
        <v>0</v>
      </c>
      <c r="D73" s="7">
        <f t="array" ref="D73">SUMPRODUCT(([1]source!$G$2:$G$34=D$1)*(TRUNC([1]source!$C$2:$C$34)&lt;=$A73)*($A73&lt;=[1]source!$D$2:$D$34))</f>
        <v>0</v>
      </c>
      <c r="E73" s="7">
        <f t="array" ref="E73">SUMPRODUCT(([1]source!$G$2:$G$34=E$1)*(TRUNC([1]source!$C$2:$C$34)&lt;=$A73)*($A73&lt;=[1]source!$D$2:$D$34))</f>
        <v>0</v>
      </c>
      <c r="F73" s="7">
        <f t="array" ref="F73">SUMPRODUCT(([1]source!$G$2:$G$34=F$1)*(TRUNC([1]source!$C$2:$C$34)&lt;=$A73)*($A73&lt;=[1]source!$D$2:$D$34))</f>
        <v>0</v>
      </c>
      <c r="G73" s="7">
        <f t="array" ref="G73">SUMPRODUCT(([1]source!$G$2:$G$34=G$1)*(TRUNC([1]source!$C$2:$C$34)&lt;=$A73)*($A73&lt;=[1]source!$D$2:$D$34))</f>
        <v>0</v>
      </c>
      <c r="H73" s="7">
        <f t="array" ref="H73">SUMPRODUCT(([1]source!$G$2:$G$34=H$1)*(TRUNC([1]source!$C$2:$C$34)&lt;=$A73)*($A73&lt;=[1]source!$D$2:$D$34))</f>
        <v>0</v>
      </c>
      <c r="I73" s="7">
        <f t="array" ref="I73">SUMPRODUCT(([1]source!$G$2:$G$34=I$1)*(TRUNC([1]source!$C$2:$C$34)&lt;=$A73)*($A73&lt;=[1]source!$D$2:$D$34))</f>
        <v>0</v>
      </c>
      <c r="J73" s="7">
        <f t="array" ref="J73">SUMPRODUCT(([1]source!$G$2:$G$34=J$1)*(TRUNC([1]source!$C$2:$C$34)&lt;=$A73)*($A73&lt;=[1]source!$D$2:$D$34))</f>
        <v>0</v>
      </c>
      <c r="K73" s="7">
        <f t="array" ref="K73">SUMPRODUCT(([1]source!$G$2:$G$34=K$1)*(TRUNC([1]source!$C$2:$C$34)&lt;=$A73)*($A73&lt;=[1]source!$D$2:$D$34))</f>
        <v>0</v>
      </c>
      <c r="L73" s="7">
        <f t="array" ref="L73">SUMPRODUCT(([1]source!$G$2:$G$34=L$1)*(TRUNC([1]source!$C$2:$C$34)&lt;=$A73)*($A73&lt;=[1]source!$D$2:$D$34))</f>
        <v>0</v>
      </c>
      <c r="M73" s="7">
        <f t="array" ref="M73">SUMPRODUCT(([1]source!$G$2:$G$34=M$1)*(TRUNC([1]source!$C$2:$C$34)&lt;=$A73)*($A73&lt;=[1]source!$D$2:$D$34))</f>
        <v>0</v>
      </c>
      <c r="N73" s="7">
        <f t="array" ref="N73">SUMPRODUCT(([1]source!$G$2:$G$34=N$1)*(TRUNC([1]source!$C$2:$C$34)&lt;=$A73)*($A73&lt;=[1]source!$D$2:$D$34))</f>
        <v>0</v>
      </c>
      <c r="O73" s="7">
        <f t="array" ref="O73">SUMPRODUCT(([1]source!$G$2:$G$34=O$1)*(TRUNC([1]source!$C$2:$C$34)&lt;=$A73)*($A73&lt;=[1]source!$D$2:$D$34))</f>
        <v>1</v>
      </c>
      <c r="P73" s="7">
        <f t="array" ref="P73">SUMPRODUCT(([1]source!$G$2:$G$34=P$1)*(TRUNC([1]source!$C$2:$C$34)&lt;=$A73)*($A73&lt;=[1]source!$D$2:$D$34))</f>
        <v>0</v>
      </c>
      <c r="Q73" s="7">
        <f>SUM(Tableau1[[#This Row],[108]:[suivante]])</f>
        <v>1</v>
      </c>
    </row>
    <row r="74" spans="1:17" x14ac:dyDescent="0.3">
      <c r="A74" s="8">
        <f>+A73+1</f>
        <v>44999</v>
      </c>
      <c r="B74" s="7">
        <f t="array" ref="B74">SUMPRODUCT(([1]source!$G$2:$G$34=B$1)*(TRUNC([1]source!$C$2:$C$34)&lt;=$A74)*($A74&lt;=[1]source!$D$2:$D$34))</f>
        <v>0</v>
      </c>
      <c r="C74" s="7">
        <f t="array" ref="C74">SUMPRODUCT(([1]source!$G$2:$G$34=C$1)*(TRUNC([1]source!$C$2:$C$34)&lt;=$A74)*($A74&lt;=[1]source!$D$2:$D$34))</f>
        <v>0</v>
      </c>
      <c r="D74" s="7">
        <f t="array" ref="D74">SUMPRODUCT(([1]source!$G$2:$G$34=D$1)*(TRUNC([1]source!$C$2:$C$34)&lt;=$A74)*($A74&lt;=[1]source!$D$2:$D$34))</f>
        <v>0</v>
      </c>
      <c r="E74" s="7">
        <f t="array" ref="E74">SUMPRODUCT(([1]source!$G$2:$G$34=E$1)*(TRUNC([1]source!$C$2:$C$34)&lt;=$A74)*($A74&lt;=[1]source!$D$2:$D$34))</f>
        <v>0</v>
      </c>
      <c r="F74" s="7">
        <f t="array" ref="F74">SUMPRODUCT(([1]source!$G$2:$G$34=F$1)*(TRUNC([1]source!$C$2:$C$34)&lt;=$A74)*($A74&lt;=[1]source!$D$2:$D$34))</f>
        <v>0</v>
      </c>
      <c r="G74" s="7">
        <f t="array" ref="G74">SUMPRODUCT(([1]source!$G$2:$G$34=G$1)*(TRUNC([1]source!$C$2:$C$34)&lt;=$A74)*($A74&lt;=[1]source!$D$2:$D$34))</f>
        <v>0</v>
      </c>
      <c r="H74" s="7">
        <f t="array" ref="H74">SUMPRODUCT(([1]source!$G$2:$G$34=H$1)*(TRUNC([1]source!$C$2:$C$34)&lt;=$A74)*($A74&lt;=[1]source!$D$2:$D$34))</f>
        <v>0</v>
      </c>
      <c r="I74" s="7">
        <f t="array" ref="I74">SUMPRODUCT(([1]source!$G$2:$G$34=I$1)*(TRUNC([1]source!$C$2:$C$34)&lt;=$A74)*($A74&lt;=[1]source!$D$2:$D$34))</f>
        <v>0</v>
      </c>
      <c r="J74" s="7">
        <f t="array" ref="J74">SUMPRODUCT(([1]source!$G$2:$G$34=J$1)*(TRUNC([1]source!$C$2:$C$34)&lt;=$A74)*($A74&lt;=[1]source!$D$2:$D$34))</f>
        <v>0</v>
      </c>
      <c r="K74" s="7">
        <f t="array" ref="K74">SUMPRODUCT(([1]source!$G$2:$G$34=K$1)*(TRUNC([1]source!$C$2:$C$34)&lt;=$A74)*($A74&lt;=[1]source!$D$2:$D$34))</f>
        <v>0</v>
      </c>
      <c r="L74" s="7">
        <f t="array" ref="L74">SUMPRODUCT(([1]source!$G$2:$G$34=L$1)*(TRUNC([1]source!$C$2:$C$34)&lt;=$A74)*($A74&lt;=[1]source!$D$2:$D$34))</f>
        <v>0</v>
      </c>
      <c r="M74" s="7">
        <f t="array" ref="M74">SUMPRODUCT(([1]source!$G$2:$G$34=M$1)*(TRUNC([1]source!$C$2:$C$34)&lt;=$A74)*($A74&lt;=[1]source!$D$2:$D$34))</f>
        <v>0</v>
      </c>
      <c r="N74" s="7">
        <f t="array" ref="N74">SUMPRODUCT(([1]source!$G$2:$G$34=N$1)*(TRUNC([1]source!$C$2:$C$34)&lt;=$A74)*($A74&lt;=[1]source!$D$2:$D$34))</f>
        <v>0</v>
      </c>
      <c r="O74" s="7">
        <f t="array" ref="O74">SUMPRODUCT(([1]source!$G$2:$G$34=O$1)*(TRUNC([1]source!$C$2:$C$34)&lt;=$A74)*($A74&lt;=[1]source!$D$2:$D$34))</f>
        <v>1</v>
      </c>
      <c r="P74" s="7">
        <f t="array" ref="P74">SUMPRODUCT(([1]source!$G$2:$G$34=P$1)*(TRUNC([1]source!$C$2:$C$34)&lt;=$A74)*($A74&lt;=[1]source!$D$2:$D$34))</f>
        <v>0</v>
      </c>
      <c r="Q74" s="7">
        <f>SUM(Tableau1[[#This Row],[108]:[suivante]])</f>
        <v>1</v>
      </c>
    </row>
    <row r="75" spans="1:17" x14ac:dyDescent="0.3">
      <c r="A75" s="8">
        <f>+A74+1</f>
        <v>45000</v>
      </c>
      <c r="B75" s="7">
        <f t="array" ref="B75">SUMPRODUCT(([1]source!$G$2:$G$34=B$1)*(TRUNC([1]source!$C$2:$C$34)&lt;=$A75)*($A75&lt;=[1]source!$D$2:$D$34))</f>
        <v>0</v>
      </c>
      <c r="C75" s="7">
        <f t="array" ref="C75">SUMPRODUCT(([1]source!$G$2:$G$34=C$1)*(TRUNC([1]source!$C$2:$C$34)&lt;=$A75)*($A75&lt;=[1]source!$D$2:$D$34))</f>
        <v>0</v>
      </c>
      <c r="D75" s="7">
        <f t="array" ref="D75">SUMPRODUCT(([1]source!$G$2:$G$34=D$1)*(TRUNC([1]source!$C$2:$C$34)&lt;=$A75)*($A75&lt;=[1]source!$D$2:$D$34))</f>
        <v>0</v>
      </c>
      <c r="E75" s="7">
        <f t="array" ref="E75">SUMPRODUCT(([1]source!$G$2:$G$34=E$1)*(TRUNC([1]source!$C$2:$C$34)&lt;=$A75)*($A75&lt;=[1]source!$D$2:$D$34))</f>
        <v>0</v>
      </c>
      <c r="F75" s="7">
        <f t="array" ref="F75">SUMPRODUCT(([1]source!$G$2:$G$34=F$1)*(TRUNC([1]source!$C$2:$C$34)&lt;=$A75)*($A75&lt;=[1]source!$D$2:$D$34))</f>
        <v>0</v>
      </c>
      <c r="G75" s="7">
        <f t="array" ref="G75">SUMPRODUCT(([1]source!$G$2:$G$34=G$1)*(TRUNC([1]source!$C$2:$C$34)&lt;=$A75)*($A75&lt;=[1]source!$D$2:$D$34))</f>
        <v>0</v>
      </c>
      <c r="H75" s="7">
        <f t="array" ref="H75">SUMPRODUCT(([1]source!$G$2:$G$34=H$1)*(TRUNC([1]source!$C$2:$C$34)&lt;=$A75)*($A75&lt;=[1]source!$D$2:$D$34))</f>
        <v>0</v>
      </c>
      <c r="I75" s="7">
        <f t="array" ref="I75">SUMPRODUCT(([1]source!$G$2:$G$34=I$1)*(TRUNC([1]source!$C$2:$C$34)&lt;=$A75)*($A75&lt;=[1]source!$D$2:$D$34))</f>
        <v>0</v>
      </c>
      <c r="J75" s="7">
        <f t="array" ref="J75">SUMPRODUCT(([1]source!$G$2:$G$34=J$1)*(TRUNC([1]source!$C$2:$C$34)&lt;=$A75)*($A75&lt;=[1]source!$D$2:$D$34))</f>
        <v>0</v>
      </c>
      <c r="K75" s="7">
        <f t="array" ref="K75">SUMPRODUCT(([1]source!$G$2:$G$34=K$1)*(TRUNC([1]source!$C$2:$C$34)&lt;=$A75)*($A75&lt;=[1]source!$D$2:$D$34))</f>
        <v>0</v>
      </c>
      <c r="L75" s="7">
        <f t="array" ref="L75">SUMPRODUCT(([1]source!$G$2:$G$34=L$1)*(TRUNC([1]source!$C$2:$C$34)&lt;=$A75)*($A75&lt;=[1]source!$D$2:$D$34))</f>
        <v>0</v>
      </c>
      <c r="M75" s="7">
        <f t="array" ref="M75">SUMPRODUCT(([1]source!$G$2:$G$34=M$1)*(TRUNC([1]source!$C$2:$C$34)&lt;=$A75)*($A75&lt;=[1]source!$D$2:$D$34))</f>
        <v>0</v>
      </c>
      <c r="N75" s="7">
        <f t="array" ref="N75">SUMPRODUCT(([1]source!$G$2:$G$34=N$1)*(TRUNC([1]source!$C$2:$C$34)&lt;=$A75)*($A75&lt;=[1]source!$D$2:$D$34))</f>
        <v>0</v>
      </c>
      <c r="O75" s="7">
        <f t="array" ref="O75">SUMPRODUCT(([1]source!$G$2:$G$34=O$1)*(TRUNC([1]source!$C$2:$C$34)&lt;=$A75)*($A75&lt;=[1]source!$D$2:$D$34))</f>
        <v>2</v>
      </c>
      <c r="P75" s="7">
        <f t="array" ref="P75">SUMPRODUCT(([1]source!$G$2:$G$34=P$1)*(TRUNC([1]source!$C$2:$C$34)&lt;=$A75)*($A75&lt;=[1]source!$D$2:$D$34))</f>
        <v>0</v>
      </c>
      <c r="Q75" s="7">
        <f>SUM(Tableau1[[#This Row],[108]:[suivante]])</f>
        <v>2</v>
      </c>
    </row>
    <row r="76" spans="1:17" x14ac:dyDescent="0.3">
      <c r="A76" s="8">
        <f>+A75+1</f>
        <v>45001</v>
      </c>
      <c r="B76" s="7">
        <f t="array" ref="B76">SUMPRODUCT(([1]source!$G$2:$G$34=B$1)*(TRUNC([1]source!$C$2:$C$34)&lt;=$A76)*($A76&lt;=[1]source!$D$2:$D$34))</f>
        <v>0</v>
      </c>
      <c r="C76" s="7">
        <f t="array" ref="C76">SUMPRODUCT(([1]source!$G$2:$G$34=C$1)*(TRUNC([1]source!$C$2:$C$34)&lt;=$A76)*($A76&lt;=[1]source!$D$2:$D$34))</f>
        <v>0</v>
      </c>
      <c r="D76" s="7">
        <f t="array" ref="D76">SUMPRODUCT(([1]source!$G$2:$G$34=D$1)*(TRUNC([1]source!$C$2:$C$34)&lt;=$A76)*($A76&lt;=[1]source!$D$2:$D$34))</f>
        <v>0</v>
      </c>
      <c r="E76" s="7">
        <f t="array" ref="E76">SUMPRODUCT(([1]source!$G$2:$G$34=E$1)*(TRUNC([1]source!$C$2:$C$34)&lt;=$A76)*($A76&lt;=[1]source!$D$2:$D$34))</f>
        <v>0</v>
      </c>
      <c r="F76" s="7">
        <f t="array" ref="F76">SUMPRODUCT(([1]source!$G$2:$G$34=F$1)*(TRUNC([1]source!$C$2:$C$34)&lt;=$A76)*($A76&lt;=[1]source!$D$2:$D$34))</f>
        <v>0</v>
      </c>
      <c r="G76" s="7">
        <f t="array" ref="G76">SUMPRODUCT(([1]source!$G$2:$G$34=G$1)*(TRUNC([1]source!$C$2:$C$34)&lt;=$A76)*($A76&lt;=[1]source!$D$2:$D$34))</f>
        <v>1</v>
      </c>
      <c r="H76" s="7">
        <f t="array" ref="H76">SUMPRODUCT(([1]source!$G$2:$G$34=H$1)*(TRUNC([1]source!$C$2:$C$34)&lt;=$A76)*($A76&lt;=[1]source!$D$2:$D$34))</f>
        <v>0</v>
      </c>
      <c r="I76" s="7">
        <f t="array" ref="I76">SUMPRODUCT(([1]source!$G$2:$G$34=I$1)*(TRUNC([1]source!$C$2:$C$34)&lt;=$A76)*($A76&lt;=[1]source!$D$2:$D$34))</f>
        <v>0</v>
      </c>
      <c r="J76" s="7">
        <f t="array" ref="J76">SUMPRODUCT(([1]source!$G$2:$G$34=J$1)*(TRUNC([1]source!$C$2:$C$34)&lt;=$A76)*($A76&lt;=[1]source!$D$2:$D$34))</f>
        <v>0</v>
      </c>
      <c r="K76" s="7">
        <f t="array" ref="K76">SUMPRODUCT(([1]source!$G$2:$G$34=K$1)*(TRUNC([1]source!$C$2:$C$34)&lt;=$A76)*($A76&lt;=[1]source!$D$2:$D$34))</f>
        <v>0</v>
      </c>
      <c r="L76" s="7">
        <f t="array" ref="L76">SUMPRODUCT(([1]source!$G$2:$G$34=L$1)*(TRUNC([1]source!$C$2:$C$34)&lt;=$A76)*($A76&lt;=[1]source!$D$2:$D$34))</f>
        <v>0</v>
      </c>
      <c r="M76" s="7">
        <f t="array" ref="M76">SUMPRODUCT(([1]source!$G$2:$G$34=M$1)*(TRUNC([1]source!$C$2:$C$34)&lt;=$A76)*($A76&lt;=[1]source!$D$2:$D$34))</f>
        <v>0</v>
      </c>
      <c r="N76" s="7">
        <f t="array" ref="N76">SUMPRODUCT(([1]source!$G$2:$G$34=N$1)*(TRUNC([1]source!$C$2:$C$34)&lt;=$A76)*($A76&lt;=[1]source!$D$2:$D$34))</f>
        <v>0</v>
      </c>
      <c r="O76" s="7">
        <f t="array" ref="O76">SUMPRODUCT(([1]source!$G$2:$G$34=O$1)*(TRUNC([1]source!$C$2:$C$34)&lt;=$A76)*($A76&lt;=[1]source!$D$2:$D$34))</f>
        <v>1</v>
      </c>
      <c r="P76" s="7">
        <f t="array" ref="P76">SUMPRODUCT(([1]source!$G$2:$G$34=P$1)*(TRUNC([1]source!$C$2:$C$34)&lt;=$A76)*($A76&lt;=[1]source!$D$2:$D$34))</f>
        <v>0</v>
      </c>
      <c r="Q76" s="7">
        <f>SUM(Tableau1[[#This Row],[108]:[suivante]])</f>
        <v>2</v>
      </c>
    </row>
    <row r="77" spans="1:17" x14ac:dyDescent="0.3">
      <c r="A77" s="8">
        <f>+A76+1</f>
        <v>45002</v>
      </c>
      <c r="B77" s="7">
        <f t="array" ref="B77">SUMPRODUCT(([1]source!$G$2:$G$34=B$1)*(TRUNC([1]source!$C$2:$C$34)&lt;=$A77)*($A77&lt;=[1]source!$D$2:$D$34))</f>
        <v>0</v>
      </c>
      <c r="C77" s="7">
        <f t="array" ref="C77">SUMPRODUCT(([1]source!$G$2:$G$34=C$1)*(TRUNC([1]source!$C$2:$C$34)&lt;=$A77)*($A77&lt;=[1]source!$D$2:$D$34))</f>
        <v>0</v>
      </c>
      <c r="D77" s="7">
        <f t="array" ref="D77">SUMPRODUCT(([1]source!$G$2:$G$34=D$1)*(TRUNC([1]source!$C$2:$C$34)&lt;=$A77)*($A77&lt;=[1]source!$D$2:$D$34))</f>
        <v>0</v>
      </c>
      <c r="E77" s="7">
        <f t="array" ref="E77">SUMPRODUCT(([1]source!$G$2:$G$34=E$1)*(TRUNC([1]source!$C$2:$C$34)&lt;=$A77)*($A77&lt;=[1]source!$D$2:$D$34))</f>
        <v>0</v>
      </c>
      <c r="F77" s="7">
        <f t="array" ref="F77">SUMPRODUCT(([1]source!$G$2:$G$34=F$1)*(TRUNC([1]source!$C$2:$C$34)&lt;=$A77)*($A77&lt;=[1]source!$D$2:$D$34))</f>
        <v>0</v>
      </c>
      <c r="G77" s="7">
        <f t="array" ref="G77">SUMPRODUCT(([1]source!$G$2:$G$34=G$1)*(TRUNC([1]source!$C$2:$C$34)&lt;=$A77)*($A77&lt;=[1]source!$D$2:$D$34))</f>
        <v>0</v>
      </c>
      <c r="H77" s="7">
        <f t="array" ref="H77">SUMPRODUCT(([1]source!$G$2:$G$34=H$1)*(TRUNC([1]source!$C$2:$C$34)&lt;=$A77)*($A77&lt;=[1]source!$D$2:$D$34))</f>
        <v>0</v>
      </c>
      <c r="I77" s="7">
        <f t="array" ref="I77">SUMPRODUCT(([1]source!$G$2:$G$34=I$1)*(TRUNC([1]source!$C$2:$C$34)&lt;=$A77)*($A77&lt;=[1]source!$D$2:$D$34))</f>
        <v>0</v>
      </c>
      <c r="J77" s="7">
        <f t="array" ref="J77">SUMPRODUCT(([1]source!$G$2:$G$34=J$1)*(TRUNC([1]source!$C$2:$C$34)&lt;=$A77)*($A77&lt;=[1]source!$D$2:$D$34))</f>
        <v>0</v>
      </c>
      <c r="K77" s="7">
        <f t="array" ref="K77">SUMPRODUCT(([1]source!$G$2:$G$34=K$1)*(TRUNC([1]source!$C$2:$C$34)&lt;=$A77)*($A77&lt;=[1]source!$D$2:$D$34))</f>
        <v>0</v>
      </c>
      <c r="L77" s="7">
        <f t="array" ref="L77">SUMPRODUCT(([1]source!$G$2:$G$34=L$1)*(TRUNC([1]source!$C$2:$C$34)&lt;=$A77)*($A77&lt;=[1]source!$D$2:$D$34))</f>
        <v>0</v>
      </c>
      <c r="M77" s="7">
        <f t="array" ref="M77">SUMPRODUCT(([1]source!$G$2:$G$34=M$1)*(TRUNC([1]source!$C$2:$C$34)&lt;=$A77)*($A77&lt;=[1]source!$D$2:$D$34))</f>
        <v>0</v>
      </c>
      <c r="N77" s="7">
        <f t="array" ref="N77">SUMPRODUCT(([1]source!$G$2:$G$34=N$1)*(TRUNC([1]source!$C$2:$C$34)&lt;=$A77)*($A77&lt;=[1]source!$D$2:$D$34))</f>
        <v>0</v>
      </c>
      <c r="O77" s="7">
        <f t="array" ref="O77">SUMPRODUCT(([1]source!$G$2:$G$34=O$1)*(TRUNC([1]source!$C$2:$C$34)&lt;=$A77)*($A77&lt;=[1]source!$D$2:$D$34))</f>
        <v>1</v>
      </c>
      <c r="P77" s="7">
        <f t="array" ref="P77">SUMPRODUCT(([1]source!$G$2:$G$34=P$1)*(TRUNC([1]source!$C$2:$C$34)&lt;=$A77)*($A77&lt;=[1]source!$D$2:$D$34))</f>
        <v>0</v>
      </c>
      <c r="Q77" s="7">
        <f>SUM(Tableau1[[#This Row],[108]:[suivante]])</f>
        <v>1</v>
      </c>
    </row>
    <row r="78" spans="1:17" x14ac:dyDescent="0.3">
      <c r="A78" s="8">
        <f>+A77+1</f>
        <v>45003</v>
      </c>
      <c r="B78" s="7">
        <f t="array" ref="B78">SUMPRODUCT(([1]source!$G$2:$G$34=B$1)*(TRUNC([1]source!$C$2:$C$34)&lt;=$A78)*($A78&lt;=[1]source!$D$2:$D$34))</f>
        <v>0</v>
      </c>
      <c r="C78" s="7">
        <f t="array" ref="C78">SUMPRODUCT(([1]source!$G$2:$G$34=C$1)*(TRUNC([1]source!$C$2:$C$34)&lt;=$A78)*($A78&lt;=[1]source!$D$2:$D$34))</f>
        <v>0</v>
      </c>
      <c r="D78" s="7">
        <f t="array" ref="D78">SUMPRODUCT(([1]source!$G$2:$G$34=D$1)*(TRUNC([1]source!$C$2:$C$34)&lt;=$A78)*($A78&lt;=[1]source!$D$2:$D$34))</f>
        <v>0</v>
      </c>
      <c r="E78" s="7">
        <f t="array" ref="E78">SUMPRODUCT(([1]source!$G$2:$G$34=E$1)*(TRUNC([1]source!$C$2:$C$34)&lt;=$A78)*($A78&lt;=[1]source!$D$2:$D$34))</f>
        <v>0</v>
      </c>
      <c r="F78" s="7">
        <f t="array" ref="F78">SUMPRODUCT(([1]source!$G$2:$G$34=F$1)*(TRUNC([1]source!$C$2:$C$34)&lt;=$A78)*($A78&lt;=[1]source!$D$2:$D$34))</f>
        <v>0</v>
      </c>
      <c r="G78" s="7">
        <f t="array" ref="G78">SUMPRODUCT(([1]source!$G$2:$G$34=G$1)*(TRUNC([1]source!$C$2:$C$34)&lt;=$A78)*($A78&lt;=[1]source!$D$2:$D$34))</f>
        <v>0</v>
      </c>
      <c r="H78" s="7">
        <f t="array" ref="H78">SUMPRODUCT(([1]source!$G$2:$G$34=H$1)*(TRUNC([1]source!$C$2:$C$34)&lt;=$A78)*($A78&lt;=[1]source!$D$2:$D$34))</f>
        <v>0</v>
      </c>
      <c r="I78" s="7">
        <f t="array" ref="I78">SUMPRODUCT(([1]source!$G$2:$G$34=I$1)*(TRUNC([1]source!$C$2:$C$34)&lt;=$A78)*($A78&lt;=[1]source!$D$2:$D$34))</f>
        <v>0</v>
      </c>
      <c r="J78" s="7">
        <f t="array" ref="J78">SUMPRODUCT(([1]source!$G$2:$G$34=J$1)*(TRUNC([1]source!$C$2:$C$34)&lt;=$A78)*($A78&lt;=[1]source!$D$2:$D$34))</f>
        <v>0</v>
      </c>
      <c r="K78" s="7">
        <f t="array" ref="K78">SUMPRODUCT(([1]source!$G$2:$G$34=K$1)*(TRUNC([1]source!$C$2:$C$34)&lt;=$A78)*($A78&lt;=[1]source!$D$2:$D$34))</f>
        <v>0</v>
      </c>
      <c r="L78" s="7">
        <f t="array" ref="L78">SUMPRODUCT(([1]source!$G$2:$G$34=L$1)*(TRUNC([1]source!$C$2:$C$34)&lt;=$A78)*($A78&lt;=[1]source!$D$2:$D$34))</f>
        <v>0</v>
      </c>
      <c r="M78" s="7">
        <f t="array" ref="M78">SUMPRODUCT(([1]source!$G$2:$G$34=M$1)*(TRUNC([1]source!$C$2:$C$34)&lt;=$A78)*($A78&lt;=[1]source!$D$2:$D$34))</f>
        <v>0</v>
      </c>
      <c r="N78" s="7">
        <f t="array" ref="N78">SUMPRODUCT(([1]source!$G$2:$G$34=N$1)*(TRUNC([1]source!$C$2:$C$34)&lt;=$A78)*($A78&lt;=[1]source!$D$2:$D$34))</f>
        <v>0</v>
      </c>
      <c r="O78" s="7">
        <f t="array" ref="O78">SUMPRODUCT(([1]source!$G$2:$G$34=O$1)*(TRUNC([1]source!$C$2:$C$34)&lt;=$A78)*($A78&lt;=[1]source!$D$2:$D$34))</f>
        <v>0</v>
      </c>
      <c r="P78" s="7">
        <f t="array" ref="P78">SUMPRODUCT(([1]source!$G$2:$G$34=P$1)*(TRUNC([1]source!$C$2:$C$34)&lt;=$A78)*($A78&lt;=[1]source!$D$2:$D$34))</f>
        <v>0</v>
      </c>
      <c r="Q78" s="7">
        <f>SUM(Tableau1[[#This Row],[108]:[suivante]])</f>
        <v>0</v>
      </c>
    </row>
    <row r="79" spans="1:17" x14ac:dyDescent="0.3">
      <c r="A79" s="8">
        <f>+A78+1</f>
        <v>45004</v>
      </c>
      <c r="B79" s="7">
        <f t="array" ref="B79">SUMPRODUCT(([1]source!$G$2:$G$34=B$1)*(TRUNC([1]source!$C$2:$C$34)&lt;=$A79)*($A79&lt;=[1]source!$D$2:$D$34))</f>
        <v>0</v>
      </c>
      <c r="C79" s="7">
        <f t="array" ref="C79">SUMPRODUCT(([1]source!$G$2:$G$34=C$1)*(TRUNC([1]source!$C$2:$C$34)&lt;=$A79)*($A79&lt;=[1]source!$D$2:$D$34))</f>
        <v>0</v>
      </c>
      <c r="D79" s="7">
        <f t="array" ref="D79">SUMPRODUCT(([1]source!$G$2:$G$34=D$1)*(TRUNC([1]source!$C$2:$C$34)&lt;=$A79)*($A79&lt;=[1]source!$D$2:$D$34))</f>
        <v>0</v>
      </c>
      <c r="E79" s="7">
        <f t="array" ref="E79">SUMPRODUCT(([1]source!$G$2:$G$34=E$1)*(TRUNC([1]source!$C$2:$C$34)&lt;=$A79)*($A79&lt;=[1]source!$D$2:$D$34))</f>
        <v>0</v>
      </c>
      <c r="F79" s="7">
        <f t="array" ref="F79">SUMPRODUCT(([1]source!$G$2:$G$34=F$1)*(TRUNC([1]source!$C$2:$C$34)&lt;=$A79)*($A79&lt;=[1]source!$D$2:$D$34))</f>
        <v>0</v>
      </c>
      <c r="G79" s="7">
        <f t="array" ref="G79">SUMPRODUCT(([1]source!$G$2:$G$34=G$1)*(TRUNC([1]source!$C$2:$C$34)&lt;=$A79)*($A79&lt;=[1]source!$D$2:$D$34))</f>
        <v>0</v>
      </c>
      <c r="H79" s="7">
        <f t="array" ref="H79">SUMPRODUCT(([1]source!$G$2:$G$34=H$1)*(TRUNC([1]source!$C$2:$C$34)&lt;=$A79)*($A79&lt;=[1]source!$D$2:$D$34))</f>
        <v>0</v>
      </c>
      <c r="I79" s="7">
        <f t="array" ref="I79">SUMPRODUCT(([1]source!$G$2:$G$34=I$1)*(TRUNC([1]source!$C$2:$C$34)&lt;=$A79)*($A79&lt;=[1]source!$D$2:$D$34))</f>
        <v>0</v>
      </c>
      <c r="J79" s="7">
        <f t="array" ref="J79">SUMPRODUCT(([1]source!$G$2:$G$34=J$1)*(TRUNC([1]source!$C$2:$C$34)&lt;=$A79)*($A79&lt;=[1]source!$D$2:$D$34))</f>
        <v>0</v>
      </c>
      <c r="K79" s="7">
        <f t="array" ref="K79">SUMPRODUCT(([1]source!$G$2:$G$34=K$1)*(TRUNC([1]source!$C$2:$C$34)&lt;=$A79)*($A79&lt;=[1]source!$D$2:$D$34))</f>
        <v>0</v>
      </c>
      <c r="L79" s="7">
        <f t="array" ref="L79">SUMPRODUCT(([1]source!$G$2:$G$34=L$1)*(TRUNC([1]source!$C$2:$C$34)&lt;=$A79)*($A79&lt;=[1]source!$D$2:$D$34))</f>
        <v>0</v>
      </c>
      <c r="M79" s="7">
        <f t="array" ref="M79">SUMPRODUCT(([1]source!$G$2:$G$34=M$1)*(TRUNC([1]source!$C$2:$C$34)&lt;=$A79)*($A79&lt;=[1]source!$D$2:$D$34))</f>
        <v>0</v>
      </c>
      <c r="N79" s="7">
        <f t="array" ref="N79">SUMPRODUCT(([1]source!$G$2:$G$34=N$1)*(TRUNC([1]source!$C$2:$C$34)&lt;=$A79)*($A79&lt;=[1]source!$D$2:$D$34))</f>
        <v>0</v>
      </c>
      <c r="O79" s="7">
        <f t="array" ref="O79">SUMPRODUCT(([1]source!$G$2:$G$34=O$1)*(TRUNC([1]source!$C$2:$C$34)&lt;=$A79)*($A79&lt;=[1]source!$D$2:$D$34))</f>
        <v>0</v>
      </c>
      <c r="P79" s="7">
        <f t="array" ref="P79">SUMPRODUCT(([1]source!$G$2:$G$34=P$1)*(TRUNC([1]source!$C$2:$C$34)&lt;=$A79)*($A79&lt;=[1]source!$D$2:$D$34))</f>
        <v>0</v>
      </c>
      <c r="Q79" s="7">
        <f>SUM(Tableau1[[#This Row],[108]:[suivante]])</f>
        <v>0</v>
      </c>
    </row>
    <row r="80" spans="1:17" x14ac:dyDescent="0.3">
      <c r="A80" s="8">
        <f>+A79+1</f>
        <v>45005</v>
      </c>
      <c r="B80" s="7">
        <f t="array" ref="B80">SUMPRODUCT(([1]source!$G$2:$G$34=B$1)*(TRUNC([1]source!$C$2:$C$34)&lt;=$A80)*($A80&lt;=[1]source!$D$2:$D$34))</f>
        <v>0</v>
      </c>
      <c r="C80" s="7">
        <f t="array" ref="C80">SUMPRODUCT(([1]source!$G$2:$G$34=C$1)*(TRUNC([1]source!$C$2:$C$34)&lt;=$A80)*($A80&lt;=[1]source!$D$2:$D$34))</f>
        <v>0</v>
      </c>
      <c r="D80" s="7">
        <f t="array" ref="D80">SUMPRODUCT(([1]source!$G$2:$G$34=D$1)*(TRUNC([1]source!$C$2:$C$34)&lt;=$A80)*($A80&lt;=[1]source!$D$2:$D$34))</f>
        <v>0</v>
      </c>
      <c r="E80" s="7">
        <f t="array" ref="E80">SUMPRODUCT(([1]source!$G$2:$G$34=E$1)*(TRUNC([1]source!$C$2:$C$34)&lt;=$A80)*($A80&lt;=[1]source!$D$2:$D$34))</f>
        <v>0</v>
      </c>
      <c r="F80" s="7">
        <f t="array" ref="F80">SUMPRODUCT(([1]source!$G$2:$G$34=F$1)*(TRUNC([1]source!$C$2:$C$34)&lt;=$A80)*($A80&lt;=[1]source!$D$2:$D$34))</f>
        <v>0</v>
      </c>
      <c r="G80" s="7">
        <f t="array" ref="G80">SUMPRODUCT(([1]source!$G$2:$G$34=G$1)*(TRUNC([1]source!$C$2:$C$34)&lt;=$A80)*($A80&lt;=[1]source!$D$2:$D$34))</f>
        <v>0</v>
      </c>
      <c r="H80" s="7">
        <f t="array" ref="H80">SUMPRODUCT(([1]source!$G$2:$G$34=H$1)*(TRUNC([1]source!$C$2:$C$34)&lt;=$A80)*($A80&lt;=[1]source!$D$2:$D$34))</f>
        <v>0</v>
      </c>
      <c r="I80" s="7">
        <f t="array" ref="I80">SUMPRODUCT(([1]source!$G$2:$G$34=I$1)*(TRUNC([1]source!$C$2:$C$34)&lt;=$A80)*($A80&lt;=[1]source!$D$2:$D$34))</f>
        <v>0</v>
      </c>
      <c r="J80" s="7">
        <f t="array" ref="J80">SUMPRODUCT(([1]source!$G$2:$G$34=J$1)*(TRUNC([1]source!$C$2:$C$34)&lt;=$A80)*($A80&lt;=[1]source!$D$2:$D$34))</f>
        <v>0</v>
      </c>
      <c r="K80" s="7">
        <f t="array" ref="K80">SUMPRODUCT(([1]source!$G$2:$G$34=K$1)*(TRUNC([1]source!$C$2:$C$34)&lt;=$A80)*($A80&lt;=[1]source!$D$2:$D$34))</f>
        <v>0</v>
      </c>
      <c r="L80" s="7">
        <f t="array" ref="L80">SUMPRODUCT(([1]source!$G$2:$G$34=L$1)*(TRUNC([1]source!$C$2:$C$34)&lt;=$A80)*($A80&lt;=[1]source!$D$2:$D$34))</f>
        <v>0</v>
      </c>
      <c r="M80" s="7">
        <f t="array" ref="M80">SUMPRODUCT(([1]source!$G$2:$G$34=M$1)*(TRUNC([1]source!$C$2:$C$34)&lt;=$A80)*($A80&lt;=[1]source!$D$2:$D$34))</f>
        <v>0</v>
      </c>
      <c r="N80" s="7">
        <f t="array" ref="N80">SUMPRODUCT(([1]source!$G$2:$G$34=N$1)*(TRUNC([1]source!$C$2:$C$34)&lt;=$A80)*($A80&lt;=[1]source!$D$2:$D$34))</f>
        <v>0</v>
      </c>
      <c r="O80" s="7">
        <f t="array" ref="O80">SUMPRODUCT(([1]source!$G$2:$G$34=O$1)*(TRUNC([1]source!$C$2:$C$34)&lt;=$A80)*($A80&lt;=[1]source!$D$2:$D$34))</f>
        <v>0</v>
      </c>
      <c r="P80" s="7">
        <f t="array" ref="P80">SUMPRODUCT(([1]source!$G$2:$G$34=P$1)*(TRUNC([1]source!$C$2:$C$34)&lt;=$A80)*($A80&lt;=[1]source!$D$2:$D$34))</f>
        <v>0</v>
      </c>
      <c r="Q80" s="7">
        <f>SUM(Tableau1[[#This Row],[108]:[suivante]])</f>
        <v>0</v>
      </c>
    </row>
    <row r="81" spans="1:17" x14ac:dyDescent="0.3">
      <c r="A81" s="8">
        <f>+A80+1</f>
        <v>45006</v>
      </c>
      <c r="B81" s="7">
        <f t="array" ref="B81">SUMPRODUCT(([1]source!$G$2:$G$34=B$1)*(TRUNC([1]source!$C$2:$C$34)&lt;=$A81)*($A81&lt;=[1]source!$D$2:$D$34))</f>
        <v>1</v>
      </c>
      <c r="C81" s="7">
        <f t="array" ref="C81">SUMPRODUCT(([1]source!$G$2:$G$34=C$1)*(TRUNC([1]source!$C$2:$C$34)&lt;=$A81)*($A81&lt;=[1]source!$D$2:$D$34))</f>
        <v>0</v>
      </c>
      <c r="D81" s="7">
        <f t="array" ref="D81">SUMPRODUCT(([1]source!$G$2:$G$34=D$1)*(TRUNC([1]source!$C$2:$C$34)&lt;=$A81)*($A81&lt;=[1]source!$D$2:$D$34))</f>
        <v>0</v>
      </c>
      <c r="E81" s="7">
        <f t="array" ref="E81">SUMPRODUCT(([1]source!$G$2:$G$34=E$1)*(TRUNC([1]source!$C$2:$C$34)&lt;=$A81)*($A81&lt;=[1]source!$D$2:$D$34))</f>
        <v>0</v>
      </c>
      <c r="F81" s="7">
        <f t="array" ref="F81">SUMPRODUCT(([1]source!$G$2:$G$34=F$1)*(TRUNC([1]source!$C$2:$C$34)&lt;=$A81)*($A81&lt;=[1]source!$D$2:$D$34))</f>
        <v>0</v>
      </c>
      <c r="G81" s="7">
        <f t="array" ref="G81">SUMPRODUCT(([1]source!$G$2:$G$34=G$1)*(TRUNC([1]source!$C$2:$C$34)&lt;=$A81)*($A81&lt;=[1]source!$D$2:$D$34))</f>
        <v>0</v>
      </c>
      <c r="H81" s="7">
        <f t="array" ref="H81">SUMPRODUCT(([1]source!$G$2:$G$34=H$1)*(TRUNC([1]source!$C$2:$C$34)&lt;=$A81)*($A81&lt;=[1]source!$D$2:$D$34))</f>
        <v>0</v>
      </c>
      <c r="I81" s="7">
        <f t="array" ref="I81">SUMPRODUCT(([1]source!$G$2:$G$34=I$1)*(TRUNC([1]source!$C$2:$C$34)&lt;=$A81)*($A81&lt;=[1]source!$D$2:$D$34))</f>
        <v>0</v>
      </c>
      <c r="J81" s="7">
        <f t="array" ref="J81">SUMPRODUCT(([1]source!$G$2:$G$34=J$1)*(TRUNC([1]source!$C$2:$C$34)&lt;=$A81)*($A81&lt;=[1]source!$D$2:$D$34))</f>
        <v>0</v>
      </c>
      <c r="K81" s="7">
        <f t="array" ref="K81">SUMPRODUCT(([1]source!$G$2:$G$34=K$1)*(TRUNC([1]source!$C$2:$C$34)&lt;=$A81)*($A81&lt;=[1]source!$D$2:$D$34))</f>
        <v>0</v>
      </c>
      <c r="L81" s="7">
        <f t="array" ref="L81">SUMPRODUCT(([1]source!$G$2:$G$34=L$1)*(TRUNC([1]source!$C$2:$C$34)&lt;=$A81)*($A81&lt;=[1]source!$D$2:$D$34))</f>
        <v>0</v>
      </c>
      <c r="M81" s="7">
        <f t="array" ref="M81">SUMPRODUCT(([1]source!$G$2:$G$34=M$1)*(TRUNC([1]source!$C$2:$C$34)&lt;=$A81)*($A81&lt;=[1]source!$D$2:$D$34))</f>
        <v>0</v>
      </c>
      <c r="N81" s="7">
        <f t="array" ref="N81">SUMPRODUCT(([1]source!$G$2:$G$34=N$1)*(TRUNC([1]source!$C$2:$C$34)&lt;=$A81)*($A81&lt;=[1]source!$D$2:$D$34))</f>
        <v>0</v>
      </c>
      <c r="O81" s="7">
        <f t="array" ref="O81">SUMPRODUCT(([1]source!$G$2:$G$34=O$1)*(TRUNC([1]source!$C$2:$C$34)&lt;=$A81)*($A81&lt;=[1]source!$D$2:$D$34))</f>
        <v>0</v>
      </c>
      <c r="P81" s="7">
        <f t="array" ref="P81">SUMPRODUCT(([1]source!$G$2:$G$34=P$1)*(TRUNC([1]source!$C$2:$C$34)&lt;=$A81)*($A81&lt;=[1]source!$D$2:$D$34))</f>
        <v>0</v>
      </c>
      <c r="Q81" s="7">
        <f>SUM(Tableau1[[#This Row],[108]:[suivante]])</f>
        <v>1</v>
      </c>
    </row>
    <row r="82" spans="1:17" x14ac:dyDescent="0.3">
      <c r="A82" s="8">
        <f>+A81+1</f>
        <v>45007</v>
      </c>
      <c r="B82" s="7">
        <f t="array" ref="B82">SUMPRODUCT(([1]source!$G$2:$G$34=B$1)*(TRUNC([1]source!$C$2:$C$34)&lt;=$A82)*($A82&lt;=[1]source!$D$2:$D$34))</f>
        <v>0</v>
      </c>
      <c r="C82" s="7">
        <f t="array" ref="C82">SUMPRODUCT(([1]source!$G$2:$G$34=C$1)*(TRUNC([1]source!$C$2:$C$34)&lt;=$A82)*($A82&lt;=[1]source!$D$2:$D$34))</f>
        <v>0</v>
      </c>
      <c r="D82" s="7">
        <f t="array" ref="D82">SUMPRODUCT(([1]source!$G$2:$G$34=D$1)*(TRUNC([1]source!$C$2:$C$34)&lt;=$A82)*($A82&lt;=[1]source!$D$2:$D$34))</f>
        <v>0</v>
      </c>
      <c r="E82" s="7">
        <f t="array" ref="E82">SUMPRODUCT(([1]source!$G$2:$G$34=E$1)*(TRUNC([1]source!$C$2:$C$34)&lt;=$A82)*($A82&lt;=[1]source!$D$2:$D$34))</f>
        <v>0</v>
      </c>
      <c r="F82" s="7">
        <f t="array" ref="F82">SUMPRODUCT(([1]source!$G$2:$G$34=F$1)*(TRUNC([1]source!$C$2:$C$34)&lt;=$A82)*($A82&lt;=[1]source!$D$2:$D$34))</f>
        <v>0</v>
      </c>
      <c r="G82" s="7">
        <f t="array" ref="G82">SUMPRODUCT(([1]source!$G$2:$G$34=G$1)*(TRUNC([1]source!$C$2:$C$34)&lt;=$A82)*($A82&lt;=[1]source!$D$2:$D$34))</f>
        <v>0</v>
      </c>
      <c r="H82" s="7">
        <f t="array" ref="H82">SUMPRODUCT(([1]source!$G$2:$G$34=H$1)*(TRUNC([1]source!$C$2:$C$34)&lt;=$A82)*($A82&lt;=[1]source!$D$2:$D$34))</f>
        <v>0</v>
      </c>
      <c r="I82" s="7">
        <f t="array" ref="I82">SUMPRODUCT(([1]source!$G$2:$G$34=I$1)*(TRUNC([1]source!$C$2:$C$34)&lt;=$A82)*($A82&lt;=[1]source!$D$2:$D$34))</f>
        <v>0</v>
      </c>
      <c r="J82" s="7">
        <f t="array" ref="J82">SUMPRODUCT(([1]source!$G$2:$G$34=J$1)*(TRUNC([1]source!$C$2:$C$34)&lt;=$A82)*($A82&lt;=[1]source!$D$2:$D$34))</f>
        <v>0</v>
      </c>
      <c r="K82" s="7">
        <f t="array" ref="K82">SUMPRODUCT(([1]source!$G$2:$G$34=K$1)*(TRUNC([1]source!$C$2:$C$34)&lt;=$A82)*($A82&lt;=[1]source!$D$2:$D$34))</f>
        <v>0</v>
      </c>
      <c r="L82" s="7">
        <f t="array" ref="L82">SUMPRODUCT(([1]source!$G$2:$G$34=L$1)*(TRUNC([1]source!$C$2:$C$34)&lt;=$A82)*($A82&lt;=[1]source!$D$2:$D$34))</f>
        <v>0</v>
      </c>
      <c r="M82" s="7">
        <f t="array" ref="M82">SUMPRODUCT(([1]source!$G$2:$G$34=M$1)*(TRUNC([1]source!$C$2:$C$34)&lt;=$A82)*($A82&lt;=[1]source!$D$2:$D$34))</f>
        <v>0</v>
      </c>
      <c r="N82" s="7">
        <f t="array" ref="N82">SUMPRODUCT(([1]source!$G$2:$G$34=N$1)*(TRUNC([1]source!$C$2:$C$34)&lt;=$A82)*($A82&lt;=[1]source!$D$2:$D$34))</f>
        <v>0</v>
      </c>
      <c r="O82" s="7">
        <f t="array" ref="O82">SUMPRODUCT(([1]source!$G$2:$G$34=O$1)*(TRUNC([1]source!$C$2:$C$34)&lt;=$A82)*($A82&lt;=[1]source!$D$2:$D$34))</f>
        <v>0</v>
      </c>
      <c r="P82" s="7">
        <f t="array" ref="P82">SUMPRODUCT(([1]source!$G$2:$G$34=P$1)*(TRUNC([1]source!$C$2:$C$34)&lt;=$A82)*($A82&lt;=[1]source!$D$2:$D$34))</f>
        <v>0</v>
      </c>
      <c r="Q82" s="7">
        <f>SUM(Tableau1[[#This Row],[108]:[suivante]])</f>
        <v>0</v>
      </c>
    </row>
    <row r="83" spans="1:17" x14ac:dyDescent="0.3">
      <c r="A83" s="8">
        <f>+A82+1</f>
        <v>45008</v>
      </c>
      <c r="B83" s="7">
        <f t="array" ref="B83">SUMPRODUCT(([1]source!$G$2:$G$34=B$1)*(TRUNC([1]source!$C$2:$C$34)&lt;=$A83)*($A83&lt;=[1]source!$D$2:$D$34))</f>
        <v>0</v>
      </c>
      <c r="C83" s="7">
        <f t="array" ref="C83">SUMPRODUCT(([1]source!$G$2:$G$34=C$1)*(TRUNC([1]source!$C$2:$C$34)&lt;=$A83)*($A83&lt;=[1]source!$D$2:$D$34))</f>
        <v>0</v>
      </c>
      <c r="D83" s="7">
        <f t="array" ref="D83">SUMPRODUCT(([1]source!$G$2:$G$34=D$1)*(TRUNC([1]source!$C$2:$C$34)&lt;=$A83)*($A83&lt;=[1]source!$D$2:$D$34))</f>
        <v>0</v>
      </c>
      <c r="E83" s="7">
        <f t="array" ref="E83">SUMPRODUCT(([1]source!$G$2:$G$34=E$1)*(TRUNC([1]source!$C$2:$C$34)&lt;=$A83)*($A83&lt;=[1]source!$D$2:$D$34))</f>
        <v>0</v>
      </c>
      <c r="F83" s="7">
        <f t="array" ref="F83">SUMPRODUCT(([1]source!$G$2:$G$34=F$1)*(TRUNC([1]source!$C$2:$C$34)&lt;=$A83)*($A83&lt;=[1]source!$D$2:$D$34))</f>
        <v>0</v>
      </c>
      <c r="G83" s="7">
        <f t="array" ref="G83">SUMPRODUCT(([1]source!$G$2:$G$34=G$1)*(TRUNC([1]source!$C$2:$C$34)&lt;=$A83)*($A83&lt;=[1]source!$D$2:$D$34))</f>
        <v>0</v>
      </c>
      <c r="H83" s="7">
        <f t="array" ref="H83">SUMPRODUCT(([1]source!$G$2:$G$34=H$1)*(TRUNC([1]source!$C$2:$C$34)&lt;=$A83)*($A83&lt;=[1]source!$D$2:$D$34))</f>
        <v>0</v>
      </c>
      <c r="I83" s="7">
        <f t="array" ref="I83">SUMPRODUCT(([1]source!$G$2:$G$34=I$1)*(TRUNC([1]source!$C$2:$C$34)&lt;=$A83)*($A83&lt;=[1]source!$D$2:$D$34))</f>
        <v>1</v>
      </c>
      <c r="J83" s="7">
        <f t="array" ref="J83">SUMPRODUCT(([1]source!$G$2:$G$34=J$1)*(TRUNC([1]source!$C$2:$C$34)&lt;=$A83)*($A83&lt;=[1]source!$D$2:$D$34))</f>
        <v>0</v>
      </c>
      <c r="K83" s="7">
        <f t="array" ref="K83">SUMPRODUCT(([1]source!$G$2:$G$34=K$1)*(TRUNC([1]source!$C$2:$C$34)&lt;=$A83)*($A83&lt;=[1]source!$D$2:$D$34))</f>
        <v>0</v>
      </c>
      <c r="L83" s="7">
        <f t="array" ref="L83">SUMPRODUCT(([1]source!$G$2:$G$34=L$1)*(TRUNC([1]source!$C$2:$C$34)&lt;=$A83)*($A83&lt;=[1]source!$D$2:$D$34))</f>
        <v>0</v>
      </c>
      <c r="M83" s="7">
        <f t="array" ref="M83">SUMPRODUCT(([1]source!$G$2:$G$34=M$1)*(TRUNC([1]source!$C$2:$C$34)&lt;=$A83)*($A83&lt;=[1]source!$D$2:$D$34))</f>
        <v>0</v>
      </c>
      <c r="N83" s="7">
        <f t="array" ref="N83">SUMPRODUCT(([1]source!$G$2:$G$34=N$1)*(TRUNC([1]source!$C$2:$C$34)&lt;=$A83)*($A83&lt;=[1]source!$D$2:$D$34))</f>
        <v>0</v>
      </c>
      <c r="O83" s="7">
        <f t="array" ref="O83">SUMPRODUCT(([1]source!$G$2:$G$34=O$1)*(TRUNC([1]source!$C$2:$C$34)&lt;=$A83)*($A83&lt;=[1]source!$D$2:$D$34))</f>
        <v>0</v>
      </c>
      <c r="P83" s="7">
        <f t="array" ref="P83">SUMPRODUCT(([1]source!$G$2:$G$34=P$1)*(TRUNC([1]source!$C$2:$C$34)&lt;=$A83)*($A83&lt;=[1]source!$D$2:$D$34))</f>
        <v>0</v>
      </c>
      <c r="Q83" s="7">
        <f>SUM(Tableau1[[#This Row],[108]:[suivante]])</f>
        <v>1</v>
      </c>
    </row>
    <row r="84" spans="1:17" x14ac:dyDescent="0.3">
      <c r="A84" s="8">
        <f>+A83+1</f>
        <v>45009</v>
      </c>
      <c r="B84" s="7">
        <f t="array" ref="B84">SUMPRODUCT(([1]source!$G$2:$G$34=B$1)*(TRUNC([1]source!$C$2:$C$34)&lt;=$A84)*($A84&lt;=[1]source!$D$2:$D$34))</f>
        <v>0</v>
      </c>
      <c r="C84" s="7">
        <f t="array" ref="C84">SUMPRODUCT(([1]source!$G$2:$G$34=C$1)*(TRUNC([1]source!$C$2:$C$34)&lt;=$A84)*($A84&lt;=[1]source!$D$2:$D$34))</f>
        <v>0</v>
      </c>
      <c r="D84" s="7">
        <f t="array" ref="D84">SUMPRODUCT(([1]source!$G$2:$G$34=D$1)*(TRUNC([1]source!$C$2:$C$34)&lt;=$A84)*($A84&lt;=[1]source!$D$2:$D$34))</f>
        <v>0</v>
      </c>
      <c r="E84" s="7">
        <f t="array" ref="E84">SUMPRODUCT(([1]source!$G$2:$G$34=E$1)*(TRUNC([1]source!$C$2:$C$34)&lt;=$A84)*($A84&lt;=[1]source!$D$2:$D$34))</f>
        <v>0</v>
      </c>
      <c r="F84" s="7">
        <f t="array" ref="F84">SUMPRODUCT(([1]source!$G$2:$G$34=F$1)*(TRUNC([1]source!$C$2:$C$34)&lt;=$A84)*($A84&lt;=[1]source!$D$2:$D$34))</f>
        <v>0</v>
      </c>
      <c r="G84" s="7">
        <f t="array" ref="G84">SUMPRODUCT(([1]source!$G$2:$G$34=G$1)*(TRUNC([1]source!$C$2:$C$34)&lt;=$A84)*($A84&lt;=[1]source!$D$2:$D$34))</f>
        <v>0</v>
      </c>
      <c r="H84" s="7">
        <f t="array" ref="H84">SUMPRODUCT(([1]source!$G$2:$G$34=H$1)*(TRUNC([1]source!$C$2:$C$34)&lt;=$A84)*($A84&lt;=[1]source!$D$2:$D$34))</f>
        <v>1</v>
      </c>
      <c r="I84" s="7">
        <f t="array" ref="I84">SUMPRODUCT(([1]source!$G$2:$G$34=I$1)*(TRUNC([1]source!$C$2:$C$34)&lt;=$A84)*($A84&lt;=[1]source!$D$2:$D$34))</f>
        <v>1</v>
      </c>
      <c r="J84" s="7">
        <f t="array" ref="J84">SUMPRODUCT(([1]source!$G$2:$G$34=J$1)*(TRUNC([1]source!$C$2:$C$34)&lt;=$A84)*($A84&lt;=[1]source!$D$2:$D$34))</f>
        <v>0</v>
      </c>
      <c r="K84" s="7">
        <f t="array" ref="K84">SUMPRODUCT(([1]source!$G$2:$G$34=K$1)*(TRUNC([1]source!$C$2:$C$34)&lt;=$A84)*($A84&lt;=[1]source!$D$2:$D$34))</f>
        <v>0</v>
      </c>
      <c r="L84" s="7">
        <f t="array" ref="L84">SUMPRODUCT(([1]source!$G$2:$G$34=L$1)*(TRUNC([1]source!$C$2:$C$34)&lt;=$A84)*($A84&lt;=[1]source!$D$2:$D$34))</f>
        <v>0</v>
      </c>
      <c r="M84" s="7">
        <f t="array" ref="M84">SUMPRODUCT(([1]source!$G$2:$G$34=M$1)*(TRUNC([1]source!$C$2:$C$34)&lt;=$A84)*($A84&lt;=[1]source!$D$2:$D$34))</f>
        <v>0</v>
      </c>
      <c r="N84" s="7">
        <f t="array" ref="N84">SUMPRODUCT(([1]source!$G$2:$G$34=N$1)*(TRUNC([1]source!$C$2:$C$34)&lt;=$A84)*($A84&lt;=[1]source!$D$2:$D$34))</f>
        <v>0</v>
      </c>
      <c r="O84" s="7">
        <f t="array" ref="O84">SUMPRODUCT(([1]source!$G$2:$G$34=O$1)*(TRUNC([1]source!$C$2:$C$34)&lt;=$A84)*($A84&lt;=[1]source!$D$2:$D$34))</f>
        <v>1</v>
      </c>
      <c r="P84" s="7">
        <f t="array" ref="P84">SUMPRODUCT(([1]source!$G$2:$G$34=P$1)*(TRUNC([1]source!$C$2:$C$34)&lt;=$A84)*($A84&lt;=[1]source!$D$2:$D$34))</f>
        <v>0</v>
      </c>
      <c r="Q84" s="7">
        <f>SUM(Tableau1[[#This Row],[108]:[suivante]])</f>
        <v>3</v>
      </c>
    </row>
    <row r="85" spans="1:17" x14ac:dyDescent="0.3">
      <c r="A85" s="8">
        <f>+A84+1</f>
        <v>45010</v>
      </c>
      <c r="B85" s="7">
        <f t="array" ref="B85">SUMPRODUCT(([1]source!$G$2:$G$34=B$1)*(TRUNC([1]source!$C$2:$C$34)&lt;=$A85)*($A85&lt;=[1]source!$D$2:$D$34))</f>
        <v>0</v>
      </c>
      <c r="C85" s="7">
        <f t="array" ref="C85">SUMPRODUCT(([1]source!$G$2:$G$34=C$1)*(TRUNC([1]source!$C$2:$C$34)&lt;=$A85)*($A85&lt;=[1]source!$D$2:$D$34))</f>
        <v>0</v>
      </c>
      <c r="D85" s="7">
        <f t="array" ref="D85">SUMPRODUCT(([1]source!$G$2:$G$34=D$1)*(TRUNC([1]source!$C$2:$C$34)&lt;=$A85)*($A85&lt;=[1]source!$D$2:$D$34))</f>
        <v>0</v>
      </c>
      <c r="E85" s="7">
        <f t="array" ref="E85">SUMPRODUCT(([1]source!$G$2:$G$34=E$1)*(TRUNC([1]source!$C$2:$C$34)&lt;=$A85)*($A85&lt;=[1]source!$D$2:$D$34))</f>
        <v>0</v>
      </c>
      <c r="F85" s="7">
        <f t="array" ref="F85">SUMPRODUCT(([1]source!$G$2:$G$34=F$1)*(TRUNC([1]source!$C$2:$C$34)&lt;=$A85)*($A85&lt;=[1]source!$D$2:$D$34))</f>
        <v>0</v>
      </c>
      <c r="G85" s="7">
        <f t="array" ref="G85">SUMPRODUCT(([1]source!$G$2:$G$34=G$1)*(TRUNC([1]source!$C$2:$C$34)&lt;=$A85)*($A85&lt;=[1]source!$D$2:$D$34))</f>
        <v>0</v>
      </c>
      <c r="H85" s="7">
        <f t="array" ref="H85">SUMPRODUCT(([1]source!$G$2:$G$34=H$1)*(TRUNC([1]source!$C$2:$C$34)&lt;=$A85)*($A85&lt;=[1]source!$D$2:$D$34))</f>
        <v>0</v>
      </c>
      <c r="I85" s="7">
        <f t="array" ref="I85">SUMPRODUCT(([1]source!$G$2:$G$34=I$1)*(TRUNC([1]source!$C$2:$C$34)&lt;=$A85)*($A85&lt;=[1]source!$D$2:$D$34))</f>
        <v>0</v>
      </c>
      <c r="J85" s="7">
        <f t="array" ref="J85">SUMPRODUCT(([1]source!$G$2:$G$34=J$1)*(TRUNC([1]source!$C$2:$C$34)&lt;=$A85)*($A85&lt;=[1]source!$D$2:$D$34))</f>
        <v>0</v>
      </c>
      <c r="K85" s="7">
        <f t="array" ref="K85">SUMPRODUCT(([1]source!$G$2:$G$34=K$1)*(TRUNC([1]source!$C$2:$C$34)&lt;=$A85)*($A85&lt;=[1]source!$D$2:$D$34))</f>
        <v>0</v>
      </c>
      <c r="L85" s="7">
        <f t="array" ref="L85">SUMPRODUCT(([1]source!$G$2:$G$34=L$1)*(TRUNC([1]source!$C$2:$C$34)&lt;=$A85)*($A85&lt;=[1]source!$D$2:$D$34))</f>
        <v>0</v>
      </c>
      <c r="M85" s="7">
        <f t="array" ref="M85">SUMPRODUCT(([1]source!$G$2:$G$34=M$1)*(TRUNC([1]source!$C$2:$C$34)&lt;=$A85)*($A85&lt;=[1]source!$D$2:$D$34))</f>
        <v>0</v>
      </c>
      <c r="N85" s="7">
        <f t="array" ref="N85">SUMPRODUCT(([1]source!$G$2:$G$34=N$1)*(TRUNC([1]source!$C$2:$C$34)&lt;=$A85)*($A85&lt;=[1]source!$D$2:$D$34))</f>
        <v>0</v>
      </c>
      <c r="O85" s="7">
        <f t="array" ref="O85">SUMPRODUCT(([1]source!$G$2:$G$34=O$1)*(TRUNC([1]source!$C$2:$C$34)&lt;=$A85)*($A85&lt;=[1]source!$D$2:$D$34))</f>
        <v>1</v>
      </c>
      <c r="P85" s="7">
        <f t="array" ref="P85">SUMPRODUCT(([1]source!$G$2:$G$34=P$1)*(TRUNC([1]source!$C$2:$C$34)&lt;=$A85)*($A85&lt;=[1]source!$D$2:$D$34))</f>
        <v>0</v>
      </c>
      <c r="Q85" s="7">
        <f>SUM(Tableau1[[#This Row],[108]:[suivante]])</f>
        <v>1</v>
      </c>
    </row>
    <row r="86" spans="1:17" x14ac:dyDescent="0.3">
      <c r="A86" s="8">
        <f>+A85+1</f>
        <v>45011</v>
      </c>
      <c r="B86" s="7">
        <f t="array" ref="B86">SUMPRODUCT(([1]source!$G$2:$G$34=B$1)*(TRUNC([1]source!$C$2:$C$34)&lt;=$A86)*($A86&lt;=[1]source!$D$2:$D$34))</f>
        <v>0</v>
      </c>
      <c r="C86" s="7">
        <f t="array" ref="C86">SUMPRODUCT(([1]source!$G$2:$G$34=C$1)*(TRUNC([1]source!$C$2:$C$34)&lt;=$A86)*($A86&lt;=[1]source!$D$2:$D$34))</f>
        <v>0</v>
      </c>
      <c r="D86" s="7">
        <f t="array" ref="D86">SUMPRODUCT(([1]source!$G$2:$G$34=D$1)*(TRUNC([1]source!$C$2:$C$34)&lt;=$A86)*($A86&lt;=[1]source!$D$2:$D$34))</f>
        <v>0</v>
      </c>
      <c r="E86" s="7">
        <f t="array" ref="E86">SUMPRODUCT(([1]source!$G$2:$G$34=E$1)*(TRUNC([1]source!$C$2:$C$34)&lt;=$A86)*($A86&lt;=[1]source!$D$2:$D$34))</f>
        <v>0</v>
      </c>
      <c r="F86" s="7">
        <f t="array" ref="F86">SUMPRODUCT(([1]source!$G$2:$G$34=F$1)*(TRUNC([1]source!$C$2:$C$34)&lt;=$A86)*($A86&lt;=[1]source!$D$2:$D$34))</f>
        <v>0</v>
      </c>
      <c r="G86" s="7">
        <f t="array" ref="G86">SUMPRODUCT(([1]source!$G$2:$G$34=G$1)*(TRUNC([1]source!$C$2:$C$34)&lt;=$A86)*($A86&lt;=[1]source!$D$2:$D$34))</f>
        <v>0</v>
      </c>
      <c r="H86" s="7">
        <f t="array" ref="H86">SUMPRODUCT(([1]source!$G$2:$G$34=H$1)*(TRUNC([1]source!$C$2:$C$34)&lt;=$A86)*($A86&lt;=[1]source!$D$2:$D$34))</f>
        <v>0</v>
      </c>
      <c r="I86" s="7">
        <f t="array" ref="I86">SUMPRODUCT(([1]source!$G$2:$G$34=I$1)*(TRUNC([1]source!$C$2:$C$34)&lt;=$A86)*($A86&lt;=[1]source!$D$2:$D$34))</f>
        <v>0</v>
      </c>
      <c r="J86" s="7">
        <f t="array" ref="J86">SUMPRODUCT(([1]source!$G$2:$G$34=J$1)*(TRUNC([1]source!$C$2:$C$34)&lt;=$A86)*($A86&lt;=[1]source!$D$2:$D$34))</f>
        <v>0</v>
      </c>
      <c r="K86" s="7">
        <f t="array" ref="K86">SUMPRODUCT(([1]source!$G$2:$G$34=K$1)*(TRUNC([1]source!$C$2:$C$34)&lt;=$A86)*($A86&lt;=[1]source!$D$2:$D$34))</f>
        <v>0</v>
      </c>
      <c r="L86" s="7">
        <f t="array" ref="L86">SUMPRODUCT(([1]source!$G$2:$G$34=L$1)*(TRUNC([1]source!$C$2:$C$34)&lt;=$A86)*($A86&lt;=[1]source!$D$2:$D$34))</f>
        <v>0</v>
      </c>
      <c r="M86" s="7">
        <f t="array" ref="M86">SUMPRODUCT(([1]source!$G$2:$G$34=M$1)*(TRUNC([1]source!$C$2:$C$34)&lt;=$A86)*($A86&lt;=[1]source!$D$2:$D$34))</f>
        <v>0</v>
      </c>
      <c r="N86" s="7">
        <f t="array" ref="N86">SUMPRODUCT(([1]source!$G$2:$G$34=N$1)*(TRUNC([1]source!$C$2:$C$34)&lt;=$A86)*($A86&lt;=[1]source!$D$2:$D$34))</f>
        <v>0</v>
      </c>
      <c r="O86" s="7">
        <f t="array" ref="O86">SUMPRODUCT(([1]source!$G$2:$G$34=O$1)*(TRUNC([1]source!$C$2:$C$34)&lt;=$A86)*($A86&lt;=[1]source!$D$2:$D$34))</f>
        <v>1</v>
      </c>
      <c r="P86" s="7">
        <f t="array" ref="P86">SUMPRODUCT(([1]source!$G$2:$G$34=P$1)*(TRUNC([1]source!$C$2:$C$34)&lt;=$A86)*($A86&lt;=[1]source!$D$2:$D$34))</f>
        <v>0</v>
      </c>
      <c r="Q86" s="7">
        <f>SUM(Tableau1[[#This Row],[108]:[suivante]])</f>
        <v>1</v>
      </c>
    </row>
    <row r="87" spans="1:17" x14ac:dyDescent="0.3">
      <c r="A87" s="8">
        <f>+A86+1</f>
        <v>45012</v>
      </c>
      <c r="B87" s="7">
        <f t="array" ref="B87">SUMPRODUCT(([1]source!$G$2:$G$34=B$1)*(TRUNC([1]source!$C$2:$C$34)&lt;=$A87)*($A87&lt;=[1]source!$D$2:$D$34))</f>
        <v>0</v>
      </c>
      <c r="C87" s="7">
        <f t="array" ref="C87">SUMPRODUCT(([1]source!$G$2:$G$34=C$1)*(TRUNC([1]source!$C$2:$C$34)&lt;=$A87)*($A87&lt;=[1]source!$D$2:$D$34))</f>
        <v>0</v>
      </c>
      <c r="D87" s="7">
        <f t="array" ref="D87">SUMPRODUCT(([1]source!$G$2:$G$34=D$1)*(TRUNC([1]source!$C$2:$C$34)&lt;=$A87)*($A87&lt;=[1]source!$D$2:$D$34))</f>
        <v>0</v>
      </c>
      <c r="E87" s="7">
        <f t="array" ref="E87">SUMPRODUCT(([1]source!$G$2:$G$34=E$1)*(TRUNC([1]source!$C$2:$C$34)&lt;=$A87)*($A87&lt;=[1]source!$D$2:$D$34))</f>
        <v>0</v>
      </c>
      <c r="F87" s="7">
        <f t="array" ref="F87">SUMPRODUCT(([1]source!$G$2:$G$34=F$1)*(TRUNC([1]source!$C$2:$C$34)&lt;=$A87)*($A87&lt;=[1]source!$D$2:$D$34))</f>
        <v>0</v>
      </c>
      <c r="G87" s="7">
        <f t="array" ref="G87">SUMPRODUCT(([1]source!$G$2:$G$34=G$1)*(TRUNC([1]source!$C$2:$C$34)&lt;=$A87)*($A87&lt;=[1]source!$D$2:$D$34))</f>
        <v>0</v>
      </c>
      <c r="H87" s="7">
        <f t="array" ref="H87">SUMPRODUCT(([1]source!$G$2:$G$34=H$1)*(TRUNC([1]source!$C$2:$C$34)&lt;=$A87)*($A87&lt;=[1]source!$D$2:$D$34))</f>
        <v>0</v>
      </c>
      <c r="I87" s="7">
        <f t="array" ref="I87">SUMPRODUCT(([1]source!$G$2:$G$34=I$1)*(TRUNC([1]source!$C$2:$C$34)&lt;=$A87)*($A87&lt;=[1]source!$D$2:$D$34))</f>
        <v>0</v>
      </c>
      <c r="J87" s="7">
        <f t="array" ref="J87">SUMPRODUCT(([1]source!$G$2:$G$34=J$1)*(TRUNC([1]source!$C$2:$C$34)&lt;=$A87)*($A87&lt;=[1]source!$D$2:$D$34))</f>
        <v>0</v>
      </c>
      <c r="K87" s="7">
        <f t="array" ref="K87">SUMPRODUCT(([1]source!$G$2:$G$34=K$1)*(TRUNC([1]source!$C$2:$C$34)&lt;=$A87)*($A87&lt;=[1]source!$D$2:$D$34))</f>
        <v>0</v>
      </c>
      <c r="L87" s="7">
        <f t="array" ref="L87">SUMPRODUCT(([1]source!$G$2:$G$34=L$1)*(TRUNC([1]source!$C$2:$C$34)&lt;=$A87)*($A87&lt;=[1]source!$D$2:$D$34))</f>
        <v>0</v>
      </c>
      <c r="M87" s="7">
        <f t="array" ref="M87">SUMPRODUCT(([1]source!$G$2:$G$34=M$1)*(TRUNC([1]source!$C$2:$C$34)&lt;=$A87)*($A87&lt;=[1]source!$D$2:$D$34))</f>
        <v>0</v>
      </c>
      <c r="N87" s="7">
        <f t="array" ref="N87">SUMPRODUCT(([1]source!$G$2:$G$34=N$1)*(TRUNC([1]source!$C$2:$C$34)&lt;=$A87)*($A87&lt;=[1]source!$D$2:$D$34))</f>
        <v>0</v>
      </c>
      <c r="O87" s="7">
        <f t="array" ref="O87">SUMPRODUCT(([1]source!$G$2:$G$34=O$1)*(TRUNC([1]source!$C$2:$C$34)&lt;=$A87)*($A87&lt;=[1]source!$D$2:$D$34))</f>
        <v>1</v>
      </c>
      <c r="P87" s="7">
        <f t="array" ref="P87">SUMPRODUCT(([1]source!$G$2:$G$34=P$1)*(TRUNC([1]source!$C$2:$C$34)&lt;=$A87)*($A87&lt;=[1]source!$D$2:$D$34))</f>
        <v>0</v>
      </c>
      <c r="Q87" s="7">
        <f>SUM(Tableau1[[#This Row],[108]:[suivante]])</f>
        <v>1</v>
      </c>
    </row>
    <row r="88" spans="1:17" x14ac:dyDescent="0.3">
      <c r="A88" s="8">
        <f>+A87+1</f>
        <v>45013</v>
      </c>
      <c r="B88" s="7">
        <f t="array" ref="B88">SUMPRODUCT(([1]source!$G$2:$G$34=B$1)*(TRUNC([1]source!$C$2:$C$34)&lt;=$A88)*($A88&lt;=[1]source!$D$2:$D$34))</f>
        <v>0</v>
      </c>
      <c r="C88" s="7">
        <f t="array" ref="C88">SUMPRODUCT(([1]source!$G$2:$G$34=C$1)*(TRUNC([1]source!$C$2:$C$34)&lt;=$A88)*($A88&lt;=[1]source!$D$2:$D$34))</f>
        <v>0</v>
      </c>
      <c r="D88" s="7">
        <f t="array" ref="D88">SUMPRODUCT(([1]source!$G$2:$G$34=D$1)*(TRUNC([1]source!$C$2:$C$34)&lt;=$A88)*($A88&lt;=[1]source!$D$2:$D$34))</f>
        <v>0</v>
      </c>
      <c r="E88" s="7">
        <f t="array" ref="E88">SUMPRODUCT(([1]source!$G$2:$G$34=E$1)*(TRUNC([1]source!$C$2:$C$34)&lt;=$A88)*($A88&lt;=[1]source!$D$2:$D$34))</f>
        <v>0</v>
      </c>
      <c r="F88" s="7">
        <f t="array" ref="F88">SUMPRODUCT(([1]source!$G$2:$G$34=F$1)*(TRUNC([1]source!$C$2:$C$34)&lt;=$A88)*($A88&lt;=[1]source!$D$2:$D$34))</f>
        <v>0</v>
      </c>
      <c r="G88" s="7">
        <f t="array" ref="G88">SUMPRODUCT(([1]source!$G$2:$G$34=G$1)*(TRUNC([1]source!$C$2:$C$34)&lt;=$A88)*($A88&lt;=[1]source!$D$2:$D$34))</f>
        <v>0</v>
      </c>
      <c r="H88" s="7">
        <f t="array" ref="H88">SUMPRODUCT(([1]source!$G$2:$G$34=H$1)*(TRUNC([1]source!$C$2:$C$34)&lt;=$A88)*($A88&lt;=[1]source!$D$2:$D$34))</f>
        <v>0</v>
      </c>
      <c r="I88" s="7">
        <f t="array" ref="I88">SUMPRODUCT(([1]source!$G$2:$G$34=I$1)*(TRUNC([1]source!$C$2:$C$34)&lt;=$A88)*($A88&lt;=[1]source!$D$2:$D$34))</f>
        <v>0</v>
      </c>
      <c r="J88" s="7">
        <f t="array" ref="J88">SUMPRODUCT(([1]source!$G$2:$G$34=J$1)*(TRUNC([1]source!$C$2:$C$34)&lt;=$A88)*($A88&lt;=[1]source!$D$2:$D$34))</f>
        <v>0</v>
      </c>
      <c r="K88" s="7">
        <f t="array" ref="K88">SUMPRODUCT(([1]source!$G$2:$G$34=K$1)*(TRUNC([1]source!$C$2:$C$34)&lt;=$A88)*($A88&lt;=[1]source!$D$2:$D$34))</f>
        <v>0</v>
      </c>
      <c r="L88" s="7">
        <f t="array" ref="L88">SUMPRODUCT(([1]source!$G$2:$G$34=L$1)*(TRUNC([1]source!$C$2:$C$34)&lt;=$A88)*($A88&lt;=[1]source!$D$2:$D$34))</f>
        <v>0</v>
      </c>
      <c r="M88" s="7">
        <f t="array" ref="M88">SUMPRODUCT(([1]source!$G$2:$G$34=M$1)*(TRUNC([1]source!$C$2:$C$34)&lt;=$A88)*($A88&lt;=[1]source!$D$2:$D$34))</f>
        <v>0</v>
      </c>
      <c r="N88" s="7">
        <f t="array" ref="N88">SUMPRODUCT(([1]source!$G$2:$G$34=N$1)*(TRUNC([1]source!$C$2:$C$34)&lt;=$A88)*($A88&lt;=[1]source!$D$2:$D$34))</f>
        <v>0</v>
      </c>
      <c r="O88" s="7">
        <f t="array" ref="O88">SUMPRODUCT(([1]source!$G$2:$G$34=O$1)*(TRUNC([1]source!$C$2:$C$34)&lt;=$A88)*($A88&lt;=[1]source!$D$2:$D$34))</f>
        <v>1</v>
      </c>
      <c r="P88" s="7">
        <f t="array" ref="P88">SUMPRODUCT(([1]source!$G$2:$G$34=P$1)*(TRUNC([1]source!$C$2:$C$34)&lt;=$A88)*($A88&lt;=[1]source!$D$2:$D$34))</f>
        <v>0</v>
      </c>
      <c r="Q88" s="7">
        <f>SUM(Tableau1[[#This Row],[108]:[suivante]])</f>
        <v>1</v>
      </c>
    </row>
    <row r="89" spans="1:17" x14ac:dyDescent="0.3">
      <c r="A89" s="8">
        <f>+A88+1</f>
        <v>45014</v>
      </c>
      <c r="B89" s="7">
        <f t="array" ref="B89">SUMPRODUCT(([1]source!$G$2:$G$34=B$1)*(TRUNC([1]source!$C$2:$C$34)&lt;=$A89)*($A89&lt;=[1]source!$D$2:$D$34))</f>
        <v>0</v>
      </c>
      <c r="C89" s="7">
        <f t="array" ref="C89">SUMPRODUCT(([1]source!$G$2:$G$34=C$1)*(TRUNC([1]source!$C$2:$C$34)&lt;=$A89)*($A89&lt;=[1]source!$D$2:$D$34))</f>
        <v>0</v>
      </c>
      <c r="D89" s="7">
        <f t="array" ref="D89">SUMPRODUCT(([1]source!$G$2:$G$34=D$1)*(TRUNC([1]source!$C$2:$C$34)&lt;=$A89)*($A89&lt;=[1]source!$D$2:$D$34))</f>
        <v>0</v>
      </c>
      <c r="E89" s="7">
        <f t="array" ref="E89">SUMPRODUCT(([1]source!$G$2:$G$34=E$1)*(TRUNC([1]source!$C$2:$C$34)&lt;=$A89)*($A89&lt;=[1]source!$D$2:$D$34))</f>
        <v>0</v>
      </c>
      <c r="F89" s="7">
        <f t="array" ref="F89">SUMPRODUCT(([1]source!$G$2:$G$34=F$1)*(TRUNC([1]source!$C$2:$C$34)&lt;=$A89)*($A89&lt;=[1]source!$D$2:$D$34))</f>
        <v>0</v>
      </c>
      <c r="G89" s="7">
        <f t="array" ref="G89">SUMPRODUCT(([1]source!$G$2:$G$34=G$1)*(TRUNC([1]source!$C$2:$C$34)&lt;=$A89)*($A89&lt;=[1]source!$D$2:$D$34))</f>
        <v>0</v>
      </c>
      <c r="H89" s="7">
        <f t="array" ref="H89">SUMPRODUCT(([1]source!$G$2:$G$34=H$1)*(TRUNC([1]source!$C$2:$C$34)&lt;=$A89)*($A89&lt;=[1]source!$D$2:$D$34))</f>
        <v>0</v>
      </c>
      <c r="I89" s="7">
        <f t="array" ref="I89">SUMPRODUCT(([1]source!$G$2:$G$34=I$1)*(TRUNC([1]source!$C$2:$C$34)&lt;=$A89)*($A89&lt;=[1]source!$D$2:$D$34))</f>
        <v>0</v>
      </c>
      <c r="J89" s="7">
        <f t="array" ref="J89">SUMPRODUCT(([1]source!$G$2:$G$34=J$1)*(TRUNC([1]source!$C$2:$C$34)&lt;=$A89)*($A89&lt;=[1]source!$D$2:$D$34))</f>
        <v>0</v>
      </c>
      <c r="K89" s="7">
        <f t="array" ref="K89">SUMPRODUCT(([1]source!$G$2:$G$34=K$1)*(TRUNC([1]source!$C$2:$C$34)&lt;=$A89)*($A89&lt;=[1]source!$D$2:$D$34))</f>
        <v>0</v>
      </c>
      <c r="L89" s="7">
        <f t="array" ref="L89">SUMPRODUCT(([1]source!$G$2:$G$34=L$1)*(TRUNC([1]source!$C$2:$C$34)&lt;=$A89)*($A89&lt;=[1]source!$D$2:$D$34))</f>
        <v>0</v>
      </c>
      <c r="M89" s="7">
        <f t="array" ref="M89">SUMPRODUCT(([1]source!$G$2:$G$34=M$1)*(TRUNC([1]source!$C$2:$C$34)&lt;=$A89)*($A89&lt;=[1]source!$D$2:$D$34))</f>
        <v>0</v>
      </c>
      <c r="N89" s="7">
        <f t="array" ref="N89">SUMPRODUCT(([1]source!$G$2:$G$34=N$1)*(TRUNC([1]source!$C$2:$C$34)&lt;=$A89)*($A89&lt;=[1]source!$D$2:$D$34))</f>
        <v>0</v>
      </c>
      <c r="O89" s="7">
        <f t="array" ref="O89">SUMPRODUCT(([1]source!$G$2:$G$34=O$1)*(TRUNC([1]source!$C$2:$C$34)&lt;=$A89)*($A89&lt;=[1]source!$D$2:$D$34))</f>
        <v>0</v>
      </c>
      <c r="P89" s="7">
        <f t="array" ref="P89">SUMPRODUCT(([1]source!$G$2:$G$34=P$1)*(TRUNC([1]source!$C$2:$C$34)&lt;=$A89)*($A89&lt;=[1]source!$D$2:$D$34))</f>
        <v>0</v>
      </c>
      <c r="Q89" s="7">
        <f>SUM(Tableau1[[#This Row],[108]:[suivante]])</f>
        <v>0</v>
      </c>
    </row>
    <row r="90" spans="1:17" x14ac:dyDescent="0.3">
      <c r="A90" s="8">
        <f>+A89+1</f>
        <v>45015</v>
      </c>
      <c r="B90" s="7">
        <f t="array" ref="B90">SUMPRODUCT(([1]source!$G$2:$G$34=B$1)*(TRUNC([1]source!$C$2:$C$34)&lt;=$A90)*($A90&lt;=[1]source!$D$2:$D$34))</f>
        <v>0</v>
      </c>
      <c r="C90" s="7">
        <f t="array" ref="C90">SUMPRODUCT(([1]source!$G$2:$G$34=C$1)*(TRUNC([1]source!$C$2:$C$34)&lt;=$A90)*($A90&lt;=[1]source!$D$2:$D$34))</f>
        <v>0</v>
      </c>
      <c r="D90" s="7">
        <f t="array" ref="D90">SUMPRODUCT(([1]source!$G$2:$G$34=D$1)*(TRUNC([1]source!$C$2:$C$34)&lt;=$A90)*($A90&lt;=[1]source!$D$2:$D$34))</f>
        <v>0</v>
      </c>
      <c r="E90" s="7">
        <f t="array" ref="E90">SUMPRODUCT(([1]source!$G$2:$G$34=E$1)*(TRUNC([1]source!$C$2:$C$34)&lt;=$A90)*($A90&lt;=[1]source!$D$2:$D$34))</f>
        <v>0</v>
      </c>
      <c r="F90" s="7">
        <f t="array" ref="F90">SUMPRODUCT(([1]source!$G$2:$G$34=F$1)*(TRUNC([1]source!$C$2:$C$34)&lt;=$A90)*($A90&lt;=[1]source!$D$2:$D$34))</f>
        <v>0</v>
      </c>
      <c r="G90" s="7">
        <f t="array" ref="G90">SUMPRODUCT(([1]source!$G$2:$G$34=G$1)*(TRUNC([1]source!$C$2:$C$34)&lt;=$A90)*($A90&lt;=[1]source!$D$2:$D$34))</f>
        <v>0</v>
      </c>
      <c r="H90" s="7">
        <f t="array" ref="H90">SUMPRODUCT(([1]source!$G$2:$G$34=H$1)*(TRUNC([1]source!$C$2:$C$34)&lt;=$A90)*($A90&lt;=[1]source!$D$2:$D$34))</f>
        <v>0</v>
      </c>
      <c r="I90" s="7">
        <f t="array" ref="I90">SUMPRODUCT(([1]source!$G$2:$G$34=I$1)*(TRUNC([1]source!$C$2:$C$34)&lt;=$A90)*($A90&lt;=[1]source!$D$2:$D$34))</f>
        <v>0</v>
      </c>
      <c r="J90" s="7">
        <f t="array" ref="J90">SUMPRODUCT(([1]source!$G$2:$G$34=J$1)*(TRUNC([1]source!$C$2:$C$34)&lt;=$A90)*($A90&lt;=[1]source!$D$2:$D$34))</f>
        <v>0</v>
      </c>
      <c r="K90" s="7">
        <f t="array" ref="K90">SUMPRODUCT(([1]source!$G$2:$G$34=K$1)*(TRUNC([1]source!$C$2:$C$34)&lt;=$A90)*($A90&lt;=[1]source!$D$2:$D$34))</f>
        <v>0</v>
      </c>
      <c r="L90" s="7">
        <f t="array" ref="L90">SUMPRODUCT(([1]source!$G$2:$G$34=L$1)*(TRUNC([1]source!$C$2:$C$34)&lt;=$A90)*($A90&lt;=[1]source!$D$2:$D$34))</f>
        <v>0</v>
      </c>
      <c r="M90" s="7">
        <f t="array" ref="M90">SUMPRODUCT(([1]source!$G$2:$G$34=M$1)*(TRUNC([1]source!$C$2:$C$34)&lt;=$A90)*($A90&lt;=[1]source!$D$2:$D$34))</f>
        <v>0</v>
      </c>
      <c r="N90" s="7">
        <f t="array" ref="N90">SUMPRODUCT(([1]source!$G$2:$G$34=N$1)*(TRUNC([1]source!$C$2:$C$34)&lt;=$A90)*($A90&lt;=[1]source!$D$2:$D$34))</f>
        <v>0</v>
      </c>
      <c r="O90" s="7">
        <f t="array" ref="O90">SUMPRODUCT(([1]source!$G$2:$G$34=O$1)*(TRUNC([1]source!$C$2:$C$34)&lt;=$A90)*($A90&lt;=[1]source!$D$2:$D$34))</f>
        <v>0</v>
      </c>
      <c r="P90" s="7">
        <f t="array" ref="P90">SUMPRODUCT(([1]source!$G$2:$G$34=P$1)*(TRUNC([1]source!$C$2:$C$34)&lt;=$A90)*($A90&lt;=[1]source!$D$2:$D$34))</f>
        <v>0</v>
      </c>
      <c r="Q90" s="7">
        <f>SUM(Tableau1[[#This Row],[108]:[suivante]])</f>
        <v>0</v>
      </c>
    </row>
    <row r="91" spans="1:17" x14ac:dyDescent="0.3">
      <c r="A91" s="8">
        <f>+A90+1</f>
        <v>45016</v>
      </c>
      <c r="B91" s="7">
        <f t="array" ref="B91">SUMPRODUCT(([1]source!$G$2:$G$34=B$1)*(TRUNC([1]source!$C$2:$C$34)&lt;=$A91)*($A91&lt;=[1]source!$D$2:$D$34))</f>
        <v>0</v>
      </c>
      <c r="C91" s="7">
        <f t="array" ref="C91">SUMPRODUCT(([1]source!$G$2:$G$34=C$1)*(TRUNC([1]source!$C$2:$C$34)&lt;=$A91)*($A91&lt;=[1]source!$D$2:$D$34))</f>
        <v>0</v>
      </c>
      <c r="D91" s="7">
        <f t="array" ref="D91">SUMPRODUCT(([1]source!$G$2:$G$34=D$1)*(TRUNC([1]source!$C$2:$C$34)&lt;=$A91)*($A91&lt;=[1]source!$D$2:$D$34))</f>
        <v>0</v>
      </c>
      <c r="E91" s="7">
        <f t="array" ref="E91">SUMPRODUCT(([1]source!$G$2:$G$34=E$1)*(TRUNC([1]source!$C$2:$C$34)&lt;=$A91)*($A91&lt;=[1]source!$D$2:$D$34))</f>
        <v>0</v>
      </c>
      <c r="F91" s="7">
        <f t="array" ref="F91">SUMPRODUCT(([1]source!$G$2:$G$34=F$1)*(TRUNC([1]source!$C$2:$C$34)&lt;=$A91)*($A91&lt;=[1]source!$D$2:$D$34))</f>
        <v>0</v>
      </c>
      <c r="G91" s="7">
        <f t="array" ref="G91">SUMPRODUCT(([1]source!$G$2:$G$34=G$1)*(TRUNC([1]source!$C$2:$C$34)&lt;=$A91)*($A91&lt;=[1]source!$D$2:$D$34))</f>
        <v>0</v>
      </c>
      <c r="H91" s="7">
        <f t="array" ref="H91">SUMPRODUCT(([1]source!$G$2:$G$34=H$1)*(TRUNC([1]source!$C$2:$C$34)&lt;=$A91)*($A91&lt;=[1]source!$D$2:$D$34))</f>
        <v>0</v>
      </c>
      <c r="I91" s="7">
        <f t="array" ref="I91">SUMPRODUCT(([1]source!$G$2:$G$34=I$1)*(TRUNC([1]source!$C$2:$C$34)&lt;=$A91)*($A91&lt;=[1]source!$D$2:$D$34))</f>
        <v>0</v>
      </c>
      <c r="J91" s="7">
        <f t="array" ref="J91">SUMPRODUCT(([1]source!$G$2:$G$34=J$1)*(TRUNC([1]source!$C$2:$C$34)&lt;=$A91)*($A91&lt;=[1]source!$D$2:$D$34))</f>
        <v>0</v>
      </c>
      <c r="K91" s="7">
        <f t="array" ref="K91">SUMPRODUCT(([1]source!$G$2:$G$34=K$1)*(TRUNC([1]source!$C$2:$C$34)&lt;=$A91)*($A91&lt;=[1]source!$D$2:$D$34))</f>
        <v>0</v>
      </c>
      <c r="L91" s="7">
        <f t="array" ref="L91">SUMPRODUCT(([1]source!$G$2:$G$34=L$1)*(TRUNC([1]source!$C$2:$C$34)&lt;=$A91)*($A91&lt;=[1]source!$D$2:$D$34))</f>
        <v>0</v>
      </c>
      <c r="M91" s="7">
        <f t="array" ref="M91">SUMPRODUCT(([1]source!$G$2:$G$34=M$1)*(TRUNC([1]source!$C$2:$C$34)&lt;=$A91)*($A91&lt;=[1]source!$D$2:$D$34))</f>
        <v>0</v>
      </c>
      <c r="N91" s="7">
        <f t="array" ref="N91">SUMPRODUCT(([1]source!$G$2:$G$34=N$1)*(TRUNC([1]source!$C$2:$C$34)&lt;=$A91)*($A91&lt;=[1]source!$D$2:$D$34))</f>
        <v>0</v>
      </c>
      <c r="O91" s="7">
        <f t="array" ref="O91">SUMPRODUCT(([1]source!$G$2:$G$34=O$1)*(TRUNC([1]source!$C$2:$C$34)&lt;=$A91)*($A91&lt;=[1]source!$D$2:$D$34))</f>
        <v>0</v>
      </c>
      <c r="P91" s="7">
        <f t="array" ref="P91">SUMPRODUCT(([1]source!$G$2:$G$34=P$1)*(TRUNC([1]source!$C$2:$C$34)&lt;=$A91)*($A91&lt;=[1]source!$D$2:$D$34))</f>
        <v>0</v>
      </c>
      <c r="Q91" s="7">
        <f>SUM(Tableau1[[#This Row],[108]:[suivante]])</f>
        <v>0</v>
      </c>
    </row>
    <row r="92" spans="1:17" x14ac:dyDescent="0.3">
      <c r="A92" s="8">
        <f>+A91+1</f>
        <v>45017</v>
      </c>
      <c r="B92" s="7">
        <f t="array" ref="B92">SUMPRODUCT(([1]source!$G$2:$G$34=B$1)*(TRUNC([1]source!$C$2:$C$34)&lt;=$A92)*($A92&lt;=[1]source!$D$2:$D$34))</f>
        <v>0</v>
      </c>
      <c r="C92" s="7">
        <f t="array" ref="C92">SUMPRODUCT(([1]source!$G$2:$G$34=C$1)*(TRUNC([1]source!$C$2:$C$34)&lt;=$A92)*($A92&lt;=[1]source!$D$2:$D$34))</f>
        <v>0</v>
      </c>
      <c r="D92" s="7">
        <f t="array" ref="D92">SUMPRODUCT(([1]source!$G$2:$G$34=D$1)*(TRUNC([1]source!$C$2:$C$34)&lt;=$A92)*($A92&lt;=[1]source!$D$2:$D$34))</f>
        <v>0</v>
      </c>
      <c r="E92" s="7">
        <f t="array" ref="E92">SUMPRODUCT(([1]source!$G$2:$G$34=E$1)*(TRUNC([1]source!$C$2:$C$34)&lt;=$A92)*($A92&lt;=[1]source!$D$2:$D$34))</f>
        <v>0</v>
      </c>
      <c r="F92" s="7">
        <f t="array" ref="F92">SUMPRODUCT(([1]source!$G$2:$G$34=F$1)*(TRUNC([1]source!$C$2:$C$34)&lt;=$A92)*($A92&lt;=[1]source!$D$2:$D$34))</f>
        <v>0</v>
      </c>
      <c r="G92" s="7">
        <f t="array" ref="G92">SUMPRODUCT(([1]source!$G$2:$G$34=G$1)*(TRUNC([1]source!$C$2:$C$34)&lt;=$A92)*($A92&lt;=[1]source!$D$2:$D$34))</f>
        <v>0</v>
      </c>
      <c r="H92" s="7">
        <f t="array" ref="H92">SUMPRODUCT(([1]source!$G$2:$G$34=H$1)*(TRUNC([1]source!$C$2:$C$34)&lt;=$A92)*($A92&lt;=[1]source!$D$2:$D$34))</f>
        <v>0</v>
      </c>
      <c r="I92" s="7">
        <f t="array" ref="I92">SUMPRODUCT(([1]source!$G$2:$G$34=I$1)*(TRUNC([1]source!$C$2:$C$34)&lt;=$A92)*($A92&lt;=[1]source!$D$2:$D$34))</f>
        <v>0</v>
      </c>
      <c r="J92" s="7">
        <f t="array" ref="J92">SUMPRODUCT(([1]source!$G$2:$G$34=J$1)*(TRUNC([1]source!$C$2:$C$34)&lt;=$A92)*($A92&lt;=[1]source!$D$2:$D$34))</f>
        <v>0</v>
      </c>
      <c r="K92" s="7">
        <f t="array" ref="K92">SUMPRODUCT(([1]source!$G$2:$G$34=K$1)*(TRUNC([1]source!$C$2:$C$34)&lt;=$A92)*($A92&lt;=[1]source!$D$2:$D$34))</f>
        <v>0</v>
      </c>
      <c r="L92" s="7">
        <f t="array" ref="L92">SUMPRODUCT(([1]source!$G$2:$G$34=L$1)*(TRUNC([1]source!$C$2:$C$34)&lt;=$A92)*($A92&lt;=[1]source!$D$2:$D$34))</f>
        <v>0</v>
      </c>
      <c r="M92" s="7">
        <f t="array" ref="M92">SUMPRODUCT(([1]source!$G$2:$G$34=M$1)*(TRUNC([1]source!$C$2:$C$34)&lt;=$A92)*($A92&lt;=[1]source!$D$2:$D$34))</f>
        <v>0</v>
      </c>
      <c r="N92" s="7">
        <f t="array" ref="N92">SUMPRODUCT(([1]source!$G$2:$G$34=N$1)*(TRUNC([1]source!$C$2:$C$34)&lt;=$A92)*($A92&lt;=[1]source!$D$2:$D$34))</f>
        <v>0</v>
      </c>
      <c r="O92" s="7">
        <f t="array" ref="O92">SUMPRODUCT(([1]source!$G$2:$G$34=O$1)*(TRUNC([1]source!$C$2:$C$34)&lt;=$A92)*($A92&lt;=[1]source!$D$2:$D$34))</f>
        <v>0</v>
      </c>
      <c r="P92" s="7">
        <f t="array" ref="P92">SUMPRODUCT(([1]source!$G$2:$G$34=P$1)*(TRUNC([1]source!$C$2:$C$34)&lt;=$A92)*($A92&lt;=[1]source!$D$2:$D$34))</f>
        <v>0</v>
      </c>
      <c r="Q92" s="7">
        <f>SUM(Tableau1[[#This Row],[108]:[suivante]])</f>
        <v>0</v>
      </c>
    </row>
    <row r="93" spans="1:17" x14ac:dyDescent="0.3">
      <c r="A93" s="8">
        <f>+A92+1</f>
        <v>45018</v>
      </c>
      <c r="B93" s="7">
        <f t="array" ref="B93">SUMPRODUCT(([1]source!$G$2:$G$34=B$1)*(TRUNC([1]source!$C$2:$C$34)&lt;=$A93)*($A93&lt;=[1]source!$D$2:$D$34))</f>
        <v>0</v>
      </c>
      <c r="C93" s="7">
        <f t="array" ref="C93">SUMPRODUCT(([1]source!$G$2:$G$34=C$1)*(TRUNC([1]source!$C$2:$C$34)&lt;=$A93)*($A93&lt;=[1]source!$D$2:$D$34))</f>
        <v>0</v>
      </c>
      <c r="D93" s="7">
        <f t="array" ref="D93">SUMPRODUCT(([1]source!$G$2:$G$34=D$1)*(TRUNC([1]source!$C$2:$C$34)&lt;=$A93)*($A93&lt;=[1]source!$D$2:$D$34))</f>
        <v>0</v>
      </c>
      <c r="E93" s="7">
        <f t="array" ref="E93">SUMPRODUCT(([1]source!$G$2:$G$34=E$1)*(TRUNC([1]source!$C$2:$C$34)&lt;=$A93)*($A93&lt;=[1]source!$D$2:$D$34))</f>
        <v>0</v>
      </c>
      <c r="F93" s="7">
        <f t="array" ref="F93">SUMPRODUCT(([1]source!$G$2:$G$34=F$1)*(TRUNC([1]source!$C$2:$C$34)&lt;=$A93)*($A93&lt;=[1]source!$D$2:$D$34))</f>
        <v>0</v>
      </c>
      <c r="G93" s="7">
        <f t="array" ref="G93">SUMPRODUCT(([1]source!$G$2:$G$34=G$1)*(TRUNC([1]source!$C$2:$C$34)&lt;=$A93)*($A93&lt;=[1]source!$D$2:$D$34))</f>
        <v>0</v>
      </c>
      <c r="H93" s="7">
        <f t="array" ref="H93">SUMPRODUCT(([1]source!$G$2:$G$34=H$1)*(TRUNC([1]source!$C$2:$C$34)&lt;=$A93)*($A93&lt;=[1]source!$D$2:$D$34))</f>
        <v>0</v>
      </c>
      <c r="I93" s="7">
        <f t="array" ref="I93">SUMPRODUCT(([1]source!$G$2:$G$34=I$1)*(TRUNC([1]source!$C$2:$C$34)&lt;=$A93)*($A93&lt;=[1]source!$D$2:$D$34))</f>
        <v>0</v>
      </c>
      <c r="J93" s="7">
        <f t="array" ref="J93">SUMPRODUCT(([1]source!$G$2:$G$34=J$1)*(TRUNC([1]source!$C$2:$C$34)&lt;=$A93)*($A93&lt;=[1]source!$D$2:$D$34))</f>
        <v>0</v>
      </c>
      <c r="K93" s="7">
        <f t="array" ref="K93">SUMPRODUCT(([1]source!$G$2:$G$34=K$1)*(TRUNC([1]source!$C$2:$C$34)&lt;=$A93)*($A93&lt;=[1]source!$D$2:$D$34))</f>
        <v>0</v>
      </c>
      <c r="L93" s="7">
        <f t="array" ref="L93">SUMPRODUCT(([1]source!$G$2:$G$34=L$1)*(TRUNC([1]source!$C$2:$C$34)&lt;=$A93)*($A93&lt;=[1]source!$D$2:$D$34))</f>
        <v>0</v>
      </c>
      <c r="M93" s="7">
        <f t="array" ref="M93">SUMPRODUCT(([1]source!$G$2:$G$34=M$1)*(TRUNC([1]source!$C$2:$C$34)&lt;=$A93)*($A93&lt;=[1]source!$D$2:$D$34))</f>
        <v>0</v>
      </c>
      <c r="N93" s="7">
        <f t="array" ref="N93">SUMPRODUCT(([1]source!$G$2:$G$34=N$1)*(TRUNC([1]source!$C$2:$C$34)&lt;=$A93)*($A93&lt;=[1]source!$D$2:$D$34))</f>
        <v>0</v>
      </c>
      <c r="O93" s="7">
        <f t="array" ref="O93">SUMPRODUCT(([1]source!$G$2:$G$34=O$1)*(TRUNC([1]source!$C$2:$C$34)&lt;=$A93)*($A93&lt;=[1]source!$D$2:$D$34))</f>
        <v>0</v>
      </c>
      <c r="P93" s="7">
        <f t="array" ref="P93">SUMPRODUCT(([1]source!$G$2:$G$34=P$1)*(TRUNC([1]source!$C$2:$C$34)&lt;=$A93)*($A93&lt;=[1]source!$D$2:$D$34))</f>
        <v>0</v>
      </c>
      <c r="Q93" s="7">
        <f>SUM(Tableau1[[#This Row],[108]:[suivante]])</f>
        <v>0</v>
      </c>
    </row>
    <row r="94" spans="1:17" x14ac:dyDescent="0.3">
      <c r="A94" s="8">
        <f>+A93+1</f>
        <v>45019</v>
      </c>
      <c r="B94" s="7">
        <f t="array" ref="B94">SUMPRODUCT(([1]source!$G$2:$G$34=B$1)*(TRUNC([1]source!$C$2:$C$34)&lt;=$A94)*($A94&lt;=[1]source!$D$2:$D$34))</f>
        <v>0</v>
      </c>
      <c r="C94" s="7">
        <f t="array" ref="C94">SUMPRODUCT(([1]source!$G$2:$G$34=C$1)*(TRUNC([1]source!$C$2:$C$34)&lt;=$A94)*($A94&lt;=[1]source!$D$2:$D$34))</f>
        <v>0</v>
      </c>
      <c r="D94" s="7">
        <f t="array" ref="D94">SUMPRODUCT(([1]source!$G$2:$G$34=D$1)*(TRUNC([1]source!$C$2:$C$34)&lt;=$A94)*($A94&lt;=[1]source!$D$2:$D$34))</f>
        <v>0</v>
      </c>
      <c r="E94" s="7">
        <f t="array" ref="E94">SUMPRODUCT(([1]source!$G$2:$G$34=E$1)*(TRUNC([1]source!$C$2:$C$34)&lt;=$A94)*($A94&lt;=[1]source!$D$2:$D$34))</f>
        <v>0</v>
      </c>
      <c r="F94" s="7">
        <f t="array" ref="F94">SUMPRODUCT(([1]source!$G$2:$G$34=F$1)*(TRUNC([1]source!$C$2:$C$34)&lt;=$A94)*($A94&lt;=[1]source!$D$2:$D$34))</f>
        <v>0</v>
      </c>
      <c r="G94" s="7">
        <f t="array" ref="G94">SUMPRODUCT(([1]source!$G$2:$G$34=G$1)*(TRUNC([1]source!$C$2:$C$34)&lt;=$A94)*($A94&lt;=[1]source!$D$2:$D$34))</f>
        <v>0</v>
      </c>
      <c r="H94" s="7">
        <f t="array" ref="H94">SUMPRODUCT(([1]source!$G$2:$G$34=H$1)*(TRUNC([1]source!$C$2:$C$34)&lt;=$A94)*($A94&lt;=[1]source!$D$2:$D$34))</f>
        <v>0</v>
      </c>
      <c r="I94" s="7">
        <f t="array" ref="I94">SUMPRODUCT(([1]source!$G$2:$G$34=I$1)*(TRUNC([1]source!$C$2:$C$34)&lt;=$A94)*($A94&lt;=[1]source!$D$2:$D$34))</f>
        <v>0</v>
      </c>
      <c r="J94" s="7">
        <f t="array" ref="J94">SUMPRODUCT(([1]source!$G$2:$G$34=J$1)*(TRUNC([1]source!$C$2:$C$34)&lt;=$A94)*($A94&lt;=[1]source!$D$2:$D$34))</f>
        <v>0</v>
      </c>
      <c r="K94" s="7">
        <f t="array" ref="K94">SUMPRODUCT(([1]source!$G$2:$G$34=K$1)*(TRUNC([1]source!$C$2:$C$34)&lt;=$A94)*($A94&lt;=[1]source!$D$2:$D$34))</f>
        <v>0</v>
      </c>
      <c r="L94" s="7">
        <f t="array" ref="L94">SUMPRODUCT(([1]source!$G$2:$G$34=L$1)*(TRUNC([1]source!$C$2:$C$34)&lt;=$A94)*($A94&lt;=[1]source!$D$2:$D$34))</f>
        <v>0</v>
      </c>
      <c r="M94" s="7">
        <f t="array" ref="M94">SUMPRODUCT(([1]source!$G$2:$G$34=M$1)*(TRUNC([1]source!$C$2:$C$34)&lt;=$A94)*($A94&lt;=[1]source!$D$2:$D$34))</f>
        <v>0</v>
      </c>
      <c r="N94" s="7">
        <f t="array" ref="N94">SUMPRODUCT(([1]source!$G$2:$G$34=N$1)*(TRUNC([1]source!$C$2:$C$34)&lt;=$A94)*($A94&lt;=[1]source!$D$2:$D$34))</f>
        <v>0</v>
      </c>
      <c r="O94" s="7">
        <f t="array" ref="O94">SUMPRODUCT(([1]source!$G$2:$G$34=O$1)*(TRUNC([1]source!$C$2:$C$34)&lt;=$A94)*($A94&lt;=[1]source!$D$2:$D$34))</f>
        <v>0</v>
      </c>
      <c r="P94" s="7">
        <f t="array" ref="P94">SUMPRODUCT(([1]source!$G$2:$G$34=P$1)*(TRUNC([1]source!$C$2:$C$34)&lt;=$A94)*($A94&lt;=[1]source!$D$2:$D$34))</f>
        <v>0</v>
      </c>
      <c r="Q94" s="7">
        <f>SUM(Tableau1[[#This Row],[108]:[suivante]])</f>
        <v>0</v>
      </c>
    </row>
    <row r="95" spans="1:17" x14ac:dyDescent="0.3">
      <c r="A95" s="8">
        <f>+A94+1</f>
        <v>45020</v>
      </c>
      <c r="B95" s="7">
        <f t="array" ref="B95">SUMPRODUCT(([1]source!$G$2:$G$34=B$1)*(TRUNC([1]source!$C$2:$C$34)&lt;=$A95)*($A95&lt;=[1]source!$D$2:$D$34))</f>
        <v>0</v>
      </c>
      <c r="C95" s="7">
        <f t="array" ref="C95">SUMPRODUCT(([1]source!$G$2:$G$34=C$1)*(TRUNC([1]source!$C$2:$C$34)&lt;=$A95)*($A95&lt;=[1]source!$D$2:$D$34))</f>
        <v>0</v>
      </c>
      <c r="D95" s="7">
        <f t="array" ref="D95">SUMPRODUCT(([1]source!$G$2:$G$34=D$1)*(TRUNC([1]source!$C$2:$C$34)&lt;=$A95)*($A95&lt;=[1]source!$D$2:$D$34))</f>
        <v>0</v>
      </c>
      <c r="E95" s="7">
        <f t="array" ref="E95">SUMPRODUCT(([1]source!$G$2:$G$34=E$1)*(TRUNC([1]source!$C$2:$C$34)&lt;=$A95)*($A95&lt;=[1]source!$D$2:$D$34))</f>
        <v>0</v>
      </c>
      <c r="F95" s="7">
        <f t="array" ref="F95">SUMPRODUCT(([1]source!$G$2:$G$34=F$1)*(TRUNC([1]source!$C$2:$C$34)&lt;=$A95)*($A95&lt;=[1]source!$D$2:$D$34))</f>
        <v>0</v>
      </c>
      <c r="G95" s="7">
        <f t="array" ref="G95">SUMPRODUCT(([1]source!$G$2:$G$34=G$1)*(TRUNC([1]source!$C$2:$C$34)&lt;=$A95)*($A95&lt;=[1]source!$D$2:$D$34))</f>
        <v>0</v>
      </c>
      <c r="H95" s="7">
        <f t="array" ref="H95">SUMPRODUCT(([1]source!$G$2:$G$34=H$1)*(TRUNC([1]source!$C$2:$C$34)&lt;=$A95)*($A95&lt;=[1]source!$D$2:$D$34))</f>
        <v>0</v>
      </c>
      <c r="I95" s="7">
        <f t="array" ref="I95">SUMPRODUCT(([1]source!$G$2:$G$34=I$1)*(TRUNC([1]source!$C$2:$C$34)&lt;=$A95)*($A95&lt;=[1]source!$D$2:$D$34))</f>
        <v>0</v>
      </c>
      <c r="J95" s="7">
        <f t="array" ref="J95">SUMPRODUCT(([1]source!$G$2:$G$34=J$1)*(TRUNC([1]source!$C$2:$C$34)&lt;=$A95)*($A95&lt;=[1]source!$D$2:$D$34))</f>
        <v>0</v>
      </c>
      <c r="K95" s="7">
        <f t="array" ref="K95">SUMPRODUCT(([1]source!$G$2:$G$34=K$1)*(TRUNC([1]source!$C$2:$C$34)&lt;=$A95)*($A95&lt;=[1]source!$D$2:$D$34))</f>
        <v>1</v>
      </c>
      <c r="L95" s="7">
        <f t="array" ref="L95">SUMPRODUCT(([1]source!$G$2:$G$34=L$1)*(TRUNC([1]source!$C$2:$C$34)&lt;=$A95)*($A95&lt;=[1]source!$D$2:$D$34))</f>
        <v>0</v>
      </c>
      <c r="M95" s="7">
        <f t="array" ref="M95">SUMPRODUCT(([1]source!$G$2:$G$34=M$1)*(TRUNC([1]source!$C$2:$C$34)&lt;=$A95)*($A95&lt;=[1]source!$D$2:$D$34))</f>
        <v>0</v>
      </c>
      <c r="N95" s="7">
        <f t="array" ref="N95">SUMPRODUCT(([1]source!$G$2:$G$34=N$1)*(TRUNC([1]source!$C$2:$C$34)&lt;=$A95)*($A95&lt;=[1]source!$D$2:$D$34))</f>
        <v>0</v>
      </c>
      <c r="O95" s="7">
        <f t="array" ref="O95">SUMPRODUCT(([1]source!$G$2:$G$34=O$1)*(TRUNC([1]source!$C$2:$C$34)&lt;=$A95)*($A95&lt;=[1]source!$D$2:$D$34))</f>
        <v>0</v>
      </c>
      <c r="P95" s="7">
        <f t="array" ref="P95">SUMPRODUCT(([1]source!$G$2:$G$34=P$1)*(TRUNC([1]source!$C$2:$C$34)&lt;=$A95)*($A95&lt;=[1]source!$D$2:$D$34))</f>
        <v>0</v>
      </c>
      <c r="Q95" s="7">
        <f>SUM(Tableau1[[#This Row],[108]:[suivante]])</f>
        <v>1</v>
      </c>
    </row>
    <row r="96" spans="1:17" x14ac:dyDescent="0.3">
      <c r="A96" s="8">
        <f>+A95+1</f>
        <v>45021</v>
      </c>
      <c r="B96" s="7">
        <f t="array" ref="B96">SUMPRODUCT(([1]source!$G$2:$G$34=B$1)*(TRUNC([1]source!$C$2:$C$34)&lt;=$A96)*($A96&lt;=[1]source!$D$2:$D$34))</f>
        <v>0</v>
      </c>
      <c r="C96" s="7">
        <f t="array" ref="C96">SUMPRODUCT(([1]source!$G$2:$G$34=C$1)*(TRUNC([1]source!$C$2:$C$34)&lt;=$A96)*($A96&lt;=[1]source!$D$2:$D$34))</f>
        <v>0</v>
      </c>
      <c r="D96" s="7">
        <f t="array" ref="D96">SUMPRODUCT(([1]source!$G$2:$G$34=D$1)*(TRUNC([1]source!$C$2:$C$34)&lt;=$A96)*($A96&lt;=[1]source!$D$2:$D$34))</f>
        <v>0</v>
      </c>
      <c r="E96" s="7">
        <f t="array" ref="E96">SUMPRODUCT(([1]source!$G$2:$G$34=E$1)*(TRUNC([1]source!$C$2:$C$34)&lt;=$A96)*($A96&lt;=[1]source!$D$2:$D$34))</f>
        <v>0</v>
      </c>
      <c r="F96" s="7">
        <f t="array" ref="F96">SUMPRODUCT(([1]source!$G$2:$G$34=F$1)*(TRUNC([1]source!$C$2:$C$34)&lt;=$A96)*($A96&lt;=[1]source!$D$2:$D$34))</f>
        <v>0</v>
      </c>
      <c r="G96" s="7">
        <f t="array" ref="G96">SUMPRODUCT(([1]source!$G$2:$G$34=G$1)*(TRUNC([1]source!$C$2:$C$34)&lt;=$A96)*($A96&lt;=[1]source!$D$2:$D$34))</f>
        <v>0</v>
      </c>
      <c r="H96" s="7">
        <f t="array" ref="H96">SUMPRODUCT(([1]source!$G$2:$G$34=H$1)*(TRUNC([1]source!$C$2:$C$34)&lt;=$A96)*($A96&lt;=[1]source!$D$2:$D$34))</f>
        <v>1</v>
      </c>
      <c r="I96" s="7">
        <f t="array" ref="I96">SUMPRODUCT(([1]source!$G$2:$G$34=I$1)*(TRUNC([1]source!$C$2:$C$34)&lt;=$A96)*($A96&lt;=[1]source!$D$2:$D$34))</f>
        <v>0</v>
      </c>
      <c r="J96" s="7">
        <f t="array" ref="J96">SUMPRODUCT(([1]source!$G$2:$G$34=J$1)*(TRUNC([1]source!$C$2:$C$34)&lt;=$A96)*($A96&lt;=[1]source!$D$2:$D$34))</f>
        <v>0</v>
      </c>
      <c r="K96" s="7">
        <f t="array" ref="K96">SUMPRODUCT(([1]source!$G$2:$G$34=K$1)*(TRUNC([1]source!$C$2:$C$34)&lt;=$A96)*($A96&lt;=[1]source!$D$2:$D$34))</f>
        <v>0</v>
      </c>
      <c r="L96" s="7">
        <f t="array" ref="L96">SUMPRODUCT(([1]source!$G$2:$G$34=L$1)*(TRUNC([1]source!$C$2:$C$34)&lt;=$A96)*($A96&lt;=[1]source!$D$2:$D$34))</f>
        <v>0</v>
      </c>
      <c r="M96" s="7">
        <f t="array" ref="M96">SUMPRODUCT(([1]source!$G$2:$G$34=M$1)*(TRUNC([1]source!$C$2:$C$34)&lt;=$A96)*($A96&lt;=[1]source!$D$2:$D$34))</f>
        <v>0</v>
      </c>
      <c r="N96" s="7">
        <f t="array" ref="N96">SUMPRODUCT(([1]source!$G$2:$G$34=N$1)*(TRUNC([1]source!$C$2:$C$34)&lt;=$A96)*($A96&lt;=[1]source!$D$2:$D$34))</f>
        <v>0</v>
      </c>
      <c r="O96" s="7">
        <f t="array" ref="O96">SUMPRODUCT(([1]source!$G$2:$G$34=O$1)*(TRUNC([1]source!$C$2:$C$34)&lt;=$A96)*($A96&lt;=[1]source!$D$2:$D$34))</f>
        <v>0</v>
      </c>
      <c r="P96" s="7">
        <f t="array" ref="P96">SUMPRODUCT(([1]source!$G$2:$G$34=P$1)*(TRUNC([1]source!$C$2:$C$34)&lt;=$A96)*($A96&lt;=[1]source!$D$2:$D$34))</f>
        <v>0</v>
      </c>
      <c r="Q96" s="7">
        <f>SUM(Tableau1[[#This Row],[108]:[suivante]])</f>
        <v>1</v>
      </c>
    </row>
    <row r="97" spans="1:17" x14ac:dyDescent="0.3">
      <c r="A97" s="8">
        <f>+A96+1</f>
        <v>45022</v>
      </c>
      <c r="B97" s="7">
        <f t="array" ref="B97">SUMPRODUCT(([1]source!$G$2:$G$34=B$1)*(TRUNC([1]source!$C$2:$C$34)&lt;=$A97)*($A97&lt;=[1]source!$D$2:$D$34))</f>
        <v>0</v>
      </c>
      <c r="C97" s="7">
        <f t="array" ref="C97">SUMPRODUCT(([1]source!$G$2:$G$34=C$1)*(TRUNC([1]source!$C$2:$C$34)&lt;=$A97)*($A97&lt;=[1]source!$D$2:$D$34))</f>
        <v>0</v>
      </c>
      <c r="D97" s="7">
        <f t="array" ref="D97">SUMPRODUCT(([1]source!$G$2:$G$34=D$1)*(TRUNC([1]source!$C$2:$C$34)&lt;=$A97)*($A97&lt;=[1]source!$D$2:$D$34))</f>
        <v>0</v>
      </c>
      <c r="E97" s="7">
        <f t="array" ref="E97">SUMPRODUCT(([1]source!$G$2:$G$34=E$1)*(TRUNC([1]source!$C$2:$C$34)&lt;=$A97)*($A97&lt;=[1]source!$D$2:$D$34))</f>
        <v>0</v>
      </c>
      <c r="F97" s="7">
        <f t="array" ref="F97">SUMPRODUCT(([1]source!$G$2:$G$34=F$1)*(TRUNC([1]source!$C$2:$C$34)&lt;=$A97)*($A97&lt;=[1]source!$D$2:$D$34))</f>
        <v>0</v>
      </c>
      <c r="G97" s="7">
        <f t="array" ref="G97">SUMPRODUCT(([1]source!$G$2:$G$34=G$1)*(TRUNC([1]source!$C$2:$C$34)&lt;=$A97)*($A97&lt;=[1]source!$D$2:$D$34))</f>
        <v>0</v>
      </c>
      <c r="H97" s="7">
        <f t="array" ref="H97">SUMPRODUCT(([1]source!$G$2:$G$34=H$1)*(TRUNC([1]source!$C$2:$C$34)&lt;=$A97)*($A97&lt;=[1]source!$D$2:$D$34))</f>
        <v>0</v>
      </c>
      <c r="I97" s="7">
        <f t="array" ref="I97">SUMPRODUCT(([1]source!$G$2:$G$34=I$1)*(TRUNC([1]source!$C$2:$C$34)&lt;=$A97)*($A97&lt;=[1]source!$D$2:$D$34))</f>
        <v>0</v>
      </c>
      <c r="J97" s="7">
        <f t="array" ref="J97">SUMPRODUCT(([1]source!$G$2:$G$34=J$1)*(TRUNC([1]source!$C$2:$C$34)&lt;=$A97)*($A97&lt;=[1]source!$D$2:$D$34))</f>
        <v>0</v>
      </c>
      <c r="K97" s="7">
        <f t="array" ref="K97">SUMPRODUCT(([1]source!$G$2:$G$34=K$1)*(TRUNC([1]source!$C$2:$C$34)&lt;=$A97)*($A97&lt;=[1]source!$D$2:$D$34))</f>
        <v>0</v>
      </c>
      <c r="L97" s="7">
        <f t="array" ref="L97">SUMPRODUCT(([1]source!$G$2:$G$34=L$1)*(TRUNC([1]source!$C$2:$C$34)&lt;=$A97)*($A97&lt;=[1]source!$D$2:$D$34))</f>
        <v>0</v>
      </c>
      <c r="M97" s="7">
        <f t="array" ref="M97">SUMPRODUCT(([1]source!$G$2:$G$34=M$1)*(TRUNC([1]source!$C$2:$C$34)&lt;=$A97)*($A97&lt;=[1]source!$D$2:$D$34))</f>
        <v>0</v>
      </c>
      <c r="N97" s="7">
        <f t="array" ref="N97">SUMPRODUCT(([1]source!$G$2:$G$34=N$1)*(TRUNC([1]source!$C$2:$C$34)&lt;=$A97)*($A97&lt;=[1]source!$D$2:$D$34))</f>
        <v>0</v>
      </c>
      <c r="O97" s="7">
        <f t="array" ref="O97">SUMPRODUCT(([1]source!$G$2:$G$34=O$1)*(TRUNC([1]source!$C$2:$C$34)&lt;=$A97)*($A97&lt;=[1]source!$D$2:$D$34))</f>
        <v>0</v>
      </c>
      <c r="P97" s="7">
        <f t="array" ref="P97">SUMPRODUCT(([1]source!$G$2:$G$34=P$1)*(TRUNC([1]source!$C$2:$C$34)&lt;=$A97)*($A97&lt;=[1]source!$D$2:$D$34))</f>
        <v>0</v>
      </c>
      <c r="Q97" s="7">
        <f>SUM(Tableau1[[#This Row],[108]:[suivante]])</f>
        <v>0</v>
      </c>
    </row>
    <row r="98" spans="1:17" x14ac:dyDescent="0.3">
      <c r="A98" s="8">
        <f>+A97+1</f>
        <v>45023</v>
      </c>
      <c r="B98" s="7">
        <f t="array" ref="B98">SUMPRODUCT(([1]source!$G$2:$G$34=B$1)*(TRUNC([1]source!$C$2:$C$34)&lt;=$A98)*($A98&lt;=[1]source!$D$2:$D$34))</f>
        <v>0</v>
      </c>
      <c r="C98" s="7">
        <f t="array" ref="C98">SUMPRODUCT(([1]source!$G$2:$G$34=C$1)*(TRUNC([1]source!$C$2:$C$34)&lt;=$A98)*($A98&lt;=[1]source!$D$2:$D$34))</f>
        <v>0</v>
      </c>
      <c r="D98" s="7">
        <f t="array" ref="D98">SUMPRODUCT(([1]source!$G$2:$G$34=D$1)*(TRUNC([1]source!$C$2:$C$34)&lt;=$A98)*($A98&lt;=[1]source!$D$2:$D$34))</f>
        <v>0</v>
      </c>
      <c r="E98" s="7">
        <f t="array" ref="E98">SUMPRODUCT(([1]source!$G$2:$G$34=E$1)*(TRUNC([1]source!$C$2:$C$34)&lt;=$A98)*($A98&lt;=[1]source!$D$2:$D$34))</f>
        <v>0</v>
      </c>
      <c r="F98" s="7">
        <f t="array" ref="F98">SUMPRODUCT(([1]source!$G$2:$G$34=F$1)*(TRUNC([1]source!$C$2:$C$34)&lt;=$A98)*($A98&lt;=[1]source!$D$2:$D$34))</f>
        <v>0</v>
      </c>
      <c r="G98" s="7">
        <f t="array" ref="G98">SUMPRODUCT(([1]source!$G$2:$G$34=G$1)*(TRUNC([1]source!$C$2:$C$34)&lt;=$A98)*($A98&lt;=[1]source!$D$2:$D$34))</f>
        <v>0</v>
      </c>
      <c r="H98" s="7">
        <f t="array" ref="H98">SUMPRODUCT(([1]source!$G$2:$G$34=H$1)*(TRUNC([1]source!$C$2:$C$34)&lt;=$A98)*($A98&lt;=[1]source!$D$2:$D$34))</f>
        <v>0</v>
      </c>
      <c r="I98" s="7">
        <f t="array" ref="I98">SUMPRODUCT(([1]source!$G$2:$G$34=I$1)*(TRUNC([1]source!$C$2:$C$34)&lt;=$A98)*($A98&lt;=[1]source!$D$2:$D$34))</f>
        <v>0</v>
      </c>
      <c r="J98" s="7">
        <f t="array" ref="J98">SUMPRODUCT(([1]source!$G$2:$G$34=J$1)*(TRUNC([1]source!$C$2:$C$34)&lt;=$A98)*($A98&lt;=[1]source!$D$2:$D$34))</f>
        <v>0</v>
      </c>
      <c r="K98" s="7">
        <f t="array" ref="K98">SUMPRODUCT(([1]source!$G$2:$G$34=K$1)*(TRUNC([1]source!$C$2:$C$34)&lt;=$A98)*($A98&lt;=[1]source!$D$2:$D$34))</f>
        <v>0</v>
      </c>
      <c r="L98" s="7">
        <f t="array" ref="L98">SUMPRODUCT(([1]source!$G$2:$G$34=L$1)*(TRUNC([1]source!$C$2:$C$34)&lt;=$A98)*($A98&lt;=[1]source!$D$2:$D$34))</f>
        <v>0</v>
      </c>
      <c r="M98" s="7">
        <f t="array" ref="M98">SUMPRODUCT(([1]source!$G$2:$G$34=M$1)*(TRUNC([1]source!$C$2:$C$34)&lt;=$A98)*($A98&lt;=[1]source!$D$2:$D$34))</f>
        <v>0</v>
      </c>
      <c r="N98" s="7">
        <f t="array" ref="N98">SUMPRODUCT(([1]source!$G$2:$G$34=N$1)*(TRUNC([1]source!$C$2:$C$34)&lt;=$A98)*($A98&lt;=[1]source!$D$2:$D$34))</f>
        <v>0</v>
      </c>
      <c r="O98" s="7">
        <f t="array" ref="O98">SUMPRODUCT(([1]source!$G$2:$G$34=O$1)*(TRUNC([1]source!$C$2:$C$34)&lt;=$A98)*($A98&lt;=[1]source!$D$2:$D$34))</f>
        <v>0</v>
      </c>
      <c r="P98" s="7">
        <f t="array" ref="P98">SUMPRODUCT(([1]source!$G$2:$G$34=P$1)*(TRUNC([1]source!$C$2:$C$34)&lt;=$A98)*($A98&lt;=[1]source!$D$2:$D$34))</f>
        <v>0</v>
      </c>
      <c r="Q98" s="7">
        <f>SUM(Tableau1[[#This Row],[108]:[suivante]])</f>
        <v>0</v>
      </c>
    </row>
    <row r="99" spans="1:17" x14ac:dyDescent="0.3">
      <c r="A99" s="8">
        <f>+A98+1</f>
        <v>45024</v>
      </c>
      <c r="B99" s="7">
        <f t="array" ref="B99">SUMPRODUCT(([1]source!$G$2:$G$34=B$1)*(TRUNC([1]source!$C$2:$C$34)&lt;=$A99)*($A99&lt;=[1]source!$D$2:$D$34))</f>
        <v>0</v>
      </c>
      <c r="C99" s="7">
        <f t="array" ref="C99">SUMPRODUCT(([1]source!$G$2:$G$34=C$1)*(TRUNC([1]source!$C$2:$C$34)&lt;=$A99)*($A99&lt;=[1]source!$D$2:$D$34))</f>
        <v>0</v>
      </c>
      <c r="D99" s="7">
        <f t="array" ref="D99">SUMPRODUCT(([1]source!$G$2:$G$34=D$1)*(TRUNC([1]source!$C$2:$C$34)&lt;=$A99)*($A99&lt;=[1]source!$D$2:$D$34))</f>
        <v>0</v>
      </c>
      <c r="E99" s="7">
        <f t="array" ref="E99">SUMPRODUCT(([1]source!$G$2:$G$34=E$1)*(TRUNC([1]source!$C$2:$C$34)&lt;=$A99)*($A99&lt;=[1]source!$D$2:$D$34))</f>
        <v>0</v>
      </c>
      <c r="F99" s="7">
        <f t="array" ref="F99">SUMPRODUCT(([1]source!$G$2:$G$34=F$1)*(TRUNC([1]source!$C$2:$C$34)&lt;=$A99)*($A99&lt;=[1]source!$D$2:$D$34))</f>
        <v>0</v>
      </c>
      <c r="G99" s="7">
        <f t="array" ref="G99">SUMPRODUCT(([1]source!$G$2:$G$34=G$1)*(TRUNC([1]source!$C$2:$C$34)&lt;=$A99)*($A99&lt;=[1]source!$D$2:$D$34))</f>
        <v>0</v>
      </c>
      <c r="H99" s="7">
        <f t="array" ref="H99">SUMPRODUCT(([1]source!$G$2:$G$34=H$1)*(TRUNC([1]source!$C$2:$C$34)&lt;=$A99)*($A99&lt;=[1]source!$D$2:$D$34))</f>
        <v>0</v>
      </c>
      <c r="I99" s="7">
        <f t="array" ref="I99">SUMPRODUCT(([1]source!$G$2:$G$34=I$1)*(TRUNC([1]source!$C$2:$C$34)&lt;=$A99)*($A99&lt;=[1]source!$D$2:$D$34))</f>
        <v>0</v>
      </c>
      <c r="J99" s="7">
        <f t="array" ref="J99">SUMPRODUCT(([1]source!$G$2:$G$34=J$1)*(TRUNC([1]source!$C$2:$C$34)&lt;=$A99)*($A99&lt;=[1]source!$D$2:$D$34))</f>
        <v>0</v>
      </c>
      <c r="K99" s="7">
        <f t="array" ref="K99">SUMPRODUCT(([1]source!$G$2:$G$34=K$1)*(TRUNC([1]source!$C$2:$C$34)&lt;=$A99)*($A99&lt;=[1]source!$D$2:$D$34))</f>
        <v>0</v>
      </c>
      <c r="L99" s="7">
        <f t="array" ref="L99">SUMPRODUCT(([1]source!$G$2:$G$34=L$1)*(TRUNC([1]source!$C$2:$C$34)&lt;=$A99)*($A99&lt;=[1]source!$D$2:$D$34))</f>
        <v>0</v>
      </c>
      <c r="M99" s="7">
        <f t="array" ref="M99">SUMPRODUCT(([1]source!$G$2:$G$34=M$1)*(TRUNC([1]source!$C$2:$C$34)&lt;=$A99)*($A99&lt;=[1]source!$D$2:$D$34))</f>
        <v>0</v>
      </c>
      <c r="N99" s="7">
        <f t="array" ref="N99">SUMPRODUCT(([1]source!$G$2:$G$34=N$1)*(TRUNC([1]source!$C$2:$C$34)&lt;=$A99)*($A99&lt;=[1]source!$D$2:$D$34))</f>
        <v>0</v>
      </c>
      <c r="O99" s="7">
        <f t="array" ref="O99">SUMPRODUCT(([1]source!$G$2:$G$34=O$1)*(TRUNC([1]source!$C$2:$C$34)&lt;=$A99)*($A99&lt;=[1]source!$D$2:$D$34))</f>
        <v>0</v>
      </c>
      <c r="P99" s="7">
        <f t="array" ref="P99">SUMPRODUCT(([1]source!$G$2:$G$34=P$1)*(TRUNC([1]source!$C$2:$C$34)&lt;=$A99)*($A99&lt;=[1]source!$D$2:$D$34))</f>
        <v>0</v>
      </c>
      <c r="Q99" s="7">
        <f>SUM(Tableau1[[#This Row],[108]:[suivante]])</f>
        <v>0</v>
      </c>
    </row>
    <row r="100" spans="1:17" x14ac:dyDescent="0.3">
      <c r="A100" s="8">
        <f>+A99+1</f>
        <v>45025</v>
      </c>
      <c r="B100" s="7">
        <f t="array" ref="B100">SUMPRODUCT(([1]source!$G$2:$G$34=B$1)*(TRUNC([1]source!$C$2:$C$34)&lt;=$A100)*($A100&lt;=[1]source!$D$2:$D$34))</f>
        <v>0</v>
      </c>
      <c r="C100" s="7">
        <f t="array" ref="C100">SUMPRODUCT(([1]source!$G$2:$G$34=C$1)*(TRUNC([1]source!$C$2:$C$34)&lt;=$A100)*($A100&lt;=[1]source!$D$2:$D$34))</f>
        <v>0</v>
      </c>
      <c r="D100" s="7">
        <f t="array" ref="D100">SUMPRODUCT(([1]source!$G$2:$G$34=D$1)*(TRUNC([1]source!$C$2:$C$34)&lt;=$A100)*($A100&lt;=[1]source!$D$2:$D$34))</f>
        <v>0</v>
      </c>
      <c r="E100" s="7">
        <f t="array" ref="E100">SUMPRODUCT(([1]source!$G$2:$G$34=E$1)*(TRUNC([1]source!$C$2:$C$34)&lt;=$A100)*($A100&lt;=[1]source!$D$2:$D$34))</f>
        <v>0</v>
      </c>
      <c r="F100" s="7">
        <f t="array" ref="F100">SUMPRODUCT(([1]source!$G$2:$G$34=F$1)*(TRUNC([1]source!$C$2:$C$34)&lt;=$A100)*($A100&lt;=[1]source!$D$2:$D$34))</f>
        <v>0</v>
      </c>
      <c r="G100" s="7">
        <f t="array" ref="G100">SUMPRODUCT(([1]source!$G$2:$G$34=G$1)*(TRUNC([1]source!$C$2:$C$34)&lt;=$A100)*($A100&lt;=[1]source!$D$2:$D$34))</f>
        <v>0</v>
      </c>
      <c r="H100" s="7">
        <f t="array" ref="H100">SUMPRODUCT(([1]source!$G$2:$G$34=H$1)*(TRUNC([1]source!$C$2:$C$34)&lt;=$A100)*($A100&lt;=[1]source!$D$2:$D$34))</f>
        <v>0</v>
      </c>
      <c r="I100" s="7">
        <f t="array" ref="I100">SUMPRODUCT(([1]source!$G$2:$G$34=I$1)*(TRUNC([1]source!$C$2:$C$34)&lt;=$A100)*($A100&lt;=[1]source!$D$2:$D$34))</f>
        <v>0</v>
      </c>
      <c r="J100" s="7">
        <f t="array" ref="J100">SUMPRODUCT(([1]source!$G$2:$G$34=J$1)*(TRUNC([1]source!$C$2:$C$34)&lt;=$A100)*($A100&lt;=[1]source!$D$2:$D$34))</f>
        <v>0</v>
      </c>
      <c r="K100" s="7">
        <f t="array" ref="K100">SUMPRODUCT(([1]source!$G$2:$G$34=K$1)*(TRUNC([1]source!$C$2:$C$34)&lt;=$A100)*($A100&lt;=[1]source!$D$2:$D$34))</f>
        <v>0</v>
      </c>
      <c r="L100" s="7">
        <f t="array" ref="L100">SUMPRODUCT(([1]source!$G$2:$G$34=L$1)*(TRUNC([1]source!$C$2:$C$34)&lt;=$A100)*($A100&lt;=[1]source!$D$2:$D$34))</f>
        <v>0</v>
      </c>
      <c r="M100" s="7">
        <f t="array" ref="M100">SUMPRODUCT(([1]source!$G$2:$G$34=M$1)*(TRUNC([1]source!$C$2:$C$34)&lt;=$A100)*($A100&lt;=[1]source!$D$2:$D$34))</f>
        <v>0</v>
      </c>
      <c r="N100" s="7">
        <f t="array" ref="N100">SUMPRODUCT(([1]source!$G$2:$G$34=N$1)*(TRUNC([1]source!$C$2:$C$34)&lt;=$A100)*($A100&lt;=[1]source!$D$2:$D$34))</f>
        <v>0</v>
      </c>
      <c r="O100" s="7">
        <f t="array" ref="O100">SUMPRODUCT(([1]source!$G$2:$G$34=O$1)*(TRUNC([1]source!$C$2:$C$34)&lt;=$A100)*($A100&lt;=[1]source!$D$2:$D$34))</f>
        <v>0</v>
      </c>
      <c r="P100" s="7">
        <f t="array" ref="P100">SUMPRODUCT(([1]source!$G$2:$G$34=P$1)*(TRUNC([1]source!$C$2:$C$34)&lt;=$A100)*($A100&lt;=[1]source!$D$2:$D$34))</f>
        <v>0</v>
      </c>
      <c r="Q100" s="7">
        <f>SUM(Tableau1[[#This Row],[108]:[suivante]])</f>
        <v>0</v>
      </c>
    </row>
    <row r="101" spans="1:17" x14ac:dyDescent="0.3">
      <c r="A101" s="8">
        <f>+A100+1</f>
        <v>45026</v>
      </c>
      <c r="B101" s="7">
        <f t="array" ref="B101">SUMPRODUCT(([1]source!$G$2:$G$34=B$1)*(TRUNC([1]source!$C$2:$C$34)&lt;=$A101)*($A101&lt;=[1]source!$D$2:$D$34))</f>
        <v>0</v>
      </c>
      <c r="C101" s="7">
        <f t="array" ref="C101">SUMPRODUCT(([1]source!$G$2:$G$34=C$1)*(TRUNC([1]source!$C$2:$C$34)&lt;=$A101)*($A101&lt;=[1]source!$D$2:$D$34))</f>
        <v>0</v>
      </c>
      <c r="D101" s="7">
        <f t="array" ref="D101">SUMPRODUCT(([1]source!$G$2:$G$34=D$1)*(TRUNC([1]source!$C$2:$C$34)&lt;=$A101)*($A101&lt;=[1]source!$D$2:$D$34))</f>
        <v>0</v>
      </c>
      <c r="E101" s="7">
        <f t="array" ref="E101">SUMPRODUCT(([1]source!$G$2:$G$34=E$1)*(TRUNC([1]source!$C$2:$C$34)&lt;=$A101)*($A101&lt;=[1]source!$D$2:$D$34))</f>
        <v>0</v>
      </c>
      <c r="F101" s="7">
        <f t="array" ref="F101">SUMPRODUCT(([1]source!$G$2:$G$34=F$1)*(TRUNC([1]source!$C$2:$C$34)&lt;=$A101)*($A101&lt;=[1]source!$D$2:$D$34))</f>
        <v>0</v>
      </c>
      <c r="G101" s="7">
        <f t="array" ref="G101">SUMPRODUCT(([1]source!$G$2:$G$34=G$1)*(TRUNC([1]source!$C$2:$C$34)&lt;=$A101)*($A101&lt;=[1]source!$D$2:$D$34))</f>
        <v>0</v>
      </c>
      <c r="H101" s="7">
        <f t="array" ref="H101">SUMPRODUCT(([1]source!$G$2:$G$34=H$1)*(TRUNC([1]source!$C$2:$C$34)&lt;=$A101)*($A101&lt;=[1]source!$D$2:$D$34))</f>
        <v>0</v>
      </c>
      <c r="I101" s="7">
        <f t="array" ref="I101">SUMPRODUCT(([1]source!$G$2:$G$34=I$1)*(TRUNC([1]source!$C$2:$C$34)&lt;=$A101)*($A101&lt;=[1]source!$D$2:$D$34))</f>
        <v>0</v>
      </c>
      <c r="J101" s="7">
        <f t="array" ref="J101">SUMPRODUCT(([1]source!$G$2:$G$34=J$1)*(TRUNC([1]source!$C$2:$C$34)&lt;=$A101)*($A101&lt;=[1]source!$D$2:$D$34))</f>
        <v>0</v>
      </c>
      <c r="K101" s="7">
        <f t="array" ref="K101">SUMPRODUCT(([1]source!$G$2:$G$34=K$1)*(TRUNC([1]source!$C$2:$C$34)&lt;=$A101)*($A101&lt;=[1]source!$D$2:$D$34))</f>
        <v>0</v>
      </c>
      <c r="L101" s="7">
        <f t="array" ref="L101">SUMPRODUCT(([1]source!$G$2:$G$34=L$1)*(TRUNC([1]source!$C$2:$C$34)&lt;=$A101)*($A101&lt;=[1]source!$D$2:$D$34))</f>
        <v>0</v>
      </c>
      <c r="M101" s="7">
        <f t="array" ref="M101">SUMPRODUCT(([1]source!$G$2:$G$34=M$1)*(TRUNC([1]source!$C$2:$C$34)&lt;=$A101)*($A101&lt;=[1]source!$D$2:$D$34))</f>
        <v>0</v>
      </c>
      <c r="N101" s="7">
        <f t="array" ref="N101">SUMPRODUCT(([1]source!$G$2:$G$34=N$1)*(TRUNC([1]source!$C$2:$C$34)&lt;=$A101)*($A101&lt;=[1]source!$D$2:$D$34))</f>
        <v>0</v>
      </c>
      <c r="O101" s="7">
        <f t="array" ref="O101">SUMPRODUCT(([1]source!$G$2:$G$34=O$1)*(TRUNC([1]source!$C$2:$C$34)&lt;=$A101)*($A101&lt;=[1]source!$D$2:$D$34))</f>
        <v>0</v>
      </c>
      <c r="P101" s="7">
        <f t="array" ref="P101">SUMPRODUCT(([1]source!$G$2:$G$34=P$1)*(TRUNC([1]source!$C$2:$C$34)&lt;=$A101)*($A101&lt;=[1]source!$D$2:$D$34))</f>
        <v>0</v>
      </c>
      <c r="Q101" s="7">
        <f>SUM(Tableau1[[#This Row],[108]:[suivante]])</f>
        <v>0</v>
      </c>
    </row>
    <row r="102" spans="1:17" x14ac:dyDescent="0.3">
      <c r="A102" s="8">
        <f>+A101+1</f>
        <v>45027</v>
      </c>
      <c r="B102" s="7">
        <f t="array" ref="B102">SUMPRODUCT(([1]source!$G$2:$G$34=B$1)*(TRUNC([1]source!$C$2:$C$34)&lt;=$A102)*($A102&lt;=[1]source!$D$2:$D$34))</f>
        <v>0</v>
      </c>
      <c r="C102" s="7">
        <f t="array" ref="C102">SUMPRODUCT(([1]source!$G$2:$G$34=C$1)*(TRUNC([1]source!$C$2:$C$34)&lt;=$A102)*($A102&lt;=[1]source!$D$2:$D$34))</f>
        <v>0</v>
      </c>
      <c r="D102" s="7">
        <f t="array" ref="D102">SUMPRODUCT(([1]source!$G$2:$G$34=D$1)*(TRUNC([1]source!$C$2:$C$34)&lt;=$A102)*($A102&lt;=[1]source!$D$2:$D$34))</f>
        <v>0</v>
      </c>
      <c r="E102" s="7">
        <f t="array" ref="E102">SUMPRODUCT(([1]source!$G$2:$G$34=E$1)*(TRUNC([1]source!$C$2:$C$34)&lt;=$A102)*($A102&lt;=[1]source!$D$2:$D$34))</f>
        <v>0</v>
      </c>
      <c r="F102" s="7">
        <f t="array" ref="F102">SUMPRODUCT(([1]source!$G$2:$G$34=F$1)*(TRUNC([1]source!$C$2:$C$34)&lt;=$A102)*($A102&lt;=[1]source!$D$2:$D$34))</f>
        <v>0</v>
      </c>
      <c r="G102" s="7">
        <f t="array" ref="G102">SUMPRODUCT(([1]source!$G$2:$G$34=G$1)*(TRUNC([1]source!$C$2:$C$34)&lt;=$A102)*($A102&lt;=[1]source!$D$2:$D$34))</f>
        <v>0</v>
      </c>
      <c r="H102" s="7">
        <f t="array" ref="H102">SUMPRODUCT(([1]source!$G$2:$G$34=H$1)*(TRUNC([1]source!$C$2:$C$34)&lt;=$A102)*($A102&lt;=[1]source!$D$2:$D$34))</f>
        <v>0</v>
      </c>
      <c r="I102" s="7">
        <f t="array" ref="I102">SUMPRODUCT(([1]source!$G$2:$G$34=I$1)*(TRUNC([1]source!$C$2:$C$34)&lt;=$A102)*($A102&lt;=[1]source!$D$2:$D$34))</f>
        <v>0</v>
      </c>
      <c r="J102" s="7">
        <f t="array" ref="J102">SUMPRODUCT(([1]source!$G$2:$G$34=J$1)*(TRUNC([1]source!$C$2:$C$34)&lt;=$A102)*($A102&lt;=[1]source!$D$2:$D$34))</f>
        <v>0</v>
      </c>
      <c r="K102" s="7">
        <f t="array" ref="K102">SUMPRODUCT(([1]source!$G$2:$G$34=K$1)*(TRUNC([1]source!$C$2:$C$34)&lt;=$A102)*($A102&lt;=[1]source!$D$2:$D$34))</f>
        <v>0</v>
      </c>
      <c r="L102" s="7">
        <f t="array" ref="L102">SUMPRODUCT(([1]source!$G$2:$G$34=L$1)*(TRUNC([1]source!$C$2:$C$34)&lt;=$A102)*($A102&lt;=[1]source!$D$2:$D$34))</f>
        <v>0</v>
      </c>
      <c r="M102" s="7">
        <f t="array" ref="M102">SUMPRODUCT(([1]source!$G$2:$G$34=M$1)*(TRUNC([1]source!$C$2:$C$34)&lt;=$A102)*($A102&lt;=[1]source!$D$2:$D$34))</f>
        <v>0</v>
      </c>
      <c r="N102" s="7">
        <f t="array" ref="N102">SUMPRODUCT(([1]source!$G$2:$G$34=N$1)*(TRUNC([1]source!$C$2:$C$34)&lt;=$A102)*($A102&lt;=[1]source!$D$2:$D$34))</f>
        <v>0</v>
      </c>
      <c r="O102" s="7">
        <f t="array" ref="O102">SUMPRODUCT(([1]source!$G$2:$G$34=O$1)*(TRUNC([1]source!$C$2:$C$34)&lt;=$A102)*($A102&lt;=[1]source!$D$2:$D$34))</f>
        <v>0</v>
      </c>
      <c r="P102" s="7">
        <f t="array" ref="P102">SUMPRODUCT(([1]source!$G$2:$G$34=P$1)*(TRUNC([1]source!$C$2:$C$34)&lt;=$A102)*($A102&lt;=[1]source!$D$2:$D$34))</f>
        <v>0</v>
      </c>
      <c r="Q102" s="7">
        <f>SUM(Tableau1[[#This Row],[108]:[suivante]])</f>
        <v>0</v>
      </c>
    </row>
    <row r="103" spans="1:17" x14ac:dyDescent="0.3">
      <c r="A103" s="8">
        <f>+A102+1</f>
        <v>45028</v>
      </c>
      <c r="B103" s="7">
        <f t="array" ref="B103">SUMPRODUCT(([1]source!$G$2:$G$34=B$1)*(TRUNC([1]source!$C$2:$C$34)&lt;=$A103)*($A103&lt;=[1]source!$D$2:$D$34))</f>
        <v>0</v>
      </c>
      <c r="C103" s="7">
        <f t="array" ref="C103">SUMPRODUCT(([1]source!$G$2:$G$34=C$1)*(TRUNC([1]source!$C$2:$C$34)&lt;=$A103)*($A103&lt;=[1]source!$D$2:$D$34))</f>
        <v>0</v>
      </c>
      <c r="D103" s="7">
        <f t="array" ref="D103">SUMPRODUCT(([1]source!$G$2:$G$34=D$1)*(TRUNC([1]source!$C$2:$C$34)&lt;=$A103)*($A103&lt;=[1]source!$D$2:$D$34))</f>
        <v>0</v>
      </c>
      <c r="E103" s="7">
        <f t="array" ref="E103">SUMPRODUCT(([1]source!$G$2:$G$34=E$1)*(TRUNC([1]source!$C$2:$C$34)&lt;=$A103)*($A103&lt;=[1]source!$D$2:$D$34))</f>
        <v>0</v>
      </c>
      <c r="F103" s="7">
        <f t="array" ref="F103">SUMPRODUCT(([1]source!$G$2:$G$34=F$1)*(TRUNC([1]source!$C$2:$C$34)&lt;=$A103)*($A103&lt;=[1]source!$D$2:$D$34))</f>
        <v>0</v>
      </c>
      <c r="G103" s="7">
        <f t="array" ref="G103">SUMPRODUCT(([1]source!$G$2:$G$34=G$1)*(TRUNC([1]source!$C$2:$C$34)&lt;=$A103)*($A103&lt;=[1]source!$D$2:$D$34))</f>
        <v>0</v>
      </c>
      <c r="H103" s="7">
        <f t="array" ref="H103">SUMPRODUCT(([1]source!$G$2:$G$34=H$1)*(TRUNC([1]source!$C$2:$C$34)&lt;=$A103)*($A103&lt;=[1]source!$D$2:$D$34))</f>
        <v>0</v>
      </c>
      <c r="I103" s="7">
        <f t="array" ref="I103">SUMPRODUCT(([1]source!$G$2:$G$34=I$1)*(TRUNC([1]source!$C$2:$C$34)&lt;=$A103)*($A103&lt;=[1]source!$D$2:$D$34))</f>
        <v>0</v>
      </c>
      <c r="J103" s="7">
        <f t="array" ref="J103">SUMPRODUCT(([1]source!$G$2:$G$34=J$1)*(TRUNC([1]source!$C$2:$C$34)&lt;=$A103)*($A103&lt;=[1]source!$D$2:$D$34))</f>
        <v>0</v>
      </c>
      <c r="K103" s="7">
        <f t="array" ref="K103">SUMPRODUCT(([1]source!$G$2:$G$34=K$1)*(TRUNC([1]source!$C$2:$C$34)&lt;=$A103)*($A103&lt;=[1]source!$D$2:$D$34))</f>
        <v>0</v>
      </c>
      <c r="L103" s="7">
        <f t="array" ref="L103">SUMPRODUCT(([1]source!$G$2:$G$34=L$1)*(TRUNC([1]source!$C$2:$C$34)&lt;=$A103)*($A103&lt;=[1]source!$D$2:$D$34))</f>
        <v>0</v>
      </c>
      <c r="M103" s="7">
        <f t="array" ref="M103">SUMPRODUCT(([1]source!$G$2:$G$34=M$1)*(TRUNC([1]source!$C$2:$C$34)&lt;=$A103)*($A103&lt;=[1]source!$D$2:$D$34))</f>
        <v>0</v>
      </c>
      <c r="N103" s="7">
        <f t="array" ref="N103">SUMPRODUCT(([1]source!$G$2:$G$34=N$1)*(TRUNC([1]source!$C$2:$C$34)&lt;=$A103)*($A103&lt;=[1]source!$D$2:$D$34))</f>
        <v>0</v>
      </c>
      <c r="O103" s="7">
        <f t="array" ref="O103">SUMPRODUCT(([1]source!$G$2:$G$34=O$1)*(TRUNC([1]source!$C$2:$C$34)&lt;=$A103)*($A103&lt;=[1]source!$D$2:$D$34))</f>
        <v>0</v>
      </c>
      <c r="P103" s="7">
        <f t="array" ref="P103">SUMPRODUCT(([1]source!$G$2:$G$34=P$1)*(TRUNC([1]source!$C$2:$C$34)&lt;=$A103)*($A103&lt;=[1]source!$D$2:$D$34))</f>
        <v>0</v>
      </c>
      <c r="Q103" s="7">
        <f>SUM(Tableau1[[#This Row],[108]:[suivante]])</f>
        <v>0</v>
      </c>
    </row>
    <row r="104" spans="1:17" x14ac:dyDescent="0.3">
      <c r="A104" s="8">
        <f>+A103+1</f>
        <v>45029</v>
      </c>
      <c r="B104" s="7">
        <f t="array" ref="B104">SUMPRODUCT(([1]source!$G$2:$G$34=B$1)*(TRUNC([1]source!$C$2:$C$34)&lt;=$A104)*($A104&lt;=[1]source!$D$2:$D$34))</f>
        <v>0</v>
      </c>
      <c r="C104" s="7">
        <f t="array" ref="C104">SUMPRODUCT(([1]source!$G$2:$G$34=C$1)*(TRUNC([1]source!$C$2:$C$34)&lt;=$A104)*($A104&lt;=[1]source!$D$2:$D$34))</f>
        <v>1</v>
      </c>
      <c r="D104" s="7">
        <f t="array" ref="D104">SUMPRODUCT(([1]source!$G$2:$G$34=D$1)*(TRUNC([1]source!$C$2:$C$34)&lt;=$A104)*($A104&lt;=[1]source!$D$2:$D$34))</f>
        <v>0</v>
      </c>
      <c r="E104" s="7">
        <f t="array" ref="E104">SUMPRODUCT(([1]source!$G$2:$G$34=E$1)*(TRUNC([1]source!$C$2:$C$34)&lt;=$A104)*($A104&lt;=[1]source!$D$2:$D$34))</f>
        <v>0</v>
      </c>
      <c r="F104" s="7">
        <f t="array" ref="F104">SUMPRODUCT(([1]source!$G$2:$G$34=F$1)*(TRUNC([1]source!$C$2:$C$34)&lt;=$A104)*($A104&lt;=[1]source!$D$2:$D$34))</f>
        <v>0</v>
      </c>
      <c r="G104" s="7">
        <f t="array" ref="G104">SUMPRODUCT(([1]source!$G$2:$G$34=G$1)*(TRUNC([1]source!$C$2:$C$34)&lt;=$A104)*($A104&lt;=[1]source!$D$2:$D$34))</f>
        <v>0</v>
      </c>
      <c r="H104" s="7">
        <f t="array" ref="H104">SUMPRODUCT(([1]source!$G$2:$G$34=H$1)*(TRUNC([1]source!$C$2:$C$34)&lt;=$A104)*($A104&lt;=[1]source!$D$2:$D$34))</f>
        <v>0</v>
      </c>
      <c r="I104" s="7">
        <f t="array" ref="I104">SUMPRODUCT(([1]source!$G$2:$G$34=I$1)*(TRUNC([1]source!$C$2:$C$34)&lt;=$A104)*($A104&lt;=[1]source!$D$2:$D$34))</f>
        <v>0</v>
      </c>
      <c r="J104" s="7">
        <f t="array" ref="J104">SUMPRODUCT(([1]source!$G$2:$G$34=J$1)*(TRUNC([1]source!$C$2:$C$34)&lt;=$A104)*($A104&lt;=[1]source!$D$2:$D$34))</f>
        <v>0</v>
      </c>
      <c r="K104" s="7">
        <f t="array" ref="K104">SUMPRODUCT(([1]source!$G$2:$G$34=K$1)*(TRUNC([1]source!$C$2:$C$34)&lt;=$A104)*($A104&lt;=[1]source!$D$2:$D$34))</f>
        <v>0</v>
      </c>
      <c r="L104" s="7">
        <f t="array" ref="L104">SUMPRODUCT(([1]source!$G$2:$G$34=L$1)*(TRUNC([1]source!$C$2:$C$34)&lt;=$A104)*($A104&lt;=[1]source!$D$2:$D$34))</f>
        <v>0</v>
      </c>
      <c r="M104" s="7">
        <f t="array" ref="M104">SUMPRODUCT(([1]source!$G$2:$G$34=M$1)*(TRUNC([1]source!$C$2:$C$34)&lt;=$A104)*($A104&lt;=[1]source!$D$2:$D$34))</f>
        <v>0</v>
      </c>
      <c r="N104" s="7">
        <f t="array" ref="N104">SUMPRODUCT(([1]source!$G$2:$G$34=N$1)*(TRUNC([1]source!$C$2:$C$34)&lt;=$A104)*($A104&lt;=[1]source!$D$2:$D$34))</f>
        <v>0</v>
      </c>
      <c r="O104" s="7">
        <f t="array" ref="O104">SUMPRODUCT(([1]source!$G$2:$G$34=O$1)*(TRUNC([1]source!$C$2:$C$34)&lt;=$A104)*($A104&lt;=[1]source!$D$2:$D$34))</f>
        <v>0</v>
      </c>
      <c r="P104" s="7">
        <f t="array" ref="P104">SUMPRODUCT(([1]source!$G$2:$G$34=P$1)*(TRUNC([1]source!$C$2:$C$34)&lt;=$A104)*($A104&lt;=[1]source!$D$2:$D$34))</f>
        <v>0</v>
      </c>
      <c r="Q104" s="7">
        <f>SUM(Tableau1[[#This Row],[108]:[suivante]])</f>
        <v>1</v>
      </c>
    </row>
    <row r="105" spans="1:17" x14ac:dyDescent="0.3">
      <c r="A105" s="8">
        <f>+A104+1</f>
        <v>45030</v>
      </c>
      <c r="B105" s="7">
        <f t="array" ref="B105">SUMPRODUCT(([1]source!$G$2:$G$34=B$1)*(TRUNC([1]source!$C$2:$C$34)&lt;=$A105)*($A105&lt;=[1]source!$D$2:$D$34))</f>
        <v>0</v>
      </c>
      <c r="C105" s="7">
        <f t="array" ref="C105">SUMPRODUCT(([1]source!$G$2:$G$34=C$1)*(TRUNC([1]source!$C$2:$C$34)&lt;=$A105)*($A105&lt;=[1]source!$D$2:$D$34))</f>
        <v>0</v>
      </c>
      <c r="D105" s="7">
        <f t="array" ref="D105">SUMPRODUCT(([1]source!$G$2:$G$34=D$1)*(TRUNC([1]source!$C$2:$C$34)&lt;=$A105)*($A105&lt;=[1]source!$D$2:$D$34))</f>
        <v>0</v>
      </c>
      <c r="E105" s="7">
        <f t="array" ref="E105">SUMPRODUCT(([1]source!$G$2:$G$34=E$1)*(TRUNC([1]source!$C$2:$C$34)&lt;=$A105)*($A105&lt;=[1]source!$D$2:$D$34))</f>
        <v>0</v>
      </c>
      <c r="F105" s="7">
        <f t="array" ref="F105">SUMPRODUCT(([1]source!$G$2:$G$34=F$1)*(TRUNC([1]source!$C$2:$C$34)&lt;=$A105)*($A105&lt;=[1]source!$D$2:$D$34))</f>
        <v>0</v>
      </c>
      <c r="G105" s="7">
        <f t="array" ref="G105">SUMPRODUCT(([1]source!$G$2:$G$34=G$1)*(TRUNC([1]source!$C$2:$C$34)&lt;=$A105)*($A105&lt;=[1]source!$D$2:$D$34))</f>
        <v>0</v>
      </c>
      <c r="H105" s="7">
        <f t="array" ref="H105">SUMPRODUCT(([1]source!$G$2:$G$34=H$1)*(TRUNC([1]source!$C$2:$C$34)&lt;=$A105)*($A105&lt;=[1]source!$D$2:$D$34))</f>
        <v>0</v>
      </c>
      <c r="I105" s="7">
        <f t="array" ref="I105">SUMPRODUCT(([1]source!$G$2:$G$34=I$1)*(TRUNC([1]source!$C$2:$C$34)&lt;=$A105)*($A105&lt;=[1]source!$D$2:$D$34))</f>
        <v>0</v>
      </c>
      <c r="J105" s="7">
        <f t="array" ref="J105">SUMPRODUCT(([1]source!$G$2:$G$34=J$1)*(TRUNC([1]source!$C$2:$C$34)&lt;=$A105)*($A105&lt;=[1]source!$D$2:$D$34))</f>
        <v>0</v>
      </c>
      <c r="K105" s="7">
        <f t="array" ref="K105">SUMPRODUCT(([1]source!$G$2:$G$34=K$1)*(TRUNC([1]source!$C$2:$C$34)&lt;=$A105)*($A105&lt;=[1]source!$D$2:$D$34))</f>
        <v>0</v>
      </c>
      <c r="L105" s="7">
        <f t="array" ref="L105">SUMPRODUCT(([1]source!$G$2:$G$34=L$1)*(TRUNC([1]source!$C$2:$C$34)&lt;=$A105)*($A105&lt;=[1]source!$D$2:$D$34))</f>
        <v>0</v>
      </c>
      <c r="M105" s="7">
        <f t="array" ref="M105">SUMPRODUCT(([1]source!$G$2:$G$34=M$1)*(TRUNC([1]source!$C$2:$C$34)&lt;=$A105)*($A105&lt;=[1]source!$D$2:$D$34))</f>
        <v>0</v>
      </c>
      <c r="N105" s="7">
        <f t="array" ref="N105">SUMPRODUCT(([1]source!$G$2:$G$34=N$1)*(TRUNC([1]source!$C$2:$C$34)&lt;=$A105)*($A105&lt;=[1]source!$D$2:$D$34))</f>
        <v>0</v>
      </c>
      <c r="O105" s="7">
        <f t="array" ref="O105">SUMPRODUCT(([1]source!$G$2:$G$34=O$1)*(TRUNC([1]source!$C$2:$C$34)&lt;=$A105)*($A105&lt;=[1]source!$D$2:$D$34))</f>
        <v>0</v>
      </c>
      <c r="P105" s="7">
        <f t="array" ref="P105">SUMPRODUCT(([1]source!$G$2:$G$34=P$1)*(TRUNC([1]source!$C$2:$C$34)&lt;=$A105)*($A105&lt;=[1]source!$D$2:$D$34))</f>
        <v>0</v>
      </c>
      <c r="Q105" s="7">
        <f>SUM(Tableau1[[#This Row],[108]:[suivante]])</f>
        <v>0</v>
      </c>
    </row>
    <row r="106" spans="1:17" x14ac:dyDescent="0.3">
      <c r="A106" s="8">
        <f>+A105+1</f>
        <v>45031</v>
      </c>
      <c r="B106" s="7">
        <f t="array" ref="B106">SUMPRODUCT(([1]source!$G$2:$G$34=B$1)*(TRUNC([1]source!$C$2:$C$34)&lt;=$A106)*($A106&lt;=[1]source!$D$2:$D$34))</f>
        <v>0</v>
      </c>
      <c r="C106" s="7">
        <f t="array" ref="C106">SUMPRODUCT(([1]source!$G$2:$G$34=C$1)*(TRUNC([1]source!$C$2:$C$34)&lt;=$A106)*($A106&lt;=[1]source!$D$2:$D$34))</f>
        <v>0</v>
      </c>
      <c r="D106" s="7">
        <f t="array" ref="D106">SUMPRODUCT(([1]source!$G$2:$G$34=D$1)*(TRUNC([1]source!$C$2:$C$34)&lt;=$A106)*($A106&lt;=[1]source!$D$2:$D$34))</f>
        <v>0</v>
      </c>
      <c r="E106" s="7">
        <f t="array" ref="E106">SUMPRODUCT(([1]source!$G$2:$G$34=E$1)*(TRUNC([1]source!$C$2:$C$34)&lt;=$A106)*($A106&lt;=[1]source!$D$2:$D$34))</f>
        <v>0</v>
      </c>
      <c r="F106" s="7">
        <f t="array" ref="F106">SUMPRODUCT(([1]source!$G$2:$G$34=F$1)*(TRUNC([1]source!$C$2:$C$34)&lt;=$A106)*($A106&lt;=[1]source!$D$2:$D$34))</f>
        <v>0</v>
      </c>
      <c r="G106" s="7">
        <f t="array" ref="G106">SUMPRODUCT(([1]source!$G$2:$G$34=G$1)*(TRUNC([1]source!$C$2:$C$34)&lt;=$A106)*($A106&lt;=[1]source!$D$2:$D$34))</f>
        <v>0</v>
      </c>
      <c r="H106" s="7">
        <f t="array" ref="H106">SUMPRODUCT(([1]source!$G$2:$G$34=H$1)*(TRUNC([1]source!$C$2:$C$34)&lt;=$A106)*($A106&lt;=[1]source!$D$2:$D$34))</f>
        <v>0</v>
      </c>
      <c r="I106" s="7">
        <f t="array" ref="I106">SUMPRODUCT(([1]source!$G$2:$G$34=I$1)*(TRUNC([1]source!$C$2:$C$34)&lt;=$A106)*($A106&lt;=[1]source!$D$2:$D$34))</f>
        <v>0</v>
      </c>
      <c r="J106" s="7">
        <f t="array" ref="J106">SUMPRODUCT(([1]source!$G$2:$G$34=J$1)*(TRUNC([1]source!$C$2:$C$34)&lt;=$A106)*($A106&lt;=[1]source!$D$2:$D$34))</f>
        <v>0</v>
      </c>
      <c r="K106" s="7">
        <f t="array" ref="K106">SUMPRODUCT(([1]source!$G$2:$G$34=K$1)*(TRUNC([1]source!$C$2:$C$34)&lt;=$A106)*($A106&lt;=[1]source!$D$2:$D$34))</f>
        <v>0</v>
      </c>
      <c r="L106" s="7">
        <f t="array" ref="L106">SUMPRODUCT(([1]source!$G$2:$G$34=L$1)*(TRUNC([1]source!$C$2:$C$34)&lt;=$A106)*($A106&lt;=[1]source!$D$2:$D$34))</f>
        <v>0</v>
      </c>
      <c r="M106" s="7">
        <f t="array" ref="M106">SUMPRODUCT(([1]source!$G$2:$G$34=M$1)*(TRUNC([1]source!$C$2:$C$34)&lt;=$A106)*($A106&lt;=[1]source!$D$2:$D$34))</f>
        <v>0</v>
      </c>
      <c r="N106" s="7">
        <f t="array" ref="N106">SUMPRODUCT(([1]source!$G$2:$G$34=N$1)*(TRUNC([1]source!$C$2:$C$34)&lt;=$A106)*($A106&lt;=[1]source!$D$2:$D$34))</f>
        <v>0</v>
      </c>
      <c r="O106" s="7">
        <f t="array" ref="O106">SUMPRODUCT(([1]source!$G$2:$G$34=O$1)*(TRUNC([1]source!$C$2:$C$34)&lt;=$A106)*($A106&lt;=[1]source!$D$2:$D$34))</f>
        <v>0</v>
      </c>
      <c r="P106" s="7">
        <f t="array" ref="P106">SUMPRODUCT(([1]source!$G$2:$G$34=P$1)*(TRUNC([1]source!$C$2:$C$34)&lt;=$A106)*($A106&lt;=[1]source!$D$2:$D$34))</f>
        <v>0</v>
      </c>
      <c r="Q106" s="7">
        <f>SUM(Tableau1[[#This Row],[108]:[suivante]])</f>
        <v>0</v>
      </c>
    </row>
    <row r="107" spans="1:17" x14ac:dyDescent="0.3">
      <c r="A107" s="8">
        <f>+A106+1</f>
        <v>45032</v>
      </c>
      <c r="B107" s="7">
        <f t="array" ref="B107">SUMPRODUCT(([1]source!$G$2:$G$34=B$1)*(TRUNC([1]source!$C$2:$C$34)&lt;=$A107)*($A107&lt;=[1]source!$D$2:$D$34))</f>
        <v>0</v>
      </c>
      <c r="C107" s="7">
        <f t="array" ref="C107">SUMPRODUCT(([1]source!$G$2:$G$34=C$1)*(TRUNC([1]source!$C$2:$C$34)&lt;=$A107)*($A107&lt;=[1]source!$D$2:$D$34))</f>
        <v>0</v>
      </c>
      <c r="D107" s="7">
        <f t="array" ref="D107">SUMPRODUCT(([1]source!$G$2:$G$34=D$1)*(TRUNC([1]source!$C$2:$C$34)&lt;=$A107)*($A107&lt;=[1]source!$D$2:$D$34))</f>
        <v>0</v>
      </c>
      <c r="E107" s="7">
        <f t="array" ref="E107">SUMPRODUCT(([1]source!$G$2:$G$34=E$1)*(TRUNC([1]source!$C$2:$C$34)&lt;=$A107)*($A107&lt;=[1]source!$D$2:$D$34))</f>
        <v>0</v>
      </c>
      <c r="F107" s="7">
        <f t="array" ref="F107">SUMPRODUCT(([1]source!$G$2:$G$34=F$1)*(TRUNC([1]source!$C$2:$C$34)&lt;=$A107)*($A107&lt;=[1]source!$D$2:$D$34))</f>
        <v>0</v>
      </c>
      <c r="G107" s="7">
        <f t="array" ref="G107">SUMPRODUCT(([1]source!$G$2:$G$34=G$1)*(TRUNC([1]source!$C$2:$C$34)&lt;=$A107)*($A107&lt;=[1]source!$D$2:$D$34))</f>
        <v>0</v>
      </c>
      <c r="H107" s="7">
        <f t="array" ref="H107">SUMPRODUCT(([1]source!$G$2:$G$34=H$1)*(TRUNC([1]source!$C$2:$C$34)&lt;=$A107)*($A107&lt;=[1]source!$D$2:$D$34))</f>
        <v>0</v>
      </c>
      <c r="I107" s="7">
        <f t="array" ref="I107">SUMPRODUCT(([1]source!$G$2:$G$34=I$1)*(TRUNC([1]source!$C$2:$C$34)&lt;=$A107)*($A107&lt;=[1]source!$D$2:$D$34))</f>
        <v>0</v>
      </c>
      <c r="J107" s="7">
        <f t="array" ref="J107">SUMPRODUCT(([1]source!$G$2:$G$34=J$1)*(TRUNC([1]source!$C$2:$C$34)&lt;=$A107)*($A107&lt;=[1]source!$D$2:$D$34))</f>
        <v>0</v>
      </c>
      <c r="K107" s="7">
        <f t="array" ref="K107">SUMPRODUCT(([1]source!$G$2:$G$34=K$1)*(TRUNC([1]source!$C$2:$C$34)&lt;=$A107)*($A107&lt;=[1]source!$D$2:$D$34))</f>
        <v>0</v>
      </c>
      <c r="L107" s="7">
        <f t="array" ref="L107">SUMPRODUCT(([1]source!$G$2:$G$34=L$1)*(TRUNC([1]source!$C$2:$C$34)&lt;=$A107)*($A107&lt;=[1]source!$D$2:$D$34))</f>
        <v>0</v>
      </c>
      <c r="M107" s="7">
        <f t="array" ref="M107">SUMPRODUCT(([1]source!$G$2:$G$34=M$1)*(TRUNC([1]source!$C$2:$C$34)&lt;=$A107)*($A107&lt;=[1]source!$D$2:$D$34))</f>
        <v>0</v>
      </c>
      <c r="N107" s="7">
        <f t="array" ref="N107">SUMPRODUCT(([1]source!$G$2:$G$34=N$1)*(TRUNC([1]source!$C$2:$C$34)&lt;=$A107)*($A107&lt;=[1]source!$D$2:$D$34))</f>
        <v>0</v>
      </c>
      <c r="O107" s="7">
        <f t="array" ref="O107">SUMPRODUCT(([1]source!$G$2:$G$34=O$1)*(TRUNC([1]source!$C$2:$C$34)&lt;=$A107)*($A107&lt;=[1]source!$D$2:$D$34))</f>
        <v>0</v>
      </c>
      <c r="P107" s="7">
        <f t="array" ref="P107">SUMPRODUCT(([1]source!$G$2:$G$34=P$1)*(TRUNC([1]source!$C$2:$C$34)&lt;=$A107)*($A107&lt;=[1]source!$D$2:$D$34))</f>
        <v>0</v>
      </c>
      <c r="Q107" s="7">
        <f>SUM(Tableau1[[#This Row],[108]:[suivante]])</f>
        <v>0</v>
      </c>
    </row>
    <row r="108" spans="1:17" x14ac:dyDescent="0.3">
      <c r="A108" s="8">
        <f>+A107+1</f>
        <v>45033</v>
      </c>
      <c r="B108" s="7">
        <f t="array" ref="B108">SUMPRODUCT(([1]source!$G$2:$G$34=B$1)*(TRUNC([1]source!$C$2:$C$34)&lt;=$A108)*($A108&lt;=[1]source!$D$2:$D$34))</f>
        <v>0</v>
      </c>
      <c r="C108" s="7">
        <f t="array" ref="C108">SUMPRODUCT(([1]source!$G$2:$G$34=C$1)*(TRUNC([1]source!$C$2:$C$34)&lt;=$A108)*($A108&lt;=[1]source!$D$2:$D$34))</f>
        <v>0</v>
      </c>
      <c r="D108" s="7">
        <f t="array" ref="D108">SUMPRODUCT(([1]source!$G$2:$G$34=D$1)*(TRUNC([1]source!$C$2:$C$34)&lt;=$A108)*($A108&lt;=[1]source!$D$2:$D$34))</f>
        <v>0</v>
      </c>
      <c r="E108" s="7">
        <f t="array" ref="E108">SUMPRODUCT(([1]source!$G$2:$G$34=E$1)*(TRUNC([1]source!$C$2:$C$34)&lt;=$A108)*($A108&lt;=[1]source!$D$2:$D$34))</f>
        <v>0</v>
      </c>
      <c r="F108" s="7">
        <f t="array" ref="F108">SUMPRODUCT(([1]source!$G$2:$G$34=F$1)*(TRUNC([1]source!$C$2:$C$34)&lt;=$A108)*($A108&lt;=[1]source!$D$2:$D$34))</f>
        <v>0</v>
      </c>
      <c r="G108" s="7">
        <f t="array" ref="G108">SUMPRODUCT(([1]source!$G$2:$G$34=G$1)*(TRUNC([1]source!$C$2:$C$34)&lt;=$A108)*($A108&lt;=[1]source!$D$2:$D$34))</f>
        <v>0</v>
      </c>
      <c r="H108" s="7">
        <f t="array" ref="H108">SUMPRODUCT(([1]source!$G$2:$G$34=H$1)*(TRUNC([1]source!$C$2:$C$34)&lt;=$A108)*($A108&lt;=[1]source!$D$2:$D$34))</f>
        <v>0</v>
      </c>
      <c r="I108" s="7">
        <f t="array" ref="I108">SUMPRODUCT(([1]source!$G$2:$G$34=I$1)*(TRUNC([1]source!$C$2:$C$34)&lt;=$A108)*($A108&lt;=[1]source!$D$2:$D$34))</f>
        <v>0</v>
      </c>
      <c r="J108" s="7">
        <f t="array" ref="J108">SUMPRODUCT(([1]source!$G$2:$G$34=J$1)*(TRUNC([1]source!$C$2:$C$34)&lt;=$A108)*($A108&lt;=[1]source!$D$2:$D$34))</f>
        <v>0</v>
      </c>
      <c r="K108" s="7">
        <f t="array" ref="K108">SUMPRODUCT(([1]source!$G$2:$G$34=K$1)*(TRUNC([1]source!$C$2:$C$34)&lt;=$A108)*($A108&lt;=[1]source!$D$2:$D$34))</f>
        <v>0</v>
      </c>
      <c r="L108" s="7">
        <f t="array" ref="L108">SUMPRODUCT(([1]source!$G$2:$G$34=L$1)*(TRUNC([1]source!$C$2:$C$34)&lt;=$A108)*($A108&lt;=[1]source!$D$2:$D$34))</f>
        <v>0</v>
      </c>
      <c r="M108" s="7">
        <f t="array" ref="M108">SUMPRODUCT(([1]source!$G$2:$G$34=M$1)*(TRUNC([1]source!$C$2:$C$34)&lt;=$A108)*($A108&lt;=[1]source!$D$2:$D$34))</f>
        <v>0</v>
      </c>
      <c r="N108" s="7">
        <f t="array" ref="N108">SUMPRODUCT(([1]source!$G$2:$G$34=N$1)*(TRUNC([1]source!$C$2:$C$34)&lt;=$A108)*($A108&lt;=[1]source!$D$2:$D$34))</f>
        <v>0</v>
      </c>
      <c r="O108" s="7">
        <f t="array" ref="O108">SUMPRODUCT(([1]source!$G$2:$G$34=O$1)*(TRUNC([1]source!$C$2:$C$34)&lt;=$A108)*($A108&lt;=[1]source!$D$2:$D$34))</f>
        <v>0</v>
      </c>
      <c r="P108" s="7">
        <f t="array" ref="P108">SUMPRODUCT(([1]source!$G$2:$G$34=P$1)*(TRUNC([1]source!$C$2:$C$34)&lt;=$A108)*($A108&lt;=[1]source!$D$2:$D$34))</f>
        <v>0</v>
      </c>
      <c r="Q108" s="7">
        <f>SUM(Tableau1[[#This Row],[108]:[suivante]])</f>
        <v>0</v>
      </c>
    </row>
    <row r="109" spans="1:17" x14ac:dyDescent="0.3">
      <c r="A109" s="8">
        <f>+A108+1</f>
        <v>45034</v>
      </c>
      <c r="B109" s="7">
        <f t="array" ref="B109">SUMPRODUCT(([1]source!$G$2:$G$34=B$1)*(TRUNC([1]source!$C$2:$C$34)&lt;=$A109)*($A109&lt;=[1]source!$D$2:$D$34))</f>
        <v>0</v>
      </c>
      <c r="C109" s="7">
        <f t="array" ref="C109">SUMPRODUCT(([1]source!$G$2:$G$34=C$1)*(TRUNC([1]source!$C$2:$C$34)&lt;=$A109)*($A109&lt;=[1]source!$D$2:$D$34))</f>
        <v>0</v>
      </c>
      <c r="D109" s="7">
        <f t="array" ref="D109">SUMPRODUCT(([1]source!$G$2:$G$34=D$1)*(TRUNC([1]source!$C$2:$C$34)&lt;=$A109)*($A109&lt;=[1]source!$D$2:$D$34))</f>
        <v>0</v>
      </c>
      <c r="E109" s="7">
        <f t="array" ref="E109">SUMPRODUCT(([1]source!$G$2:$G$34=E$1)*(TRUNC([1]source!$C$2:$C$34)&lt;=$A109)*($A109&lt;=[1]source!$D$2:$D$34))</f>
        <v>0</v>
      </c>
      <c r="F109" s="7">
        <f t="array" ref="F109">SUMPRODUCT(([1]source!$G$2:$G$34=F$1)*(TRUNC([1]source!$C$2:$C$34)&lt;=$A109)*($A109&lt;=[1]source!$D$2:$D$34))</f>
        <v>0</v>
      </c>
      <c r="G109" s="7">
        <f t="array" ref="G109">SUMPRODUCT(([1]source!$G$2:$G$34=G$1)*(TRUNC([1]source!$C$2:$C$34)&lt;=$A109)*($A109&lt;=[1]source!$D$2:$D$34))</f>
        <v>0</v>
      </c>
      <c r="H109" s="7">
        <f t="array" ref="H109">SUMPRODUCT(([1]source!$G$2:$G$34=H$1)*(TRUNC([1]source!$C$2:$C$34)&lt;=$A109)*($A109&lt;=[1]source!$D$2:$D$34))</f>
        <v>0</v>
      </c>
      <c r="I109" s="7">
        <f t="array" ref="I109">SUMPRODUCT(([1]source!$G$2:$G$34=I$1)*(TRUNC([1]source!$C$2:$C$34)&lt;=$A109)*($A109&lt;=[1]source!$D$2:$D$34))</f>
        <v>0</v>
      </c>
      <c r="J109" s="7">
        <f t="array" ref="J109">SUMPRODUCT(([1]source!$G$2:$G$34=J$1)*(TRUNC([1]source!$C$2:$C$34)&lt;=$A109)*($A109&lt;=[1]source!$D$2:$D$34))</f>
        <v>1</v>
      </c>
      <c r="K109" s="7">
        <f t="array" ref="K109">SUMPRODUCT(([1]source!$G$2:$G$34=K$1)*(TRUNC([1]source!$C$2:$C$34)&lt;=$A109)*($A109&lt;=[1]source!$D$2:$D$34))</f>
        <v>0</v>
      </c>
      <c r="L109" s="7">
        <f t="array" ref="L109">SUMPRODUCT(([1]source!$G$2:$G$34=L$1)*(TRUNC([1]source!$C$2:$C$34)&lt;=$A109)*($A109&lt;=[1]source!$D$2:$D$34))</f>
        <v>0</v>
      </c>
      <c r="M109" s="7">
        <f t="array" ref="M109">SUMPRODUCT(([1]source!$G$2:$G$34=M$1)*(TRUNC([1]source!$C$2:$C$34)&lt;=$A109)*($A109&lt;=[1]source!$D$2:$D$34))</f>
        <v>0</v>
      </c>
      <c r="N109" s="7">
        <f t="array" ref="N109">SUMPRODUCT(([1]source!$G$2:$G$34=N$1)*(TRUNC([1]source!$C$2:$C$34)&lt;=$A109)*($A109&lt;=[1]source!$D$2:$D$34))</f>
        <v>0</v>
      </c>
      <c r="O109" s="7">
        <f t="array" ref="O109">SUMPRODUCT(([1]source!$G$2:$G$34=O$1)*(TRUNC([1]source!$C$2:$C$34)&lt;=$A109)*($A109&lt;=[1]source!$D$2:$D$34))</f>
        <v>0</v>
      </c>
      <c r="P109" s="7">
        <f t="array" ref="P109">SUMPRODUCT(([1]source!$G$2:$G$34=P$1)*(TRUNC([1]source!$C$2:$C$34)&lt;=$A109)*($A109&lt;=[1]source!$D$2:$D$34))</f>
        <v>0</v>
      </c>
      <c r="Q109" s="7">
        <f>SUM(Tableau1[[#This Row],[108]:[suivante]])</f>
        <v>1</v>
      </c>
    </row>
    <row r="110" spans="1:17" x14ac:dyDescent="0.3">
      <c r="A110" s="8">
        <f>+A109+1</f>
        <v>45035</v>
      </c>
      <c r="B110" s="7">
        <f t="array" ref="B110">SUMPRODUCT(([1]source!$G$2:$G$34=B$1)*(TRUNC([1]source!$C$2:$C$34)&lt;=$A110)*($A110&lt;=[1]source!$D$2:$D$34))</f>
        <v>0</v>
      </c>
      <c r="C110" s="7">
        <f t="array" ref="C110">SUMPRODUCT(([1]source!$G$2:$G$34=C$1)*(TRUNC([1]source!$C$2:$C$34)&lt;=$A110)*($A110&lt;=[1]source!$D$2:$D$34))</f>
        <v>0</v>
      </c>
      <c r="D110" s="7">
        <f t="array" ref="D110">SUMPRODUCT(([1]source!$G$2:$G$34=D$1)*(TRUNC([1]source!$C$2:$C$34)&lt;=$A110)*($A110&lt;=[1]source!$D$2:$D$34))</f>
        <v>0</v>
      </c>
      <c r="E110" s="7">
        <f t="array" ref="E110">SUMPRODUCT(([1]source!$G$2:$G$34=E$1)*(TRUNC([1]source!$C$2:$C$34)&lt;=$A110)*($A110&lt;=[1]source!$D$2:$D$34))</f>
        <v>0</v>
      </c>
      <c r="F110" s="7">
        <f t="array" ref="F110">SUMPRODUCT(([1]source!$G$2:$G$34=F$1)*(TRUNC([1]source!$C$2:$C$34)&lt;=$A110)*($A110&lt;=[1]source!$D$2:$D$34))</f>
        <v>1</v>
      </c>
      <c r="G110" s="7">
        <f t="array" ref="G110">SUMPRODUCT(([1]source!$G$2:$G$34=G$1)*(TRUNC([1]source!$C$2:$C$34)&lt;=$A110)*($A110&lt;=[1]source!$D$2:$D$34))</f>
        <v>0</v>
      </c>
      <c r="H110" s="7">
        <f t="array" ref="H110">SUMPRODUCT(([1]source!$G$2:$G$34=H$1)*(TRUNC([1]source!$C$2:$C$34)&lt;=$A110)*($A110&lt;=[1]source!$D$2:$D$34))</f>
        <v>0</v>
      </c>
      <c r="I110" s="7">
        <f t="array" ref="I110">SUMPRODUCT(([1]source!$G$2:$G$34=I$1)*(TRUNC([1]source!$C$2:$C$34)&lt;=$A110)*($A110&lt;=[1]source!$D$2:$D$34))</f>
        <v>0</v>
      </c>
      <c r="J110" s="7">
        <f t="array" ref="J110">SUMPRODUCT(([1]source!$G$2:$G$34=J$1)*(TRUNC([1]source!$C$2:$C$34)&lt;=$A110)*($A110&lt;=[1]source!$D$2:$D$34))</f>
        <v>0</v>
      </c>
      <c r="K110" s="7">
        <f t="array" ref="K110">SUMPRODUCT(([1]source!$G$2:$G$34=K$1)*(TRUNC([1]source!$C$2:$C$34)&lt;=$A110)*($A110&lt;=[1]source!$D$2:$D$34))</f>
        <v>0</v>
      </c>
      <c r="L110" s="7">
        <f t="array" ref="L110">SUMPRODUCT(([1]source!$G$2:$G$34=L$1)*(TRUNC([1]source!$C$2:$C$34)&lt;=$A110)*($A110&lt;=[1]source!$D$2:$D$34))</f>
        <v>0</v>
      </c>
      <c r="M110" s="7">
        <f t="array" ref="M110">SUMPRODUCT(([1]source!$G$2:$G$34=M$1)*(TRUNC([1]source!$C$2:$C$34)&lt;=$A110)*($A110&lt;=[1]source!$D$2:$D$34))</f>
        <v>0</v>
      </c>
      <c r="N110" s="7">
        <f t="array" ref="N110">SUMPRODUCT(([1]source!$G$2:$G$34=N$1)*(TRUNC([1]source!$C$2:$C$34)&lt;=$A110)*($A110&lt;=[1]source!$D$2:$D$34))</f>
        <v>0</v>
      </c>
      <c r="O110" s="7">
        <f t="array" ref="O110">SUMPRODUCT(([1]source!$G$2:$G$34=O$1)*(TRUNC([1]source!$C$2:$C$34)&lt;=$A110)*($A110&lt;=[1]source!$D$2:$D$34))</f>
        <v>0</v>
      </c>
      <c r="P110" s="7">
        <f t="array" ref="P110">SUMPRODUCT(([1]source!$G$2:$G$34=P$1)*(TRUNC([1]source!$C$2:$C$34)&lt;=$A110)*($A110&lt;=[1]source!$D$2:$D$34))</f>
        <v>0</v>
      </c>
      <c r="Q110" s="7">
        <f>SUM(Tableau1[[#This Row],[108]:[suivante]])</f>
        <v>1</v>
      </c>
    </row>
    <row r="111" spans="1:17" x14ac:dyDescent="0.3">
      <c r="A111" s="8">
        <f>+A110+1</f>
        <v>45036</v>
      </c>
      <c r="B111" s="7">
        <f t="array" ref="B111">SUMPRODUCT(([1]source!$G$2:$G$34=B$1)*(TRUNC([1]source!$C$2:$C$34)&lt;=$A111)*($A111&lt;=[1]source!$D$2:$D$34))</f>
        <v>0</v>
      </c>
      <c r="C111" s="7">
        <f t="array" ref="C111">SUMPRODUCT(([1]source!$G$2:$G$34=C$1)*(TRUNC([1]source!$C$2:$C$34)&lt;=$A111)*($A111&lt;=[1]source!$D$2:$D$34))</f>
        <v>0</v>
      </c>
      <c r="D111" s="7">
        <f t="array" ref="D111">SUMPRODUCT(([1]source!$G$2:$G$34=D$1)*(TRUNC([1]source!$C$2:$C$34)&lt;=$A111)*($A111&lt;=[1]source!$D$2:$D$34))</f>
        <v>0</v>
      </c>
      <c r="E111" s="7">
        <f t="array" ref="E111">SUMPRODUCT(([1]source!$G$2:$G$34=E$1)*(TRUNC([1]source!$C$2:$C$34)&lt;=$A111)*($A111&lt;=[1]source!$D$2:$D$34))</f>
        <v>0</v>
      </c>
      <c r="F111" s="7">
        <f t="array" ref="F111">SUMPRODUCT(([1]source!$G$2:$G$34=F$1)*(TRUNC([1]source!$C$2:$C$34)&lt;=$A111)*($A111&lt;=[1]source!$D$2:$D$34))</f>
        <v>1</v>
      </c>
      <c r="G111" s="7">
        <f t="array" ref="G111">SUMPRODUCT(([1]source!$G$2:$G$34=G$1)*(TRUNC([1]source!$C$2:$C$34)&lt;=$A111)*($A111&lt;=[1]source!$D$2:$D$34))</f>
        <v>0</v>
      </c>
      <c r="H111" s="7">
        <f t="array" ref="H111">SUMPRODUCT(([1]source!$G$2:$G$34=H$1)*(TRUNC([1]source!$C$2:$C$34)&lt;=$A111)*($A111&lt;=[1]source!$D$2:$D$34))</f>
        <v>0</v>
      </c>
      <c r="I111" s="7">
        <f t="array" ref="I111">SUMPRODUCT(([1]source!$G$2:$G$34=I$1)*(TRUNC([1]source!$C$2:$C$34)&lt;=$A111)*($A111&lt;=[1]source!$D$2:$D$34))</f>
        <v>0</v>
      </c>
      <c r="J111" s="7">
        <f t="array" ref="J111">SUMPRODUCT(([1]source!$G$2:$G$34=J$1)*(TRUNC([1]source!$C$2:$C$34)&lt;=$A111)*($A111&lt;=[1]source!$D$2:$D$34))</f>
        <v>1</v>
      </c>
      <c r="K111" s="7">
        <f t="array" ref="K111">SUMPRODUCT(([1]source!$G$2:$G$34=K$1)*(TRUNC([1]source!$C$2:$C$34)&lt;=$A111)*($A111&lt;=[1]source!$D$2:$D$34))</f>
        <v>0</v>
      </c>
      <c r="L111" s="7">
        <f t="array" ref="L111">SUMPRODUCT(([1]source!$G$2:$G$34=L$1)*(TRUNC([1]source!$C$2:$C$34)&lt;=$A111)*($A111&lt;=[1]source!$D$2:$D$34))</f>
        <v>0</v>
      </c>
      <c r="M111" s="7">
        <f t="array" ref="M111">SUMPRODUCT(([1]source!$G$2:$G$34=M$1)*(TRUNC([1]source!$C$2:$C$34)&lt;=$A111)*($A111&lt;=[1]source!$D$2:$D$34))</f>
        <v>0</v>
      </c>
      <c r="N111" s="7">
        <f t="array" ref="N111">SUMPRODUCT(([1]source!$G$2:$G$34=N$1)*(TRUNC([1]source!$C$2:$C$34)&lt;=$A111)*($A111&lt;=[1]source!$D$2:$D$34))</f>
        <v>0</v>
      </c>
      <c r="O111" s="7">
        <f t="array" ref="O111">SUMPRODUCT(([1]source!$G$2:$G$34=O$1)*(TRUNC([1]source!$C$2:$C$34)&lt;=$A111)*($A111&lt;=[1]source!$D$2:$D$34))</f>
        <v>0</v>
      </c>
      <c r="P111" s="7">
        <f t="array" ref="P111">SUMPRODUCT(([1]source!$G$2:$G$34=P$1)*(TRUNC([1]source!$C$2:$C$34)&lt;=$A111)*($A111&lt;=[1]source!$D$2:$D$34))</f>
        <v>0</v>
      </c>
      <c r="Q111" s="7">
        <f>SUM(Tableau1[[#This Row],[108]:[suivante]])</f>
        <v>2</v>
      </c>
    </row>
    <row r="112" spans="1:17" x14ac:dyDescent="0.3">
      <c r="A112" s="8">
        <f>+A111+1</f>
        <v>45037</v>
      </c>
      <c r="B112" s="7">
        <f t="array" ref="B112">SUMPRODUCT(([1]source!$G$2:$G$34=B$1)*(TRUNC([1]source!$C$2:$C$34)&lt;=$A112)*($A112&lt;=[1]source!$D$2:$D$34))</f>
        <v>0</v>
      </c>
      <c r="C112" s="7">
        <f t="array" ref="C112">SUMPRODUCT(([1]source!$G$2:$G$34=C$1)*(TRUNC([1]source!$C$2:$C$34)&lt;=$A112)*($A112&lt;=[1]source!$D$2:$D$34))</f>
        <v>0</v>
      </c>
      <c r="D112" s="7">
        <f t="array" ref="D112">SUMPRODUCT(([1]source!$G$2:$G$34=D$1)*(TRUNC([1]source!$C$2:$C$34)&lt;=$A112)*($A112&lt;=[1]source!$D$2:$D$34))</f>
        <v>0</v>
      </c>
      <c r="E112" s="7">
        <f t="array" ref="E112">SUMPRODUCT(([1]source!$G$2:$G$34=E$1)*(TRUNC([1]source!$C$2:$C$34)&lt;=$A112)*($A112&lt;=[1]source!$D$2:$D$34))</f>
        <v>0</v>
      </c>
      <c r="F112" s="7">
        <f t="array" ref="F112">SUMPRODUCT(([1]source!$G$2:$G$34=F$1)*(TRUNC([1]source!$C$2:$C$34)&lt;=$A112)*($A112&lt;=[1]source!$D$2:$D$34))</f>
        <v>0</v>
      </c>
      <c r="G112" s="7">
        <f t="array" ref="G112">SUMPRODUCT(([1]source!$G$2:$G$34=G$1)*(TRUNC([1]source!$C$2:$C$34)&lt;=$A112)*($A112&lt;=[1]source!$D$2:$D$34))</f>
        <v>0</v>
      </c>
      <c r="H112" s="7">
        <f t="array" ref="H112">SUMPRODUCT(([1]source!$G$2:$G$34=H$1)*(TRUNC([1]source!$C$2:$C$34)&lt;=$A112)*($A112&lt;=[1]source!$D$2:$D$34))</f>
        <v>0</v>
      </c>
      <c r="I112" s="7">
        <f t="array" ref="I112">SUMPRODUCT(([1]source!$G$2:$G$34=I$1)*(TRUNC([1]source!$C$2:$C$34)&lt;=$A112)*($A112&lt;=[1]source!$D$2:$D$34))</f>
        <v>0</v>
      </c>
      <c r="J112" s="7">
        <f t="array" ref="J112">SUMPRODUCT(([1]source!$G$2:$G$34=J$1)*(TRUNC([1]source!$C$2:$C$34)&lt;=$A112)*($A112&lt;=[1]source!$D$2:$D$34))</f>
        <v>0</v>
      </c>
      <c r="K112" s="7">
        <f t="array" ref="K112">SUMPRODUCT(([1]source!$G$2:$G$34=K$1)*(TRUNC([1]source!$C$2:$C$34)&lt;=$A112)*($A112&lt;=[1]source!$D$2:$D$34))</f>
        <v>0</v>
      </c>
      <c r="L112" s="7">
        <f t="array" ref="L112">SUMPRODUCT(([1]source!$G$2:$G$34=L$1)*(TRUNC([1]source!$C$2:$C$34)&lt;=$A112)*($A112&lt;=[1]source!$D$2:$D$34))</f>
        <v>0</v>
      </c>
      <c r="M112" s="7">
        <f t="array" ref="M112">SUMPRODUCT(([1]source!$G$2:$G$34=M$1)*(TRUNC([1]source!$C$2:$C$34)&lt;=$A112)*($A112&lt;=[1]source!$D$2:$D$34))</f>
        <v>0</v>
      </c>
      <c r="N112" s="7">
        <f t="array" ref="N112">SUMPRODUCT(([1]source!$G$2:$G$34=N$1)*(TRUNC([1]source!$C$2:$C$34)&lt;=$A112)*($A112&lt;=[1]source!$D$2:$D$34))</f>
        <v>0</v>
      </c>
      <c r="O112" s="7">
        <f t="array" ref="O112">SUMPRODUCT(([1]source!$G$2:$G$34=O$1)*(TRUNC([1]source!$C$2:$C$34)&lt;=$A112)*($A112&lt;=[1]source!$D$2:$D$34))</f>
        <v>0</v>
      </c>
      <c r="P112" s="7">
        <f t="array" ref="P112">SUMPRODUCT(([1]source!$G$2:$G$34=P$1)*(TRUNC([1]source!$C$2:$C$34)&lt;=$A112)*($A112&lt;=[1]source!$D$2:$D$34))</f>
        <v>0</v>
      </c>
      <c r="Q112" s="7">
        <f>SUM(Tableau1[[#This Row],[108]:[suivante]])</f>
        <v>0</v>
      </c>
    </row>
    <row r="113" spans="1:17" x14ac:dyDescent="0.3">
      <c r="A113" s="8">
        <f>+A112+1</f>
        <v>45038</v>
      </c>
      <c r="B113" s="7">
        <f t="array" ref="B113">SUMPRODUCT(([1]source!$G$2:$G$34=B$1)*(TRUNC([1]source!$C$2:$C$34)&lt;=$A113)*($A113&lt;=[1]source!$D$2:$D$34))</f>
        <v>0</v>
      </c>
      <c r="C113" s="7">
        <f t="array" ref="C113">SUMPRODUCT(([1]source!$G$2:$G$34=C$1)*(TRUNC([1]source!$C$2:$C$34)&lt;=$A113)*($A113&lt;=[1]source!$D$2:$D$34))</f>
        <v>0</v>
      </c>
      <c r="D113" s="7">
        <f t="array" ref="D113">SUMPRODUCT(([1]source!$G$2:$G$34=D$1)*(TRUNC([1]source!$C$2:$C$34)&lt;=$A113)*($A113&lt;=[1]source!$D$2:$D$34))</f>
        <v>0</v>
      </c>
      <c r="E113" s="7">
        <f t="array" ref="E113">SUMPRODUCT(([1]source!$G$2:$G$34=E$1)*(TRUNC([1]source!$C$2:$C$34)&lt;=$A113)*($A113&lt;=[1]source!$D$2:$D$34))</f>
        <v>0</v>
      </c>
      <c r="F113" s="7">
        <f t="array" ref="F113">SUMPRODUCT(([1]source!$G$2:$G$34=F$1)*(TRUNC([1]source!$C$2:$C$34)&lt;=$A113)*($A113&lt;=[1]source!$D$2:$D$34))</f>
        <v>0</v>
      </c>
      <c r="G113" s="7">
        <f t="array" ref="G113">SUMPRODUCT(([1]source!$G$2:$G$34=G$1)*(TRUNC([1]source!$C$2:$C$34)&lt;=$A113)*($A113&lt;=[1]source!$D$2:$D$34))</f>
        <v>0</v>
      </c>
      <c r="H113" s="7">
        <f t="array" ref="H113">SUMPRODUCT(([1]source!$G$2:$G$34=H$1)*(TRUNC([1]source!$C$2:$C$34)&lt;=$A113)*($A113&lt;=[1]source!$D$2:$D$34))</f>
        <v>0</v>
      </c>
      <c r="I113" s="7">
        <f t="array" ref="I113">SUMPRODUCT(([1]source!$G$2:$G$34=I$1)*(TRUNC([1]source!$C$2:$C$34)&lt;=$A113)*($A113&lt;=[1]source!$D$2:$D$34))</f>
        <v>0</v>
      </c>
      <c r="J113" s="7">
        <f t="array" ref="J113">SUMPRODUCT(([1]source!$G$2:$G$34=J$1)*(TRUNC([1]source!$C$2:$C$34)&lt;=$A113)*($A113&lt;=[1]source!$D$2:$D$34))</f>
        <v>0</v>
      </c>
      <c r="K113" s="7">
        <f t="array" ref="K113">SUMPRODUCT(([1]source!$G$2:$G$34=K$1)*(TRUNC([1]source!$C$2:$C$34)&lt;=$A113)*($A113&lt;=[1]source!$D$2:$D$34))</f>
        <v>0</v>
      </c>
      <c r="L113" s="7">
        <f t="array" ref="L113">SUMPRODUCT(([1]source!$G$2:$G$34=L$1)*(TRUNC([1]source!$C$2:$C$34)&lt;=$A113)*($A113&lt;=[1]source!$D$2:$D$34))</f>
        <v>0</v>
      </c>
      <c r="M113" s="7">
        <f t="array" ref="M113">SUMPRODUCT(([1]source!$G$2:$G$34=M$1)*(TRUNC([1]source!$C$2:$C$34)&lt;=$A113)*($A113&lt;=[1]source!$D$2:$D$34))</f>
        <v>0</v>
      </c>
      <c r="N113" s="7">
        <f t="array" ref="N113">SUMPRODUCT(([1]source!$G$2:$G$34=N$1)*(TRUNC([1]source!$C$2:$C$34)&lt;=$A113)*($A113&lt;=[1]source!$D$2:$D$34))</f>
        <v>0</v>
      </c>
      <c r="O113" s="7">
        <f t="array" ref="O113">SUMPRODUCT(([1]source!$G$2:$G$34=O$1)*(TRUNC([1]source!$C$2:$C$34)&lt;=$A113)*($A113&lt;=[1]source!$D$2:$D$34))</f>
        <v>0</v>
      </c>
      <c r="P113" s="7">
        <f t="array" ref="P113">SUMPRODUCT(([1]source!$G$2:$G$34=P$1)*(TRUNC([1]source!$C$2:$C$34)&lt;=$A113)*($A113&lt;=[1]source!$D$2:$D$34))</f>
        <v>0</v>
      </c>
      <c r="Q113" s="7">
        <f>SUM(Tableau1[[#This Row],[108]:[suivante]])</f>
        <v>0</v>
      </c>
    </row>
    <row r="114" spans="1:17" x14ac:dyDescent="0.3">
      <c r="A114" s="8">
        <f>+A113+1</f>
        <v>45039</v>
      </c>
      <c r="B114" s="7">
        <f t="array" ref="B114">SUMPRODUCT(([1]source!$G$2:$G$34=B$1)*(TRUNC([1]source!$C$2:$C$34)&lt;=$A114)*($A114&lt;=[1]source!$D$2:$D$34))</f>
        <v>0</v>
      </c>
      <c r="C114" s="7">
        <f t="array" ref="C114">SUMPRODUCT(([1]source!$G$2:$G$34=C$1)*(TRUNC([1]source!$C$2:$C$34)&lt;=$A114)*($A114&lt;=[1]source!$D$2:$D$34))</f>
        <v>0</v>
      </c>
      <c r="D114" s="7">
        <f t="array" ref="D114">SUMPRODUCT(([1]source!$G$2:$G$34=D$1)*(TRUNC([1]source!$C$2:$C$34)&lt;=$A114)*($A114&lt;=[1]source!$D$2:$D$34))</f>
        <v>0</v>
      </c>
      <c r="E114" s="7">
        <f t="array" ref="E114">SUMPRODUCT(([1]source!$G$2:$G$34=E$1)*(TRUNC([1]source!$C$2:$C$34)&lt;=$A114)*($A114&lt;=[1]source!$D$2:$D$34))</f>
        <v>0</v>
      </c>
      <c r="F114" s="7">
        <f t="array" ref="F114">SUMPRODUCT(([1]source!$G$2:$G$34=F$1)*(TRUNC([1]source!$C$2:$C$34)&lt;=$A114)*($A114&lt;=[1]source!$D$2:$D$34))</f>
        <v>0</v>
      </c>
      <c r="G114" s="7">
        <f t="array" ref="G114">SUMPRODUCT(([1]source!$G$2:$G$34=G$1)*(TRUNC([1]source!$C$2:$C$34)&lt;=$A114)*($A114&lt;=[1]source!$D$2:$D$34))</f>
        <v>0</v>
      </c>
      <c r="H114" s="7">
        <f t="array" ref="H114">SUMPRODUCT(([1]source!$G$2:$G$34=H$1)*(TRUNC([1]source!$C$2:$C$34)&lt;=$A114)*($A114&lt;=[1]source!$D$2:$D$34))</f>
        <v>0</v>
      </c>
      <c r="I114" s="7">
        <f t="array" ref="I114">SUMPRODUCT(([1]source!$G$2:$G$34=I$1)*(TRUNC([1]source!$C$2:$C$34)&lt;=$A114)*($A114&lt;=[1]source!$D$2:$D$34))</f>
        <v>0</v>
      </c>
      <c r="J114" s="7">
        <f t="array" ref="J114">SUMPRODUCT(([1]source!$G$2:$G$34=J$1)*(TRUNC([1]source!$C$2:$C$34)&lt;=$A114)*($A114&lt;=[1]source!$D$2:$D$34))</f>
        <v>0</v>
      </c>
      <c r="K114" s="7">
        <f t="array" ref="K114">SUMPRODUCT(([1]source!$G$2:$G$34=K$1)*(TRUNC([1]source!$C$2:$C$34)&lt;=$A114)*($A114&lt;=[1]source!$D$2:$D$34))</f>
        <v>0</v>
      </c>
      <c r="L114" s="7">
        <f t="array" ref="L114">SUMPRODUCT(([1]source!$G$2:$G$34=L$1)*(TRUNC([1]source!$C$2:$C$34)&lt;=$A114)*($A114&lt;=[1]source!$D$2:$D$34))</f>
        <v>0</v>
      </c>
      <c r="M114" s="7">
        <f t="array" ref="M114">SUMPRODUCT(([1]source!$G$2:$G$34=M$1)*(TRUNC([1]source!$C$2:$C$34)&lt;=$A114)*($A114&lt;=[1]source!$D$2:$D$34))</f>
        <v>0</v>
      </c>
      <c r="N114" s="7">
        <f t="array" ref="N114">SUMPRODUCT(([1]source!$G$2:$G$34=N$1)*(TRUNC([1]source!$C$2:$C$34)&lt;=$A114)*($A114&lt;=[1]source!$D$2:$D$34))</f>
        <v>0</v>
      </c>
      <c r="O114" s="7">
        <f t="array" ref="O114">SUMPRODUCT(([1]source!$G$2:$G$34=O$1)*(TRUNC([1]source!$C$2:$C$34)&lt;=$A114)*($A114&lt;=[1]source!$D$2:$D$34))</f>
        <v>0</v>
      </c>
      <c r="P114" s="7">
        <f t="array" ref="P114">SUMPRODUCT(([1]source!$G$2:$G$34=P$1)*(TRUNC([1]source!$C$2:$C$34)&lt;=$A114)*($A114&lt;=[1]source!$D$2:$D$34))</f>
        <v>0</v>
      </c>
      <c r="Q114" s="7">
        <f>SUM(Tableau1[[#This Row],[108]:[suivante]])</f>
        <v>0</v>
      </c>
    </row>
    <row r="115" spans="1:17" x14ac:dyDescent="0.3">
      <c r="A115" s="8">
        <f>+A114+1</f>
        <v>45040</v>
      </c>
      <c r="B115" s="7">
        <f t="array" ref="B115">SUMPRODUCT(([1]source!$G$2:$G$34=B$1)*(TRUNC([1]source!$C$2:$C$34)&lt;=$A115)*($A115&lt;=[1]source!$D$2:$D$34))</f>
        <v>0</v>
      </c>
      <c r="C115" s="7">
        <f t="array" ref="C115">SUMPRODUCT(([1]source!$G$2:$G$34=C$1)*(TRUNC([1]source!$C$2:$C$34)&lt;=$A115)*($A115&lt;=[1]source!$D$2:$D$34))</f>
        <v>0</v>
      </c>
      <c r="D115" s="7">
        <f t="array" ref="D115">SUMPRODUCT(([1]source!$G$2:$G$34=D$1)*(TRUNC([1]source!$C$2:$C$34)&lt;=$A115)*($A115&lt;=[1]source!$D$2:$D$34))</f>
        <v>0</v>
      </c>
      <c r="E115" s="7">
        <f t="array" ref="E115">SUMPRODUCT(([1]source!$G$2:$G$34=E$1)*(TRUNC([1]source!$C$2:$C$34)&lt;=$A115)*($A115&lt;=[1]source!$D$2:$D$34))</f>
        <v>0</v>
      </c>
      <c r="F115" s="7">
        <f t="array" ref="F115">SUMPRODUCT(([1]source!$G$2:$G$34=F$1)*(TRUNC([1]source!$C$2:$C$34)&lt;=$A115)*($A115&lt;=[1]source!$D$2:$D$34))</f>
        <v>0</v>
      </c>
      <c r="G115" s="7">
        <f t="array" ref="G115">SUMPRODUCT(([1]source!$G$2:$G$34=G$1)*(TRUNC([1]source!$C$2:$C$34)&lt;=$A115)*($A115&lt;=[1]source!$D$2:$D$34))</f>
        <v>0</v>
      </c>
      <c r="H115" s="7">
        <f t="array" ref="H115">SUMPRODUCT(([1]source!$G$2:$G$34=H$1)*(TRUNC([1]source!$C$2:$C$34)&lt;=$A115)*($A115&lt;=[1]source!$D$2:$D$34))</f>
        <v>0</v>
      </c>
      <c r="I115" s="7">
        <f t="array" ref="I115">SUMPRODUCT(([1]source!$G$2:$G$34=I$1)*(TRUNC([1]source!$C$2:$C$34)&lt;=$A115)*($A115&lt;=[1]source!$D$2:$D$34))</f>
        <v>0</v>
      </c>
      <c r="J115" s="7">
        <f t="array" ref="J115">SUMPRODUCT(([1]source!$G$2:$G$34=J$1)*(TRUNC([1]source!$C$2:$C$34)&lt;=$A115)*($A115&lt;=[1]source!$D$2:$D$34))</f>
        <v>0</v>
      </c>
      <c r="K115" s="7">
        <f t="array" ref="K115">SUMPRODUCT(([1]source!$G$2:$G$34=K$1)*(TRUNC([1]source!$C$2:$C$34)&lt;=$A115)*($A115&lt;=[1]source!$D$2:$D$34))</f>
        <v>0</v>
      </c>
      <c r="L115" s="7">
        <f t="array" ref="L115">SUMPRODUCT(([1]source!$G$2:$G$34=L$1)*(TRUNC([1]source!$C$2:$C$34)&lt;=$A115)*($A115&lt;=[1]source!$D$2:$D$34))</f>
        <v>0</v>
      </c>
      <c r="M115" s="7">
        <f t="array" ref="M115">SUMPRODUCT(([1]source!$G$2:$G$34=M$1)*(TRUNC([1]source!$C$2:$C$34)&lt;=$A115)*($A115&lt;=[1]source!$D$2:$D$34))</f>
        <v>0</v>
      </c>
      <c r="N115" s="7">
        <f t="array" ref="N115">SUMPRODUCT(([1]source!$G$2:$G$34=N$1)*(TRUNC([1]source!$C$2:$C$34)&lt;=$A115)*($A115&lt;=[1]source!$D$2:$D$34))</f>
        <v>0</v>
      </c>
      <c r="O115" s="7">
        <f t="array" ref="O115">SUMPRODUCT(([1]source!$G$2:$G$34=O$1)*(TRUNC([1]source!$C$2:$C$34)&lt;=$A115)*($A115&lt;=[1]source!$D$2:$D$34))</f>
        <v>0</v>
      </c>
      <c r="P115" s="7">
        <f t="array" ref="P115">SUMPRODUCT(([1]source!$G$2:$G$34=P$1)*(TRUNC([1]source!$C$2:$C$34)&lt;=$A115)*($A115&lt;=[1]source!$D$2:$D$34))</f>
        <v>0</v>
      </c>
      <c r="Q115" s="7">
        <f>SUM(Tableau1[[#This Row],[108]:[suivante]])</f>
        <v>0</v>
      </c>
    </row>
    <row r="116" spans="1:17" x14ac:dyDescent="0.3">
      <c r="A116" s="8">
        <f>+A115+1</f>
        <v>45041</v>
      </c>
      <c r="B116" s="7">
        <f t="array" ref="B116">SUMPRODUCT(([1]source!$G$2:$G$34=B$1)*(TRUNC([1]source!$C$2:$C$34)&lt;=$A116)*($A116&lt;=[1]source!$D$2:$D$34))</f>
        <v>0</v>
      </c>
      <c r="C116" s="7">
        <f t="array" ref="C116">SUMPRODUCT(([1]source!$G$2:$G$34=C$1)*(TRUNC([1]source!$C$2:$C$34)&lt;=$A116)*($A116&lt;=[1]source!$D$2:$D$34))</f>
        <v>0</v>
      </c>
      <c r="D116" s="7">
        <f t="array" ref="D116">SUMPRODUCT(([1]source!$G$2:$G$34=D$1)*(TRUNC([1]source!$C$2:$C$34)&lt;=$A116)*($A116&lt;=[1]source!$D$2:$D$34))</f>
        <v>0</v>
      </c>
      <c r="E116" s="7">
        <f t="array" ref="E116">SUMPRODUCT(([1]source!$G$2:$G$34=E$1)*(TRUNC([1]source!$C$2:$C$34)&lt;=$A116)*($A116&lt;=[1]source!$D$2:$D$34))</f>
        <v>0</v>
      </c>
      <c r="F116" s="7">
        <f t="array" ref="F116">SUMPRODUCT(([1]source!$G$2:$G$34=F$1)*(TRUNC([1]source!$C$2:$C$34)&lt;=$A116)*($A116&lt;=[1]source!$D$2:$D$34))</f>
        <v>0</v>
      </c>
      <c r="G116" s="7">
        <f t="array" ref="G116">SUMPRODUCT(([1]source!$G$2:$G$34=G$1)*(TRUNC([1]source!$C$2:$C$34)&lt;=$A116)*($A116&lt;=[1]source!$D$2:$D$34))</f>
        <v>0</v>
      </c>
      <c r="H116" s="7">
        <f t="array" ref="H116">SUMPRODUCT(([1]source!$G$2:$G$34=H$1)*(TRUNC([1]source!$C$2:$C$34)&lt;=$A116)*($A116&lt;=[1]source!$D$2:$D$34))</f>
        <v>0</v>
      </c>
      <c r="I116" s="7">
        <f t="array" ref="I116">SUMPRODUCT(([1]source!$G$2:$G$34=I$1)*(TRUNC([1]source!$C$2:$C$34)&lt;=$A116)*($A116&lt;=[1]source!$D$2:$D$34))</f>
        <v>0</v>
      </c>
      <c r="J116" s="7">
        <f t="array" ref="J116">SUMPRODUCT(([1]source!$G$2:$G$34=J$1)*(TRUNC([1]source!$C$2:$C$34)&lt;=$A116)*($A116&lt;=[1]source!$D$2:$D$34))</f>
        <v>0</v>
      </c>
      <c r="K116" s="7">
        <f t="array" ref="K116">SUMPRODUCT(([1]source!$G$2:$G$34=K$1)*(TRUNC([1]source!$C$2:$C$34)&lt;=$A116)*($A116&lt;=[1]source!$D$2:$D$34))</f>
        <v>0</v>
      </c>
      <c r="L116" s="7">
        <f t="array" ref="L116">SUMPRODUCT(([1]source!$G$2:$G$34=L$1)*(TRUNC([1]source!$C$2:$C$34)&lt;=$A116)*($A116&lt;=[1]source!$D$2:$D$34))</f>
        <v>0</v>
      </c>
      <c r="M116" s="7">
        <f t="array" ref="M116">SUMPRODUCT(([1]source!$G$2:$G$34=M$1)*(TRUNC([1]source!$C$2:$C$34)&lt;=$A116)*($A116&lt;=[1]source!$D$2:$D$34))</f>
        <v>0</v>
      </c>
      <c r="N116" s="7">
        <f t="array" ref="N116">SUMPRODUCT(([1]source!$G$2:$G$34=N$1)*(TRUNC([1]source!$C$2:$C$34)&lt;=$A116)*($A116&lt;=[1]source!$D$2:$D$34))</f>
        <v>0</v>
      </c>
      <c r="O116" s="7">
        <f t="array" ref="O116">SUMPRODUCT(([1]source!$G$2:$G$34=O$1)*(TRUNC([1]source!$C$2:$C$34)&lt;=$A116)*($A116&lt;=[1]source!$D$2:$D$34))</f>
        <v>0</v>
      </c>
      <c r="P116" s="7">
        <f t="array" ref="P116">SUMPRODUCT(([1]source!$G$2:$G$34=P$1)*(TRUNC([1]source!$C$2:$C$34)&lt;=$A116)*($A116&lt;=[1]source!$D$2:$D$34))</f>
        <v>0</v>
      </c>
      <c r="Q116" s="7">
        <f>SUM(Tableau1[[#This Row],[108]:[suivante]])</f>
        <v>0</v>
      </c>
    </row>
    <row r="117" spans="1:17" x14ac:dyDescent="0.3">
      <c r="A117" s="8">
        <f>+A116+1</f>
        <v>45042</v>
      </c>
      <c r="B117" s="7">
        <f t="array" ref="B117">SUMPRODUCT(([1]source!$G$2:$G$34=B$1)*(TRUNC([1]source!$C$2:$C$34)&lt;=$A117)*($A117&lt;=[1]source!$D$2:$D$34))</f>
        <v>0</v>
      </c>
      <c r="C117" s="7">
        <f t="array" ref="C117">SUMPRODUCT(([1]source!$G$2:$G$34=C$1)*(TRUNC([1]source!$C$2:$C$34)&lt;=$A117)*($A117&lt;=[1]source!$D$2:$D$34))</f>
        <v>0</v>
      </c>
      <c r="D117" s="7">
        <f t="array" ref="D117">SUMPRODUCT(([1]source!$G$2:$G$34=D$1)*(TRUNC([1]source!$C$2:$C$34)&lt;=$A117)*($A117&lt;=[1]source!$D$2:$D$34))</f>
        <v>0</v>
      </c>
      <c r="E117" s="7">
        <f t="array" ref="E117">SUMPRODUCT(([1]source!$G$2:$G$34=E$1)*(TRUNC([1]source!$C$2:$C$34)&lt;=$A117)*($A117&lt;=[1]source!$D$2:$D$34))</f>
        <v>0</v>
      </c>
      <c r="F117" s="7">
        <f t="array" ref="F117">SUMPRODUCT(([1]source!$G$2:$G$34=F$1)*(TRUNC([1]source!$C$2:$C$34)&lt;=$A117)*($A117&lt;=[1]source!$D$2:$D$34))</f>
        <v>0</v>
      </c>
      <c r="G117" s="7">
        <f t="array" ref="G117">SUMPRODUCT(([1]source!$G$2:$G$34=G$1)*(TRUNC([1]source!$C$2:$C$34)&lt;=$A117)*($A117&lt;=[1]source!$D$2:$D$34))</f>
        <v>0</v>
      </c>
      <c r="H117" s="7">
        <f t="array" ref="H117">SUMPRODUCT(([1]source!$G$2:$G$34=H$1)*(TRUNC([1]source!$C$2:$C$34)&lt;=$A117)*($A117&lt;=[1]source!$D$2:$D$34))</f>
        <v>0</v>
      </c>
      <c r="I117" s="7">
        <f t="array" ref="I117">SUMPRODUCT(([1]source!$G$2:$G$34=I$1)*(TRUNC([1]source!$C$2:$C$34)&lt;=$A117)*($A117&lt;=[1]source!$D$2:$D$34))</f>
        <v>0</v>
      </c>
      <c r="J117" s="7">
        <f t="array" ref="J117">SUMPRODUCT(([1]source!$G$2:$G$34=J$1)*(TRUNC([1]source!$C$2:$C$34)&lt;=$A117)*($A117&lt;=[1]source!$D$2:$D$34))</f>
        <v>0</v>
      </c>
      <c r="K117" s="7">
        <f t="array" ref="K117">SUMPRODUCT(([1]source!$G$2:$G$34=K$1)*(TRUNC([1]source!$C$2:$C$34)&lt;=$A117)*($A117&lt;=[1]source!$D$2:$D$34))</f>
        <v>0</v>
      </c>
      <c r="L117" s="7">
        <f t="array" ref="L117">SUMPRODUCT(([1]source!$G$2:$G$34=L$1)*(TRUNC([1]source!$C$2:$C$34)&lt;=$A117)*($A117&lt;=[1]source!$D$2:$D$34))</f>
        <v>0</v>
      </c>
      <c r="M117" s="7">
        <f t="array" ref="M117">SUMPRODUCT(([1]source!$G$2:$G$34=M$1)*(TRUNC([1]source!$C$2:$C$34)&lt;=$A117)*($A117&lt;=[1]source!$D$2:$D$34))</f>
        <v>0</v>
      </c>
      <c r="N117" s="7">
        <f t="array" ref="N117">SUMPRODUCT(([1]source!$G$2:$G$34=N$1)*(TRUNC([1]source!$C$2:$C$34)&lt;=$A117)*($A117&lt;=[1]source!$D$2:$D$34))</f>
        <v>0</v>
      </c>
      <c r="O117" s="7">
        <f t="array" ref="O117">SUMPRODUCT(([1]source!$G$2:$G$34=O$1)*(TRUNC([1]source!$C$2:$C$34)&lt;=$A117)*($A117&lt;=[1]source!$D$2:$D$34))</f>
        <v>0</v>
      </c>
      <c r="P117" s="7">
        <f t="array" ref="P117">SUMPRODUCT(([1]source!$G$2:$G$34=P$1)*(TRUNC([1]source!$C$2:$C$34)&lt;=$A117)*($A117&lt;=[1]source!$D$2:$D$34))</f>
        <v>0</v>
      </c>
      <c r="Q117" s="7">
        <f>SUM(Tableau1[[#This Row],[108]:[suivante]])</f>
        <v>0</v>
      </c>
    </row>
    <row r="118" spans="1:17" x14ac:dyDescent="0.3">
      <c r="A118" s="8">
        <f>+A117+1</f>
        <v>45043</v>
      </c>
      <c r="B118" s="7">
        <f t="array" ref="B118">SUMPRODUCT(([1]source!$G$2:$G$34=B$1)*(TRUNC([1]source!$C$2:$C$34)&lt;=$A118)*($A118&lt;=[1]source!$D$2:$D$34))</f>
        <v>0</v>
      </c>
      <c r="C118" s="7">
        <f t="array" ref="C118">SUMPRODUCT(([1]source!$G$2:$G$34=C$1)*(TRUNC([1]source!$C$2:$C$34)&lt;=$A118)*($A118&lt;=[1]source!$D$2:$D$34))</f>
        <v>0</v>
      </c>
      <c r="D118" s="7">
        <f t="array" ref="D118">SUMPRODUCT(([1]source!$G$2:$G$34=D$1)*(TRUNC([1]source!$C$2:$C$34)&lt;=$A118)*($A118&lt;=[1]source!$D$2:$D$34))</f>
        <v>0</v>
      </c>
      <c r="E118" s="7">
        <f t="array" ref="E118">SUMPRODUCT(([1]source!$G$2:$G$34=E$1)*(TRUNC([1]source!$C$2:$C$34)&lt;=$A118)*($A118&lt;=[1]source!$D$2:$D$34))</f>
        <v>0</v>
      </c>
      <c r="F118" s="7">
        <f t="array" ref="F118">SUMPRODUCT(([1]source!$G$2:$G$34=F$1)*(TRUNC([1]source!$C$2:$C$34)&lt;=$A118)*($A118&lt;=[1]source!$D$2:$D$34))</f>
        <v>0</v>
      </c>
      <c r="G118" s="7">
        <f t="array" ref="G118">SUMPRODUCT(([1]source!$G$2:$G$34=G$1)*(TRUNC([1]source!$C$2:$C$34)&lt;=$A118)*($A118&lt;=[1]source!$D$2:$D$34))</f>
        <v>0</v>
      </c>
      <c r="H118" s="7">
        <f t="array" ref="H118">SUMPRODUCT(([1]source!$G$2:$G$34=H$1)*(TRUNC([1]source!$C$2:$C$34)&lt;=$A118)*($A118&lt;=[1]source!$D$2:$D$34))</f>
        <v>0</v>
      </c>
      <c r="I118" s="7">
        <f t="array" ref="I118">SUMPRODUCT(([1]source!$G$2:$G$34=I$1)*(TRUNC([1]source!$C$2:$C$34)&lt;=$A118)*($A118&lt;=[1]source!$D$2:$D$34))</f>
        <v>0</v>
      </c>
      <c r="J118" s="7">
        <f t="array" ref="J118">SUMPRODUCT(([1]source!$G$2:$G$34=J$1)*(TRUNC([1]source!$C$2:$C$34)&lt;=$A118)*($A118&lt;=[1]source!$D$2:$D$34))</f>
        <v>0</v>
      </c>
      <c r="K118" s="7">
        <f t="array" ref="K118">SUMPRODUCT(([1]source!$G$2:$G$34=K$1)*(TRUNC([1]source!$C$2:$C$34)&lt;=$A118)*($A118&lt;=[1]source!$D$2:$D$34))</f>
        <v>0</v>
      </c>
      <c r="L118" s="7">
        <f t="array" ref="L118">SUMPRODUCT(([1]source!$G$2:$G$34=L$1)*(TRUNC([1]source!$C$2:$C$34)&lt;=$A118)*($A118&lt;=[1]source!$D$2:$D$34))</f>
        <v>0</v>
      </c>
      <c r="M118" s="7">
        <f t="array" ref="M118">SUMPRODUCT(([1]source!$G$2:$G$34=M$1)*(TRUNC([1]source!$C$2:$C$34)&lt;=$A118)*($A118&lt;=[1]source!$D$2:$D$34))</f>
        <v>0</v>
      </c>
      <c r="N118" s="7">
        <f t="array" ref="N118">SUMPRODUCT(([1]source!$G$2:$G$34=N$1)*(TRUNC([1]source!$C$2:$C$34)&lt;=$A118)*($A118&lt;=[1]source!$D$2:$D$34))</f>
        <v>0</v>
      </c>
      <c r="O118" s="7">
        <f t="array" ref="O118">SUMPRODUCT(([1]source!$G$2:$G$34=O$1)*(TRUNC([1]source!$C$2:$C$34)&lt;=$A118)*($A118&lt;=[1]source!$D$2:$D$34))</f>
        <v>0</v>
      </c>
      <c r="P118" s="7">
        <f t="array" ref="P118">SUMPRODUCT(([1]source!$G$2:$G$34=P$1)*(TRUNC([1]source!$C$2:$C$34)&lt;=$A118)*($A118&lt;=[1]source!$D$2:$D$34))</f>
        <v>0</v>
      </c>
      <c r="Q118" s="7">
        <f>SUM(Tableau1[[#This Row],[108]:[suivante]])</f>
        <v>0</v>
      </c>
    </row>
    <row r="119" spans="1:17" x14ac:dyDescent="0.3">
      <c r="A119" s="8">
        <f>+A118+1</f>
        <v>45044</v>
      </c>
      <c r="B119" s="7">
        <f t="array" ref="B119">SUMPRODUCT(([1]source!$G$2:$G$34=B$1)*(TRUNC([1]source!$C$2:$C$34)&lt;=$A119)*($A119&lt;=[1]source!$D$2:$D$34))</f>
        <v>0</v>
      </c>
      <c r="C119" s="7">
        <f t="array" ref="C119">SUMPRODUCT(([1]source!$G$2:$G$34=C$1)*(TRUNC([1]source!$C$2:$C$34)&lt;=$A119)*($A119&lt;=[1]source!$D$2:$D$34))</f>
        <v>0</v>
      </c>
      <c r="D119" s="7">
        <f t="array" ref="D119">SUMPRODUCT(([1]source!$G$2:$G$34=D$1)*(TRUNC([1]source!$C$2:$C$34)&lt;=$A119)*($A119&lt;=[1]source!$D$2:$D$34))</f>
        <v>0</v>
      </c>
      <c r="E119" s="7">
        <f t="array" ref="E119">SUMPRODUCT(([1]source!$G$2:$G$34=E$1)*(TRUNC([1]source!$C$2:$C$34)&lt;=$A119)*($A119&lt;=[1]source!$D$2:$D$34))</f>
        <v>0</v>
      </c>
      <c r="F119" s="7">
        <f t="array" ref="F119">SUMPRODUCT(([1]source!$G$2:$G$34=F$1)*(TRUNC([1]source!$C$2:$C$34)&lt;=$A119)*($A119&lt;=[1]source!$D$2:$D$34))</f>
        <v>0</v>
      </c>
      <c r="G119" s="7">
        <f t="array" ref="G119">SUMPRODUCT(([1]source!$G$2:$G$34=G$1)*(TRUNC([1]source!$C$2:$C$34)&lt;=$A119)*($A119&lt;=[1]source!$D$2:$D$34))</f>
        <v>0</v>
      </c>
      <c r="H119" s="7">
        <f t="array" ref="H119">SUMPRODUCT(([1]source!$G$2:$G$34=H$1)*(TRUNC([1]source!$C$2:$C$34)&lt;=$A119)*($A119&lt;=[1]source!$D$2:$D$34))</f>
        <v>0</v>
      </c>
      <c r="I119" s="7">
        <f t="array" ref="I119">SUMPRODUCT(([1]source!$G$2:$G$34=I$1)*(TRUNC([1]source!$C$2:$C$34)&lt;=$A119)*($A119&lt;=[1]source!$D$2:$D$34))</f>
        <v>0</v>
      </c>
      <c r="J119" s="7">
        <f t="array" ref="J119">SUMPRODUCT(([1]source!$G$2:$G$34=J$1)*(TRUNC([1]source!$C$2:$C$34)&lt;=$A119)*($A119&lt;=[1]source!$D$2:$D$34))</f>
        <v>0</v>
      </c>
      <c r="K119" s="7">
        <f t="array" ref="K119">SUMPRODUCT(([1]source!$G$2:$G$34=K$1)*(TRUNC([1]source!$C$2:$C$34)&lt;=$A119)*($A119&lt;=[1]source!$D$2:$D$34))</f>
        <v>0</v>
      </c>
      <c r="L119" s="7">
        <f t="array" ref="L119">SUMPRODUCT(([1]source!$G$2:$G$34=L$1)*(TRUNC([1]source!$C$2:$C$34)&lt;=$A119)*($A119&lt;=[1]source!$D$2:$D$34))</f>
        <v>0</v>
      </c>
      <c r="M119" s="7">
        <f t="array" ref="M119">SUMPRODUCT(([1]source!$G$2:$G$34=M$1)*(TRUNC([1]source!$C$2:$C$34)&lt;=$A119)*($A119&lt;=[1]source!$D$2:$D$34))</f>
        <v>0</v>
      </c>
      <c r="N119" s="7">
        <f t="array" ref="N119">SUMPRODUCT(([1]source!$G$2:$G$34=N$1)*(TRUNC([1]source!$C$2:$C$34)&lt;=$A119)*($A119&lt;=[1]source!$D$2:$D$34))</f>
        <v>0</v>
      </c>
      <c r="O119" s="7">
        <f t="array" ref="O119">SUMPRODUCT(([1]source!$G$2:$G$34=O$1)*(TRUNC([1]source!$C$2:$C$34)&lt;=$A119)*($A119&lt;=[1]source!$D$2:$D$34))</f>
        <v>0</v>
      </c>
      <c r="P119" s="7">
        <f t="array" ref="P119">SUMPRODUCT(([1]source!$G$2:$G$34=P$1)*(TRUNC([1]source!$C$2:$C$34)&lt;=$A119)*($A119&lt;=[1]source!$D$2:$D$34))</f>
        <v>0</v>
      </c>
      <c r="Q119" s="7">
        <f>SUM(Tableau1[[#This Row],[108]:[suivante]])</f>
        <v>0</v>
      </c>
    </row>
    <row r="120" spans="1:17" x14ac:dyDescent="0.3">
      <c r="A120" s="8">
        <f>+A119+1</f>
        <v>45045</v>
      </c>
      <c r="B120" s="7">
        <f t="array" ref="B120">SUMPRODUCT(([1]source!$G$2:$G$34=B$1)*(TRUNC([1]source!$C$2:$C$34)&lt;=$A120)*($A120&lt;=[1]source!$D$2:$D$34))</f>
        <v>0</v>
      </c>
      <c r="C120" s="7">
        <f t="array" ref="C120">SUMPRODUCT(([1]source!$G$2:$G$34=C$1)*(TRUNC([1]source!$C$2:$C$34)&lt;=$A120)*($A120&lt;=[1]source!$D$2:$D$34))</f>
        <v>0</v>
      </c>
      <c r="D120" s="7">
        <f t="array" ref="D120">SUMPRODUCT(([1]source!$G$2:$G$34=D$1)*(TRUNC([1]source!$C$2:$C$34)&lt;=$A120)*($A120&lt;=[1]source!$D$2:$D$34))</f>
        <v>0</v>
      </c>
      <c r="E120" s="7">
        <f t="array" ref="E120">SUMPRODUCT(([1]source!$G$2:$G$34=E$1)*(TRUNC([1]source!$C$2:$C$34)&lt;=$A120)*($A120&lt;=[1]source!$D$2:$D$34))</f>
        <v>0</v>
      </c>
      <c r="F120" s="7">
        <f t="array" ref="F120">SUMPRODUCT(([1]source!$G$2:$G$34=F$1)*(TRUNC([1]source!$C$2:$C$34)&lt;=$A120)*($A120&lt;=[1]source!$D$2:$D$34))</f>
        <v>0</v>
      </c>
      <c r="G120" s="7">
        <f t="array" ref="G120">SUMPRODUCT(([1]source!$G$2:$G$34=G$1)*(TRUNC([1]source!$C$2:$C$34)&lt;=$A120)*($A120&lt;=[1]source!$D$2:$D$34))</f>
        <v>0</v>
      </c>
      <c r="H120" s="7">
        <f t="array" ref="H120">SUMPRODUCT(([1]source!$G$2:$G$34=H$1)*(TRUNC([1]source!$C$2:$C$34)&lt;=$A120)*($A120&lt;=[1]source!$D$2:$D$34))</f>
        <v>0</v>
      </c>
      <c r="I120" s="7">
        <f t="array" ref="I120">SUMPRODUCT(([1]source!$G$2:$G$34=I$1)*(TRUNC([1]source!$C$2:$C$34)&lt;=$A120)*($A120&lt;=[1]source!$D$2:$D$34))</f>
        <v>0</v>
      </c>
      <c r="J120" s="7">
        <f t="array" ref="J120">SUMPRODUCT(([1]source!$G$2:$G$34=J$1)*(TRUNC([1]source!$C$2:$C$34)&lt;=$A120)*($A120&lt;=[1]source!$D$2:$D$34))</f>
        <v>0</v>
      </c>
      <c r="K120" s="7">
        <f t="array" ref="K120">SUMPRODUCT(([1]source!$G$2:$G$34=K$1)*(TRUNC([1]source!$C$2:$C$34)&lt;=$A120)*($A120&lt;=[1]source!$D$2:$D$34))</f>
        <v>0</v>
      </c>
      <c r="L120" s="7">
        <f t="array" ref="L120">SUMPRODUCT(([1]source!$G$2:$G$34=L$1)*(TRUNC([1]source!$C$2:$C$34)&lt;=$A120)*($A120&lt;=[1]source!$D$2:$D$34))</f>
        <v>0</v>
      </c>
      <c r="M120" s="7">
        <f t="array" ref="M120">SUMPRODUCT(([1]source!$G$2:$G$34=M$1)*(TRUNC([1]source!$C$2:$C$34)&lt;=$A120)*($A120&lt;=[1]source!$D$2:$D$34))</f>
        <v>0</v>
      </c>
      <c r="N120" s="7">
        <f t="array" ref="N120">SUMPRODUCT(([1]source!$G$2:$G$34=N$1)*(TRUNC([1]source!$C$2:$C$34)&lt;=$A120)*($A120&lt;=[1]source!$D$2:$D$34))</f>
        <v>0</v>
      </c>
      <c r="O120" s="7">
        <f t="array" ref="O120">SUMPRODUCT(([1]source!$G$2:$G$34=O$1)*(TRUNC([1]source!$C$2:$C$34)&lt;=$A120)*($A120&lt;=[1]source!$D$2:$D$34))</f>
        <v>0</v>
      </c>
      <c r="P120" s="7">
        <f t="array" ref="P120">SUMPRODUCT(([1]source!$G$2:$G$34=P$1)*(TRUNC([1]source!$C$2:$C$34)&lt;=$A120)*($A120&lt;=[1]source!$D$2:$D$34))</f>
        <v>0</v>
      </c>
      <c r="Q120" s="7">
        <f>SUM(Tableau1[[#This Row],[108]:[suivante]])</f>
        <v>0</v>
      </c>
    </row>
    <row r="121" spans="1:17" x14ac:dyDescent="0.3">
      <c r="A121" s="8">
        <f>+A120+1</f>
        <v>45046</v>
      </c>
      <c r="B121" s="7">
        <f t="array" ref="B121">SUMPRODUCT(([1]source!$G$2:$G$34=B$1)*(TRUNC([1]source!$C$2:$C$34)&lt;=$A121)*($A121&lt;=[1]source!$D$2:$D$34))</f>
        <v>0</v>
      </c>
      <c r="C121" s="7">
        <f t="array" ref="C121">SUMPRODUCT(([1]source!$G$2:$G$34=C$1)*(TRUNC([1]source!$C$2:$C$34)&lt;=$A121)*($A121&lt;=[1]source!$D$2:$D$34))</f>
        <v>0</v>
      </c>
      <c r="D121" s="7">
        <f t="array" ref="D121">SUMPRODUCT(([1]source!$G$2:$G$34=D$1)*(TRUNC([1]source!$C$2:$C$34)&lt;=$A121)*($A121&lt;=[1]source!$D$2:$D$34))</f>
        <v>0</v>
      </c>
      <c r="E121" s="7">
        <f t="array" ref="E121">SUMPRODUCT(([1]source!$G$2:$G$34=E$1)*(TRUNC([1]source!$C$2:$C$34)&lt;=$A121)*($A121&lt;=[1]source!$D$2:$D$34))</f>
        <v>0</v>
      </c>
      <c r="F121" s="7">
        <f t="array" ref="F121">SUMPRODUCT(([1]source!$G$2:$G$34=F$1)*(TRUNC([1]source!$C$2:$C$34)&lt;=$A121)*($A121&lt;=[1]source!$D$2:$D$34))</f>
        <v>0</v>
      </c>
      <c r="G121" s="7">
        <f t="array" ref="G121">SUMPRODUCT(([1]source!$G$2:$G$34=G$1)*(TRUNC([1]source!$C$2:$C$34)&lt;=$A121)*($A121&lt;=[1]source!$D$2:$D$34))</f>
        <v>0</v>
      </c>
      <c r="H121" s="7">
        <f t="array" ref="H121">SUMPRODUCT(([1]source!$G$2:$G$34=H$1)*(TRUNC([1]source!$C$2:$C$34)&lt;=$A121)*($A121&lt;=[1]source!$D$2:$D$34))</f>
        <v>0</v>
      </c>
      <c r="I121" s="7">
        <f t="array" ref="I121">SUMPRODUCT(([1]source!$G$2:$G$34=I$1)*(TRUNC([1]source!$C$2:$C$34)&lt;=$A121)*($A121&lt;=[1]source!$D$2:$D$34))</f>
        <v>0</v>
      </c>
      <c r="J121" s="7">
        <f t="array" ref="J121">SUMPRODUCT(([1]source!$G$2:$G$34=J$1)*(TRUNC([1]source!$C$2:$C$34)&lt;=$A121)*($A121&lt;=[1]source!$D$2:$D$34))</f>
        <v>0</v>
      </c>
      <c r="K121" s="7">
        <f t="array" ref="K121">SUMPRODUCT(([1]source!$G$2:$G$34=K$1)*(TRUNC([1]source!$C$2:$C$34)&lt;=$A121)*($A121&lt;=[1]source!$D$2:$D$34))</f>
        <v>0</v>
      </c>
      <c r="L121" s="7">
        <f t="array" ref="L121">SUMPRODUCT(([1]source!$G$2:$G$34=L$1)*(TRUNC([1]source!$C$2:$C$34)&lt;=$A121)*($A121&lt;=[1]source!$D$2:$D$34))</f>
        <v>0</v>
      </c>
      <c r="M121" s="7">
        <f t="array" ref="M121">SUMPRODUCT(([1]source!$G$2:$G$34=M$1)*(TRUNC([1]source!$C$2:$C$34)&lt;=$A121)*($A121&lt;=[1]source!$D$2:$D$34))</f>
        <v>0</v>
      </c>
      <c r="N121" s="7">
        <f t="array" ref="N121">SUMPRODUCT(([1]source!$G$2:$G$34=N$1)*(TRUNC([1]source!$C$2:$C$34)&lt;=$A121)*($A121&lt;=[1]source!$D$2:$D$34))</f>
        <v>0</v>
      </c>
      <c r="O121" s="7">
        <f t="array" ref="O121">SUMPRODUCT(([1]source!$G$2:$G$34=O$1)*(TRUNC([1]source!$C$2:$C$34)&lt;=$A121)*($A121&lt;=[1]source!$D$2:$D$34))</f>
        <v>0</v>
      </c>
      <c r="P121" s="7">
        <f t="array" ref="P121">SUMPRODUCT(([1]source!$G$2:$G$34=P$1)*(TRUNC([1]source!$C$2:$C$34)&lt;=$A121)*($A121&lt;=[1]source!$D$2:$D$34))</f>
        <v>0</v>
      </c>
      <c r="Q121" s="7">
        <f>SUM(Tableau1[[#This Row],[108]:[suivante]])</f>
        <v>0</v>
      </c>
    </row>
    <row r="122" spans="1:17" x14ac:dyDescent="0.3">
      <c r="A122" s="8">
        <f>+A121+1</f>
        <v>45047</v>
      </c>
      <c r="B122" s="7">
        <f t="array" ref="B122">SUMPRODUCT(([1]source!$G$2:$G$34=B$1)*(TRUNC([1]source!$C$2:$C$34)&lt;=$A122)*($A122&lt;=[1]source!$D$2:$D$34))</f>
        <v>0</v>
      </c>
      <c r="C122" s="7">
        <f t="array" ref="C122">SUMPRODUCT(([1]source!$G$2:$G$34=C$1)*(TRUNC([1]source!$C$2:$C$34)&lt;=$A122)*($A122&lt;=[1]source!$D$2:$D$34))</f>
        <v>0</v>
      </c>
      <c r="D122" s="7">
        <f t="array" ref="D122">SUMPRODUCT(([1]source!$G$2:$G$34=D$1)*(TRUNC([1]source!$C$2:$C$34)&lt;=$A122)*($A122&lt;=[1]source!$D$2:$D$34))</f>
        <v>0</v>
      </c>
      <c r="E122" s="7">
        <f t="array" ref="E122">SUMPRODUCT(([1]source!$G$2:$G$34=E$1)*(TRUNC([1]source!$C$2:$C$34)&lt;=$A122)*($A122&lt;=[1]source!$D$2:$D$34))</f>
        <v>0</v>
      </c>
      <c r="F122" s="7">
        <f t="array" ref="F122">SUMPRODUCT(([1]source!$G$2:$G$34=F$1)*(TRUNC([1]source!$C$2:$C$34)&lt;=$A122)*($A122&lt;=[1]source!$D$2:$D$34))</f>
        <v>0</v>
      </c>
      <c r="G122" s="7">
        <f t="array" ref="G122">SUMPRODUCT(([1]source!$G$2:$G$34=G$1)*(TRUNC([1]source!$C$2:$C$34)&lt;=$A122)*($A122&lt;=[1]source!$D$2:$D$34))</f>
        <v>0</v>
      </c>
      <c r="H122" s="7">
        <f t="array" ref="H122">SUMPRODUCT(([1]source!$G$2:$G$34=H$1)*(TRUNC([1]source!$C$2:$C$34)&lt;=$A122)*($A122&lt;=[1]source!$D$2:$D$34))</f>
        <v>0</v>
      </c>
      <c r="I122" s="7">
        <f t="array" ref="I122">SUMPRODUCT(([1]source!$G$2:$G$34=I$1)*(TRUNC([1]source!$C$2:$C$34)&lt;=$A122)*($A122&lt;=[1]source!$D$2:$D$34))</f>
        <v>0</v>
      </c>
      <c r="J122" s="7">
        <f t="array" ref="J122">SUMPRODUCT(([1]source!$G$2:$G$34=J$1)*(TRUNC([1]source!$C$2:$C$34)&lt;=$A122)*($A122&lt;=[1]source!$D$2:$D$34))</f>
        <v>0</v>
      </c>
      <c r="K122" s="7">
        <f t="array" ref="K122">SUMPRODUCT(([1]source!$G$2:$G$34=K$1)*(TRUNC([1]source!$C$2:$C$34)&lt;=$A122)*($A122&lt;=[1]source!$D$2:$D$34))</f>
        <v>0</v>
      </c>
      <c r="L122" s="7">
        <f t="array" ref="L122">SUMPRODUCT(([1]source!$G$2:$G$34=L$1)*(TRUNC([1]source!$C$2:$C$34)&lt;=$A122)*($A122&lt;=[1]source!$D$2:$D$34))</f>
        <v>0</v>
      </c>
      <c r="M122" s="7">
        <f t="array" ref="M122">SUMPRODUCT(([1]source!$G$2:$G$34=M$1)*(TRUNC([1]source!$C$2:$C$34)&lt;=$A122)*($A122&lt;=[1]source!$D$2:$D$34))</f>
        <v>0</v>
      </c>
      <c r="N122" s="7">
        <f t="array" ref="N122">SUMPRODUCT(([1]source!$G$2:$G$34=N$1)*(TRUNC([1]source!$C$2:$C$34)&lt;=$A122)*($A122&lt;=[1]source!$D$2:$D$34))</f>
        <v>0</v>
      </c>
      <c r="O122" s="7">
        <f t="array" ref="O122">SUMPRODUCT(([1]source!$G$2:$G$34=O$1)*(TRUNC([1]source!$C$2:$C$34)&lt;=$A122)*($A122&lt;=[1]source!$D$2:$D$34))</f>
        <v>0</v>
      </c>
      <c r="P122" s="7">
        <f t="array" ref="P122">SUMPRODUCT(([1]source!$G$2:$G$34=P$1)*(TRUNC([1]source!$C$2:$C$34)&lt;=$A122)*($A122&lt;=[1]source!$D$2:$D$34))</f>
        <v>0</v>
      </c>
      <c r="Q122" s="7">
        <f>SUM(Tableau1[[#This Row],[108]:[suivante]])</f>
        <v>0</v>
      </c>
    </row>
    <row r="123" spans="1:17" x14ac:dyDescent="0.3">
      <c r="A123" s="8">
        <f>+A122+1</f>
        <v>45048</v>
      </c>
      <c r="B123" s="7">
        <f t="array" ref="B123">SUMPRODUCT(([1]source!$G$2:$G$34=B$1)*(TRUNC([1]source!$C$2:$C$34)&lt;=$A123)*($A123&lt;=[1]source!$D$2:$D$34))</f>
        <v>0</v>
      </c>
      <c r="C123" s="7">
        <f t="array" ref="C123">SUMPRODUCT(([1]source!$G$2:$G$34=C$1)*(TRUNC([1]source!$C$2:$C$34)&lt;=$A123)*($A123&lt;=[1]source!$D$2:$D$34))</f>
        <v>0</v>
      </c>
      <c r="D123" s="7">
        <f t="array" ref="D123">SUMPRODUCT(([1]source!$G$2:$G$34=D$1)*(TRUNC([1]source!$C$2:$C$34)&lt;=$A123)*($A123&lt;=[1]source!$D$2:$D$34))</f>
        <v>0</v>
      </c>
      <c r="E123" s="7">
        <f t="array" ref="E123">SUMPRODUCT(([1]source!$G$2:$G$34=E$1)*(TRUNC([1]source!$C$2:$C$34)&lt;=$A123)*($A123&lt;=[1]source!$D$2:$D$34))</f>
        <v>0</v>
      </c>
      <c r="F123" s="7">
        <f t="array" ref="F123">SUMPRODUCT(([1]source!$G$2:$G$34=F$1)*(TRUNC([1]source!$C$2:$C$34)&lt;=$A123)*($A123&lt;=[1]source!$D$2:$D$34))</f>
        <v>0</v>
      </c>
      <c r="G123" s="7">
        <f t="array" ref="G123">SUMPRODUCT(([1]source!$G$2:$G$34=G$1)*(TRUNC([1]source!$C$2:$C$34)&lt;=$A123)*($A123&lt;=[1]source!$D$2:$D$34))</f>
        <v>0</v>
      </c>
      <c r="H123" s="7">
        <f t="array" ref="H123">SUMPRODUCT(([1]source!$G$2:$G$34=H$1)*(TRUNC([1]source!$C$2:$C$34)&lt;=$A123)*($A123&lt;=[1]source!$D$2:$D$34))</f>
        <v>0</v>
      </c>
      <c r="I123" s="7">
        <f t="array" ref="I123">SUMPRODUCT(([1]source!$G$2:$G$34=I$1)*(TRUNC([1]source!$C$2:$C$34)&lt;=$A123)*($A123&lt;=[1]source!$D$2:$D$34))</f>
        <v>0</v>
      </c>
      <c r="J123" s="7">
        <f t="array" ref="J123">SUMPRODUCT(([1]source!$G$2:$G$34=J$1)*(TRUNC([1]source!$C$2:$C$34)&lt;=$A123)*($A123&lt;=[1]source!$D$2:$D$34))</f>
        <v>0</v>
      </c>
      <c r="K123" s="7">
        <f t="array" ref="K123">SUMPRODUCT(([1]source!$G$2:$G$34=K$1)*(TRUNC([1]source!$C$2:$C$34)&lt;=$A123)*($A123&lt;=[1]source!$D$2:$D$34))</f>
        <v>0</v>
      </c>
      <c r="L123" s="7">
        <f t="array" ref="L123">SUMPRODUCT(([1]source!$G$2:$G$34=L$1)*(TRUNC([1]source!$C$2:$C$34)&lt;=$A123)*($A123&lt;=[1]source!$D$2:$D$34))</f>
        <v>0</v>
      </c>
      <c r="M123" s="7">
        <f t="array" ref="M123">SUMPRODUCT(([1]source!$G$2:$G$34=M$1)*(TRUNC([1]source!$C$2:$C$34)&lt;=$A123)*($A123&lt;=[1]source!$D$2:$D$34))</f>
        <v>0</v>
      </c>
      <c r="N123" s="7">
        <f t="array" ref="N123">SUMPRODUCT(([1]source!$G$2:$G$34=N$1)*(TRUNC([1]source!$C$2:$C$34)&lt;=$A123)*($A123&lt;=[1]source!$D$2:$D$34))</f>
        <v>0</v>
      </c>
      <c r="O123" s="7">
        <f t="array" ref="O123">SUMPRODUCT(([1]source!$G$2:$G$34=O$1)*(TRUNC([1]source!$C$2:$C$34)&lt;=$A123)*($A123&lt;=[1]source!$D$2:$D$34))</f>
        <v>0</v>
      </c>
      <c r="P123" s="7">
        <f t="array" ref="P123">SUMPRODUCT(([1]source!$G$2:$G$34=P$1)*(TRUNC([1]source!$C$2:$C$34)&lt;=$A123)*($A123&lt;=[1]source!$D$2:$D$34))</f>
        <v>0</v>
      </c>
      <c r="Q123" s="7">
        <f>SUM(Tableau1[[#This Row],[108]:[suivante]])</f>
        <v>0</v>
      </c>
    </row>
    <row r="124" spans="1:17" x14ac:dyDescent="0.3">
      <c r="A124" s="8">
        <f>+A123+1</f>
        <v>45049</v>
      </c>
      <c r="B124" s="7">
        <f t="array" ref="B124">SUMPRODUCT(([1]source!$G$2:$G$34=B$1)*(TRUNC([1]source!$C$2:$C$34)&lt;=$A124)*($A124&lt;=[1]source!$D$2:$D$34))</f>
        <v>0</v>
      </c>
      <c r="C124" s="7">
        <f t="array" ref="C124">SUMPRODUCT(([1]source!$G$2:$G$34=C$1)*(TRUNC([1]source!$C$2:$C$34)&lt;=$A124)*($A124&lt;=[1]source!$D$2:$D$34))</f>
        <v>0</v>
      </c>
      <c r="D124" s="7">
        <f t="array" ref="D124">SUMPRODUCT(([1]source!$G$2:$G$34=D$1)*(TRUNC([1]source!$C$2:$C$34)&lt;=$A124)*($A124&lt;=[1]source!$D$2:$D$34))</f>
        <v>0</v>
      </c>
      <c r="E124" s="7">
        <f t="array" ref="E124">SUMPRODUCT(([1]source!$G$2:$G$34=E$1)*(TRUNC([1]source!$C$2:$C$34)&lt;=$A124)*($A124&lt;=[1]source!$D$2:$D$34))</f>
        <v>0</v>
      </c>
      <c r="F124" s="7">
        <f t="array" ref="F124">SUMPRODUCT(([1]source!$G$2:$G$34=F$1)*(TRUNC([1]source!$C$2:$C$34)&lt;=$A124)*($A124&lt;=[1]source!$D$2:$D$34))</f>
        <v>0</v>
      </c>
      <c r="G124" s="7">
        <f t="array" ref="G124">SUMPRODUCT(([1]source!$G$2:$G$34=G$1)*(TRUNC([1]source!$C$2:$C$34)&lt;=$A124)*($A124&lt;=[1]source!$D$2:$D$34))</f>
        <v>0</v>
      </c>
      <c r="H124" s="7">
        <f t="array" ref="H124">SUMPRODUCT(([1]source!$G$2:$G$34=H$1)*(TRUNC([1]source!$C$2:$C$34)&lt;=$A124)*($A124&lt;=[1]source!$D$2:$D$34))</f>
        <v>0</v>
      </c>
      <c r="I124" s="7">
        <f t="array" ref="I124">SUMPRODUCT(([1]source!$G$2:$G$34=I$1)*(TRUNC([1]source!$C$2:$C$34)&lt;=$A124)*($A124&lt;=[1]source!$D$2:$D$34))</f>
        <v>0</v>
      </c>
      <c r="J124" s="7">
        <f t="array" ref="J124">SUMPRODUCT(([1]source!$G$2:$G$34=J$1)*(TRUNC([1]source!$C$2:$C$34)&lt;=$A124)*($A124&lt;=[1]source!$D$2:$D$34))</f>
        <v>0</v>
      </c>
      <c r="K124" s="7">
        <f t="array" ref="K124">SUMPRODUCT(([1]source!$G$2:$G$34=K$1)*(TRUNC([1]source!$C$2:$C$34)&lt;=$A124)*($A124&lt;=[1]source!$D$2:$D$34))</f>
        <v>0</v>
      </c>
      <c r="L124" s="7">
        <f t="array" ref="L124">SUMPRODUCT(([1]source!$G$2:$G$34=L$1)*(TRUNC([1]source!$C$2:$C$34)&lt;=$A124)*($A124&lt;=[1]source!$D$2:$D$34))</f>
        <v>1</v>
      </c>
      <c r="M124" s="7">
        <f t="array" ref="M124">SUMPRODUCT(([1]source!$G$2:$G$34=M$1)*(TRUNC([1]source!$C$2:$C$34)&lt;=$A124)*($A124&lt;=[1]source!$D$2:$D$34))</f>
        <v>0</v>
      </c>
      <c r="N124" s="7">
        <f t="array" ref="N124">SUMPRODUCT(([1]source!$G$2:$G$34=N$1)*(TRUNC([1]source!$C$2:$C$34)&lt;=$A124)*($A124&lt;=[1]source!$D$2:$D$34))</f>
        <v>0</v>
      </c>
      <c r="O124" s="7">
        <f t="array" ref="O124">SUMPRODUCT(([1]source!$G$2:$G$34=O$1)*(TRUNC([1]source!$C$2:$C$34)&lt;=$A124)*($A124&lt;=[1]source!$D$2:$D$34))</f>
        <v>0</v>
      </c>
      <c r="P124" s="7">
        <f t="array" ref="P124">SUMPRODUCT(([1]source!$G$2:$G$34=P$1)*(TRUNC([1]source!$C$2:$C$34)&lt;=$A124)*($A124&lt;=[1]source!$D$2:$D$34))</f>
        <v>0</v>
      </c>
      <c r="Q124" s="7">
        <f>SUM(Tableau1[[#This Row],[108]:[suivante]])</f>
        <v>1</v>
      </c>
    </row>
    <row r="125" spans="1:17" x14ac:dyDescent="0.3">
      <c r="A125" s="8">
        <f>+A124+1</f>
        <v>45050</v>
      </c>
      <c r="B125" s="7">
        <f t="array" ref="B125">SUMPRODUCT(([1]source!$G$2:$G$34=B$1)*(TRUNC([1]source!$C$2:$C$34)&lt;=$A125)*($A125&lt;=[1]source!$D$2:$D$34))</f>
        <v>0</v>
      </c>
      <c r="C125" s="7">
        <f t="array" ref="C125">SUMPRODUCT(([1]source!$G$2:$G$34=C$1)*(TRUNC([1]source!$C$2:$C$34)&lt;=$A125)*($A125&lt;=[1]source!$D$2:$D$34))</f>
        <v>0</v>
      </c>
      <c r="D125" s="7">
        <f t="array" ref="D125">SUMPRODUCT(([1]source!$G$2:$G$34=D$1)*(TRUNC([1]source!$C$2:$C$34)&lt;=$A125)*($A125&lt;=[1]source!$D$2:$D$34))</f>
        <v>1</v>
      </c>
      <c r="E125" s="7">
        <f t="array" ref="E125">SUMPRODUCT(([1]source!$G$2:$G$34=E$1)*(TRUNC([1]source!$C$2:$C$34)&lt;=$A125)*($A125&lt;=[1]source!$D$2:$D$34))</f>
        <v>0</v>
      </c>
      <c r="F125" s="7">
        <f t="array" ref="F125">SUMPRODUCT(([1]source!$G$2:$G$34=F$1)*(TRUNC([1]source!$C$2:$C$34)&lt;=$A125)*($A125&lt;=[1]source!$D$2:$D$34))</f>
        <v>0</v>
      </c>
      <c r="G125" s="7">
        <f t="array" ref="G125">SUMPRODUCT(([1]source!$G$2:$G$34=G$1)*(TRUNC([1]source!$C$2:$C$34)&lt;=$A125)*($A125&lt;=[1]source!$D$2:$D$34))</f>
        <v>0</v>
      </c>
      <c r="H125" s="7">
        <f t="array" ref="H125">SUMPRODUCT(([1]source!$G$2:$G$34=H$1)*(TRUNC([1]source!$C$2:$C$34)&lt;=$A125)*($A125&lt;=[1]source!$D$2:$D$34))</f>
        <v>0</v>
      </c>
      <c r="I125" s="7">
        <f t="array" ref="I125">SUMPRODUCT(([1]source!$G$2:$G$34=I$1)*(TRUNC([1]source!$C$2:$C$34)&lt;=$A125)*($A125&lt;=[1]source!$D$2:$D$34))</f>
        <v>0</v>
      </c>
      <c r="J125" s="7">
        <f t="array" ref="J125">SUMPRODUCT(([1]source!$G$2:$G$34=J$1)*(TRUNC([1]source!$C$2:$C$34)&lt;=$A125)*($A125&lt;=[1]source!$D$2:$D$34))</f>
        <v>0</v>
      </c>
      <c r="K125" s="7">
        <f t="array" ref="K125">SUMPRODUCT(([1]source!$G$2:$G$34=K$1)*(TRUNC([1]source!$C$2:$C$34)&lt;=$A125)*($A125&lt;=[1]source!$D$2:$D$34))</f>
        <v>0</v>
      </c>
      <c r="L125" s="7">
        <f t="array" ref="L125">SUMPRODUCT(([1]source!$G$2:$G$34=L$1)*(TRUNC([1]source!$C$2:$C$34)&lt;=$A125)*($A125&lt;=[1]source!$D$2:$D$34))</f>
        <v>0</v>
      </c>
      <c r="M125" s="7">
        <f t="array" ref="M125">SUMPRODUCT(([1]source!$G$2:$G$34=M$1)*(TRUNC([1]source!$C$2:$C$34)&lt;=$A125)*($A125&lt;=[1]source!$D$2:$D$34))</f>
        <v>0</v>
      </c>
      <c r="N125" s="7">
        <f t="array" ref="N125">SUMPRODUCT(([1]source!$G$2:$G$34=N$1)*(TRUNC([1]source!$C$2:$C$34)&lt;=$A125)*($A125&lt;=[1]source!$D$2:$D$34))</f>
        <v>0</v>
      </c>
      <c r="O125" s="7">
        <f t="array" ref="O125">SUMPRODUCT(([1]source!$G$2:$G$34=O$1)*(TRUNC([1]source!$C$2:$C$34)&lt;=$A125)*($A125&lt;=[1]source!$D$2:$D$34))</f>
        <v>0</v>
      </c>
      <c r="P125" s="7">
        <f t="array" ref="P125">SUMPRODUCT(([1]source!$G$2:$G$34=P$1)*(TRUNC([1]source!$C$2:$C$34)&lt;=$A125)*($A125&lt;=[1]source!$D$2:$D$34))</f>
        <v>0</v>
      </c>
      <c r="Q125" s="7">
        <f>SUM(Tableau1[[#This Row],[108]:[suivante]])</f>
        <v>1</v>
      </c>
    </row>
    <row r="126" spans="1:17" x14ac:dyDescent="0.3">
      <c r="A126" s="8">
        <f>+A125+1</f>
        <v>45051</v>
      </c>
      <c r="B126" s="7">
        <f t="array" ref="B126">SUMPRODUCT(([1]source!$G$2:$G$34=B$1)*(TRUNC([1]source!$C$2:$C$34)&lt;=$A126)*($A126&lt;=[1]source!$D$2:$D$34))</f>
        <v>0</v>
      </c>
      <c r="C126" s="7">
        <f t="array" ref="C126">SUMPRODUCT(([1]source!$G$2:$G$34=C$1)*(TRUNC([1]source!$C$2:$C$34)&lt;=$A126)*($A126&lt;=[1]source!$D$2:$D$34))</f>
        <v>0</v>
      </c>
      <c r="D126" s="7">
        <f t="array" ref="D126">SUMPRODUCT(([1]source!$G$2:$G$34=D$1)*(TRUNC([1]source!$C$2:$C$34)&lt;=$A126)*($A126&lt;=[1]source!$D$2:$D$34))</f>
        <v>0</v>
      </c>
      <c r="E126" s="7">
        <f t="array" ref="E126">SUMPRODUCT(([1]source!$G$2:$G$34=E$1)*(TRUNC([1]source!$C$2:$C$34)&lt;=$A126)*($A126&lt;=[1]source!$D$2:$D$34))</f>
        <v>0</v>
      </c>
      <c r="F126" s="7">
        <f t="array" ref="F126">SUMPRODUCT(([1]source!$G$2:$G$34=F$1)*(TRUNC([1]source!$C$2:$C$34)&lt;=$A126)*($A126&lt;=[1]source!$D$2:$D$34))</f>
        <v>0</v>
      </c>
      <c r="G126" s="7">
        <f t="array" ref="G126">SUMPRODUCT(([1]source!$G$2:$G$34=G$1)*(TRUNC([1]source!$C$2:$C$34)&lt;=$A126)*($A126&lt;=[1]source!$D$2:$D$34))</f>
        <v>0</v>
      </c>
      <c r="H126" s="7">
        <f t="array" ref="H126">SUMPRODUCT(([1]source!$G$2:$G$34=H$1)*(TRUNC([1]source!$C$2:$C$34)&lt;=$A126)*($A126&lt;=[1]source!$D$2:$D$34))</f>
        <v>0</v>
      </c>
      <c r="I126" s="7">
        <f t="array" ref="I126">SUMPRODUCT(([1]source!$G$2:$G$34=I$1)*(TRUNC([1]source!$C$2:$C$34)&lt;=$A126)*($A126&lt;=[1]source!$D$2:$D$34))</f>
        <v>0</v>
      </c>
      <c r="J126" s="7">
        <f t="array" ref="J126">SUMPRODUCT(([1]source!$G$2:$G$34=J$1)*(TRUNC([1]source!$C$2:$C$34)&lt;=$A126)*($A126&lt;=[1]source!$D$2:$D$34))</f>
        <v>0</v>
      </c>
      <c r="K126" s="7">
        <f t="array" ref="K126">SUMPRODUCT(([1]source!$G$2:$G$34=K$1)*(TRUNC([1]source!$C$2:$C$34)&lt;=$A126)*($A126&lt;=[1]source!$D$2:$D$34))</f>
        <v>0</v>
      </c>
      <c r="L126" s="7">
        <f t="array" ref="L126">SUMPRODUCT(([1]source!$G$2:$G$34=L$1)*(TRUNC([1]source!$C$2:$C$34)&lt;=$A126)*($A126&lt;=[1]source!$D$2:$D$34))</f>
        <v>0</v>
      </c>
      <c r="M126" s="7">
        <f t="array" ref="M126">SUMPRODUCT(([1]source!$G$2:$G$34=M$1)*(TRUNC([1]source!$C$2:$C$34)&lt;=$A126)*($A126&lt;=[1]source!$D$2:$D$34))</f>
        <v>0</v>
      </c>
      <c r="N126" s="7">
        <f t="array" ref="N126">SUMPRODUCT(([1]source!$G$2:$G$34=N$1)*(TRUNC([1]source!$C$2:$C$34)&lt;=$A126)*($A126&lt;=[1]source!$D$2:$D$34))</f>
        <v>0</v>
      </c>
      <c r="O126" s="7">
        <f t="array" ref="O126">SUMPRODUCT(([1]source!$G$2:$G$34=O$1)*(TRUNC([1]source!$C$2:$C$34)&lt;=$A126)*($A126&lt;=[1]source!$D$2:$D$34))</f>
        <v>0</v>
      </c>
      <c r="P126" s="7">
        <f t="array" ref="P126">SUMPRODUCT(([1]source!$G$2:$G$34=P$1)*(TRUNC([1]source!$C$2:$C$34)&lt;=$A126)*($A126&lt;=[1]source!$D$2:$D$34))</f>
        <v>0</v>
      </c>
      <c r="Q126" s="7">
        <f>SUM(Tableau1[[#This Row],[108]:[suivante]])</f>
        <v>0</v>
      </c>
    </row>
    <row r="127" spans="1:17" x14ac:dyDescent="0.3">
      <c r="A127" s="8">
        <f>+A126+1</f>
        <v>45052</v>
      </c>
      <c r="B127" s="7">
        <f t="array" ref="B127">SUMPRODUCT(([1]source!$G$2:$G$34=B$1)*(TRUNC([1]source!$C$2:$C$34)&lt;=$A127)*($A127&lt;=[1]source!$D$2:$D$34))</f>
        <v>0</v>
      </c>
      <c r="C127" s="7">
        <f t="array" ref="C127">SUMPRODUCT(([1]source!$G$2:$G$34=C$1)*(TRUNC([1]source!$C$2:$C$34)&lt;=$A127)*($A127&lt;=[1]source!$D$2:$D$34))</f>
        <v>0</v>
      </c>
      <c r="D127" s="7">
        <f t="array" ref="D127">SUMPRODUCT(([1]source!$G$2:$G$34=D$1)*(TRUNC([1]source!$C$2:$C$34)&lt;=$A127)*($A127&lt;=[1]source!$D$2:$D$34))</f>
        <v>0</v>
      </c>
      <c r="E127" s="7">
        <f t="array" ref="E127">SUMPRODUCT(([1]source!$G$2:$G$34=E$1)*(TRUNC([1]source!$C$2:$C$34)&lt;=$A127)*($A127&lt;=[1]source!$D$2:$D$34))</f>
        <v>0</v>
      </c>
      <c r="F127" s="7">
        <f t="array" ref="F127">SUMPRODUCT(([1]source!$G$2:$G$34=F$1)*(TRUNC([1]source!$C$2:$C$34)&lt;=$A127)*($A127&lt;=[1]source!$D$2:$D$34))</f>
        <v>0</v>
      </c>
      <c r="G127" s="7">
        <f t="array" ref="G127">SUMPRODUCT(([1]source!$G$2:$G$34=G$1)*(TRUNC([1]source!$C$2:$C$34)&lt;=$A127)*($A127&lt;=[1]source!$D$2:$D$34))</f>
        <v>0</v>
      </c>
      <c r="H127" s="7">
        <f t="array" ref="H127">SUMPRODUCT(([1]source!$G$2:$G$34=H$1)*(TRUNC([1]source!$C$2:$C$34)&lt;=$A127)*($A127&lt;=[1]source!$D$2:$D$34))</f>
        <v>0</v>
      </c>
      <c r="I127" s="7">
        <f t="array" ref="I127">SUMPRODUCT(([1]source!$G$2:$G$34=I$1)*(TRUNC([1]source!$C$2:$C$34)&lt;=$A127)*($A127&lt;=[1]source!$D$2:$D$34))</f>
        <v>0</v>
      </c>
      <c r="J127" s="7">
        <f t="array" ref="J127">SUMPRODUCT(([1]source!$G$2:$G$34=J$1)*(TRUNC([1]source!$C$2:$C$34)&lt;=$A127)*($A127&lt;=[1]source!$D$2:$D$34))</f>
        <v>0</v>
      </c>
      <c r="K127" s="7">
        <f t="array" ref="K127">SUMPRODUCT(([1]source!$G$2:$G$34=K$1)*(TRUNC([1]source!$C$2:$C$34)&lt;=$A127)*($A127&lt;=[1]source!$D$2:$D$34))</f>
        <v>0</v>
      </c>
      <c r="L127" s="7">
        <f t="array" ref="L127">SUMPRODUCT(([1]source!$G$2:$G$34=L$1)*(TRUNC([1]source!$C$2:$C$34)&lt;=$A127)*($A127&lt;=[1]source!$D$2:$D$34))</f>
        <v>0</v>
      </c>
      <c r="M127" s="7">
        <f t="array" ref="M127">SUMPRODUCT(([1]source!$G$2:$G$34=M$1)*(TRUNC([1]source!$C$2:$C$34)&lt;=$A127)*($A127&lt;=[1]source!$D$2:$D$34))</f>
        <v>0</v>
      </c>
      <c r="N127" s="7">
        <f t="array" ref="N127">SUMPRODUCT(([1]source!$G$2:$G$34=N$1)*(TRUNC([1]source!$C$2:$C$34)&lt;=$A127)*($A127&lt;=[1]source!$D$2:$D$34))</f>
        <v>0</v>
      </c>
      <c r="O127" s="7">
        <f t="array" ref="O127">SUMPRODUCT(([1]source!$G$2:$G$34=O$1)*(TRUNC([1]source!$C$2:$C$34)&lt;=$A127)*($A127&lt;=[1]source!$D$2:$D$34))</f>
        <v>0</v>
      </c>
      <c r="P127" s="7">
        <f t="array" ref="P127">SUMPRODUCT(([1]source!$G$2:$G$34=P$1)*(TRUNC([1]source!$C$2:$C$34)&lt;=$A127)*($A127&lt;=[1]source!$D$2:$D$34))</f>
        <v>0</v>
      </c>
      <c r="Q127" s="7">
        <f>SUM(Tableau1[[#This Row],[108]:[suivante]])</f>
        <v>0</v>
      </c>
    </row>
    <row r="128" spans="1:17" x14ac:dyDescent="0.3">
      <c r="A128" s="8">
        <f>+A127+1</f>
        <v>45053</v>
      </c>
      <c r="B128" s="7">
        <f t="array" ref="B128">SUMPRODUCT(([1]source!$G$2:$G$34=B$1)*(TRUNC([1]source!$C$2:$C$34)&lt;=$A128)*($A128&lt;=[1]source!$D$2:$D$34))</f>
        <v>0</v>
      </c>
      <c r="C128" s="7">
        <f t="array" ref="C128">SUMPRODUCT(([1]source!$G$2:$G$34=C$1)*(TRUNC([1]source!$C$2:$C$34)&lt;=$A128)*($A128&lt;=[1]source!$D$2:$D$34))</f>
        <v>0</v>
      </c>
      <c r="D128" s="7">
        <f t="array" ref="D128">SUMPRODUCT(([1]source!$G$2:$G$34=D$1)*(TRUNC([1]source!$C$2:$C$34)&lt;=$A128)*($A128&lt;=[1]source!$D$2:$D$34))</f>
        <v>0</v>
      </c>
      <c r="E128" s="7">
        <f t="array" ref="E128">SUMPRODUCT(([1]source!$G$2:$G$34=E$1)*(TRUNC([1]source!$C$2:$C$34)&lt;=$A128)*($A128&lt;=[1]source!$D$2:$D$34))</f>
        <v>0</v>
      </c>
      <c r="F128" s="7">
        <f t="array" ref="F128">SUMPRODUCT(([1]source!$G$2:$G$34=F$1)*(TRUNC([1]source!$C$2:$C$34)&lt;=$A128)*($A128&lt;=[1]source!$D$2:$D$34))</f>
        <v>0</v>
      </c>
      <c r="G128" s="7">
        <f t="array" ref="G128">SUMPRODUCT(([1]source!$G$2:$G$34=G$1)*(TRUNC([1]source!$C$2:$C$34)&lt;=$A128)*($A128&lt;=[1]source!$D$2:$D$34))</f>
        <v>0</v>
      </c>
      <c r="H128" s="7">
        <f t="array" ref="H128">SUMPRODUCT(([1]source!$G$2:$G$34=H$1)*(TRUNC([1]source!$C$2:$C$34)&lt;=$A128)*($A128&lt;=[1]source!$D$2:$D$34))</f>
        <v>0</v>
      </c>
      <c r="I128" s="7">
        <f t="array" ref="I128">SUMPRODUCT(([1]source!$G$2:$G$34=I$1)*(TRUNC([1]source!$C$2:$C$34)&lt;=$A128)*($A128&lt;=[1]source!$D$2:$D$34))</f>
        <v>0</v>
      </c>
      <c r="J128" s="7">
        <f t="array" ref="J128">SUMPRODUCT(([1]source!$G$2:$G$34=J$1)*(TRUNC([1]source!$C$2:$C$34)&lt;=$A128)*($A128&lt;=[1]source!$D$2:$D$34))</f>
        <v>0</v>
      </c>
      <c r="K128" s="7">
        <f t="array" ref="K128">SUMPRODUCT(([1]source!$G$2:$G$34=K$1)*(TRUNC([1]source!$C$2:$C$34)&lt;=$A128)*($A128&lt;=[1]source!$D$2:$D$34))</f>
        <v>0</v>
      </c>
      <c r="L128" s="7">
        <f t="array" ref="L128">SUMPRODUCT(([1]source!$G$2:$G$34=L$1)*(TRUNC([1]source!$C$2:$C$34)&lt;=$A128)*($A128&lt;=[1]source!$D$2:$D$34))</f>
        <v>0</v>
      </c>
      <c r="M128" s="7">
        <f t="array" ref="M128">SUMPRODUCT(([1]source!$G$2:$G$34=M$1)*(TRUNC([1]source!$C$2:$C$34)&lt;=$A128)*($A128&lt;=[1]source!$D$2:$D$34))</f>
        <v>0</v>
      </c>
      <c r="N128" s="7">
        <f t="array" ref="N128">SUMPRODUCT(([1]source!$G$2:$G$34=N$1)*(TRUNC([1]source!$C$2:$C$34)&lt;=$A128)*($A128&lt;=[1]source!$D$2:$D$34))</f>
        <v>0</v>
      </c>
      <c r="O128" s="7">
        <f t="array" ref="O128">SUMPRODUCT(([1]source!$G$2:$G$34=O$1)*(TRUNC([1]source!$C$2:$C$34)&lt;=$A128)*($A128&lt;=[1]source!$D$2:$D$34))</f>
        <v>0</v>
      </c>
      <c r="P128" s="7">
        <f t="array" ref="P128">SUMPRODUCT(([1]source!$G$2:$G$34=P$1)*(TRUNC([1]source!$C$2:$C$34)&lt;=$A128)*($A128&lt;=[1]source!$D$2:$D$34))</f>
        <v>0</v>
      </c>
      <c r="Q128" s="7">
        <f>SUM(Tableau1[[#This Row],[108]:[suivante]])</f>
        <v>0</v>
      </c>
    </row>
    <row r="129" spans="1:17" x14ac:dyDescent="0.3">
      <c r="A129" s="8">
        <f>+A128+1</f>
        <v>45054</v>
      </c>
      <c r="B129" s="7">
        <f t="array" ref="B129">SUMPRODUCT(([1]source!$G$2:$G$34=B$1)*(TRUNC([1]source!$C$2:$C$34)&lt;=$A129)*($A129&lt;=[1]source!$D$2:$D$34))</f>
        <v>0</v>
      </c>
      <c r="C129" s="7">
        <f t="array" ref="C129">SUMPRODUCT(([1]source!$G$2:$G$34=C$1)*(TRUNC([1]source!$C$2:$C$34)&lt;=$A129)*($A129&lt;=[1]source!$D$2:$D$34))</f>
        <v>0</v>
      </c>
      <c r="D129" s="7">
        <f t="array" ref="D129">SUMPRODUCT(([1]source!$G$2:$G$34=D$1)*(TRUNC([1]source!$C$2:$C$34)&lt;=$A129)*($A129&lt;=[1]source!$D$2:$D$34))</f>
        <v>0</v>
      </c>
      <c r="E129" s="7">
        <f t="array" ref="E129">SUMPRODUCT(([1]source!$G$2:$G$34=E$1)*(TRUNC([1]source!$C$2:$C$34)&lt;=$A129)*($A129&lt;=[1]source!$D$2:$D$34))</f>
        <v>0</v>
      </c>
      <c r="F129" s="7">
        <f t="array" ref="F129">SUMPRODUCT(([1]source!$G$2:$G$34=F$1)*(TRUNC([1]source!$C$2:$C$34)&lt;=$A129)*($A129&lt;=[1]source!$D$2:$D$34))</f>
        <v>0</v>
      </c>
      <c r="G129" s="7">
        <f t="array" ref="G129">SUMPRODUCT(([1]source!$G$2:$G$34=G$1)*(TRUNC([1]source!$C$2:$C$34)&lt;=$A129)*($A129&lt;=[1]source!$D$2:$D$34))</f>
        <v>0</v>
      </c>
      <c r="H129" s="7">
        <f t="array" ref="H129">SUMPRODUCT(([1]source!$G$2:$G$34=H$1)*(TRUNC([1]source!$C$2:$C$34)&lt;=$A129)*($A129&lt;=[1]source!$D$2:$D$34))</f>
        <v>0</v>
      </c>
      <c r="I129" s="7">
        <f t="array" ref="I129">SUMPRODUCT(([1]source!$G$2:$G$34=I$1)*(TRUNC([1]source!$C$2:$C$34)&lt;=$A129)*($A129&lt;=[1]source!$D$2:$D$34))</f>
        <v>0</v>
      </c>
      <c r="J129" s="7">
        <f t="array" ref="J129">SUMPRODUCT(([1]source!$G$2:$G$34=J$1)*(TRUNC([1]source!$C$2:$C$34)&lt;=$A129)*($A129&lt;=[1]source!$D$2:$D$34))</f>
        <v>0</v>
      </c>
      <c r="K129" s="7">
        <f t="array" ref="K129">SUMPRODUCT(([1]source!$G$2:$G$34=K$1)*(TRUNC([1]source!$C$2:$C$34)&lt;=$A129)*($A129&lt;=[1]source!$D$2:$D$34))</f>
        <v>0</v>
      </c>
      <c r="L129" s="7">
        <f t="array" ref="L129">SUMPRODUCT(([1]source!$G$2:$G$34=L$1)*(TRUNC([1]source!$C$2:$C$34)&lt;=$A129)*($A129&lt;=[1]source!$D$2:$D$34))</f>
        <v>0</v>
      </c>
      <c r="M129" s="7">
        <f t="array" ref="M129">SUMPRODUCT(([1]source!$G$2:$G$34=M$1)*(TRUNC([1]source!$C$2:$C$34)&lt;=$A129)*($A129&lt;=[1]source!$D$2:$D$34))</f>
        <v>0</v>
      </c>
      <c r="N129" s="7">
        <f t="array" ref="N129">SUMPRODUCT(([1]source!$G$2:$G$34=N$1)*(TRUNC([1]source!$C$2:$C$34)&lt;=$A129)*($A129&lt;=[1]source!$D$2:$D$34))</f>
        <v>0</v>
      </c>
      <c r="O129" s="7">
        <f t="array" ref="O129">SUMPRODUCT(([1]source!$G$2:$G$34=O$1)*(TRUNC([1]source!$C$2:$C$34)&lt;=$A129)*($A129&lt;=[1]source!$D$2:$D$34))</f>
        <v>0</v>
      </c>
      <c r="P129" s="7">
        <f t="array" ref="P129">SUMPRODUCT(([1]source!$G$2:$G$34=P$1)*(TRUNC([1]source!$C$2:$C$34)&lt;=$A129)*($A129&lt;=[1]source!$D$2:$D$34))</f>
        <v>0</v>
      </c>
      <c r="Q129" s="7">
        <f>SUM(Tableau1[[#This Row],[108]:[suivante]])</f>
        <v>0</v>
      </c>
    </row>
    <row r="130" spans="1:17" x14ac:dyDescent="0.3">
      <c r="A130" s="8">
        <f>+A129+1</f>
        <v>45055</v>
      </c>
      <c r="B130" s="7">
        <f t="array" ref="B130">SUMPRODUCT(([1]source!$G$2:$G$34=B$1)*(TRUNC([1]source!$C$2:$C$34)&lt;=$A130)*($A130&lt;=[1]source!$D$2:$D$34))</f>
        <v>0</v>
      </c>
      <c r="C130" s="7">
        <f t="array" ref="C130">SUMPRODUCT(([1]source!$G$2:$G$34=C$1)*(TRUNC([1]source!$C$2:$C$34)&lt;=$A130)*($A130&lt;=[1]source!$D$2:$D$34))</f>
        <v>0</v>
      </c>
      <c r="D130" s="7">
        <f t="array" ref="D130">SUMPRODUCT(([1]source!$G$2:$G$34=D$1)*(TRUNC([1]source!$C$2:$C$34)&lt;=$A130)*($A130&lt;=[1]source!$D$2:$D$34))</f>
        <v>0</v>
      </c>
      <c r="E130" s="7">
        <f t="array" ref="E130">SUMPRODUCT(([1]source!$G$2:$G$34=E$1)*(TRUNC([1]source!$C$2:$C$34)&lt;=$A130)*($A130&lt;=[1]source!$D$2:$D$34))</f>
        <v>0</v>
      </c>
      <c r="F130" s="7">
        <f t="array" ref="F130">SUMPRODUCT(([1]source!$G$2:$G$34=F$1)*(TRUNC([1]source!$C$2:$C$34)&lt;=$A130)*($A130&lt;=[1]source!$D$2:$D$34))</f>
        <v>0</v>
      </c>
      <c r="G130" s="7">
        <f t="array" ref="G130">SUMPRODUCT(([1]source!$G$2:$G$34=G$1)*(TRUNC([1]source!$C$2:$C$34)&lt;=$A130)*($A130&lt;=[1]source!$D$2:$D$34))</f>
        <v>0</v>
      </c>
      <c r="H130" s="7">
        <f t="array" ref="H130">SUMPRODUCT(([1]source!$G$2:$G$34=H$1)*(TRUNC([1]source!$C$2:$C$34)&lt;=$A130)*($A130&lt;=[1]source!$D$2:$D$34))</f>
        <v>0</v>
      </c>
      <c r="I130" s="7">
        <f t="array" ref="I130">SUMPRODUCT(([1]source!$G$2:$G$34=I$1)*(TRUNC([1]source!$C$2:$C$34)&lt;=$A130)*($A130&lt;=[1]source!$D$2:$D$34))</f>
        <v>0</v>
      </c>
      <c r="J130" s="7">
        <f t="array" ref="J130">SUMPRODUCT(([1]source!$G$2:$G$34=J$1)*(TRUNC([1]source!$C$2:$C$34)&lt;=$A130)*($A130&lt;=[1]source!$D$2:$D$34))</f>
        <v>0</v>
      </c>
      <c r="K130" s="7">
        <f t="array" ref="K130">SUMPRODUCT(([1]source!$G$2:$G$34=K$1)*(TRUNC([1]source!$C$2:$C$34)&lt;=$A130)*($A130&lt;=[1]source!$D$2:$D$34))</f>
        <v>0</v>
      </c>
      <c r="L130" s="7">
        <f t="array" ref="L130">SUMPRODUCT(([1]source!$G$2:$G$34=L$1)*(TRUNC([1]source!$C$2:$C$34)&lt;=$A130)*($A130&lt;=[1]source!$D$2:$D$34))</f>
        <v>0</v>
      </c>
      <c r="M130" s="7">
        <f t="array" ref="M130">SUMPRODUCT(([1]source!$G$2:$G$34=M$1)*(TRUNC([1]source!$C$2:$C$34)&lt;=$A130)*($A130&lt;=[1]source!$D$2:$D$34))</f>
        <v>0</v>
      </c>
      <c r="N130" s="7">
        <f t="array" ref="N130">SUMPRODUCT(([1]source!$G$2:$G$34=N$1)*(TRUNC([1]source!$C$2:$C$34)&lt;=$A130)*($A130&lt;=[1]source!$D$2:$D$34))</f>
        <v>0</v>
      </c>
      <c r="O130" s="7">
        <f t="array" ref="O130">SUMPRODUCT(([1]source!$G$2:$G$34=O$1)*(TRUNC([1]source!$C$2:$C$34)&lt;=$A130)*($A130&lt;=[1]source!$D$2:$D$34))</f>
        <v>0</v>
      </c>
      <c r="P130" s="7">
        <f t="array" ref="P130">SUMPRODUCT(([1]source!$G$2:$G$34=P$1)*(TRUNC([1]source!$C$2:$C$34)&lt;=$A130)*($A130&lt;=[1]source!$D$2:$D$34))</f>
        <v>0</v>
      </c>
      <c r="Q130" s="7">
        <f>SUM(Tableau1[[#This Row],[108]:[suivante]])</f>
        <v>0</v>
      </c>
    </row>
    <row r="131" spans="1:17" x14ac:dyDescent="0.3">
      <c r="A131" s="8">
        <f>+A130+1</f>
        <v>45056</v>
      </c>
      <c r="B131" s="7">
        <f t="array" ref="B131">SUMPRODUCT(([1]source!$G$2:$G$34=B$1)*(TRUNC([1]source!$C$2:$C$34)&lt;=$A131)*($A131&lt;=[1]source!$D$2:$D$34))</f>
        <v>0</v>
      </c>
      <c r="C131" s="7">
        <f t="array" ref="C131">SUMPRODUCT(([1]source!$G$2:$G$34=C$1)*(TRUNC([1]source!$C$2:$C$34)&lt;=$A131)*($A131&lt;=[1]source!$D$2:$D$34))</f>
        <v>0</v>
      </c>
      <c r="D131" s="7">
        <f t="array" ref="D131">SUMPRODUCT(([1]source!$G$2:$G$34=D$1)*(TRUNC([1]source!$C$2:$C$34)&lt;=$A131)*($A131&lt;=[1]source!$D$2:$D$34))</f>
        <v>0</v>
      </c>
      <c r="E131" s="7">
        <f t="array" ref="E131">SUMPRODUCT(([1]source!$G$2:$G$34=E$1)*(TRUNC([1]source!$C$2:$C$34)&lt;=$A131)*($A131&lt;=[1]source!$D$2:$D$34))</f>
        <v>0</v>
      </c>
      <c r="F131" s="7">
        <f t="array" ref="F131">SUMPRODUCT(([1]source!$G$2:$G$34=F$1)*(TRUNC([1]source!$C$2:$C$34)&lt;=$A131)*($A131&lt;=[1]source!$D$2:$D$34))</f>
        <v>0</v>
      </c>
      <c r="G131" s="7">
        <f t="array" ref="G131">SUMPRODUCT(([1]source!$G$2:$G$34=G$1)*(TRUNC([1]source!$C$2:$C$34)&lt;=$A131)*($A131&lt;=[1]source!$D$2:$D$34))</f>
        <v>0</v>
      </c>
      <c r="H131" s="7">
        <f t="array" ref="H131">SUMPRODUCT(([1]source!$G$2:$G$34=H$1)*(TRUNC([1]source!$C$2:$C$34)&lt;=$A131)*($A131&lt;=[1]source!$D$2:$D$34))</f>
        <v>0</v>
      </c>
      <c r="I131" s="7">
        <f t="array" ref="I131">SUMPRODUCT(([1]source!$G$2:$G$34=I$1)*(TRUNC([1]source!$C$2:$C$34)&lt;=$A131)*($A131&lt;=[1]source!$D$2:$D$34))</f>
        <v>0</v>
      </c>
      <c r="J131" s="7">
        <f t="array" ref="J131">SUMPRODUCT(([1]source!$G$2:$G$34=J$1)*(TRUNC([1]source!$C$2:$C$34)&lt;=$A131)*($A131&lt;=[1]source!$D$2:$D$34))</f>
        <v>0</v>
      </c>
      <c r="K131" s="7">
        <f t="array" ref="K131">SUMPRODUCT(([1]source!$G$2:$G$34=K$1)*(TRUNC([1]source!$C$2:$C$34)&lt;=$A131)*($A131&lt;=[1]source!$D$2:$D$34))</f>
        <v>0</v>
      </c>
      <c r="L131" s="7">
        <f t="array" ref="L131">SUMPRODUCT(([1]source!$G$2:$G$34=L$1)*(TRUNC([1]source!$C$2:$C$34)&lt;=$A131)*($A131&lt;=[1]source!$D$2:$D$34))</f>
        <v>0</v>
      </c>
      <c r="M131" s="7">
        <f t="array" ref="M131">SUMPRODUCT(([1]source!$G$2:$G$34=M$1)*(TRUNC([1]source!$C$2:$C$34)&lt;=$A131)*($A131&lt;=[1]source!$D$2:$D$34))</f>
        <v>0</v>
      </c>
      <c r="N131" s="7">
        <f t="array" ref="N131">SUMPRODUCT(([1]source!$G$2:$G$34=N$1)*(TRUNC([1]source!$C$2:$C$34)&lt;=$A131)*($A131&lt;=[1]source!$D$2:$D$34))</f>
        <v>0</v>
      </c>
      <c r="O131" s="7">
        <f t="array" ref="O131">SUMPRODUCT(([1]source!$G$2:$G$34=O$1)*(TRUNC([1]source!$C$2:$C$34)&lt;=$A131)*($A131&lt;=[1]source!$D$2:$D$34))</f>
        <v>0</v>
      </c>
      <c r="P131" s="7">
        <f t="array" ref="P131">SUMPRODUCT(([1]source!$G$2:$G$34=P$1)*(TRUNC([1]source!$C$2:$C$34)&lt;=$A131)*($A131&lt;=[1]source!$D$2:$D$34))</f>
        <v>0</v>
      </c>
      <c r="Q131" s="7">
        <f>SUM(Tableau1[[#This Row],[108]:[suivante]])</f>
        <v>0</v>
      </c>
    </row>
    <row r="132" spans="1:17" x14ac:dyDescent="0.3">
      <c r="A132" s="8">
        <f>+A131+1</f>
        <v>45057</v>
      </c>
      <c r="B132" s="7">
        <f t="array" ref="B132">SUMPRODUCT(([1]source!$G$2:$G$34=B$1)*(TRUNC([1]source!$C$2:$C$34)&lt;=$A132)*($A132&lt;=[1]source!$D$2:$D$34))</f>
        <v>0</v>
      </c>
      <c r="C132" s="7">
        <f t="array" ref="C132">SUMPRODUCT(([1]source!$G$2:$G$34=C$1)*(TRUNC([1]source!$C$2:$C$34)&lt;=$A132)*($A132&lt;=[1]source!$D$2:$D$34))</f>
        <v>0</v>
      </c>
      <c r="D132" s="7">
        <f t="array" ref="D132">SUMPRODUCT(([1]source!$G$2:$G$34=D$1)*(TRUNC([1]source!$C$2:$C$34)&lt;=$A132)*($A132&lt;=[1]source!$D$2:$D$34))</f>
        <v>0</v>
      </c>
      <c r="E132" s="7">
        <f t="array" ref="E132">SUMPRODUCT(([1]source!$G$2:$G$34=E$1)*(TRUNC([1]source!$C$2:$C$34)&lt;=$A132)*($A132&lt;=[1]source!$D$2:$D$34))</f>
        <v>0</v>
      </c>
      <c r="F132" s="7">
        <f t="array" ref="F132">SUMPRODUCT(([1]source!$G$2:$G$34=F$1)*(TRUNC([1]source!$C$2:$C$34)&lt;=$A132)*($A132&lt;=[1]source!$D$2:$D$34))</f>
        <v>0</v>
      </c>
      <c r="G132" s="7">
        <f t="array" ref="G132">SUMPRODUCT(([1]source!$G$2:$G$34=G$1)*(TRUNC([1]source!$C$2:$C$34)&lt;=$A132)*($A132&lt;=[1]source!$D$2:$D$34))</f>
        <v>0</v>
      </c>
      <c r="H132" s="7">
        <f t="array" ref="H132">SUMPRODUCT(([1]source!$G$2:$G$34=H$1)*(TRUNC([1]source!$C$2:$C$34)&lt;=$A132)*($A132&lt;=[1]source!$D$2:$D$34))</f>
        <v>0</v>
      </c>
      <c r="I132" s="7">
        <f t="array" ref="I132">SUMPRODUCT(([1]source!$G$2:$G$34=I$1)*(TRUNC([1]source!$C$2:$C$34)&lt;=$A132)*($A132&lt;=[1]source!$D$2:$D$34))</f>
        <v>0</v>
      </c>
      <c r="J132" s="7">
        <f t="array" ref="J132">SUMPRODUCT(([1]source!$G$2:$G$34=J$1)*(TRUNC([1]source!$C$2:$C$34)&lt;=$A132)*($A132&lt;=[1]source!$D$2:$D$34))</f>
        <v>0</v>
      </c>
      <c r="K132" s="7">
        <f t="array" ref="K132">SUMPRODUCT(([1]source!$G$2:$G$34=K$1)*(TRUNC([1]source!$C$2:$C$34)&lt;=$A132)*($A132&lt;=[1]source!$D$2:$D$34))</f>
        <v>0</v>
      </c>
      <c r="L132" s="7">
        <f t="array" ref="L132">SUMPRODUCT(([1]source!$G$2:$G$34=L$1)*(TRUNC([1]source!$C$2:$C$34)&lt;=$A132)*($A132&lt;=[1]source!$D$2:$D$34))</f>
        <v>0</v>
      </c>
      <c r="M132" s="7">
        <f t="array" ref="M132">SUMPRODUCT(([1]source!$G$2:$G$34=M$1)*(TRUNC([1]source!$C$2:$C$34)&lt;=$A132)*($A132&lt;=[1]source!$D$2:$D$34))</f>
        <v>0</v>
      </c>
      <c r="N132" s="7">
        <f t="array" ref="N132">SUMPRODUCT(([1]source!$G$2:$G$34=N$1)*(TRUNC([1]source!$C$2:$C$34)&lt;=$A132)*($A132&lt;=[1]source!$D$2:$D$34))</f>
        <v>0</v>
      </c>
      <c r="O132" s="7">
        <f t="array" ref="O132">SUMPRODUCT(([1]source!$G$2:$G$34=O$1)*(TRUNC([1]source!$C$2:$C$34)&lt;=$A132)*($A132&lt;=[1]source!$D$2:$D$34))</f>
        <v>0</v>
      </c>
      <c r="P132" s="7">
        <f t="array" ref="P132">SUMPRODUCT(([1]source!$G$2:$G$34=P$1)*(TRUNC([1]source!$C$2:$C$34)&lt;=$A132)*($A132&lt;=[1]source!$D$2:$D$34))</f>
        <v>0</v>
      </c>
      <c r="Q132" s="7">
        <f>SUM(Tableau1[[#This Row],[108]:[suivante]])</f>
        <v>0</v>
      </c>
    </row>
    <row r="133" spans="1:17" x14ac:dyDescent="0.3">
      <c r="A133" s="8">
        <f>+A132+1</f>
        <v>45058</v>
      </c>
      <c r="B133" s="7">
        <f t="array" ref="B133">SUMPRODUCT(([1]source!$G$2:$G$34=B$1)*(TRUNC([1]source!$C$2:$C$34)&lt;=$A133)*($A133&lt;=[1]source!$D$2:$D$34))</f>
        <v>0</v>
      </c>
      <c r="C133" s="7">
        <f t="array" ref="C133">SUMPRODUCT(([1]source!$G$2:$G$34=C$1)*(TRUNC([1]source!$C$2:$C$34)&lt;=$A133)*($A133&lt;=[1]source!$D$2:$D$34))</f>
        <v>0</v>
      </c>
      <c r="D133" s="7">
        <f t="array" ref="D133">SUMPRODUCT(([1]source!$G$2:$G$34=D$1)*(TRUNC([1]source!$C$2:$C$34)&lt;=$A133)*($A133&lt;=[1]source!$D$2:$D$34))</f>
        <v>0</v>
      </c>
      <c r="E133" s="7">
        <f t="array" ref="E133">SUMPRODUCT(([1]source!$G$2:$G$34=E$1)*(TRUNC([1]source!$C$2:$C$34)&lt;=$A133)*($A133&lt;=[1]source!$D$2:$D$34))</f>
        <v>0</v>
      </c>
      <c r="F133" s="7">
        <f t="array" ref="F133">SUMPRODUCT(([1]source!$G$2:$G$34=F$1)*(TRUNC([1]source!$C$2:$C$34)&lt;=$A133)*($A133&lt;=[1]source!$D$2:$D$34))</f>
        <v>0</v>
      </c>
      <c r="G133" s="7">
        <f t="array" ref="G133">SUMPRODUCT(([1]source!$G$2:$G$34=G$1)*(TRUNC([1]source!$C$2:$C$34)&lt;=$A133)*($A133&lt;=[1]source!$D$2:$D$34))</f>
        <v>0</v>
      </c>
      <c r="H133" s="7">
        <f t="array" ref="H133">SUMPRODUCT(([1]source!$G$2:$G$34=H$1)*(TRUNC([1]source!$C$2:$C$34)&lt;=$A133)*($A133&lt;=[1]source!$D$2:$D$34))</f>
        <v>0</v>
      </c>
      <c r="I133" s="7">
        <f t="array" ref="I133">SUMPRODUCT(([1]source!$G$2:$G$34=I$1)*(TRUNC([1]source!$C$2:$C$34)&lt;=$A133)*($A133&lt;=[1]source!$D$2:$D$34))</f>
        <v>0</v>
      </c>
      <c r="J133" s="7">
        <f t="array" ref="J133">SUMPRODUCT(([1]source!$G$2:$G$34=J$1)*(TRUNC([1]source!$C$2:$C$34)&lt;=$A133)*($A133&lt;=[1]source!$D$2:$D$34))</f>
        <v>0</v>
      </c>
      <c r="K133" s="7">
        <f t="array" ref="K133">SUMPRODUCT(([1]source!$G$2:$G$34=K$1)*(TRUNC([1]source!$C$2:$C$34)&lt;=$A133)*($A133&lt;=[1]source!$D$2:$D$34))</f>
        <v>0</v>
      </c>
      <c r="L133" s="7">
        <f t="array" ref="L133">SUMPRODUCT(([1]source!$G$2:$G$34=L$1)*(TRUNC([1]source!$C$2:$C$34)&lt;=$A133)*($A133&lt;=[1]source!$D$2:$D$34))</f>
        <v>0</v>
      </c>
      <c r="M133" s="7">
        <f t="array" ref="M133">SUMPRODUCT(([1]source!$G$2:$G$34=M$1)*(TRUNC([1]source!$C$2:$C$34)&lt;=$A133)*($A133&lt;=[1]source!$D$2:$D$34))</f>
        <v>0</v>
      </c>
      <c r="N133" s="7">
        <f t="array" ref="N133">SUMPRODUCT(([1]source!$G$2:$G$34=N$1)*(TRUNC([1]source!$C$2:$C$34)&lt;=$A133)*($A133&lt;=[1]source!$D$2:$D$34))</f>
        <v>0</v>
      </c>
      <c r="O133" s="7">
        <f t="array" ref="O133">SUMPRODUCT(([1]source!$G$2:$G$34=O$1)*(TRUNC([1]source!$C$2:$C$34)&lt;=$A133)*($A133&lt;=[1]source!$D$2:$D$34))</f>
        <v>0</v>
      </c>
      <c r="P133" s="7">
        <f t="array" ref="P133">SUMPRODUCT(([1]source!$G$2:$G$34=P$1)*(TRUNC([1]source!$C$2:$C$34)&lt;=$A133)*($A133&lt;=[1]source!$D$2:$D$34))</f>
        <v>0</v>
      </c>
      <c r="Q133" s="7">
        <f>SUM(Tableau1[[#This Row],[108]:[suivante]])</f>
        <v>0</v>
      </c>
    </row>
    <row r="134" spans="1:17" x14ac:dyDescent="0.3">
      <c r="A134" s="8">
        <f>+A133+1</f>
        <v>45059</v>
      </c>
      <c r="B134" s="7">
        <f t="array" ref="B134">SUMPRODUCT(([1]source!$G$2:$G$34=B$1)*(TRUNC([1]source!$C$2:$C$34)&lt;=$A134)*($A134&lt;=[1]source!$D$2:$D$34))</f>
        <v>0</v>
      </c>
      <c r="C134" s="7">
        <f t="array" ref="C134">SUMPRODUCT(([1]source!$G$2:$G$34=C$1)*(TRUNC([1]source!$C$2:$C$34)&lt;=$A134)*($A134&lt;=[1]source!$D$2:$D$34))</f>
        <v>0</v>
      </c>
      <c r="D134" s="7">
        <f t="array" ref="D134">SUMPRODUCT(([1]source!$G$2:$G$34=D$1)*(TRUNC([1]source!$C$2:$C$34)&lt;=$A134)*($A134&lt;=[1]source!$D$2:$D$34))</f>
        <v>0</v>
      </c>
      <c r="E134" s="7">
        <f t="array" ref="E134">SUMPRODUCT(([1]source!$G$2:$G$34=E$1)*(TRUNC([1]source!$C$2:$C$34)&lt;=$A134)*($A134&lt;=[1]source!$D$2:$D$34))</f>
        <v>0</v>
      </c>
      <c r="F134" s="7">
        <f t="array" ref="F134">SUMPRODUCT(([1]source!$G$2:$G$34=F$1)*(TRUNC([1]source!$C$2:$C$34)&lt;=$A134)*($A134&lt;=[1]source!$D$2:$D$34))</f>
        <v>0</v>
      </c>
      <c r="G134" s="7">
        <f t="array" ref="G134">SUMPRODUCT(([1]source!$G$2:$G$34=G$1)*(TRUNC([1]source!$C$2:$C$34)&lt;=$A134)*($A134&lt;=[1]source!$D$2:$D$34))</f>
        <v>0</v>
      </c>
      <c r="H134" s="7">
        <f t="array" ref="H134">SUMPRODUCT(([1]source!$G$2:$G$34=H$1)*(TRUNC([1]source!$C$2:$C$34)&lt;=$A134)*($A134&lt;=[1]source!$D$2:$D$34))</f>
        <v>0</v>
      </c>
      <c r="I134" s="7">
        <f t="array" ref="I134">SUMPRODUCT(([1]source!$G$2:$G$34=I$1)*(TRUNC([1]source!$C$2:$C$34)&lt;=$A134)*($A134&lt;=[1]source!$D$2:$D$34))</f>
        <v>0</v>
      </c>
      <c r="J134" s="7">
        <f t="array" ref="J134">SUMPRODUCT(([1]source!$G$2:$G$34=J$1)*(TRUNC([1]source!$C$2:$C$34)&lt;=$A134)*($A134&lt;=[1]source!$D$2:$D$34))</f>
        <v>0</v>
      </c>
      <c r="K134" s="7">
        <f t="array" ref="K134">SUMPRODUCT(([1]source!$G$2:$G$34=K$1)*(TRUNC([1]source!$C$2:$C$34)&lt;=$A134)*($A134&lt;=[1]source!$D$2:$D$34))</f>
        <v>0</v>
      </c>
      <c r="L134" s="7">
        <f t="array" ref="L134">SUMPRODUCT(([1]source!$G$2:$G$34=L$1)*(TRUNC([1]source!$C$2:$C$34)&lt;=$A134)*($A134&lt;=[1]source!$D$2:$D$34))</f>
        <v>0</v>
      </c>
      <c r="M134" s="7">
        <f t="array" ref="M134">SUMPRODUCT(([1]source!$G$2:$G$34=M$1)*(TRUNC([1]source!$C$2:$C$34)&lt;=$A134)*($A134&lt;=[1]source!$D$2:$D$34))</f>
        <v>0</v>
      </c>
      <c r="N134" s="7">
        <f t="array" ref="N134">SUMPRODUCT(([1]source!$G$2:$G$34=N$1)*(TRUNC([1]source!$C$2:$C$34)&lt;=$A134)*($A134&lt;=[1]source!$D$2:$D$34))</f>
        <v>0</v>
      </c>
      <c r="O134" s="7">
        <f t="array" ref="O134">SUMPRODUCT(([1]source!$G$2:$G$34=O$1)*(TRUNC([1]source!$C$2:$C$34)&lt;=$A134)*($A134&lt;=[1]source!$D$2:$D$34))</f>
        <v>0</v>
      </c>
      <c r="P134" s="7">
        <f t="array" ref="P134">SUMPRODUCT(([1]source!$G$2:$G$34=P$1)*(TRUNC([1]source!$C$2:$C$34)&lt;=$A134)*($A134&lt;=[1]source!$D$2:$D$34))</f>
        <v>0</v>
      </c>
      <c r="Q134" s="7">
        <f>SUM(Tableau1[[#This Row],[108]:[suivante]])</f>
        <v>0</v>
      </c>
    </row>
    <row r="135" spans="1:17" x14ac:dyDescent="0.3">
      <c r="A135" s="8">
        <f>+A134+1</f>
        <v>45060</v>
      </c>
      <c r="B135" s="7">
        <f t="array" ref="B135">SUMPRODUCT(([1]source!$G$2:$G$34=B$1)*(TRUNC([1]source!$C$2:$C$34)&lt;=$A135)*($A135&lt;=[1]source!$D$2:$D$34))</f>
        <v>0</v>
      </c>
      <c r="C135" s="7">
        <f t="array" ref="C135">SUMPRODUCT(([1]source!$G$2:$G$34=C$1)*(TRUNC([1]source!$C$2:$C$34)&lt;=$A135)*($A135&lt;=[1]source!$D$2:$D$34))</f>
        <v>0</v>
      </c>
      <c r="D135" s="7">
        <f t="array" ref="D135">SUMPRODUCT(([1]source!$G$2:$G$34=D$1)*(TRUNC([1]source!$C$2:$C$34)&lt;=$A135)*($A135&lt;=[1]source!$D$2:$D$34))</f>
        <v>0</v>
      </c>
      <c r="E135" s="7">
        <f t="array" ref="E135">SUMPRODUCT(([1]source!$G$2:$G$34=E$1)*(TRUNC([1]source!$C$2:$C$34)&lt;=$A135)*($A135&lt;=[1]source!$D$2:$D$34))</f>
        <v>0</v>
      </c>
      <c r="F135" s="7">
        <f t="array" ref="F135">SUMPRODUCT(([1]source!$G$2:$G$34=F$1)*(TRUNC([1]source!$C$2:$C$34)&lt;=$A135)*($A135&lt;=[1]source!$D$2:$D$34))</f>
        <v>0</v>
      </c>
      <c r="G135" s="7">
        <f t="array" ref="G135">SUMPRODUCT(([1]source!$G$2:$G$34=G$1)*(TRUNC([1]source!$C$2:$C$34)&lt;=$A135)*($A135&lt;=[1]source!$D$2:$D$34))</f>
        <v>0</v>
      </c>
      <c r="H135" s="7">
        <f t="array" ref="H135">SUMPRODUCT(([1]source!$G$2:$G$34=H$1)*(TRUNC([1]source!$C$2:$C$34)&lt;=$A135)*($A135&lt;=[1]source!$D$2:$D$34))</f>
        <v>0</v>
      </c>
      <c r="I135" s="7">
        <f t="array" ref="I135">SUMPRODUCT(([1]source!$G$2:$G$34=I$1)*(TRUNC([1]source!$C$2:$C$34)&lt;=$A135)*($A135&lt;=[1]source!$D$2:$D$34))</f>
        <v>0</v>
      </c>
      <c r="J135" s="7">
        <f t="array" ref="J135">SUMPRODUCT(([1]source!$G$2:$G$34=J$1)*(TRUNC([1]source!$C$2:$C$34)&lt;=$A135)*($A135&lt;=[1]source!$D$2:$D$34))</f>
        <v>0</v>
      </c>
      <c r="K135" s="7">
        <f t="array" ref="K135">SUMPRODUCT(([1]source!$G$2:$G$34=K$1)*(TRUNC([1]source!$C$2:$C$34)&lt;=$A135)*($A135&lt;=[1]source!$D$2:$D$34))</f>
        <v>0</v>
      </c>
      <c r="L135" s="7">
        <f t="array" ref="L135">SUMPRODUCT(([1]source!$G$2:$G$34=L$1)*(TRUNC([1]source!$C$2:$C$34)&lt;=$A135)*($A135&lt;=[1]source!$D$2:$D$34))</f>
        <v>0</v>
      </c>
      <c r="M135" s="7">
        <f t="array" ref="M135">SUMPRODUCT(([1]source!$G$2:$G$34=M$1)*(TRUNC([1]source!$C$2:$C$34)&lt;=$A135)*($A135&lt;=[1]source!$D$2:$D$34))</f>
        <v>0</v>
      </c>
      <c r="N135" s="7">
        <f t="array" ref="N135">SUMPRODUCT(([1]source!$G$2:$G$34=N$1)*(TRUNC([1]source!$C$2:$C$34)&lt;=$A135)*($A135&lt;=[1]source!$D$2:$D$34))</f>
        <v>0</v>
      </c>
      <c r="O135" s="7">
        <f t="array" ref="O135">SUMPRODUCT(([1]source!$G$2:$G$34=O$1)*(TRUNC([1]source!$C$2:$C$34)&lt;=$A135)*($A135&lt;=[1]source!$D$2:$D$34))</f>
        <v>0</v>
      </c>
      <c r="P135" s="7">
        <f t="array" ref="P135">SUMPRODUCT(([1]source!$G$2:$G$34=P$1)*(TRUNC([1]source!$C$2:$C$34)&lt;=$A135)*($A135&lt;=[1]source!$D$2:$D$34))</f>
        <v>0</v>
      </c>
      <c r="Q135" s="7">
        <f>SUM(Tableau1[[#This Row],[108]:[suivante]])</f>
        <v>0</v>
      </c>
    </row>
    <row r="136" spans="1:17" x14ac:dyDescent="0.3">
      <c r="A136" s="8">
        <f>+A135+1</f>
        <v>45061</v>
      </c>
      <c r="B136" s="7">
        <f t="array" ref="B136">SUMPRODUCT(([1]source!$G$2:$G$34=B$1)*(TRUNC([1]source!$C$2:$C$34)&lt;=$A136)*($A136&lt;=[1]source!$D$2:$D$34))</f>
        <v>0</v>
      </c>
      <c r="C136" s="7">
        <f t="array" ref="C136">SUMPRODUCT(([1]source!$G$2:$G$34=C$1)*(TRUNC([1]source!$C$2:$C$34)&lt;=$A136)*($A136&lt;=[1]source!$D$2:$D$34))</f>
        <v>0</v>
      </c>
      <c r="D136" s="7">
        <f t="array" ref="D136">SUMPRODUCT(([1]source!$G$2:$G$34=D$1)*(TRUNC([1]source!$C$2:$C$34)&lt;=$A136)*($A136&lt;=[1]source!$D$2:$D$34))</f>
        <v>0</v>
      </c>
      <c r="E136" s="7">
        <f t="array" ref="E136">SUMPRODUCT(([1]source!$G$2:$G$34=E$1)*(TRUNC([1]source!$C$2:$C$34)&lt;=$A136)*($A136&lt;=[1]source!$D$2:$D$34))</f>
        <v>0</v>
      </c>
      <c r="F136" s="7">
        <f t="array" ref="F136">SUMPRODUCT(([1]source!$G$2:$G$34=F$1)*(TRUNC([1]source!$C$2:$C$34)&lt;=$A136)*($A136&lt;=[1]source!$D$2:$D$34))</f>
        <v>0</v>
      </c>
      <c r="G136" s="7">
        <f t="array" ref="G136">SUMPRODUCT(([1]source!$G$2:$G$34=G$1)*(TRUNC([1]source!$C$2:$C$34)&lt;=$A136)*($A136&lt;=[1]source!$D$2:$D$34))</f>
        <v>0</v>
      </c>
      <c r="H136" s="7">
        <f t="array" ref="H136">SUMPRODUCT(([1]source!$G$2:$G$34=H$1)*(TRUNC([1]source!$C$2:$C$34)&lt;=$A136)*($A136&lt;=[1]source!$D$2:$D$34))</f>
        <v>0</v>
      </c>
      <c r="I136" s="7">
        <f t="array" ref="I136">SUMPRODUCT(([1]source!$G$2:$G$34=I$1)*(TRUNC([1]source!$C$2:$C$34)&lt;=$A136)*($A136&lt;=[1]source!$D$2:$D$34))</f>
        <v>0</v>
      </c>
      <c r="J136" s="7">
        <f t="array" ref="J136">SUMPRODUCT(([1]source!$G$2:$G$34=J$1)*(TRUNC([1]source!$C$2:$C$34)&lt;=$A136)*($A136&lt;=[1]source!$D$2:$D$34))</f>
        <v>0</v>
      </c>
      <c r="K136" s="7">
        <f t="array" ref="K136">SUMPRODUCT(([1]source!$G$2:$G$34=K$1)*(TRUNC([1]source!$C$2:$C$34)&lt;=$A136)*($A136&lt;=[1]source!$D$2:$D$34))</f>
        <v>0</v>
      </c>
      <c r="L136" s="7">
        <f t="array" ref="L136">SUMPRODUCT(([1]source!$G$2:$G$34=L$1)*(TRUNC([1]source!$C$2:$C$34)&lt;=$A136)*($A136&lt;=[1]source!$D$2:$D$34))</f>
        <v>0</v>
      </c>
      <c r="M136" s="7">
        <f t="array" ref="M136">SUMPRODUCT(([1]source!$G$2:$G$34=M$1)*(TRUNC([1]source!$C$2:$C$34)&lt;=$A136)*($A136&lt;=[1]source!$D$2:$D$34))</f>
        <v>0</v>
      </c>
      <c r="N136" s="7">
        <f t="array" ref="N136">SUMPRODUCT(([1]source!$G$2:$G$34=N$1)*(TRUNC([1]source!$C$2:$C$34)&lt;=$A136)*($A136&lt;=[1]source!$D$2:$D$34))</f>
        <v>0</v>
      </c>
      <c r="O136" s="7">
        <f t="array" ref="O136">SUMPRODUCT(([1]source!$G$2:$G$34=O$1)*(TRUNC([1]source!$C$2:$C$34)&lt;=$A136)*($A136&lt;=[1]source!$D$2:$D$34))</f>
        <v>0</v>
      </c>
      <c r="P136" s="7">
        <f t="array" ref="P136">SUMPRODUCT(([1]source!$G$2:$G$34=P$1)*(TRUNC([1]source!$C$2:$C$34)&lt;=$A136)*($A136&lt;=[1]source!$D$2:$D$34))</f>
        <v>0</v>
      </c>
      <c r="Q136" s="7">
        <f>SUM(Tableau1[[#This Row],[108]:[suivante]])</f>
        <v>0</v>
      </c>
    </row>
    <row r="137" spans="1:17" x14ac:dyDescent="0.3">
      <c r="A137" s="8">
        <f>+A136+1</f>
        <v>45062</v>
      </c>
      <c r="B137" s="7">
        <f t="array" ref="B137">SUMPRODUCT(([1]source!$G$2:$G$34=B$1)*(TRUNC([1]source!$C$2:$C$34)&lt;=$A137)*($A137&lt;=[1]source!$D$2:$D$34))</f>
        <v>0</v>
      </c>
      <c r="C137" s="7">
        <f t="array" ref="C137">SUMPRODUCT(([1]source!$G$2:$G$34=C$1)*(TRUNC([1]source!$C$2:$C$34)&lt;=$A137)*($A137&lt;=[1]source!$D$2:$D$34))</f>
        <v>0</v>
      </c>
      <c r="D137" s="7">
        <f t="array" ref="D137">SUMPRODUCT(([1]source!$G$2:$G$34=D$1)*(TRUNC([1]source!$C$2:$C$34)&lt;=$A137)*($A137&lt;=[1]source!$D$2:$D$34))</f>
        <v>0</v>
      </c>
      <c r="E137" s="7">
        <f t="array" ref="E137">SUMPRODUCT(([1]source!$G$2:$G$34=E$1)*(TRUNC([1]source!$C$2:$C$34)&lt;=$A137)*($A137&lt;=[1]source!$D$2:$D$34))</f>
        <v>0</v>
      </c>
      <c r="F137" s="7">
        <f t="array" ref="F137">SUMPRODUCT(([1]source!$G$2:$G$34=F$1)*(TRUNC([1]source!$C$2:$C$34)&lt;=$A137)*($A137&lt;=[1]source!$D$2:$D$34))</f>
        <v>0</v>
      </c>
      <c r="G137" s="7">
        <f t="array" ref="G137">SUMPRODUCT(([1]source!$G$2:$G$34=G$1)*(TRUNC([1]source!$C$2:$C$34)&lt;=$A137)*($A137&lt;=[1]source!$D$2:$D$34))</f>
        <v>0</v>
      </c>
      <c r="H137" s="7">
        <f t="array" ref="H137">SUMPRODUCT(([1]source!$G$2:$G$34=H$1)*(TRUNC([1]source!$C$2:$C$34)&lt;=$A137)*($A137&lt;=[1]source!$D$2:$D$34))</f>
        <v>0</v>
      </c>
      <c r="I137" s="7">
        <f t="array" ref="I137">SUMPRODUCT(([1]source!$G$2:$G$34=I$1)*(TRUNC([1]source!$C$2:$C$34)&lt;=$A137)*($A137&lt;=[1]source!$D$2:$D$34))</f>
        <v>0</v>
      </c>
      <c r="J137" s="7">
        <f t="array" ref="J137">SUMPRODUCT(([1]source!$G$2:$G$34=J$1)*(TRUNC([1]source!$C$2:$C$34)&lt;=$A137)*($A137&lt;=[1]source!$D$2:$D$34))</f>
        <v>0</v>
      </c>
      <c r="K137" s="7">
        <f t="array" ref="K137">SUMPRODUCT(([1]source!$G$2:$G$34=K$1)*(TRUNC([1]source!$C$2:$C$34)&lt;=$A137)*($A137&lt;=[1]source!$D$2:$D$34))</f>
        <v>0</v>
      </c>
      <c r="L137" s="7">
        <f t="array" ref="L137">SUMPRODUCT(([1]source!$G$2:$G$34=L$1)*(TRUNC([1]source!$C$2:$C$34)&lt;=$A137)*($A137&lt;=[1]source!$D$2:$D$34))</f>
        <v>0</v>
      </c>
      <c r="M137" s="7">
        <f t="array" ref="M137">SUMPRODUCT(([1]source!$G$2:$G$34=M$1)*(TRUNC([1]source!$C$2:$C$34)&lt;=$A137)*($A137&lt;=[1]source!$D$2:$D$34))</f>
        <v>0</v>
      </c>
      <c r="N137" s="7">
        <f t="array" ref="N137">SUMPRODUCT(([1]source!$G$2:$G$34=N$1)*(TRUNC([1]source!$C$2:$C$34)&lt;=$A137)*($A137&lt;=[1]source!$D$2:$D$34))</f>
        <v>0</v>
      </c>
      <c r="O137" s="7">
        <f t="array" ref="O137">SUMPRODUCT(([1]source!$G$2:$G$34=O$1)*(TRUNC([1]source!$C$2:$C$34)&lt;=$A137)*($A137&lt;=[1]source!$D$2:$D$34))</f>
        <v>0</v>
      </c>
      <c r="P137" s="7">
        <f t="array" ref="P137">SUMPRODUCT(([1]source!$G$2:$G$34=P$1)*(TRUNC([1]source!$C$2:$C$34)&lt;=$A137)*($A137&lt;=[1]source!$D$2:$D$34))</f>
        <v>0</v>
      </c>
      <c r="Q137" s="7">
        <f>SUM(Tableau1[[#This Row],[108]:[suivante]])</f>
        <v>0</v>
      </c>
    </row>
    <row r="138" spans="1:17" x14ac:dyDescent="0.3">
      <c r="A138" s="8">
        <f>+A137+1</f>
        <v>45063</v>
      </c>
      <c r="B138" s="7">
        <f t="array" ref="B138">SUMPRODUCT(([1]source!$G$2:$G$34=B$1)*(TRUNC([1]source!$C$2:$C$34)&lt;=$A138)*($A138&lt;=[1]source!$D$2:$D$34))</f>
        <v>0</v>
      </c>
      <c r="C138" s="7">
        <f t="array" ref="C138">SUMPRODUCT(([1]source!$G$2:$G$34=C$1)*(TRUNC([1]source!$C$2:$C$34)&lt;=$A138)*($A138&lt;=[1]source!$D$2:$D$34))</f>
        <v>0</v>
      </c>
      <c r="D138" s="7">
        <f t="array" ref="D138">SUMPRODUCT(([1]source!$G$2:$G$34=D$1)*(TRUNC([1]source!$C$2:$C$34)&lt;=$A138)*($A138&lt;=[1]source!$D$2:$D$34))</f>
        <v>0</v>
      </c>
      <c r="E138" s="7">
        <f t="array" ref="E138">SUMPRODUCT(([1]source!$G$2:$G$34=E$1)*(TRUNC([1]source!$C$2:$C$34)&lt;=$A138)*($A138&lt;=[1]source!$D$2:$D$34))</f>
        <v>0</v>
      </c>
      <c r="F138" s="7">
        <f t="array" ref="F138">SUMPRODUCT(([1]source!$G$2:$G$34=F$1)*(TRUNC([1]source!$C$2:$C$34)&lt;=$A138)*($A138&lt;=[1]source!$D$2:$D$34))</f>
        <v>0</v>
      </c>
      <c r="G138" s="7">
        <f t="array" ref="G138">SUMPRODUCT(([1]source!$G$2:$G$34=G$1)*(TRUNC([1]source!$C$2:$C$34)&lt;=$A138)*($A138&lt;=[1]source!$D$2:$D$34))</f>
        <v>0</v>
      </c>
      <c r="H138" s="7">
        <f t="array" ref="H138">SUMPRODUCT(([1]source!$G$2:$G$34=H$1)*(TRUNC([1]source!$C$2:$C$34)&lt;=$A138)*($A138&lt;=[1]source!$D$2:$D$34))</f>
        <v>0</v>
      </c>
      <c r="I138" s="7">
        <f t="array" ref="I138">SUMPRODUCT(([1]source!$G$2:$G$34=I$1)*(TRUNC([1]source!$C$2:$C$34)&lt;=$A138)*($A138&lt;=[1]source!$D$2:$D$34))</f>
        <v>0</v>
      </c>
      <c r="J138" s="7">
        <f t="array" ref="J138">SUMPRODUCT(([1]source!$G$2:$G$34=J$1)*(TRUNC([1]source!$C$2:$C$34)&lt;=$A138)*($A138&lt;=[1]source!$D$2:$D$34))</f>
        <v>0</v>
      </c>
      <c r="K138" s="7">
        <f t="array" ref="K138">SUMPRODUCT(([1]source!$G$2:$G$34=K$1)*(TRUNC([1]source!$C$2:$C$34)&lt;=$A138)*($A138&lt;=[1]source!$D$2:$D$34))</f>
        <v>0</v>
      </c>
      <c r="L138" s="7">
        <f t="array" ref="L138">SUMPRODUCT(([1]source!$G$2:$G$34=L$1)*(TRUNC([1]source!$C$2:$C$34)&lt;=$A138)*($A138&lt;=[1]source!$D$2:$D$34))</f>
        <v>0</v>
      </c>
      <c r="M138" s="7">
        <f t="array" ref="M138">SUMPRODUCT(([1]source!$G$2:$G$34=M$1)*(TRUNC([1]source!$C$2:$C$34)&lt;=$A138)*($A138&lt;=[1]source!$D$2:$D$34))</f>
        <v>0</v>
      </c>
      <c r="N138" s="7">
        <f t="array" ref="N138">SUMPRODUCT(([1]source!$G$2:$G$34=N$1)*(TRUNC([1]source!$C$2:$C$34)&lt;=$A138)*($A138&lt;=[1]source!$D$2:$D$34))</f>
        <v>0</v>
      </c>
      <c r="O138" s="7">
        <f t="array" ref="O138">SUMPRODUCT(([1]source!$G$2:$G$34=O$1)*(TRUNC([1]source!$C$2:$C$34)&lt;=$A138)*($A138&lt;=[1]source!$D$2:$D$34))</f>
        <v>0</v>
      </c>
      <c r="P138" s="7">
        <f t="array" ref="P138">SUMPRODUCT(([1]source!$G$2:$G$34=P$1)*(TRUNC([1]source!$C$2:$C$34)&lt;=$A138)*($A138&lt;=[1]source!$D$2:$D$34))</f>
        <v>0</v>
      </c>
      <c r="Q138" s="7">
        <f>SUM(Tableau1[[#This Row],[108]:[suivante]])</f>
        <v>0</v>
      </c>
    </row>
    <row r="139" spans="1:17" x14ac:dyDescent="0.3">
      <c r="A139" s="8">
        <f>+A138+1</f>
        <v>45064</v>
      </c>
      <c r="B139" s="7">
        <f t="array" ref="B139">SUMPRODUCT(([1]source!$G$2:$G$34=B$1)*(TRUNC([1]source!$C$2:$C$34)&lt;=$A139)*($A139&lt;=[1]source!$D$2:$D$34))</f>
        <v>0</v>
      </c>
      <c r="C139" s="7">
        <f t="array" ref="C139">SUMPRODUCT(([1]source!$G$2:$G$34=C$1)*(TRUNC([1]source!$C$2:$C$34)&lt;=$A139)*($A139&lt;=[1]source!$D$2:$D$34))</f>
        <v>0</v>
      </c>
      <c r="D139" s="7">
        <f t="array" ref="D139">SUMPRODUCT(([1]source!$G$2:$G$34=D$1)*(TRUNC([1]source!$C$2:$C$34)&lt;=$A139)*($A139&lt;=[1]source!$D$2:$D$34))</f>
        <v>0</v>
      </c>
      <c r="E139" s="7">
        <f t="array" ref="E139">SUMPRODUCT(([1]source!$G$2:$G$34=E$1)*(TRUNC([1]source!$C$2:$C$34)&lt;=$A139)*($A139&lt;=[1]source!$D$2:$D$34))</f>
        <v>0</v>
      </c>
      <c r="F139" s="7">
        <f t="array" ref="F139">SUMPRODUCT(([1]source!$G$2:$G$34=F$1)*(TRUNC([1]source!$C$2:$C$34)&lt;=$A139)*($A139&lt;=[1]source!$D$2:$D$34))</f>
        <v>0</v>
      </c>
      <c r="G139" s="7">
        <f t="array" ref="G139">SUMPRODUCT(([1]source!$G$2:$G$34=G$1)*(TRUNC([1]source!$C$2:$C$34)&lt;=$A139)*($A139&lt;=[1]source!$D$2:$D$34))</f>
        <v>0</v>
      </c>
      <c r="H139" s="7">
        <f t="array" ref="H139">SUMPRODUCT(([1]source!$G$2:$G$34=H$1)*(TRUNC([1]source!$C$2:$C$34)&lt;=$A139)*($A139&lt;=[1]source!$D$2:$D$34))</f>
        <v>0</v>
      </c>
      <c r="I139" s="7">
        <f t="array" ref="I139">SUMPRODUCT(([1]source!$G$2:$G$34=I$1)*(TRUNC([1]source!$C$2:$C$34)&lt;=$A139)*($A139&lt;=[1]source!$D$2:$D$34))</f>
        <v>0</v>
      </c>
      <c r="J139" s="7">
        <f t="array" ref="J139">SUMPRODUCT(([1]source!$G$2:$G$34=J$1)*(TRUNC([1]source!$C$2:$C$34)&lt;=$A139)*($A139&lt;=[1]source!$D$2:$D$34))</f>
        <v>0</v>
      </c>
      <c r="K139" s="7">
        <f t="array" ref="K139">SUMPRODUCT(([1]source!$G$2:$G$34=K$1)*(TRUNC([1]source!$C$2:$C$34)&lt;=$A139)*($A139&lt;=[1]source!$D$2:$D$34))</f>
        <v>0</v>
      </c>
      <c r="L139" s="7">
        <f t="array" ref="L139">SUMPRODUCT(([1]source!$G$2:$G$34=L$1)*(TRUNC([1]source!$C$2:$C$34)&lt;=$A139)*($A139&lt;=[1]source!$D$2:$D$34))</f>
        <v>0</v>
      </c>
      <c r="M139" s="7">
        <f t="array" ref="M139">SUMPRODUCT(([1]source!$G$2:$G$34=M$1)*(TRUNC([1]source!$C$2:$C$34)&lt;=$A139)*($A139&lt;=[1]source!$D$2:$D$34))</f>
        <v>0</v>
      </c>
      <c r="N139" s="7">
        <f t="array" ref="N139">SUMPRODUCT(([1]source!$G$2:$G$34=N$1)*(TRUNC([1]source!$C$2:$C$34)&lt;=$A139)*($A139&lt;=[1]source!$D$2:$D$34))</f>
        <v>0</v>
      </c>
      <c r="O139" s="7">
        <f t="array" ref="O139">SUMPRODUCT(([1]source!$G$2:$G$34=O$1)*(TRUNC([1]source!$C$2:$C$34)&lt;=$A139)*($A139&lt;=[1]source!$D$2:$D$34))</f>
        <v>0</v>
      </c>
      <c r="P139" s="7">
        <f t="array" ref="P139">SUMPRODUCT(([1]source!$G$2:$G$34=P$1)*(TRUNC([1]source!$C$2:$C$34)&lt;=$A139)*($A139&lt;=[1]source!$D$2:$D$34))</f>
        <v>0</v>
      </c>
      <c r="Q139" s="7">
        <f>SUM(Tableau1[[#This Row],[108]:[suivante]])</f>
        <v>0</v>
      </c>
    </row>
    <row r="140" spans="1:17" x14ac:dyDescent="0.3">
      <c r="A140" s="8">
        <f>+A139+1</f>
        <v>45065</v>
      </c>
      <c r="B140" s="7">
        <f t="array" ref="B140">SUMPRODUCT(([1]source!$G$2:$G$34=B$1)*(TRUNC([1]source!$C$2:$C$34)&lt;=$A140)*($A140&lt;=[1]source!$D$2:$D$34))</f>
        <v>0</v>
      </c>
      <c r="C140" s="7">
        <f t="array" ref="C140">SUMPRODUCT(([1]source!$G$2:$G$34=C$1)*(TRUNC([1]source!$C$2:$C$34)&lt;=$A140)*($A140&lt;=[1]source!$D$2:$D$34))</f>
        <v>0</v>
      </c>
      <c r="D140" s="7">
        <f t="array" ref="D140">SUMPRODUCT(([1]source!$G$2:$G$34=D$1)*(TRUNC([1]source!$C$2:$C$34)&lt;=$A140)*($A140&lt;=[1]source!$D$2:$D$34))</f>
        <v>0</v>
      </c>
      <c r="E140" s="7">
        <f t="array" ref="E140">SUMPRODUCT(([1]source!$G$2:$G$34=E$1)*(TRUNC([1]source!$C$2:$C$34)&lt;=$A140)*($A140&lt;=[1]source!$D$2:$D$34))</f>
        <v>0</v>
      </c>
      <c r="F140" s="7">
        <f t="array" ref="F140">SUMPRODUCT(([1]source!$G$2:$G$34=F$1)*(TRUNC([1]source!$C$2:$C$34)&lt;=$A140)*($A140&lt;=[1]source!$D$2:$D$34))</f>
        <v>0</v>
      </c>
      <c r="G140" s="7">
        <f t="array" ref="G140">SUMPRODUCT(([1]source!$G$2:$G$34=G$1)*(TRUNC([1]source!$C$2:$C$34)&lt;=$A140)*($A140&lt;=[1]source!$D$2:$D$34))</f>
        <v>0</v>
      </c>
      <c r="H140" s="7">
        <f t="array" ref="H140">SUMPRODUCT(([1]source!$G$2:$G$34=H$1)*(TRUNC([1]source!$C$2:$C$34)&lt;=$A140)*($A140&lt;=[1]source!$D$2:$D$34))</f>
        <v>0</v>
      </c>
      <c r="I140" s="7">
        <f t="array" ref="I140">SUMPRODUCT(([1]source!$G$2:$G$34=I$1)*(TRUNC([1]source!$C$2:$C$34)&lt;=$A140)*($A140&lt;=[1]source!$D$2:$D$34))</f>
        <v>0</v>
      </c>
      <c r="J140" s="7">
        <f t="array" ref="J140">SUMPRODUCT(([1]source!$G$2:$G$34=J$1)*(TRUNC([1]source!$C$2:$C$34)&lt;=$A140)*($A140&lt;=[1]source!$D$2:$D$34))</f>
        <v>0</v>
      </c>
      <c r="K140" s="7">
        <f t="array" ref="K140">SUMPRODUCT(([1]source!$G$2:$G$34=K$1)*(TRUNC([1]source!$C$2:$C$34)&lt;=$A140)*($A140&lt;=[1]source!$D$2:$D$34))</f>
        <v>0</v>
      </c>
      <c r="L140" s="7">
        <f t="array" ref="L140">SUMPRODUCT(([1]source!$G$2:$G$34=L$1)*(TRUNC([1]source!$C$2:$C$34)&lt;=$A140)*($A140&lt;=[1]source!$D$2:$D$34))</f>
        <v>0</v>
      </c>
      <c r="M140" s="7">
        <f t="array" ref="M140">SUMPRODUCT(([1]source!$G$2:$G$34=M$1)*(TRUNC([1]source!$C$2:$C$34)&lt;=$A140)*($A140&lt;=[1]source!$D$2:$D$34))</f>
        <v>0</v>
      </c>
      <c r="N140" s="7">
        <f t="array" ref="N140">SUMPRODUCT(([1]source!$G$2:$G$34=N$1)*(TRUNC([1]source!$C$2:$C$34)&lt;=$A140)*($A140&lt;=[1]source!$D$2:$D$34))</f>
        <v>0</v>
      </c>
      <c r="O140" s="7">
        <f t="array" ref="O140">SUMPRODUCT(([1]source!$G$2:$G$34=O$1)*(TRUNC([1]source!$C$2:$C$34)&lt;=$A140)*($A140&lt;=[1]source!$D$2:$D$34))</f>
        <v>0</v>
      </c>
      <c r="P140" s="7">
        <f t="array" ref="P140">SUMPRODUCT(([1]source!$G$2:$G$34=P$1)*(TRUNC([1]source!$C$2:$C$34)&lt;=$A140)*($A140&lt;=[1]source!$D$2:$D$34))</f>
        <v>0</v>
      </c>
      <c r="Q140" s="7">
        <f>SUM(Tableau1[[#This Row],[108]:[suivante]])</f>
        <v>0</v>
      </c>
    </row>
    <row r="141" spans="1:17" x14ac:dyDescent="0.3">
      <c r="A141" s="8">
        <f>+A140+1</f>
        <v>45066</v>
      </c>
      <c r="B141" s="7">
        <f t="array" ref="B141">SUMPRODUCT(([1]source!$G$2:$G$34=B$1)*(TRUNC([1]source!$C$2:$C$34)&lt;=$A141)*($A141&lt;=[1]source!$D$2:$D$34))</f>
        <v>0</v>
      </c>
      <c r="C141" s="7">
        <f t="array" ref="C141">SUMPRODUCT(([1]source!$G$2:$G$34=C$1)*(TRUNC([1]source!$C$2:$C$34)&lt;=$A141)*($A141&lt;=[1]source!$D$2:$D$34))</f>
        <v>0</v>
      </c>
      <c r="D141" s="7">
        <f t="array" ref="D141">SUMPRODUCT(([1]source!$G$2:$G$34=D$1)*(TRUNC([1]source!$C$2:$C$34)&lt;=$A141)*($A141&lt;=[1]source!$D$2:$D$34))</f>
        <v>0</v>
      </c>
      <c r="E141" s="7">
        <f t="array" ref="E141">SUMPRODUCT(([1]source!$G$2:$G$34=E$1)*(TRUNC([1]source!$C$2:$C$34)&lt;=$A141)*($A141&lt;=[1]source!$D$2:$D$34))</f>
        <v>0</v>
      </c>
      <c r="F141" s="7">
        <f t="array" ref="F141">SUMPRODUCT(([1]source!$G$2:$G$34=F$1)*(TRUNC([1]source!$C$2:$C$34)&lt;=$A141)*($A141&lt;=[1]source!$D$2:$D$34))</f>
        <v>0</v>
      </c>
      <c r="G141" s="7">
        <f t="array" ref="G141">SUMPRODUCT(([1]source!$G$2:$G$34=G$1)*(TRUNC([1]source!$C$2:$C$34)&lt;=$A141)*($A141&lt;=[1]source!$D$2:$D$34))</f>
        <v>0</v>
      </c>
      <c r="H141" s="7">
        <f t="array" ref="H141">SUMPRODUCT(([1]source!$G$2:$G$34=H$1)*(TRUNC([1]source!$C$2:$C$34)&lt;=$A141)*($A141&lt;=[1]source!$D$2:$D$34))</f>
        <v>0</v>
      </c>
      <c r="I141" s="7">
        <f t="array" ref="I141">SUMPRODUCT(([1]source!$G$2:$G$34=I$1)*(TRUNC([1]source!$C$2:$C$34)&lt;=$A141)*($A141&lt;=[1]source!$D$2:$D$34))</f>
        <v>0</v>
      </c>
      <c r="J141" s="7">
        <f t="array" ref="J141">SUMPRODUCT(([1]source!$G$2:$G$34=J$1)*(TRUNC([1]source!$C$2:$C$34)&lt;=$A141)*($A141&lt;=[1]source!$D$2:$D$34))</f>
        <v>0</v>
      </c>
      <c r="K141" s="7">
        <f t="array" ref="K141">SUMPRODUCT(([1]source!$G$2:$G$34=K$1)*(TRUNC([1]source!$C$2:$C$34)&lt;=$A141)*($A141&lt;=[1]source!$D$2:$D$34))</f>
        <v>0</v>
      </c>
      <c r="L141" s="7">
        <f t="array" ref="L141">SUMPRODUCT(([1]source!$G$2:$G$34=L$1)*(TRUNC([1]source!$C$2:$C$34)&lt;=$A141)*($A141&lt;=[1]source!$D$2:$D$34))</f>
        <v>0</v>
      </c>
      <c r="M141" s="7">
        <f t="array" ref="M141">SUMPRODUCT(([1]source!$G$2:$G$34=M$1)*(TRUNC([1]source!$C$2:$C$34)&lt;=$A141)*($A141&lt;=[1]source!$D$2:$D$34))</f>
        <v>0</v>
      </c>
      <c r="N141" s="7">
        <f t="array" ref="N141">SUMPRODUCT(([1]source!$G$2:$G$34=N$1)*(TRUNC([1]source!$C$2:$C$34)&lt;=$A141)*($A141&lt;=[1]source!$D$2:$D$34))</f>
        <v>0</v>
      </c>
      <c r="O141" s="7">
        <f t="array" ref="O141">SUMPRODUCT(([1]source!$G$2:$G$34=O$1)*(TRUNC([1]source!$C$2:$C$34)&lt;=$A141)*($A141&lt;=[1]source!$D$2:$D$34))</f>
        <v>0</v>
      </c>
      <c r="P141" s="7">
        <f t="array" ref="P141">SUMPRODUCT(([1]source!$G$2:$G$34=P$1)*(TRUNC([1]source!$C$2:$C$34)&lt;=$A141)*($A141&lt;=[1]source!$D$2:$D$34))</f>
        <v>0</v>
      </c>
      <c r="Q141" s="7">
        <f>SUM(Tableau1[[#This Row],[108]:[suivante]])</f>
        <v>0</v>
      </c>
    </row>
    <row r="142" spans="1:17" x14ac:dyDescent="0.3">
      <c r="A142" s="8">
        <f>+A141+1</f>
        <v>45067</v>
      </c>
      <c r="B142" s="7">
        <f t="array" ref="B142">SUMPRODUCT(([1]source!$G$2:$G$34=B$1)*(TRUNC([1]source!$C$2:$C$34)&lt;=$A142)*($A142&lt;=[1]source!$D$2:$D$34))</f>
        <v>0</v>
      </c>
      <c r="C142" s="7">
        <f t="array" ref="C142">SUMPRODUCT(([1]source!$G$2:$G$34=C$1)*(TRUNC([1]source!$C$2:$C$34)&lt;=$A142)*($A142&lt;=[1]source!$D$2:$D$34))</f>
        <v>0</v>
      </c>
      <c r="D142" s="7">
        <f t="array" ref="D142">SUMPRODUCT(([1]source!$G$2:$G$34=D$1)*(TRUNC([1]source!$C$2:$C$34)&lt;=$A142)*($A142&lt;=[1]source!$D$2:$D$34))</f>
        <v>0</v>
      </c>
      <c r="E142" s="7">
        <f t="array" ref="E142">SUMPRODUCT(([1]source!$G$2:$G$34=E$1)*(TRUNC([1]source!$C$2:$C$34)&lt;=$A142)*($A142&lt;=[1]source!$D$2:$D$34))</f>
        <v>0</v>
      </c>
      <c r="F142" s="7">
        <f t="array" ref="F142">SUMPRODUCT(([1]source!$G$2:$G$34=F$1)*(TRUNC([1]source!$C$2:$C$34)&lt;=$A142)*($A142&lt;=[1]source!$D$2:$D$34))</f>
        <v>0</v>
      </c>
      <c r="G142" s="7">
        <f t="array" ref="G142">SUMPRODUCT(([1]source!$G$2:$G$34=G$1)*(TRUNC([1]source!$C$2:$C$34)&lt;=$A142)*($A142&lt;=[1]source!$D$2:$D$34))</f>
        <v>0</v>
      </c>
      <c r="H142" s="7">
        <f t="array" ref="H142">SUMPRODUCT(([1]source!$G$2:$G$34=H$1)*(TRUNC([1]source!$C$2:$C$34)&lt;=$A142)*($A142&lt;=[1]source!$D$2:$D$34))</f>
        <v>0</v>
      </c>
      <c r="I142" s="7">
        <f t="array" ref="I142">SUMPRODUCT(([1]source!$G$2:$G$34=I$1)*(TRUNC([1]source!$C$2:$C$34)&lt;=$A142)*($A142&lt;=[1]source!$D$2:$D$34))</f>
        <v>0</v>
      </c>
      <c r="J142" s="7">
        <f t="array" ref="J142">SUMPRODUCT(([1]source!$G$2:$G$34=J$1)*(TRUNC([1]source!$C$2:$C$34)&lt;=$A142)*($A142&lt;=[1]source!$D$2:$D$34))</f>
        <v>0</v>
      </c>
      <c r="K142" s="7">
        <f t="array" ref="K142">SUMPRODUCT(([1]source!$G$2:$G$34=K$1)*(TRUNC([1]source!$C$2:$C$34)&lt;=$A142)*($A142&lt;=[1]source!$D$2:$D$34))</f>
        <v>0</v>
      </c>
      <c r="L142" s="7">
        <f t="array" ref="L142">SUMPRODUCT(([1]source!$G$2:$G$34=L$1)*(TRUNC([1]source!$C$2:$C$34)&lt;=$A142)*($A142&lt;=[1]source!$D$2:$D$34))</f>
        <v>0</v>
      </c>
      <c r="M142" s="7">
        <f t="array" ref="M142">SUMPRODUCT(([1]source!$G$2:$G$34=M$1)*(TRUNC([1]source!$C$2:$C$34)&lt;=$A142)*($A142&lt;=[1]source!$D$2:$D$34))</f>
        <v>0</v>
      </c>
      <c r="N142" s="7">
        <f t="array" ref="N142">SUMPRODUCT(([1]source!$G$2:$G$34=N$1)*(TRUNC([1]source!$C$2:$C$34)&lt;=$A142)*($A142&lt;=[1]source!$D$2:$D$34))</f>
        <v>0</v>
      </c>
      <c r="O142" s="7">
        <f t="array" ref="O142">SUMPRODUCT(([1]source!$G$2:$G$34=O$1)*(TRUNC([1]source!$C$2:$C$34)&lt;=$A142)*($A142&lt;=[1]source!$D$2:$D$34))</f>
        <v>0</v>
      </c>
      <c r="P142" s="7">
        <f t="array" ref="P142">SUMPRODUCT(([1]source!$G$2:$G$34=P$1)*(TRUNC([1]source!$C$2:$C$34)&lt;=$A142)*($A142&lt;=[1]source!$D$2:$D$34))</f>
        <v>0</v>
      </c>
      <c r="Q142" s="7">
        <f>SUM(Tableau1[[#This Row],[108]:[suivante]])</f>
        <v>0</v>
      </c>
    </row>
    <row r="143" spans="1:17" x14ac:dyDescent="0.3">
      <c r="A143" s="8">
        <f>+A142+1</f>
        <v>45068</v>
      </c>
      <c r="B143" s="7">
        <f t="array" ref="B143">SUMPRODUCT(([1]source!$G$2:$G$34=B$1)*(TRUNC([1]source!$C$2:$C$34)&lt;=$A143)*($A143&lt;=[1]source!$D$2:$D$34))</f>
        <v>0</v>
      </c>
      <c r="C143" s="7">
        <f t="array" ref="C143">SUMPRODUCT(([1]source!$G$2:$G$34=C$1)*(TRUNC([1]source!$C$2:$C$34)&lt;=$A143)*($A143&lt;=[1]source!$D$2:$D$34))</f>
        <v>0</v>
      </c>
      <c r="D143" s="7">
        <f t="array" ref="D143">SUMPRODUCT(([1]source!$G$2:$G$34=D$1)*(TRUNC([1]source!$C$2:$C$34)&lt;=$A143)*($A143&lt;=[1]source!$D$2:$D$34))</f>
        <v>0</v>
      </c>
      <c r="E143" s="7">
        <f t="array" ref="E143">SUMPRODUCT(([1]source!$G$2:$G$34=E$1)*(TRUNC([1]source!$C$2:$C$34)&lt;=$A143)*($A143&lt;=[1]source!$D$2:$D$34))</f>
        <v>0</v>
      </c>
      <c r="F143" s="7">
        <f t="array" ref="F143">SUMPRODUCT(([1]source!$G$2:$G$34=F$1)*(TRUNC([1]source!$C$2:$C$34)&lt;=$A143)*($A143&lt;=[1]source!$D$2:$D$34))</f>
        <v>0</v>
      </c>
      <c r="G143" s="7">
        <f t="array" ref="G143">SUMPRODUCT(([1]source!$G$2:$G$34=G$1)*(TRUNC([1]source!$C$2:$C$34)&lt;=$A143)*($A143&lt;=[1]source!$D$2:$D$34))</f>
        <v>0</v>
      </c>
      <c r="H143" s="7">
        <f t="array" ref="H143">SUMPRODUCT(([1]source!$G$2:$G$34=H$1)*(TRUNC([1]source!$C$2:$C$34)&lt;=$A143)*($A143&lt;=[1]source!$D$2:$D$34))</f>
        <v>0</v>
      </c>
      <c r="I143" s="7">
        <f t="array" ref="I143">SUMPRODUCT(([1]source!$G$2:$G$34=I$1)*(TRUNC([1]source!$C$2:$C$34)&lt;=$A143)*($A143&lt;=[1]source!$D$2:$D$34))</f>
        <v>0</v>
      </c>
      <c r="J143" s="7">
        <f t="array" ref="J143">SUMPRODUCT(([1]source!$G$2:$G$34=J$1)*(TRUNC([1]source!$C$2:$C$34)&lt;=$A143)*($A143&lt;=[1]source!$D$2:$D$34))</f>
        <v>0</v>
      </c>
      <c r="K143" s="7">
        <f t="array" ref="K143">SUMPRODUCT(([1]source!$G$2:$G$34=K$1)*(TRUNC([1]source!$C$2:$C$34)&lt;=$A143)*($A143&lt;=[1]source!$D$2:$D$34))</f>
        <v>0</v>
      </c>
      <c r="L143" s="7">
        <f t="array" ref="L143">SUMPRODUCT(([1]source!$G$2:$G$34=L$1)*(TRUNC([1]source!$C$2:$C$34)&lt;=$A143)*($A143&lt;=[1]source!$D$2:$D$34))</f>
        <v>0</v>
      </c>
      <c r="M143" s="7">
        <f t="array" ref="M143">SUMPRODUCT(([1]source!$G$2:$G$34=M$1)*(TRUNC([1]source!$C$2:$C$34)&lt;=$A143)*($A143&lt;=[1]source!$D$2:$D$34))</f>
        <v>0</v>
      </c>
      <c r="N143" s="7">
        <f t="array" ref="N143">SUMPRODUCT(([1]source!$G$2:$G$34=N$1)*(TRUNC([1]source!$C$2:$C$34)&lt;=$A143)*($A143&lt;=[1]source!$D$2:$D$34))</f>
        <v>0</v>
      </c>
      <c r="O143" s="7">
        <f t="array" ref="O143">SUMPRODUCT(([1]source!$G$2:$G$34=O$1)*(TRUNC([1]source!$C$2:$C$34)&lt;=$A143)*($A143&lt;=[1]source!$D$2:$D$34))</f>
        <v>0</v>
      </c>
      <c r="P143" s="7">
        <f t="array" ref="P143">SUMPRODUCT(([1]source!$G$2:$G$34=P$1)*(TRUNC([1]source!$C$2:$C$34)&lt;=$A143)*($A143&lt;=[1]source!$D$2:$D$34))</f>
        <v>0</v>
      </c>
      <c r="Q143" s="7">
        <f>SUM(Tableau1[[#This Row],[108]:[suivante]])</f>
        <v>0</v>
      </c>
    </row>
    <row r="144" spans="1:17" x14ac:dyDescent="0.3">
      <c r="A144" s="8">
        <f>+A143+1</f>
        <v>45069</v>
      </c>
      <c r="B144" s="7">
        <f t="array" ref="B144">SUMPRODUCT(([1]source!$G$2:$G$34=B$1)*(TRUNC([1]source!$C$2:$C$34)&lt;=$A144)*($A144&lt;=[1]source!$D$2:$D$34))</f>
        <v>0</v>
      </c>
      <c r="C144" s="7">
        <f t="array" ref="C144">SUMPRODUCT(([1]source!$G$2:$G$34=C$1)*(TRUNC([1]source!$C$2:$C$34)&lt;=$A144)*($A144&lt;=[1]source!$D$2:$D$34))</f>
        <v>0</v>
      </c>
      <c r="D144" s="7">
        <f t="array" ref="D144">SUMPRODUCT(([1]source!$G$2:$G$34=D$1)*(TRUNC([1]source!$C$2:$C$34)&lt;=$A144)*($A144&lt;=[1]source!$D$2:$D$34))</f>
        <v>0</v>
      </c>
      <c r="E144" s="7">
        <f t="array" ref="E144">SUMPRODUCT(([1]source!$G$2:$G$34=E$1)*(TRUNC([1]source!$C$2:$C$34)&lt;=$A144)*($A144&lt;=[1]source!$D$2:$D$34))</f>
        <v>0</v>
      </c>
      <c r="F144" s="7">
        <f t="array" ref="F144">SUMPRODUCT(([1]source!$G$2:$G$34=F$1)*(TRUNC([1]source!$C$2:$C$34)&lt;=$A144)*($A144&lt;=[1]source!$D$2:$D$34))</f>
        <v>0</v>
      </c>
      <c r="G144" s="7">
        <f t="array" ref="G144">SUMPRODUCT(([1]source!$G$2:$G$34=G$1)*(TRUNC([1]source!$C$2:$C$34)&lt;=$A144)*($A144&lt;=[1]source!$D$2:$D$34))</f>
        <v>0</v>
      </c>
      <c r="H144" s="7">
        <f t="array" ref="H144">SUMPRODUCT(([1]source!$G$2:$G$34=H$1)*(TRUNC([1]source!$C$2:$C$34)&lt;=$A144)*($A144&lt;=[1]source!$D$2:$D$34))</f>
        <v>0</v>
      </c>
      <c r="I144" s="7">
        <f t="array" ref="I144">SUMPRODUCT(([1]source!$G$2:$G$34=I$1)*(TRUNC([1]source!$C$2:$C$34)&lt;=$A144)*($A144&lt;=[1]source!$D$2:$D$34))</f>
        <v>0</v>
      </c>
      <c r="J144" s="7">
        <f t="array" ref="J144">SUMPRODUCT(([1]source!$G$2:$G$34=J$1)*(TRUNC([1]source!$C$2:$C$34)&lt;=$A144)*($A144&lt;=[1]source!$D$2:$D$34))</f>
        <v>0</v>
      </c>
      <c r="K144" s="7">
        <f t="array" ref="K144">SUMPRODUCT(([1]source!$G$2:$G$34=K$1)*(TRUNC([1]source!$C$2:$C$34)&lt;=$A144)*($A144&lt;=[1]source!$D$2:$D$34))</f>
        <v>0</v>
      </c>
      <c r="L144" s="7">
        <f t="array" ref="L144">SUMPRODUCT(([1]source!$G$2:$G$34=L$1)*(TRUNC([1]source!$C$2:$C$34)&lt;=$A144)*($A144&lt;=[1]source!$D$2:$D$34))</f>
        <v>0</v>
      </c>
      <c r="M144" s="7">
        <f t="array" ref="M144">SUMPRODUCT(([1]source!$G$2:$G$34=M$1)*(TRUNC([1]source!$C$2:$C$34)&lt;=$A144)*($A144&lt;=[1]source!$D$2:$D$34))</f>
        <v>0</v>
      </c>
      <c r="N144" s="7">
        <f t="array" ref="N144">SUMPRODUCT(([1]source!$G$2:$G$34=N$1)*(TRUNC([1]source!$C$2:$C$34)&lt;=$A144)*($A144&lt;=[1]source!$D$2:$D$34))</f>
        <v>0</v>
      </c>
      <c r="O144" s="7">
        <f t="array" ref="O144">SUMPRODUCT(([1]source!$G$2:$G$34=O$1)*(TRUNC([1]source!$C$2:$C$34)&lt;=$A144)*($A144&lt;=[1]source!$D$2:$D$34))</f>
        <v>0</v>
      </c>
      <c r="P144" s="7">
        <f t="array" ref="P144">SUMPRODUCT(([1]source!$G$2:$G$34=P$1)*(TRUNC([1]source!$C$2:$C$34)&lt;=$A144)*($A144&lt;=[1]source!$D$2:$D$34))</f>
        <v>0</v>
      </c>
      <c r="Q144" s="7">
        <f>SUM(Tableau1[[#This Row],[108]:[suivante]])</f>
        <v>0</v>
      </c>
    </row>
    <row r="145" spans="1:17" x14ac:dyDescent="0.3">
      <c r="A145" s="8">
        <f>+A144+1</f>
        <v>45070</v>
      </c>
      <c r="B145" s="7">
        <f t="array" ref="B145">SUMPRODUCT(([1]source!$G$2:$G$34=B$1)*(TRUNC([1]source!$C$2:$C$34)&lt;=$A145)*($A145&lt;=[1]source!$D$2:$D$34))</f>
        <v>0</v>
      </c>
      <c r="C145" s="7">
        <f t="array" ref="C145">SUMPRODUCT(([1]source!$G$2:$G$34=C$1)*(TRUNC([1]source!$C$2:$C$34)&lt;=$A145)*($A145&lt;=[1]source!$D$2:$D$34))</f>
        <v>0</v>
      </c>
      <c r="D145" s="7">
        <f t="array" ref="D145">SUMPRODUCT(([1]source!$G$2:$G$34=D$1)*(TRUNC([1]source!$C$2:$C$34)&lt;=$A145)*($A145&lt;=[1]source!$D$2:$D$34))</f>
        <v>0</v>
      </c>
      <c r="E145" s="7">
        <f t="array" ref="E145">SUMPRODUCT(([1]source!$G$2:$G$34=E$1)*(TRUNC([1]source!$C$2:$C$34)&lt;=$A145)*($A145&lt;=[1]source!$D$2:$D$34))</f>
        <v>0</v>
      </c>
      <c r="F145" s="7">
        <f t="array" ref="F145">SUMPRODUCT(([1]source!$G$2:$G$34=F$1)*(TRUNC([1]source!$C$2:$C$34)&lt;=$A145)*($A145&lt;=[1]source!$D$2:$D$34))</f>
        <v>0</v>
      </c>
      <c r="G145" s="7">
        <f t="array" ref="G145">SUMPRODUCT(([1]source!$G$2:$G$34=G$1)*(TRUNC([1]source!$C$2:$C$34)&lt;=$A145)*($A145&lt;=[1]source!$D$2:$D$34))</f>
        <v>0</v>
      </c>
      <c r="H145" s="7">
        <f t="array" ref="H145">SUMPRODUCT(([1]source!$G$2:$G$34=H$1)*(TRUNC([1]source!$C$2:$C$34)&lt;=$A145)*($A145&lt;=[1]source!$D$2:$D$34))</f>
        <v>0</v>
      </c>
      <c r="I145" s="7">
        <f t="array" ref="I145">SUMPRODUCT(([1]source!$G$2:$G$34=I$1)*(TRUNC([1]source!$C$2:$C$34)&lt;=$A145)*($A145&lt;=[1]source!$D$2:$D$34))</f>
        <v>0</v>
      </c>
      <c r="J145" s="7">
        <f t="array" ref="J145">SUMPRODUCT(([1]source!$G$2:$G$34=J$1)*(TRUNC([1]source!$C$2:$C$34)&lt;=$A145)*($A145&lt;=[1]source!$D$2:$D$34))</f>
        <v>0</v>
      </c>
      <c r="K145" s="7">
        <f t="array" ref="K145">SUMPRODUCT(([1]source!$G$2:$G$34=K$1)*(TRUNC([1]source!$C$2:$C$34)&lt;=$A145)*($A145&lt;=[1]source!$D$2:$D$34))</f>
        <v>0</v>
      </c>
      <c r="L145" s="7">
        <f t="array" ref="L145">SUMPRODUCT(([1]source!$G$2:$G$34=L$1)*(TRUNC([1]source!$C$2:$C$34)&lt;=$A145)*($A145&lt;=[1]source!$D$2:$D$34))</f>
        <v>0</v>
      </c>
      <c r="M145" s="7">
        <f t="array" ref="M145">SUMPRODUCT(([1]source!$G$2:$G$34=M$1)*(TRUNC([1]source!$C$2:$C$34)&lt;=$A145)*($A145&lt;=[1]source!$D$2:$D$34))</f>
        <v>0</v>
      </c>
      <c r="N145" s="7">
        <f t="array" ref="N145">SUMPRODUCT(([1]source!$G$2:$G$34=N$1)*(TRUNC([1]source!$C$2:$C$34)&lt;=$A145)*($A145&lt;=[1]source!$D$2:$D$34))</f>
        <v>0</v>
      </c>
      <c r="O145" s="7">
        <f t="array" ref="O145">SUMPRODUCT(([1]source!$G$2:$G$34=O$1)*(TRUNC([1]source!$C$2:$C$34)&lt;=$A145)*($A145&lt;=[1]source!$D$2:$D$34))</f>
        <v>0</v>
      </c>
      <c r="P145" s="7">
        <f t="array" ref="P145">SUMPRODUCT(([1]source!$G$2:$G$34=P$1)*(TRUNC([1]source!$C$2:$C$34)&lt;=$A145)*($A145&lt;=[1]source!$D$2:$D$34))</f>
        <v>0</v>
      </c>
      <c r="Q145" s="7">
        <f>SUM(Tableau1[[#This Row],[108]:[suivante]])</f>
        <v>0</v>
      </c>
    </row>
    <row r="146" spans="1:17" x14ac:dyDescent="0.3">
      <c r="A146" s="8">
        <f>+A145+1</f>
        <v>45071</v>
      </c>
      <c r="B146" s="7">
        <f t="array" ref="B146">SUMPRODUCT(([1]source!$G$2:$G$34=B$1)*(TRUNC([1]source!$C$2:$C$34)&lt;=$A146)*($A146&lt;=[1]source!$D$2:$D$34))</f>
        <v>0</v>
      </c>
      <c r="C146" s="7">
        <f t="array" ref="C146">SUMPRODUCT(([1]source!$G$2:$G$34=C$1)*(TRUNC([1]source!$C$2:$C$34)&lt;=$A146)*($A146&lt;=[1]source!$D$2:$D$34))</f>
        <v>0</v>
      </c>
      <c r="D146" s="7">
        <f t="array" ref="D146">SUMPRODUCT(([1]source!$G$2:$G$34=D$1)*(TRUNC([1]source!$C$2:$C$34)&lt;=$A146)*($A146&lt;=[1]source!$D$2:$D$34))</f>
        <v>0</v>
      </c>
      <c r="E146" s="7">
        <f t="array" ref="E146">SUMPRODUCT(([1]source!$G$2:$G$34=E$1)*(TRUNC([1]source!$C$2:$C$34)&lt;=$A146)*($A146&lt;=[1]source!$D$2:$D$34))</f>
        <v>0</v>
      </c>
      <c r="F146" s="7">
        <f t="array" ref="F146">SUMPRODUCT(([1]source!$G$2:$G$34=F$1)*(TRUNC([1]source!$C$2:$C$34)&lt;=$A146)*($A146&lt;=[1]source!$D$2:$D$34))</f>
        <v>0</v>
      </c>
      <c r="G146" s="7">
        <f t="array" ref="G146">SUMPRODUCT(([1]source!$G$2:$G$34=G$1)*(TRUNC([1]source!$C$2:$C$34)&lt;=$A146)*($A146&lt;=[1]source!$D$2:$D$34))</f>
        <v>0</v>
      </c>
      <c r="H146" s="7">
        <f t="array" ref="H146">SUMPRODUCT(([1]source!$G$2:$G$34=H$1)*(TRUNC([1]source!$C$2:$C$34)&lt;=$A146)*($A146&lt;=[1]source!$D$2:$D$34))</f>
        <v>0</v>
      </c>
      <c r="I146" s="7">
        <f t="array" ref="I146">SUMPRODUCT(([1]source!$G$2:$G$34=I$1)*(TRUNC([1]source!$C$2:$C$34)&lt;=$A146)*($A146&lt;=[1]source!$D$2:$D$34))</f>
        <v>0</v>
      </c>
      <c r="J146" s="7">
        <f t="array" ref="J146">SUMPRODUCT(([1]source!$G$2:$G$34=J$1)*(TRUNC([1]source!$C$2:$C$34)&lt;=$A146)*($A146&lt;=[1]source!$D$2:$D$34))</f>
        <v>0</v>
      </c>
      <c r="K146" s="7">
        <f t="array" ref="K146">SUMPRODUCT(([1]source!$G$2:$G$34=K$1)*(TRUNC([1]source!$C$2:$C$34)&lt;=$A146)*($A146&lt;=[1]source!$D$2:$D$34))</f>
        <v>0</v>
      </c>
      <c r="L146" s="7">
        <f t="array" ref="L146">SUMPRODUCT(([1]source!$G$2:$G$34=L$1)*(TRUNC([1]source!$C$2:$C$34)&lt;=$A146)*($A146&lt;=[1]source!$D$2:$D$34))</f>
        <v>0</v>
      </c>
      <c r="M146" s="7">
        <f t="array" ref="M146">SUMPRODUCT(([1]source!$G$2:$G$34=M$1)*(TRUNC([1]source!$C$2:$C$34)&lt;=$A146)*($A146&lt;=[1]source!$D$2:$D$34))</f>
        <v>0</v>
      </c>
      <c r="N146" s="7">
        <f t="array" ref="N146">SUMPRODUCT(([1]source!$G$2:$G$34=N$1)*(TRUNC([1]source!$C$2:$C$34)&lt;=$A146)*($A146&lt;=[1]source!$D$2:$D$34))</f>
        <v>0</v>
      </c>
      <c r="O146" s="7">
        <f t="array" ref="O146">SUMPRODUCT(([1]source!$G$2:$G$34=O$1)*(TRUNC([1]source!$C$2:$C$34)&lt;=$A146)*($A146&lt;=[1]source!$D$2:$D$34))</f>
        <v>0</v>
      </c>
      <c r="P146" s="7">
        <f t="array" ref="P146">SUMPRODUCT(([1]source!$G$2:$G$34=P$1)*(TRUNC([1]source!$C$2:$C$34)&lt;=$A146)*($A146&lt;=[1]source!$D$2:$D$34))</f>
        <v>0</v>
      </c>
      <c r="Q146" s="7">
        <f>SUM(Tableau1[[#This Row],[108]:[suivante]])</f>
        <v>0</v>
      </c>
    </row>
    <row r="147" spans="1:17" x14ac:dyDescent="0.3">
      <c r="A147" s="8">
        <f>+A146+1</f>
        <v>45072</v>
      </c>
      <c r="B147" s="7">
        <f t="array" ref="B147">SUMPRODUCT(([1]source!$G$2:$G$34=B$1)*(TRUNC([1]source!$C$2:$C$34)&lt;=$A147)*($A147&lt;=[1]source!$D$2:$D$34))</f>
        <v>0</v>
      </c>
      <c r="C147" s="7">
        <f t="array" ref="C147">SUMPRODUCT(([1]source!$G$2:$G$34=C$1)*(TRUNC([1]source!$C$2:$C$34)&lt;=$A147)*($A147&lt;=[1]source!$D$2:$D$34))</f>
        <v>0</v>
      </c>
      <c r="D147" s="7">
        <f t="array" ref="D147">SUMPRODUCT(([1]source!$G$2:$G$34=D$1)*(TRUNC([1]source!$C$2:$C$34)&lt;=$A147)*($A147&lt;=[1]source!$D$2:$D$34))</f>
        <v>0</v>
      </c>
      <c r="E147" s="7">
        <f t="array" ref="E147">SUMPRODUCT(([1]source!$G$2:$G$34=E$1)*(TRUNC([1]source!$C$2:$C$34)&lt;=$A147)*($A147&lt;=[1]source!$D$2:$D$34))</f>
        <v>0</v>
      </c>
      <c r="F147" s="7">
        <f t="array" ref="F147">SUMPRODUCT(([1]source!$G$2:$G$34=F$1)*(TRUNC([1]source!$C$2:$C$34)&lt;=$A147)*($A147&lt;=[1]source!$D$2:$D$34))</f>
        <v>0</v>
      </c>
      <c r="G147" s="7">
        <f t="array" ref="G147">SUMPRODUCT(([1]source!$G$2:$G$34=G$1)*(TRUNC([1]source!$C$2:$C$34)&lt;=$A147)*($A147&lt;=[1]source!$D$2:$D$34))</f>
        <v>0</v>
      </c>
      <c r="H147" s="7">
        <f t="array" ref="H147">SUMPRODUCT(([1]source!$G$2:$G$34=H$1)*(TRUNC([1]source!$C$2:$C$34)&lt;=$A147)*($A147&lt;=[1]source!$D$2:$D$34))</f>
        <v>0</v>
      </c>
      <c r="I147" s="7">
        <f t="array" ref="I147">SUMPRODUCT(([1]source!$G$2:$G$34=I$1)*(TRUNC([1]source!$C$2:$C$34)&lt;=$A147)*($A147&lt;=[1]source!$D$2:$D$34))</f>
        <v>0</v>
      </c>
      <c r="J147" s="7">
        <f t="array" ref="J147">SUMPRODUCT(([1]source!$G$2:$G$34=J$1)*(TRUNC([1]source!$C$2:$C$34)&lt;=$A147)*($A147&lt;=[1]source!$D$2:$D$34))</f>
        <v>0</v>
      </c>
      <c r="K147" s="7">
        <f t="array" ref="K147">SUMPRODUCT(([1]source!$G$2:$G$34=K$1)*(TRUNC([1]source!$C$2:$C$34)&lt;=$A147)*($A147&lt;=[1]source!$D$2:$D$34))</f>
        <v>0</v>
      </c>
      <c r="L147" s="7">
        <f t="array" ref="L147">SUMPRODUCT(([1]source!$G$2:$G$34=L$1)*(TRUNC([1]source!$C$2:$C$34)&lt;=$A147)*($A147&lt;=[1]source!$D$2:$D$34))</f>
        <v>0</v>
      </c>
      <c r="M147" s="7">
        <f t="array" ref="M147">SUMPRODUCT(([1]source!$G$2:$G$34=M$1)*(TRUNC([1]source!$C$2:$C$34)&lt;=$A147)*($A147&lt;=[1]source!$D$2:$D$34))</f>
        <v>0</v>
      </c>
      <c r="N147" s="7">
        <f t="array" ref="N147">SUMPRODUCT(([1]source!$G$2:$G$34=N$1)*(TRUNC([1]source!$C$2:$C$34)&lt;=$A147)*($A147&lt;=[1]source!$D$2:$D$34))</f>
        <v>0</v>
      </c>
      <c r="O147" s="7">
        <f t="array" ref="O147">SUMPRODUCT(([1]source!$G$2:$G$34=O$1)*(TRUNC([1]source!$C$2:$C$34)&lt;=$A147)*($A147&lt;=[1]source!$D$2:$D$34))</f>
        <v>0</v>
      </c>
      <c r="P147" s="7">
        <f t="array" ref="P147">SUMPRODUCT(([1]source!$G$2:$G$34=P$1)*(TRUNC([1]source!$C$2:$C$34)&lt;=$A147)*($A147&lt;=[1]source!$D$2:$D$34))</f>
        <v>0</v>
      </c>
      <c r="Q147" s="7">
        <f>SUM(Tableau1[[#This Row],[108]:[suivante]])</f>
        <v>0</v>
      </c>
    </row>
    <row r="148" spans="1:17" x14ac:dyDescent="0.3">
      <c r="A148" s="8">
        <f>+A147+1</f>
        <v>45073</v>
      </c>
      <c r="B148" s="7">
        <f t="array" ref="B148">SUMPRODUCT(([1]source!$G$2:$G$34=B$1)*(TRUNC([1]source!$C$2:$C$34)&lt;=$A148)*($A148&lt;=[1]source!$D$2:$D$34))</f>
        <v>0</v>
      </c>
      <c r="C148" s="7">
        <f t="array" ref="C148">SUMPRODUCT(([1]source!$G$2:$G$34=C$1)*(TRUNC([1]source!$C$2:$C$34)&lt;=$A148)*($A148&lt;=[1]source!$D$2:$D$34))</f>
        <v>0</v>
      </c>
      <c r="D148" s="7">
        <f t="array" ref="D148">SUMPRODUCT(([1]source!$G$2:$G$34=D$1)*(TRUNC([1]source!$C$2:$C$34)&lt;=$A148)*($A148&lt;=[1]source!$D$2:$D$34))</f>
        <v>0</v>
      </c>
      <c r="E148" s="7">
        <f t="array" ref="E148">SUMPRODUCT(([1]source!$G$2:$G$34=E$1)*(TRUNC([1]source!$C$2:$C$34)&lt;=$A148)*($A148&lt;=[1]source!$D$2:$D$34))</f>
        <v>0</v>
      </c>
      <c r="F148" s="7">
        <f t="array" ref="F148">SUMPRODUCT(([1]source!$G$2:$G$34=F$1)*(TRUNC([1]source!$C$2:$C$34)&lt;=$A148)*($A148&lt;=[1]source!$D$2:$D$34))</f>
        <v>0</v>
      </c>
      <c r="G148" s="7">
        <f t="array" ref="G148">SUMPRODUCT(([1]source!$G$2:$G$34=G$1)*(TRUNC([1]source!$C$2:$C$34)&lt;=$A148)*($A148&lt;=[1]source!$D$2:$D$34))</f>
        <v>0</v>
      </c>
      <c r="H148" s="7">
        <f t="array" ref="H148">SUMPRODUCT(([1]source!$G$2:$G$34=H$1)*(TRUNC([1]source!$C$2:$C$34)&lt;=$A148)*($A148&lt;=[1]source!$D$2:$D$34))</f>
        <v>0</v>
      </c>
      <c r="I148" s="7">
        <f t="array" ref="I148">SUMPRODUCT(([1]source!$G$2:$G$34=I$1)*(TRUNC([1]source!$C$2:$C$34)&lt;=$A148)*($A148&lt;=[1]source!$D$2:$D$34))</f>
        <v>0</v>
      </c>
      <c r="J148" s="7">
        <f t="array" ref="J148">SUMPRODUCT(([1]source!$G$2:$G$34=J$1)*(TRUNC([1]source!$C$2:$C$34)&lt;=$A148)*($A148&lt;=[1]source!$D$2:$D$34))</f>
        <v>0</v>
      </c>
      <c r="K148" s="7">
        <f t="array" ref="K148">SUMPRODUCT(([1]source!$G$2:$G$34=K$1)*(TRUNC([1]source!$C$2:$C$34)&lt;=$A148)*($A148&lt;=[1]source!$D$2:$D$34))</f>
        <v>0</v>
      </c>
      <c r="L148" s="7">
        <f t="array" ref="L148">SUMPRODUCT(([1]source!$G$2:$G$34=L$1)*(TRUNC([1]source!$C$2:$C$34)&lt;=$A148)*($A148&lt;=[1]source!$D$2:$D$34))</f>
        <v>0</v>
      </c>
      <c r="M148" s="7">
        <f t="array" ref="M148">SUMPRODUCT(([1]source!$G$2:$G$34=M$1)*(TRUNC([1]source!$C$2:$C$34)&lt;=$A148)*($A148&lt;=[1]source!$D$2:$D$34))</f>
        <v>0</v>
      </c>
      <c r="N148" s="7">
        <f t="array" ref="N148">SUMPRODUCT(([1]source!$G$2:$G$34=N$1)*(TRUNC([1]source!$C$2:$C$34)&lt;=$A148)*($A148&lt;=[1]source!$D$2:$D$34))</f>
        <v>0</v>
      </c>
      <c r="O148" s="7">
        <f t="array" ref="O148">SUMPRODUCT(([1]source!$G$2:$G$34=O$1)*(TRUNC([1]source!$C$2:$C$34)&lt;=$A148)*($A148&lt;=[1]source!$D$2:$D$34))</f>
        <v>0</v>
      </c>
      <c r="P148" s="7">
        <f t="array" ref="P148">SUMPRODUCT(([1]source!$G$2:$G$34=P$1)*(TRUNC([1]source!$C$2:$C$34)&lt;=$A148)*($A148&lt;=[1]source!$D$2:$D$34))</f>
        <v>0</v>
      </c>
      <c r="Q148" s="7">
        <f>SUM(Tableau1[[#This Row],[108]:[suivante]])</f>
        <v>0</v>
      </c>
    </row>
    <row r="149" spans="1:17" x14ac:dyDescent="0.3">
      <c r="A149" s="8">
        <f>+A148+1</f>
        <v>45074</v>
      </c>
      <c r="B149" s="7">
        <f t="array" ref="B149">SUMPRODUCT(([1]source!$G$2:$G$34=B$1)*(TRUNC([1]source!$C$2:$C$34)&lt;=$A149)*($A149&lt;=[1]source!$D$2:$D$34))</f>
        <v>0</v>
      </c>
      <c r="C149" s="7">
        <f t="array" ref="C149">SUMPRODUCT(([1]source!$G$2:$G$34=C$1)*(TRUNC([1]source!$C$2:$C$34)&lt;=$A149)*($A149&lt;=[1]source!$D$2:$D$34))</f>
        <v>0</v>
      </c>
      <c r="D149" s="7">
        <f t="array" ref="D149">SUMPRODUCT(([1]source!$G$2:$G$34=D$1)*(TRUNC([1]source!$C$2:$C$34)&lt;=$A149)*($A149&lt;=[1]source!$D$2:$D$34))</f>
        <v>0</v>
      </c>
      <c r="E149" s="7">
        <f t="array" ref="E149">SUMPRODUCT(([1]source!$G$2:$G$34=E$1)*(TRUNC([1]source!$C$2:$C$34)&lt;=$A149)*($A149&lt;=[1]source!$D$2:$D$34))</f>
        <v>0</v>
      </c>
      <c r="F149" s="7">
        <f t="array" ref="F149">SUMPRODUCT(([1]source!$G$2:$G$34=F$1)*(TRUNC([1]source!$C$2:$C$34)&lt;=$A149)*($A149&lt;=[1]source!$D$2:$D$34))</f>
        <v>0</v>
      </c>
      <c r="G149" s="7">
        <f t="array" ref="G149">SUMPRODUCT(([1]source!$G$2:$G$34=G$1)*(TRUNC([1]source!$C$2:$C$34)&lt;=$A149)*($A149&lt;=[1]source!$D$2:$D$34))</f>
        <v>0</v>
      </c>
      <c r="H149" s="7">
        <f t="array" ref="H149">SUMPRODUCT(([1]source!$G$2:$G$34=H$1)*(TRUNC([1]source!$C$2:$C$34)&lt;=$A149)*($A149&lt;=[1]source!$D$2:$D$34))</f>
        <v>0</v>
      </c>
      <c r="I149" s="7">
        <f t="array" ref="I149">SUMPRODUCT(([1]source!$G$2:$G$34=I$1)*(TRUNC([1]source!$C$2:$C$34)&lt;=$A149)*($A149&lt;=[1]source!$D$2:$D$34))</f>
        <v>0</v>
      </c>
      <c r="J149" s="7">
        <f t="array" ref="J149">SUMPRODUCT(([1]source!$G$2:$G$34=J$1)*(TRUNC([1]source!$C$2:$C$34)&lt;=$A149)*($A149&lt;=[1]source!$D$2:$D$34))</f>
        <v>0</v>
      </c>
      <c r="K149" s="7">
        <f t="array" ref="K149">SUMPRODUCT(([1]source!$G$2:$G$34=K$1)*(TRUNC([1]source!$C$2:$C$34)&lt;=$A149)*($A149&lt;=[1]source!$D$2:$D$34))</f>
        <v>0</v>
      </c>
      <c r="L149" s="7">
        <f t="array" ref="L149">SUMPRODUCT(([1]source!$G$2:$G$34=L$1)*(TRUNC([1]source!$C$2:$C$34)&lt;=$A149)*($A149&lt;=[1]source!$D$2:$D$34))</f>
        <v>0</v>
      </c>
      <c r="M149" s="7">
        <f t="array" ref="M149">SUMPRODUCT(([1]source!$G$2:$G$34=M$1)*(TRUNC([1]source!$C$2:$C$34)&lt;=$A149)*($A149&lt;=[1]source!$D$2:$D$34))</f>
        <v>0</v>
      </c>
      <c r="N149" s="7">
        <f t="array" ref="N149">SUMPRODUCT(([1]source!$G$2:$G$34=N$1)*(TRUNC([1]source!$C$2:$C$34)&lt;=$A149)*($A149&lt;=[1]source!$D$2:$D$34))</f>
        <v>0</v>
      </c>
      <c r="O149" s="7">
        <f t="array" ref="O149">SUMPRODUCT(([1]source!$G$2:$G$34=O$1)*(TRUNC([1]source!$C$2:$C$34)&lt;=$A149)*($A149&lt;=[1]source!$D$2:$D$34))</f>
        <v>0</v>
      </c>
      <c r="P149" s="7">
        <f t="array" ref="P149">SUMPRODUCT(([1]source!$G$2:$G$34=P$1)*(TRUNC([1]source!$C$2:$C$34)&lt;=$A149)*($A149&lt;=[1]source!$D$2:$D$34))</f>
        <v>0</v>
      </c>
      <c r="Q149" s="7">
        <f>SUM(Tableau1[[#This Row],[108]:[suivante]])</f>
        <v>0</v>
      </c>
    </row>
    <row r="150" spans="1:17" x14ac:dyDescent="0.3">
      <c r="A150" s="8">
        <f>+A149+1</f>
        <v>45075</v>
      </c>
      <c r="B150" s="7">
        <f t="array" ref="B150">SUMPRODUCT(([1]source!$G$2:$G$34=B$1)*(TRUNC([1]source!$C$2:$C$34)&lt;=$A150)*($A150&lt;=[1]source!$D$2:$D$34))</f>
        <v>0</v>
      </c>
      <c r="C150" s="7">
        <f t="array" ref="C150">SUMPRODUCT(([1]source!$G$2:$G$34=C$1)*(TRUNC([1]source!$C$2:$C$34)&lt;=$A150)*($A150&lt;=[1]source!$D$2:$D$34))</f>
        <v>0</v>
      </c>
      <c r="D150" s="7">
        <f t="array" ref="D150">SUMPRODUCT(([1]source!$G$2:$G$34=D$1)*(TRUNC([1]source!$C$2:$C$34)&lt;=$A150)*($A150&lt;=[1]source!$D$2:$D$34))</f>
        <v>0</v>
      </c>
      <c r="E150" s="7">
        <f t="array" ref="E150">SUMPRODUCT(([1]source!$G$2:$G$34=E$1)*(TRUNC([1]source!$C$2:$C$34)&lt;=$A150)*($A150&lt;=[1]source!$D$2:$D$34))</f>
        <v>0</v>
      </c>
      <c r="F150" s="7">
        <f t="array" ref="F150">SUMPRODUCT(([1]source!$G$2:$G$34=F$1)*(TRUNC([1]source!$C$2:$C$34)&lt;=$A150)*($A150&lt;=[1]source!$D$2:$D$34))</f>
        <v>0</v>
      </c>
      <c r="G150" s="7">
        <f t="array" ref="G150">SUMPRODUCT(([1]source!$G$2:$G$34=G$1)*(TRUNC([1]source!$C$2:$C$34)&lt;=$A150)*($A150&lt;=[1]source!$D$2:$D$34))</f>
        <v>0</v>
      </c>
      <c r="H150" s="7">
        <f t="array" ref="H150">SUMPRODUCT(([1]source!$G$2:$G$34=H$1)*(TRUNC([1]source!$C$2:$C$34)&lt;=$A150)*($A150&lt;=[1]source!$D$2:$D$34))</f>
        <v>0</v>
      </c>
      <c r="I150" s="7">
        <f t="array" ref="I150">SUMPRODUCT(([1]source!$G$2:$G$34=I$1)*(TRUNC([1]source!$C$2:$C$34)&lt;=$A150)*($A150&lt;=[1]source!$D$2:$D$34))</f>
        <v>0</v>
      </c>
      <c r="J150" s="7">
        <f t="array" ref="J150">SUMPRODUCT(([1]source!$G$2:$G$34=J$1)*(TRUNC([1]source!$C$2:$C$34)&lt;=$A150)*($A150&lt;=[1]source!$D$2:$D$34))</f>
        <v>0</v>
      </c>
      <c r="K150" s="7">
        <f t="array" ref="K150">SUMPRODUCT(([1]source!$G$2:$G$34=K$1)*(TRUNC([1]source!$C$2:$C$34)&lt;=$A150)*($A150&lt;=[1]source!$D$2:$D$34))</f>
        <v>0</v>
      </c>
      <c r="L150" s="7">
        <f t="array" ref="L150">SUMPRODUCT(([1]source!$G$2:$G$34=L$1)*(TRUNC([1]source!$C$2:$C$34)&lt;=$A150)*($A150&lt;=[1]source!$D$2:$D$34))</f>
        <v>0</v>
      </c>
      <c r="M150" s="7">
        <f t="array" ref="M150">SUMPRODUCT(([1]source!$G$2:$G$34=M$1)*(TRUNC([1]source!$C$2:$C$34)&lt;=$A150)*($A150&lt;=[1]source!$D$2:$D$34))</f>
        <v>0</v>
      </c>
      <c r="N150" s="7">
        <f t="array" ref="N150">SUMPRODUCT(([1]source!$G$2:$G$34=N$1)*(TRUNC([1]source!$C$2:$C$34)&lt;=$A150)*($A150&lt;=[1]source!$D$2:$D$34))</f>
        <v>0</v>
      </c>
      <c r="O150" s="7">
        <f t="array" ref="O150">SUMPRODUCT(([1]source!$G$2:$G$34=O$1)*(TRUNC([1]source!$C$2:$C$34)&lt;=$A150)*($A150&lt;=[1]source!$D$2:$D$34))</f>
        <v>0</v>
      </c>
      <c r="P150" s="7">
        <f t="array" ref="P150">SUMPRODUCT(([1]source!$G$2:$G$34=P$1)*(TRUNC([1]source!$C$2:$C$34)&lt;=$A150)*($A150&lt;=[1]source!$D$2:$D$34))</f>
        <v>0</v>
      </c>
      <c r="Q150" s="7">
        <f>SUM(Tableau1[[#This Row],[108]:[suivante]])</f>
        <v>0</v>
      </c>
    </row>
    <row r="151" spans="1:17" x14ac:dyDescent="0.3">
      <c r="A151" s="8">
        <f>+A150+1</f>
        <v>45076</v>
      </c>
      <c r="B151" s="7">
        <f t="array" ref="B151">SUMPRODUCT(([1]source!$G$2:$G$34=B$1)*(TRUNC([1]source!$C$2:$C$34)&lt;=$A151)*($A151&lt;=[1]source!$D$2:$D$34))</f>
        <v>0</v>
      </c>
      <c r="C151" s="7">
        <f t="array" ref="C151">SUMPRODUCT(([1]source!$G$2:$G$34=C$1)*(TRUNC([1]source!$C$2:$C$34)&lt;=$A151)*($A151&lt;=[1]source!$D$2:$D$34))</f>
        <v>0</v>
      </c>
      <c r="D151" s="7">
        <f t="array" ref="D151">SUMPRODUCT(([1]source!$G$2:$G$34=D$1)*(TRUNC([1]source!$C$2:$C$34)&lt;=$A151)*($A151&lt;=[1]source!$D$2:$D$34))</f>
        <v>0</v>
      </c>
      <c r="E151" s="7">
        <f t="array" ref="E151">SUMPRODUCT(([1]source!$G$2:$G$34=E$1)*(TRUNC([1]source!$C$2:$C$34)&lt;=$A151)*($A151&lt;=[1]source!$D$2:$D$34))</f>
        <v>0</v>
      </c>
      <c r="F151" s="7">
        <f t="array" ref="F151">SUMPRODUCT(([1]source!$G$2:$G$34=F$1)*(TRUNC([1]source!$C$2:$C$34)&lt;=$A151)*($A151&lt;=[1]source!$D$2:$D$34))</f>
        <v>0</v>
      </c>
      <c r="G151" s="7">
        <f t="array" ref="G151">SUMPRODUCT(([1]source!$G$2:$G$34=G$1)*(TRUNC([1]source!$C$2:$C$34)&lt;=$A151)*($A151&lt;=[1]source!$D$2:$D$34))</f>
        <v>0</v>
      </c>
      <c r="H151" s="7">
        <f t="array" ref="H151">SUMPRODUCT(([1]source!$G$2:$G$34=H$1)*(TRUNC([1]source!$C$2:$C$34)&lt;=$A151)*($A151&lt;=[1]source!$D$2:$D$34))</f>
        <v>0</v>
      </c>
      <c r="I151" s="7">
        <f t="array" ref="I151">SUMPRODUCT(([1]source!$G$2:$G$34=I$1)*(TRUNC([1]source!$C$2:$C$34)&lt;=$A151)*($A151&lt;=[1]source!$D$2:$D$34))</f>
        <v>0</v>
      </c>
      <c r="J151" s="7">
        <f t="array" ref="J151">SUMPRODUCT(([1]source!$G$2:$G$34=J$1)*(TRUNC([1]source!$C$2:$C$34)&lt;=$A151)*($A151&lt;=[1]source!$D$2:$D$34))</f>
        <v>0</v>
      </c>
      <c r="K151" s="7">
        <f t="array" ref="K151">SUMPRODUCT(([1]source!$G$2:$G$34=K$1)*(TRUNC([1]source!$C$2:$C$34)&lt;=$A151)*($A151&lt;=[1]source!$D$2:$D$34))</f>
        <v>0</v>
      </c>
      <c r="L151" s="7">
        <f t="array" ref="L151">SUMPRODUCT(([1]source!$G$2:$G$34=L$1)*(TRUNC([1]source!$C$2:$C$34)&lt;=$A151)*($A151&lt;=[1]source!$D$2:$D$34))</f>
        <v>0</v>
      </c>
      <c r="M151" s="7">
        <f t="array" ref="M151">SUMPRODUCT(([1]source!$G$2:$G$34=M$1)*(TRUNC([1]source!$C$2:$C$34)&lt;=$A151)*($A151&lt;=[1]source!$D$2:$D$34))</f>
        <v>0</v>
      </c>
      <c r="N151" s="7">
        <f t="array" ref="N151">SUMPRODUCT(([1]source!$G$2:$G$34=N$1)*(TRUNC([1]source!$C$2:$C$34)&lt;=$A151)*($A151&lt;=[1]source!$D$2:$D$34))</f>
        <v>0</v>
      </c>
      <c r="O151" s="7">
        <f t="array" ref="O151">SUMPRODUCT(([1]source!$G$2:$G$34=O$1)*(TRUNC([1]source!$C$2:$C$34)&lt;=$A151)*($A151&lt;=[1]source!$D$2:$D$34))</f>
        <v>0</v>
      </c>
      <c r="P151" s="7">
        <f t="array" ref="P151">SUMPRODUCT(([1]source!$G$2:$G$34=P$1)*(TRUNC([1]source!$C$2:$C$34)&lt;=$A151)*($A151&lt;=[1]source!$D$2:$D$34))</f>
        <v>0</v>
      </c>
      <c r="Q151" s="7">
        <f>SUM(Tableau1[[#This Row],[108]:[suivante]])</f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D841C3-1554-440D-9377-1BC88D3720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</vt:lpstr>
      <vt:lpstr>tableau occupation</vt:lpstr>
    </vt:vector>
  </TitlesOfParts>
  <Company>GIE VIVALTO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TAILLEZ Frédéric</dc:creator>
  <cp:lastModifiedBy>TAILLEZ Frédéric</cp:lastModifiedBy>
  <dcterms:created xsi:type="dcterms:W3CDTF">2023-05-10T11:22:21Z</dcterms:created>
  <dcterms:modified xsi:type="dcterms:W3CDTF">2023-05-15T14:04:23Z</dcterms:modified>
</cp:coreProperties>
</file>