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5255" windowHeight="8445"/>
  </bookViews>
  <sheets>
    <sheet name="Modéle" sheetId="1" r:id="rId1"/>
    <sheet name="Base" sheetId="2" r:id="rId2"/>
    <sheet name="Autorisation" sheetId="3" r:id="rId3"/>
  </sheets>
  <definedNames>
    <definedName name="_xlnm.Print_Area" localSheetId="0">Modéle!$A$1:$H$50</definedName>
  </definedNames>
  <calcPr calcId="124519"/>
</workbook>
</file>

<file path=xl/calcChain.xml><?xml version="1.0" encoding="utf-8"?>
<calcChain xmlns="http://schemas.openxmlformats.org/spreadsheetml/2006/main">
  <c r="F24" i="2"/>
  <c r="H24"/>
  <c r="I24"/>
  <c r="E18" i="1" s="1"/>
  <c r="J24" i="2"/>
  <c r="E19" i="1" s="1"/>
  <c r="G24" i="2"/>
  <c r="E30" i="1"/>
  <c r="E20" l="1"/>
  <c r="E22"/>
  <c r="E29" i="2"/>
  <c r="E25" i="1" s="1"/>
  <c r="E28" i="2"/>
  <c r="H26" l="1"/>
  <c r="E27" i="1" s="1"/>
  <c r="E24"/>
  <c r="E30" i="2" l="1"/>
  <c r="E29" i="1" s="1"/>
  <c r="G28" i="2" l="1"/>
  <c r="E32" i="1" s="1"/>
</calcChain>
</file>

<file path=xl/sharedStrings.xml><?xml version="1.0" encoding="utf-8"?>
<sst xmlns="http://schemas.openxmlformats.org/spreadsheetml/2006/main" count="48" uniqueCount="45">
  <si>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</si>
  <si>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</si>
  <si>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</si>
  <si>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</si>
  <si>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</si>
  <si>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</si>
  <si>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</si>
  <si>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</si>
  <si>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</si>
  <si>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</si>
  <si>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</si>
  <si>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</si>
  <si>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</si>
  <si>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</si>
  <si>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</si>
  <si>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</si>
  <si>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</si>
  <si>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</si>
  <si>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</si>
  <si>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</si>
  <si>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</si>
  <si>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</si>
  <si>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</si>
  <si>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</si>
  <si>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</si>
  <si>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</si>
  <si>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</si>
  <si>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</si>
  <si>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</si>
  <si>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</si>
  <si>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</si>
  <si>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</si>
  <si>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</si>
  <si>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</si>
  <si>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</si>
  <si>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</si>
  <si>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</si>
  <si>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</si>
  <si>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</si>
  <si>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</si>
  <si>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</si>
  <si>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</si>
  <si>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</si>
  <si>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 xml:space="preserve"> </t>
  </si>
  <si>
    <r>
      <t xml:space="preserve">Par la pésente nous vous autorisons à proceder au règlement de la somme de </t>
    </r>
    <r>
      <rPr>
        <sz val="14"/>
        <color rgb="FFFF0000"/>
        <rFont val="Calibri"/>
        <family val="2"/>
        <scheme val="minor"/>
      </rPr>
      <t>…………………………………………………………………….. (000,000, 00DA)</t>
    </r>
    <r>
      <rPr>
        <sz val="14"/>
        <color theme="1"/>
        <rFont val="Calibri"/>
        <family val="2"/>
        <scheme val="minor"/>
      </rPr>
      <t xml:space="preserve"> , Au profit de l'assuré ………………………………………………………………, et cela au titre de la garantie  ( Dasc); suivant le PVE établi par l'expert Mr …….................................................</t>
    </r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</si>
</sst>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6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25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6" xfId="0" applyBorder="1"/>
    <xf numFmtId="43" fontId="0" fillId="0" borderId="0" xfId="1" applyFont="1" applyBorder="1"/>
    <xf numFmtId="0" fontId="0" fillId="0" borderId="27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28" xfId="0" applyBorder="1"/>
    <xf numFmtId="0" fontId="0" fillId="0" borderId="0" xfId="0" applyAlignment="1">
      <alignment horizontal="right"/>
    </xf>
    <xf numFmtId="0" fontId="5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7" fillId="0" borderId="22" xfId="0" applyFont="1" applyBorder="1" applyAlignment="1">
      <alignment horizontal="left" vertical="center" wrapText="1"/>
    </xf>
    <xf numFmtId="0" fontId="7" fillId="0" borderId="23" xfId="0" applyFont="1" applyBorder="1" applyAlignment="1">
      <alignment horizontal="left" vertical="center" wrapText="1"/>
    </xf>
    <xf numFmtId="0" fontId="7" fillId="0" borderId="24" xfId="0" applyFont="1" applyBorder="1" applyAlignment="1">
      <alignment horizontal="left" vertical="center" wrapText="1"/>
    </xf>
    <xf numFmtId="0" fontId="7" fillId="0" borderId="25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26" xfId="0" applyFont="1" applyBorder="1" applyAlignment="1">
      <alignment horizontal="left" vertical="center" wrapText="1"/>
    </xf>
    <xf numFmtId="43" fontId="3" fillId="2" borderId="0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7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8" xfId="1" applyFont="1" applyFill="1" applyBorder="1" applyAlignment="1">
      <alignment horizontal="center" vertical="center" wrapText="1"/>
    </xf>
    <xf numFmtId="43" fontId="4" fillId="7" borderId="9" xfId="1" applyFont="1" applyFill="1" applyBorder="1" applyAlignment="1">
      <alignment horizontal="center" vertical="center" wrapText="1"/>
    </xf>
    <xf numFmtId="43" fontId="4" fillId="7" borderId="10" xfId="1" applyFont="1" applyFill="1" applyBorder="1" applyAlignment="1">
      <alignment horizontal="center" vertical="center" wrapText="1"/>
    </xf>
    <xf numFmtId="43" fontId="4" fillId="7" borderId="11" xfId="1" applyFont="1" applyFill="1" applyBorder="1" applyAlignment="1">
      <alignment horizontal="center" vertical="center" wrapText="1"/>
    </xf>
    <xf numFmtId="43" fontId="2" fillId="7" borderId="12" xfId="1" applyFont="1" applyFill="1" applyBorder="1" applyAlignment="1">
      <alignment horizontal="center"/>
    </xf>
    <xf numFmtId="43" fontId="2" fillId="7" borderId="13" xfId="1" applyFont="1" applyFill="1" applyBorder="1" applyAlignment="1">
      <alignment horizontal="center"/>
    </xf>
    <xf numFmtId="43" fontId="2" fillId="7" borderId="14" xfId="1" applyFont="1" applyFill="1" applyBorder="1" applyAlignment="1">
      <alignment horizontal="center"/>
    </xf>
    <xf numFmtId="43" fontId="0" fillId="0" borderId="16" xfId="1" applyFont="1" applyBorder="1" applyAlignment="1">
      <alignment horizontal="center"/>
    </xf>
    <xf numFmtId="43" fontId="0" fillId="0" borderId="17" xfId="1" applyFont="1" applyBorder="1" applyAlignment="1">
      <alignment horizontal="center"/>
    </xf>
    <xf numFmtId="43" fontId="0" fillId="0" borderId="18" xfId="1" applyFont="1" applyBorder="1" applyAlignment="1">
      <alignment horizontal="center"/>
    </xf>
    <xf numFmtId="43" fontId="0" fillId="0" borderId="19" xfId="1" applyFont="1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43" fontId="0" fillId="0" borderId="21" xfId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0</xdr:rowOff>
    </xdr:from>
    <xdr:to>
      <xdr:col>3</xdr:col>
      <xdr:colOff>53976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1" y="0"/>
          <a:ext cx="1562100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50"/>
  <sheetViews>
    <sheetView tabSelected="1" workbookViewId="0">
      <selection activeCell="P5" sqref="P5"/>
    </sheetView>
  </sheetViews>
  <sheetFormatPr baseColWidth="10" defaultRowHeight="15"/>
  <cols>
    <col min="1" max="1" width="3.85546875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7">
      <c r="B1" s="36"/>
      <c r="C1" s="36"/>
      <c r="F1" s="16" t="s">
        <v>22</v>
      </c>
    </row>
    <row r="2" spans="2:7">
      <c r="B2" s="36"/>
      <c r="C2" s="36"/>
      <c r="D2" s="40" t="s">
        <v>24</v>
      </c>
      <c r="E2" s="40"/>
    </row>
    <row r="3" spans="2:7">
      <c r="B3" s="36"/>
      <c r="C3" s="36"/>
      <c r="D3" s="40" t="s">
        <v>25</v>
      </c>
      <c r="E3" s="40"/>
    </row>
    <row r="4" spans="2:7" ht="24" thickBot="1">
      <c r="B4" s="36"/>
      <c r="C4" s="36"/>
      <c r="D4" s="41" t="s">
        <v>42</v>
      </c>
      <c r="E4" s="41"/>
      <c r="F4" s="41"/>
    </row>
    <row r="5" spans="2:7" ht="18.75">
      <c r="B5" s="42" t="s">
        <v>26</v>
      </c>
      <c r="C5" s="43"/>
      <c r="D5" s="43"/>
      <c r="E5" s="43"/>
      <c r="F5" s="43"/>
      <c r="G5" s="44"/>
    </row>
    <row r="6" spans="2:7" ht="19.5" thickBot="1">
      <c r="B6" s="33" t="s">
        <v>33</v>
      </c>
      <c r="C6" s="34"/>
      <c r="D6" s="34"/>
      <c r="E6" s="34"/>
      <c r="F6" s="34"/>
      <c r="G6" s="35"/>
    </row>
    <row r="8" spans="2:7">
      <c r="B8" s="17" t="s">
        <v>27</v>
      </c>
      <c r="C8" s="36"/>
      <c r="D8" s="36"/>
      <c r="E8" s="16" t="s">
        <v>31</v>
      </c>
    </row>
    <row r="9" spans="2:7">
      <c r="B9" s="17" t="s">
        <v>28</v>
      </c>
      <c r="C9" s="36"/>
      <c r="D9" s="36"/>
      <c r="E9" s="16" t="s">
        <v>32</v>
      </c>
    </row>
    <row r="10" spans="2:7">
      <c r="B10" s="17" t="s">
        <v>29</v>
      </c>
      <c r="C10" s="36"/>
      <c r="D10" s="36"/>
    </row>
    <row r="11" spans="2:7">
      <c r="B11" s="17" t="s">
        <v>30</v>
      </c>
      <c r="C11" s="36"/>
      <c r="D11" s="36"/>
    </row>
    <row r="12" spans="2:7" ht="15.75" thickBot="1"/>
    <row r="13" spans="2:7">
      <c r="B13" s="50" t="s">
        <v>44</v>
      </c>
      <c r="C13" s="51"/>
      <c r="D13" s="51"/>
      <c r="E13" s="51"/>
      <c r="F13" s="51"/>
      <c r="G13" s="52"/>
    </row>
    <row r="14" spans="2:7">
      <c r="B14" s="53"/>
      <c r="C14" s="54"/>
      <c r="D14" s="54"/>
      <c r="E14" s="54"/>
      <c r="F14" s="54"/>
      <c r="G14" s="55"/>
    </row>
    <row r="15" spans="2:7">
      <c r="B15" s="53"/>
      <c r="C15" s="54"/>
      <c r="D15" s="54"/>
      <c r="E15" s="54"/>
      <c r="F15" s="54"/>
      <c r="G15" s="55"/>
    </row>
    <row r="16" spans="2:7" ht="39.75" customHeight="1">
      <c r="B16" s="53"/>
      <c r="C16" s="54"/>
      <c r="D16" s="54"/>
      <c r="E16" s="54"/>
      <c r="F16" s="54"/>
      <c r="G16" s="55"/>
    </row>
    <row r="17" spans="2:7">
      <c r="B17" s="7"/>
      <c r="C17" s="8"/>
      <c r="D17" s="9"/>
      <c r="E17" s="8"/>
      <c r="F17" s="8"/>
      <c r="G17" s="10"/>
    </row>
    <row r="18" spans="2:7">
      <c r="B18" s="7"/>
      <c r="C18" s="8"/>
      <c r="D18" s="3" t="s">
        <v>20</v>
      </c>
      <c r="E18" s="1">
        <f>Base!I24</f>
        <v>40000</v>
      </c>
      <c r="F18" s="8"/>
      <c r="G18" s="10"/>
    </row>
    <row r="19" spans="2:7">
      <c r="B19" s="7"/>
      <c r="C19" s="8"/>
      <c r="D19" s="3" t="s">
        <v>4</v>
      </c>
      <c r="E19" s="1">
        <f>Base!J24</f>
        <v>10500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98823.54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149323.53999999998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14596.639499999999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134726.90049999999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13472.690049999999</v>
      </c>
      <c r="F29" s="8"/>
      <c r="G29" s="10"/>
    </row>
    <row r="30" spans="2:7">
      <c r="B30" s="7"/>
      <c r="C30" s="8"/>
      <c r="D30" s="3" t="s">
        <v>18</v>
      </c>
      <c r="E30" s="1">
        <f>Base!F27</f>
        <v>200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46" t="s">
        <v>19</v>
      </c>
      <c r="E32" s="47">
        <f>Base!G28</f>
        <v>121454.21044999998</v>
      </c>
      <c r="F32" s="8"/>
      <c r="G32" s="10"/>
    </row>
    <row r="33" spans="2:7">
      <c r="B33" s="7"/>
      <c r="C33" s="8"/>
      <c r="D33" s="46"/>
      <c r="E33" s="47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38" t="s">
        <v>23</v>
      </c>
      <c r="C35" s="39"/>
      <c r="D35" s="48"/>
      <c r="E35" s="48"/>
      <c r="F35" s="48"/>
      <c r="G35" s="49"/>
    </row>
    <row r="36" spans="2:7" ht="15.75" thickBot="1">
      <c r="B36" s="12"/>
      <c r="C36" s="13"/>
      <c r="D36" s="14"/>
      <c r="E36" s="13"/>
      <c r="F36" s="13"/>
      <c r="G36" s="15"/>
    </row>
    <row r="38" spans="2:7">
      <c r="B38" s="45" t="s">
        <v>34</v>
      </c>
      <c r="C38" s="45"/>
      <c r="D38" s="18" t="s">
        <v>35</v>
      </c>
      <c r="E38" s="19" t="s">
        <v>36</v>
      </c>
      <c r="F38" s="45" t="s">
        <v>37</v>
      </c>
      <c r="G38" s="45"/>
    </row>
    <row r="39" spans="2:7">
      <c r="B39" s="45"/>
      <c r="C39" s="45"/>
      <c r="D39" s="45"/>
      <c r="E39" s="45"/>
      <c r="F39" s="45"/>
      <c r="G39" s="45"/>
    </row>
    <row r="40" spans="2:7">
      <c r="B40" s="45"/>
      <c r="C40" s="45"/>
      <c r="D40" s="45"/>
      <c r="E40" s="45"/>
      <c r="F40" s="45"/>
      <c r="G40" s="45"/>
    </row>
    <row r="41" spans="2:7">
      <c r="B41" s="45"/>
      <c r="C41" s="45"/>
      <c r="D41" s="45"/>
      <c r="E41" s="45"/>
      <c r="F41" s="45"/>
      <c r="G41" s="45"/>
    </row>
    <row r="42" spans="2:7">
      <c r="B42" s="45"/>
      <c r="C42" s="45"/>
      <c r="D42" s="45"/>
      <c r="E42" s="45"/>
      <c r="F42" s="45"/>
      <c r="G42" s="45"/>
    </row>
    <row r="43" spans="2:7">
      <c r="B43" s="45"/>
      <c r="C43" s="45"/>
      <c r="D43" s="45"/>
      <c r="E43" s="45"/>
      <c r="F43" s="45"/>
      <c r="G43" s="45"/>
    </row>
    <row r="44" spans="2:7">
      <c r="B44" s="45" t="s">
        <v>41</v>
      </c>
      <c r="C44" s="45"/>
      <c r="D44" s="18" t="s">
        <v>38</v>
      </c>
      <c r="E44" s="18" t="s">
        <v>39</v>
      </c>
      <c r="F44" s="45" t="s">
        <v>40</v>
      </c>
      <c r="G44" s="45"/>
    </row>
    <row r="45" spans="2:7">
      <c r="B45" s="37"/>
      <c r="C45" s="37"/>
      <c r="D45" s="37"/>
      <c r="E45" s="37"/>
      <c r="F45" s="37"/>
      <c r="G45" s="37"/>
    </row>
    <row r="46" spans="2:7">
      <c r="B46" s="37"/>
      <c r="C46" s="37"/>
      <c r="D46" s="37"/>
      <c r="E46" s="37"/>
      <c r="F46" s="37"/>
      <c r="G46" s="37"/>
    </row>
    <row r="47" spans="2:7">
      <c r="B47" s="37"/>
      <c r="C47" s="37"/>
      <c r="D47" s="37"/>
      <c r="E47" s="37"/>
      <c r="F47" s="37"/>
      <c r="G47" s="37"/>
    </row>
    <row r="48" spans="2:7">
      <c r="B48" s="37"/>
      <c r="C48" s="37"/>
      <c r="D48" s="37"/>
      <c r="E48" s="37"/>
      <c r="F48" s="37"/>
      <c r="G48" s="37"/>
    </row>
    <row r="49" spans="2:7">
      <c r="B49" s="37"/>
      <c r="C49" s="37"/>
      <c r="D49" s="37"/>
      <c r="E49" s="37"/>
      <c r="F49" s="37"/>
      <c r="G49" s="37"/>
    </row>
    <row r="50" spans="2:7">
      <c r="B50" s="37"/>
      <c r="C50" s="37"/>
      <c r="D50" s="37"/>
      <c r="E50" s="37"/>
      <c r="F50" s="37"/>
      <c r="G50" s="37"/>
    </row>
  </sheetData>
  <mergeCells count="27">
    <mergeCell ref="D32:D33"/>
    <mergeCell ref="E32:E33"/>
    <mergeCell ref="D35:G35"/>
    <mergeCell ref="B13:G16"/>
    <mergeCell ref="B38:C38"/>
    <mergeCell ref="F38:G38"/>
    <mergeCell ref="B45:C50"/>
    <mergeCell ref="D45:D50"/>
    <mergeCell ref="E45:E50"/>
    <mergeCell ref="F45:G50"/>
    <mergeCell ref="B1:C4"/>
    <mergeCell ref="B35:C35"/>
    <mergeCell ref="D2:E2"/>
    <mergeCell ref="D3:E3"/>
    <mergeCell ref="D4:F4"/>
    <mergeCell ref="B5:G5"/>
    <mergeCell ref="B39:C43"/>
    <mergeCell ref="D39:D43"/>
    <mergeCell ref="E39:E43"/>
    <mergeCell ref="F39:G43"/>
    <mergeCell ref="B44:C44"/>
    <mergeCell ref="F44:G44"/>
    <mergeCell ref="B6:G6"/>
    <mergeCell ref="C8:D8"/>
    <mergeCell ref="C9:D9"/>
    <mergeCell ref="C10:D10"/>
    <mergeCell ref="C11:D11"/>
  </mergeCells>
  <pageMargins left="0.7" right="0.7" top="0.75" bottom="0.75" header="0.3" footer="0.3"/>
  <pageSetup paperSize="9" scale="8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J30"/>
  <sheetViews>
    <sheetView workbookViewId="0">
      <selection activeCell="G28" sqref="G28:J30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6384" width="11.42578125" style="4"/>
  </cols>
  <sheetData>
    <row r="2" spans="2:10">
      <c r="B2" s="56" t="s">
        <v>0</v>
      </c>
      <c r="C2" s="56"/>
      <c r="D2" s="56"/>
      <c r="E2" s="56"/>
      <c r="F2" s="56"/>
      <c r="G2" s="25" t="s">
        <v>1</v>
      </c>
      <c r="H2" s="26" t="s">
        <v>2</v>
      </c>
      <c r="I2" s="27" t="s">
        <v>3</v>
      </c>
      <c r="J2" s="28" t="s">
        <v>4</v>
      </c>
    </row>
    <row r="3" spans="2:10">
      <c r="B3" s="24">
        <v>0</v>
      </c>
      <c r="C3" s="24">
        <v>0</v>
      </c>
      <c r="D3" s="24">
        <v>0</v>
      </c>
      <c r="E3" s="24">
        <v>0</v>
      </c>
      <c r="F3" s="24">
        <v>0</v>
      </c>
      <c r="G3" s="20">
        <v>0</v>
      </c>
      <c r="H3" s="21">
        <v>0</v>
      </c>
      <c r="I3" s="22">
        <v>40000</v>
      </c>
      <c r="J3" s="23">
        <v>10500</v>
      </c>
    </row>
    <row r="4" spans="2:10">
      <c r="B4" s="24">
        <v>0</v>
      </c>
      <c r="C4" s="24">
        <v>0</v>
      </c>
      <c r="D4" s="24">
        <v>97310.93</v>
      </c>
      <c r="E4" s="24">
        <v>0</v>
      </c>
      <c r="F4" s="24">
        <v>0</v>
      </c>
      <c r="G4" s="20">
        <v>1512.61</v>
      </c>
      <c r="H4" s="21">
        <v>0</v>
      </c>
      <c r="I4" s="22">
        <v>0</v>
      </c>
      <c r="J4" s="23">
        <v>0</v>
      </c>
    </row>
    <row r="5" spans="2:10">
      <c r="B5" s="24">
        <v>0</v>
      </c>
      <c r="C5" s="24">
        <v>0</v>
      </c>
      <c r="D5" s="24">
        <v>0</v>
      </c>
      <c r="E5" s="24">
        <v>0</v>
      </c>
      <c r="F5" s="24">
        <v>0</v>
      </c>
      <c r="G5" s="20">
        <v>0</v>
      </c>
      <c r="H5" s="21">
        <v>0</v>
      </c>
      <c r="I5" s="22">
        <v>0</v>
      </c>
      <c r="J5" s="23">
        <v>0</v>
      </c>
    </row>
    <row r="6" spans="2:10">
      <c r="B6" s="24">
        <v>0</v>
      </c>
      <c r="C6" s="24">
        <v>0</v>
      </c>
      <c r="D6" s="24">
        <v>0</v>
      </c>
      <c r="E6" s="24">
        <v>0</v>
      </c>
      <c r="F6" s="24">
        <v>0</v>
      </c>
      <c r="G6" s="20">
        <v>0</v>
      </c>
      <c r="H6" s="21">
        <v>0</v>
      </c>
      <c r="I6" s="22">
        <v>0</v>
      </c>
      <c r="J6" s="23">
        <v>0</v>
      </c>
    </row>
    <row r="7" spans="2:10">
      <c r="B7" s="24">
        <v>0</v>
      </c>
      <c r="C7" s="24">
        <v>0</v>
      </c>
      <c r="D7" s="24">
        <v>0</v>
      </c>
      <c r="E7" s="24">
        <v>0</v>
      </c>
      <c r="F7" s="24">
        <v>0</v>
      </c>
      <c r="G7" s="20">
        <v>0</v>
      </c>
      <c r="H7" s="21">
        <v>0</v>
      </c>
      <c r="I7" s="22">
        <v>0</v>
      </c>
      <c r="J7" s="23">
        <v>0</v>
      </c>
    </row>
    <row r="8" spans="2:10">
      <c r="B8" s="24">
        <v>0</v>
      </c>
      <c r="C8" s="24">
        <v>0</v>
      </c>
      <c r="D8" s="24">
        <v>0</v>
      </c>
      <c r="E8" s="24">
        <v>0</v>
      </c>
      <c r="F8" s="24">
        <v>0</v>
      </c>
      <c r="G8" s="20">
        <v>0</v>
      </c>
      <c r="H8" s="21">
        <v>0</v>
      </c>
      <c r="I8" s="22">
        <v>0</v>
      </c>
      <c r="J8" s="23">
        <v>0</v>
      </c>
    </row>
    <row r="9" spans="2:10">
      <c r="B9" s="24">
        <v>0</v>
      </c>
      <c r="C9" s="24">
        <v>0</v>
      </c>
      <c r="D9" s="24">
        <v>0</v>
      </c>
      <c r="E9" s="24">
        <v>0</v>
      </c>
      <c r="F9" s="24">
        <v>0</v>
      </c>
      <c r="G9" s="20">
        <v>0</v>
      </c>
      <c r="H9" s="21">
        <v>0</v>
      </c>
      <c r="I9" s="22">
        <v>0</v>
      </c>
      <c r="J9" s="23">
        <v>0</v>
      </c>
    </row>
    <row r="10" spans="2:10">
      <c r="B10" s="24">
        <v>0</v>
      </c>
      <c r="C10" s="24">
        <v>0</v>
      </c>
      <c r="D10" s="24">
        <v>0</v>
      </c>
      <c r="E10" s="24">
        <v>0</v>
      </c>
      <c r="F10" s="24">
        <v>0</v>
      </c>
      <c r="G10" s="20">
        <v>0</v>
      </c>
      <c r="H10" s="21">
        <v>0</v>
      </c>
      <c r="I10" s="22">
        <v>0</v>
      </c>
      <c r="J10" s="23">
        <v>0</v>
      </c>
    </row>
    <row r="11" spans="2:10">
      <c r="B11" s="24">
        <v>0</v>
      </c>
      <c r="C11" s="24">
        <v>0</v>
      </c>
      <c r="D11" s="24">
        <v>0</v>
      </c>
      <c r="E11" s="24">
        <v>0</v>
      </c>
      <c r="F11" s="24">
        <v>0</v>
      </c>
      <c r="G11" s="20">
        <v>0</v>
      </c>
      <c r="H11" s="21">
        <v>0</v>
      </c>
      <c r="I11" s="22">
        <v>0</v>
      </c>
      <c r="J11" s="23">
        <v>0</v>
      </c>
    </row>
    <row r="12" spans="2:10">
      <c r="B12" s="24">
        <v>0</v>
      </c>
      <c r="C12" s="24">
        <v>0</v>
      </c>
      <c r="D12" s="24">
        <v>0</v>
      </c>
      <c r="E12" s="24">
        <v>0</v>
      </c>
      <c r="F12" s="24">
        <v>0</v>
      </c>
      <c r="G12" s="20">
        <v>0</v>
      </c>
      <c r="H12" s="21">
        <v>0</v>
      </c>
      <c r="I12" s="22">
        <v>0</v>
      </c>
      <c r="J12" s="23">
        <v>0</v>
      </c>
    </row>
    <row r="13" spans="2:10">
      <c r="B13" s="24">
        <v>0</v>
      </c>
      <c r="C13" s="24">
        <v>0</v>
      </c>
      <c r="D13" s="24">
        <v>0</v>
      </c>
      <c r="E13" s="24">
        <v>0</v>
      </c>
      <c r="F13" s="24">
        <v>0</v>
      </c>
      <c r="G13" s="20">
        <v>0</v>
      </c>
      <c r="H13" s="21">
        <v>0</v>
      </c>
      <c r="I13" s="22">
        <v>0</v>
      </c>
      <c r="J13" s="23">
        <v>0</v>
      </c>
    </row>
    <row r="14" spans="2:10">
      <c r="B14" s="24">
        <v>0</v>
      </c>
      <c r="C14" s="24">
        <v>0</v>
      </c>
      <c r="D14" s="24">
        <v>0</v>
      </c>
      <c r="E14" s="24">
        <v>0</v>
      </c>
      <c r="F14" s="24">
        <v>0</v>
      </c>
      <c r="G14" s="20">
        <v>0</v>
      </c>
      <c r="H14" s="21">
        <v>0</v>
      </c>
      <c r="I14" s="22">
        <v>0</v>
      </c>
      <c r="J14" s="23">
        <v>0</v>
      </c>
    </row>
    <row r="15" spans="2:10">
      <c r="B15" s="24">
        <v>0</v>
      </c>
      <c r="C15" s="24">
        <v>0</v>
      </c>
      <c r="D15" s="24">
        <v>0</v>
      </c>
      <c r="E15" s="24">
        <v>0</v>
      </c>
      <c r="F15" s="24">
        <v>0</v>
      </c>
      <c r="G15" s="20">
        <v>0</v>
      </c>
      <c r="H15" s="21">
        <v>0</v>
      </c>
      <c r="I15" s="22">
        <v>0</v>
      </c>
      <c r="J15" s="23">
        <v>0</v>
      </c>
    </row>
    <row r="16" spans="2:10">
      <c r="B16" s="24">
        <v>0</v>
      </c>
      <c r="C16" s="24">
        <v>0</v>
      </c>
      <c r="D16" s="24" t="s">
        <v>43</v>
      </c>
      <c r="E16" s="24">
        <v>0</v>
      </c>
      <c r="F16" s="24">
        <v>0</v>
      </c>
      <c r="G16" s="20">
        <v>0</v>
      </c>
      <c r="H16" s="21">
        <v>0</v>
      </c>
      <c r="I16" s="22">
        <v>0</v>
      </c>
      <c r="J16" s="23">
        <v>0</v>
      </c>
    </row>
    <row r="17" spans="2:10">
      <c r="B17" s="24">
        <v>0</v>
      </c>
      <c r="C17" s="24">
        <v>0</v>
      </c>
      <c r="D17" s="24">
        <v>0</v>
      </c>
      <c r="E17" s="24">
        <v>0</v>
      </c>
      <c r="F17" s="24">
        <v>0</v>
      </c>
      <c r="G17" s="20">
        <v>0</v>
      </c>
      <c r="H17" s="21">
        <v>0</v>
      </c>
      <c r="I17" s="22">
        <v>0</v>
      </c>
      <c r="J17" s="23">
        <v>0</v>
      </c>
    </row>
    <row r="18" spans="2:10">
      <c r="B18" s="24">
        <v>0</v>
      </c>
      <c r="C18" s="24">
        <v>0</v>
      </c>
      <c r="D18" s="24">
        <v>0</v>
      </c>
      <c r="E18" s="24">
        <v>0</v>
      </c>
      <c r="F18" s="24">
        <v>0</v>
      </c>
      <c r="G18" s="20">
        <v>0</v>
      </c>
      <c r="H18" s="21">
        <v>0</v>
      </c>
      <c r="I18" s="22">
        <v>0</v>
      </c>
      <c r="J18" s="23">
        <v>0</v>
      </c>
    </row>
    <row r="19" spans="2:10">
      <c r="B19" s="24">
        <v>0</v>
      </c>
      <c r="C19" s="24">
        <v>0</v>
      </c>
      <c r="D19" s="24">
        <v>0</v>
      </c>
      <c r="E19" s="24">
        <v>0</v>
      </c>
      <c r="F19" s="24">
        <v>0</v>
      </c>
      <c r="G19" s="20">
        <v>0</v>
      </c>
      <c r="H19" s="21">
        <v>0</v>
      </c>
      <c r="I19" s="22">
        <v>0</v>
      </c>
      <c r="J19" s="23">
        <v>0</v>
      </c>
    </row>
    <row r="20" spans="2:10">
      <c r="B20" s="24">
        <v>0</v>
      </c>
      <c r="C20" s="24">
        <v>0</v>
      </c>
      <c r="D20" s="24">
        <v>0</v>
      </c>
      <c r="E20" s="24">
        <v>0</v>
      </c>
      <c r="F20" s="24">
        <v>0</v>
      </c>
      <c r="G20" s="20">
        <v>0</v>
      </c>
      <c r="H20" s="21">
        <v>0</v>
      </c>
      <c r="I20" s="22">
        <v>0</v>
      </c>
      <c r="J20" s="23">
        <v>0</v>
      </c>
    </row>
    <row r="21" spans="2:10">
      <c r="B21" s="24">
        <v>0</v>
      </c>
      <c r="C21" s="24">
        <v>0</v>
      </c>
      <c r="D21" s="24">
        <v>0</v>
      </c>
      <c r="E21" s="24">
        <v>0</v>
      </c>
      <c r="F21" s="24">
        <v>0</v>
      </c>
      <c r="G21" s="20">
        <v>0</v>
      </c>
      <c r="H21" s="21">
        <v>0</v>
      </c>
      <c r="I21" s="22">
        <v>0</v>
      </c>
      <c r="J21" s="23">
        <v>0</v>
      </c>
    </row>
    <row r="22" spans="2:10">
      <c r="B22" s="24">
        <v>0</v>
      </c>
      <c r="C22" s="24">
        <v>0</v>
      </c>
      <c r="D22" s="24">
        <v>0</v>
      </c>
      <c r="E22" s="24">
        <v>0</v>
      </c>
      <c r="F22" s="24">
        <v>0</v>
      </c>
      <c r="G22" s="20">
        <v>0</v>
      </c>
      <c r="H22" s="21">
        <v>0</v>
      </c>
      <c r="I22" s="22">
        <v>0</v>
      </c>
      <c r="J22" s="23">
        <v>0</v>
      </c>
    </row>
    <row r="23" spans="2:10">
      <c r="B23" s="24">
        <v>0</v>
      </c>
      <c r="C23" s="24">
        <v>0</v>
      </c>
      <c r="D23" s="24">
        <v>0</v>
      </c>
      <c r="E23" s="24">
        <v>0</v>
      </c>
      <c r="F23" s="24">
        <v>0</v>
      </c>
      <c r="G23" s="20">
        <v>0</v>
      </c>
      <c r="H23" s="21">
        <v>0</v>
      </c>
      <c r="I23" s="22">
        <v>0</v>
      </c>
      <c r="J23" s="23">
        <v>0</v>
      </c>
    </row>
    <row r="24" spans="2:10">
      <c r="B24" s="57" t="s">
        <v>21</v>
      </c>
      <c r="C24" s="57"/>
      <c r="D24" s="57"/>
      <c r="E24" s="57"/>
      <c r="F24" s="32">
        <f>SUM(B3:F23)</f>
        <v>97310.93</v>
      </c>
      <c r="G24" s="32">
        <f>SUM(G3:G23)</f>
        <v>1512.61</v>
      </c>
      <c r="H24" s="32">
        <f t="shared" ref="H24:J24" si="0">SUM(H3:H23)</f>
        <v>0</v>
      </c>
      <c r="I24" s="32">
        <f t="shared" si="0"/>
        <v>40000</v>
      </c>
      <c r="J24" s="32">
        <f t="shared" si="0"/>
        <v>10500</v>
      </c>
    </row>
    <row r="25" spans="2:10" ht="15.75" thickBot="1"/>
    <row r="26" spans="2:10" ht="15.75" thickBot="1">
      <c r="F26" s="29" t="s">
        <v>13</v>
      </c>
      <c r="G26" s="29" t="s">
        <v>12</v>
      </c>
      <c r="H26" s="70">
        <f>F24+G24+H24+I24+J24-E28-E29</f>
        <v>134726.90049999999</v>
      </c>
      <c r="I26" s="71"/>
      <c r="J26" s="72"/>
    </row>
    <row r="27" spans="2:10" ht="15.75" thickBot="1">
      <c r="C27" s="30" t="s">
        <v>8</v>
      </c>
      <c r="D27" s="30" t="s">
        <v>6</v>
      </c>
      <c r="E27" s="31" t="s">
        <v>9</v>
      </c>
      <c r="F27" s="73">
        <v>200</v>
      </c>
      <c r="G27" s="67" t="s">
        <v>10</v>
      </c>
      <c r="H27" s="68"/>
      <c r="I27" s="68"/>
      <c r="J27" s="69"/>
    </row>
    <row r="28" spans="2:10">
      <c r="C28" s="30" t="s">
        <v>5</v>
      </c>
      <c r="D28" s="5">
        <v>0.15</v>
      </c>
      <c r="E28" s="6">
        <f>F24*D28</f>
        <v>14596.639499999999</v>
      </c>
      <c r="F28" s="74"/>
      <c r="G28" s="58">
        <f>H26-E30+F27</f>
        <v>121454.21044999998</v>
      </c>
      <c r="H28" s="59"/>
      <c r="I28" s="59"/>
      <c r="J28" s="60"/>
    </row>
    <row r="29" spans="2:10">
      <c r="C29" s="30" t="s">
        <v>11</v>
      </c>
      <c r="D29" s="5">
        <v>0.1</v>
      </c>
      <c r="E29" s="6">
        <f>H24*D29</f>
        <v>0</v>
      </c>
      <c r="F29" s="74"/>
      <c r="G29" s="61"/>
      <c r="H29" s="62"/>
      <c r="I29" s="62"/>
      <c r="J29" s="63"/>
    </row>
    <row r="30" spans="2:10" ht="15.75" thickBot="1">
      <c r="C30" s="30" t="s">
        <v>7</v>
      </c>
      <c r="D30" s="5">
        <v>0.1</v>
      </c>
      <c r="E30" s="6">
        <f>H26*D30</f>
        <v>13472.690049999999</v>
      </c>
      <c r="F30" s="75"/>
      <c r="G30" s="64"/>
      <c r="H30" s="65"/>
      <c r="I30" s="65"/>
      <c r="J30" s="66"/>
    </row>
  </sheetData>
  <mergeCells count="6">
    <mergeCell ref="B2:F2"/>
    <mergeCell ref="B24:E24"/>
    <mergeCell ref="G28:J30"/>
    <mergeCell ref="G27:J27"/>
    <mergeCell ref="H26:J26"/>
    <mergeCell ref="F27:F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Modéle</vt:lpstr>
      <vt:lpstr>Base</vt:lpstr>
      <vt:lpstr>Autorisation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2018-11-07T09:47:49Z</cp:lastPrinted>
  <dcterms:created xsi:type="dcterms:W3CDTF">2018-11-07T08:15:07Z</dcterms:created>
  <dcterms:modified xsi:type="dcterms:W3CDTF">2019-07-16T13:38:52Z</dcterms:modified>
</cp:coreProperties>
</file>