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600" windowHeight="11700"/>
  </bookViews>
  <sheets>
    <sheet name="Feuil3" sheetId="6" r:id="rId1"/>
    <sheet name="Feuil1" sheetId="7" r:id="rId2"/>
    <sheet name="Feuil2" sheetId="8" r:id="rId3"/>
  </sheets>
  <definedNames>
    <definedName name="_xlnm._FilterDatabase" localSheetId="1" hidden="1">Feuil1!$A$1:$K$525</definedName>
    <definedName name="_xlnm._FilterDatabase" localSheetId="0" hidden="1">Feuil3!$A$9:$M$1028</definedName>
  </definedNames>
  <calcPr calcId="124519"/>
</workbook>
</file>

<file path=xl/calcChain.xml><?xml version="1.0" encoding="utf-8"?>
<calcChain xmlns="http://schemas.openxmlformats.org/spreadsheetml/2006/main">
  <c r="B3" i="7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2"/>
  <c r="O5" i="8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4"/>
  <c r="L1028" i="6"/>
  <c r="K1028"/>
</calcChain>
</file>

<file path=xl/sharedStrings.xml><?xml version="1.0" encoding="utf-8"?>
<sst xmlns="http://schemas.openxmlformats.org/spreadsheetml/2006/main" count="11288" uniqueCount="4912">
  <si>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</si>
  <si>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</si>
  <si>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</si>
  <si>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</si>
  <si>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</si>
  <si>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</si>
  <si>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</si>
  <si>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</si>
  <si>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</si>
  <si>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</si>
  <si>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FAV ALLIANCE</t>
  </si>
  <si>
    <t>TOTAL</t>
  </si>
  <si>
    <t>FAV SAA</t>
  </si>
  <si>
    <t>OPERATION DE LIQUIDATION ALLIANCE ASSURANCES /SAA CNE</t>
  </si>
  <si>
    <t>SAA CNE</t>
  </si>
  <si>
    <t>SETIF LE 09/06/2019</t>
  </si>
  <si>
    <t>05087</t>
  </si>
  <si>
    <t>DR Setif</t>
  </si>
  <si>
    <t>09003</t>
  </si>
  <si>
    <t>DR Blida</t>
  </si>
  <si>
    <t>DRC Est</t>
  </si>
  <si>
    <t>DR Annaba</t>
  </si>
  <si>
    <t>05619</t>
  </si>
  <si>
    <t>DR Oran</t>
  </si>
  <si>
    <t>DRC Ouest</t>
  </si>
  <si>
    <t>04242</t>
  </si>
  <si>
    <t>05209</t>
  </si>
  <si>
    <t>16502</t>
  </si>
  <si>
    <t>16117</t>
  </si>
  <si>
    <t>06075</t>
  </si>
  <si>
    <t>09041</t>
  </si>
  <si>
    <t>DR Tlemcen</t>
  </si>
  <si>
    <t>03154</t>
  </si>
  <si>
    <t>06532</t>
  </si>
  <si>
    <t>09004</t>
  </si>
  <si>
    <t>2016/110359</t>
  </si>
  <si>
    <t>2018/110202</t>
  </si>
  <si>
    <t>SND</t>
  </si>
  <si>
    <t>2017/110004</t>
  </si>
  <si>
    <t>2018/110398</t>
  </si>
  <si>
    <t>2018/110153</t>
  </si>
  <si>
    <t>17/153</t>
  </si>
  <si>
    <t>2019/110003</t>
  </si>
  <si>
    <t>2019/110113</t>
  </si>
  <si>
    <t>2018/110472</t>
  </si>
  <si>
    <t>2018/110505</t>
  </si>
  <si>
    <t>2017/110218</t>
  </si>
  <si>
    <t>18/519</t>
  </si>
  <si>
    <t>2018/110053</t>
  </si>
  <si>
    <t>2017/110396</t>
  </si>
  <si>
    <t>17/684</t>
  </si>
  <si>
    <t>2019/110093</t>
  </si>
  <si>
    <t>2019/110127</t>
  </si>
  <si>
    <t>2017/110490</t>
  </si>
  <si>
    <t>2019/110020</t>
  </si>
  <si>
    <t>18/597</t>
  </si>
  <si>
    <t>2016/110092</t>
  </si>
  <si>
    <t>2018/110851</t>
  </si>
  <si>
    <t>2019/110310</t>
  </si>
  <si>
    <t>2019/110195</t>
  </si>
  <si>
    <t>18/821</t>
  </si>
  <si>
    <t>17/439</t>
  </si>
  <si>
    <t>18/0078</t>
  </si>
  <si>
    <t>2017/110253</t>
  </si>
  <si>
    <t>18/764</t>
  </si>
  <si>
    <t>2017/110649</t>
  </si>
  <si>
    <t>2017/110587</t>
  </si>
  <si>
    <t>17/365</t>
  </si>
  <si>
    <t>16/315</t>
  </si>
  <si>
    <t>2018/110001</t>
  </si>
  <si>
    <t>2016/110648</t>
  </si>
  <si>
    <t>2018/110503</t>
  </si>
  <si>
    <t>2017/110488</t>
  </si>
  <si>
    <t>2018/110015</t>
  </si>
  <si>
    <t>2019/110013</t>
  </si>
  <si>
    <t>2017/110359</t>
  </si>
  <si>
    <t>2017/110310</t>
  </si>
  <si>
    <t>2017/110195</t>
  </si>
  <si>
    <t>2017/110650</t>
  </si>
  <si>
    <t>2018/110591</t>
  </si>
  <si>
    <t>2017/110591</t>
  </si>
  <si>
    <t>2017/110533</t>
  </si>
  <si>
    <t>2017/110448</t>
  </si>
  <si>
    <t>2018/110075</t>
  </si>
  <si>
    <t>2017/110509</t>
  </si>
  <si>
    <t>2018/110116</t>
  </si>
  <si>
    <t>16/485</t>
  </si>
  <si>
    <t>17/599</t>
  </si>
  <si>
    <t>2016/110899</t>
  </si>
  <si>
    <t>2016/110701</t>
  </si>
  <si>
    <t>2016/110625</t>
  </si>
  <si>
    <t>2017/110127</t>
  </si>
  <si>
    <t>2017/110216</t>
  </si>
  <si>
    <t>17/366</t>
  </si>
  <si>
    <t>2018/110695</t>
  </si>
  <si>
    <t>18/761</t>
  </si>
  <si>
    <t>2017/110328</t>
  </si>
  <si>
    <t>2019/110016</t>
  </si>
  <si>
    <t>2018/110655</t>
  </si>
  <si>
    <t>2018/110534</t>
  </si>
  <si>
    <t>2017/110295</t>
  </si>
  <si>
    <t>2017/110184</t>
  </si>
  <si>
    <t>2018/110566</t>
  </si>
  <si>
    <t>2018/110370</t>
  </si>
  <si>
    <t>2018/110329</t>
  </si>
  <si>
    <t>2016/110577</t>
  </si>
  <si>
    <t>2019/110017</t>
  </si>
  <si>
    <t>2016/110413</t>
  </si>
  <si>
    <t>2017/110031</t>
  </si>
  <si>
    <t>2016/110233</t>
  </si>
  <si>
    <t>2017/110260</t>
  </si>
  <si>
    <t>16/535</t>
  </si>
  <si>
    <t>2018/110161</t>
  </si>
  <si>
    <t>2018/110453</t>
  </si>
  <si>
    <t>2017/11000</t>
  </si>
  <si>
    <t>2017/110667</t>
  </si>
  <si>
    <t>2017/110882</t>
  </si>
  <si>
    <t>17/116</t>
  </si>
  <si>
    <t>2018/110613</t>
  </si>
  <si>
    <t>2016/110636</t>
  </si>
  <si>
    <t>2017/110138</t>
  </si>
  <si>
    <t>2019/110006</t>
  </si>
  <si>
    <t>2018/110345</t>
  </si>
  <si>
    <t>2017/110785</t>
  </si>
  <si>
    <t>2016/110194</t>
  </si>
  <si>
    <t>2017/110027</t>
  </si>
  <si>
    <t>2016/110912</t>
  </si>
  <si>
    <t>2017/110549</t>
  </si>
  <si>
    <t>2016/110662</t>
  </si>
  <si>
    <t>2019/110122</t>
  </si>
  <si>
    <t>2019/110019</t>
  </si>
  <si>
    <t>2018/110594</t>
  </si>
  <si>
    <t>2018/110485</t>
  </si>
  <si>
    <t>19/306</t>
  </si>
  <si>
    <t>2018/110081</t>
  </si>
  <si>
    <t>18/628</t>
  </si>
  <si>
    <t>2016/110102</t>
  </si>
  <si>
    <t>17/130</t>
  </si>
  <si>
    <t>2018/110124</t>
  </si>
  <si>
    <t>2019/110166</t>
  </si>
  <si>
    <t>2018/110044</t>
  </si>
  <si>
    <t>2018/110298</t>
  </si>
  <si>
    <t>2018/110617</t>
  </si>
  <si>
    <t>2018/110123</t>
  </si>
  <si>
    <t>19/162</t>
  </si>
  <si>
    <t>2019/110186</t>
  </si>
  <si>
    <t>2019/110188</t>
  </si>
  <si>
    <t>2019/110158</t>
  </si>
  <si>
    <t>2019/110067</t>
  </si>
  <si>
    <t>2017/110498</t>
  </si>
  <si>
    <t>2017/110470</t>
  </si>
  <si>
    <t>2017/110228</t>
  </si>
  <si>
    <t>2018/110733</t>
  </si>
  <si>
    <t>2018/110347</t>
  </si>
  <si>
    <t>2019/110346</t>
  </si>
  <si>
    <t>2019/110292</t>
  </si>
  <si>
    <t>2019/110272</t>
  </si>
  <si>
    <t>2019/110236</t>
  </si>
  <si>
    <t>2019/110199</t>
  </si>
  <si>
    <t>2019/110150</t>
  </si>
  <si>
    <t>2019/110146</t>
  </si>
  <si>
    <t>2019/110028</t>
  </si>
  <si>
    <t>2017/110935</t>
  </si>
  <si>
    <t>2017/110152</t>
  </si>
  <si>
    <t>2018/110094</t>
  </si>
  <si>
    <t>17/139</t>
  </si>
  <si>
    <t>2017/110672</t>
  </si>
  <si>
    <t>2017/110759</t>
  </si>
  <si>
    <t>2018/110806</t>
  </si>
  <si>
    <t>2016/110871</t>
  </si>
  <si>
    <t>2017/110831</t>
  </si>
  <si>
    <t>2016/111368</t>
  </si>
  <si>
    <t>2017/110849</t>
  </si>
  <si>
    <t>2017/110604</t>
  </si>
  <si>
    <t>2017/110525</t>
  </si>
  <si>
    <t>2018/110130</t>
  </si>
  <si>
    <t>2019/110461</t>
  </si>
  <si>
    <t>2019/110379</t>
  </si>
  <si>
    <t>2019/110289</t>
  </si>
  <si>
    <t>2019/110254</t>
  </si>
  <si>
    <t>2019/110238</t>
  </si>
  <si>
    <t>2019/110004</t>
  </si>
  <si>
    <t>2019/110001</t>
  </si>
  <si>
    <t>2018/111398</t>
  </si>
  <si>
    <t>2018/111382</t>
  </si>
  <si>
    <t>2018/111344</t>
  </si>
  <si>
    <t>2018/111273</t>
  </si>
  <si>
    <t>2018/111054</t>
  </si>
  <si>
    <t>2018/110840</t>
  </si>
  <si>
    <t>2018/110782</t>
  </si>
  <si>
    <t>2018/110567</t>
  </si>
  <si>
    <t>2018/110562</t>
  </si>
  <si>
    <t>2018/110497</t>
  </si>
  <si>
    <t>2017/110916</t>
  </si>
  <si>
    <t>2017/110546</t>
  </si>
  <si>
    <t>2017/110307</t>
  </si>
  <si>
    <t>2017/110020</t>
  </si>
  <si>
    <t>2018/111146</t>
  </si>
  <si>
    <t>2018/111053</t>
  </si>
  <si>
    <t>2017/110304</t>
  </si>
  <si>
    <t>2017/110700</t>
  </si>
  <si>
    <t>2018/110480</t>
  </si>
  <si>
    <t>2018/111472</t>
  </si>
  <si>
    <t>2018/110221</t>
  </si>
  <si>
    <t>2017/110313</t>
  </si>
  <si>
    <t>2017/110042</t>
  </si>
  <si>
    <t>2016/111314</t>
  </si>
  <si>
    <t>2019/110056</t>
  </si>
  <si>
    <t>17/750</t>
  </si>
  <si>
    <t>2017/110393</t>
  </si>
  <si>
    <t>2018/110749</t>
  </si>
  <si>
    <t>2017/111140</t>
  </si>
  <si>
    <t>2019/110307</t>
  </si>
  <si>
    <t>2019/110137</t>
  </si>
  <si>
    <t>2019/110130</t>
  </si>
  <si>
    <t>2019/110094</t>
  </si>
  <si>
    <t>2019/110048</t>
  </si>
  <si>
    <t>2019/110031</t>
  </si>
  <si>
    <t>2018/111238</t>
  </si>
  <si>
    <t>2018/111182</t>
  </si>
  <si>
    <t>2018/110999</t>
  </si>
  <si>
    <t>2018/110451</t>
  </si>
  <si>
    <t>2018/110845</t>
  </si>
  <si>
    <t>2017/110774</t>
  </si>
  <si>
    <t>2018/110369</t>
  </si>
  <si>
    <t>2017/110714</t>
  </si>
  <si>
    <t>2017/110395</t>
  </si>
  <si>
    <t>2018/110466</t>
  </si>
  <si>
    <t>2018/110052</t>
  </si>
  <si>
    <t>2018/110712</t>
  </si>
  <si>
    <t>2017/110164</t>
  </si>
  <si>
    <t>2019/110142</t>
  </si>
  <si>
    <t>2016/110612</t>
  </si>
  <si>
    <t>2019/110087</t>
  </si>
  <si>
    <t>2018/110134</t>
  </si>
  <si>
    <t>2017/110616</t>
  </si>
  <si>
    <t>2017/110485</t>
  </si>
  <si>
    <t>2018/110629</t>
  </si>
  <si>
    <t>2018/110559</t>
  </si>
  <si>
    <t>2017/110036</t>
  </si>
  <si>
    <t>18/280</t>
  </si>
  <si>
    <t>17/603</t>
  </si>
  <si>
    <t>17/0092</t>
  </si>
  <si>
    <t>2017/110756</t>
  </si>
  <si>
    <t>2018/110606</t>
  </si>
  <si>
    <t>19/0018</t>
  </si>
  <si>
    <t>2019/110096</t>
  </si>
  <si>
    <t>2016/110716</t>
  </si>
  <si>
    <t>16/566</t>
  </si>
  <si>
    <t>2016/110231</t>
  </si>
  <si>
    <t>2018/110592</t>
  </si>
  <si>
    <t>2017/110120</t>
  </si>
  <si>
    <t>18/429</t>
  </si>
  <si>
    <t>16/572</t>
  </si>
  <si>
    <t>2018/110717</t>
  </si>
  <si>
    <t>2016/110473</t>
  </si>
  <si>
    <t>2017/110089</t>
  </si>
  <si>
    <t>2016/110135</t>
  </si>
  <si>
    <t>2017/110106</t>
  </si>
  <si>
    <t>2016/110208</t>
  </si>
  <si>
    <t>18/168</t>
  </si>
  <si>
    <t>2018/110210</t>
  </si>
  <si>
    <t>2016/110461</t>
  </si>
  <si>
    <t>2017/110032</t>
  </si>
  <si>
    <t>18/359</t>
  </si>
  <si>
    <t>17/140</t>
  </si>
  <si>
    <t>16/258</t>
  </si>
  <si>
    <t>16/162</t>
  </si>
  <si>
    <t>2016/110028</t>
  </si>
  <si>
    <t>2018/110089</t>
  </si>
  <si>
    <t>2017/110338</t>
  </si>
  <si>
    <t>2018/110029</t>
  </si>
  <si>
    <t>2017/110379</t>
  </si>
  <si>
    <t>2017/110372</t>
  </si>
  <si>
    <t>2016/110506</t>
  </si>
  <si>
    <t>2017/110096</t>
  </si>
  <si>
    <t>2018/110671</t>
  </si>
  <si>
    <t>2017/110678</t>
  </si>
  <si>
    <t>2016/110669</t>
  </si>
  <si>
    <t>2016/110415</t>
  </si>
  <si>
    <t>2016/110013</t>
  </si>
  <si>
    <t>2016/110775</t>
  </si>
  <si>
    <t>2018/110315</t>
  </si>
  <si>
    <t>2017/110519</t>
  </si>
  <si>
    <t>2018/110320</t>
  </si>
  <si>
    <t>2018/110190</t>
  </si>
  <si>
    <t>2016/110787</t>
  </si>
  <si>
    <t>2017/110348</t>
  </si>
  <si>
    <t>2019/110167</t>
  </si>
  <si>
    <t>2017/110677</t>
  </si>
  <si>
    <t>2017/110233</t>
  </si>
  <si>
    <t>2018/110516</t>
  </si>
  <si>
    <t>2019/110143</t>
  </si>
  <si>
    <t>2018/110512</t>
  </si>
  <si>
    <t>2018/110506</t>
  </si>
  <si>
    <t>2017/110136</t>
  </si>
  <si>
    <t>19/72</t>
  </si>
  <si>
    <t>2019/110026</t>
  </si>
  <si>
    <t>2018/110437</t>
  </si>
  <si>
    <t>2017/110256</t>
  </si>
  <si>
    <t>2017/110377</t>
  </si>
  <si>
    <t>2017/110200</t>
  </si>
  <si>
    <t>2018/110624</t>
  </si>
  <si>
    <t>2018/110439</t>
  </si>
  <si>
    <t>2018/110359</t>
  </si>
  <si>
    <t>2017/110181</t>
  </si>
  <si>
    <t>2016/110816</t>
  </si>
  <si>
    <t>2016/110731</t>
  </si>
  <si>
    <t>2016/110291</t>
  </si>
  <si>
    <t>2018/110796</t>
  </si>
  <si>
    <t>2018/110504</t>
  </si>
  <si>
    <t>2019/110271</t>
  </si>
  <si>
    <t>2019/110218</t>
  </si>
  <si>
    <t>2017/110126</t>
  </si>
  <si>
    <t>2017/110061</t>
  </si>
  <si>
    <t>2018/110183</t>
  </si>
  <si>
    <t>2018/110425</t>
  </si>
  <si>
    <t>2018/110393</t>
  </si>
  <si>
    <t>17/308</t>
  </si>
  <si>
    <t>2017/110676</t>
  </si>
  <si>
    <t>2016/110401</t>
  </si>
  <si>
    <t>2017/110532</t>
  </si>
  <si>
    <t>2018/110720</t>
  </si>
  <si>
    <t>2016/110695</t>
  </si>
  <si>
    <t>2017/110052</t>
  </si>
  <si>
    <t>2018/110781</t>
  </si>
  <si>
    <t>2018/110427</t>
  </si>
  <si>
    <t>2017/110001</t>
  </si>
  <si>
    <t>2018/110483</t>
  </si>
  <si>
    <t>17/325</t>
  </si>
  <si>
    <t>2019/110170</t>
  </si>
  <si>
    <t>2018/110217</t>
  </si>
  <si>
    <t>2017/110428</t>
  </si>
  <si>
    <t>2016/110334</t>
  </si>
  <si>
    <t>2017/110538</t>
  </si>
  <si>
    <t>2018/110031</t>
  </si>
  <si>
    <t>2019/110082</t>
  </si>
  <si>
    <t>2018/110352</t>
  </si>
  <si>
    <t>2018/110179</t>
  </si>
  <si>
    <t>2017/110380</t>
  </si>
  <si>
    <t>2017/110150</t>
  </si>
  <si>
    <t>2017/110279</t>
  </si>
  <si>
    <t>2017/110355</t>
  </si>
  <si>
    <t>2016/110058</t>
  </si>
  <si>
    <t>2016/110367</t>
  </si>
  <si>
    <t>2018/110229</t>
  </si>
  <si>
    <t>2018/110384</t>
  </si>
  <si>
    <t>17/345</t>
  </si>
  <si>
    <t>2017/110070</t>
  </si>
  <si>
    <t>2017/110211</t>
  </si>
  <si>
    <t>2017/110040</t>
  </si>
  <si>
    <t>19/0005</t>
  </si>
  <si>
    <t>18/237</t>
  </si>
  <si>
    <t>2019/110079</t>
  </si>
  <si>
    <t>2019/110065</t>
  </si>
  <si>
    <t>2019/110050</t>
  </si>
  <si>
    <t>2019/110047</t>
  </si>
  <si>
    <t>2018/110390</t>
  </si>
  <si>
    <t>2019/110040</t>
  </si>
  <si>
    <t>2019/110002</t>
  </si>
  <si>
    <t>2018/110397</t>
  </si>
  <si>
    <t>2018/110396</t>
  </si>
  <si>
    <t>2018/110388</t>
  </si>
  <si>
    <t>2018/110386</t>
  </si>
  <si>
    <t>2018/110371</t>
  </si>
  <si>
    <t>2018/110323</t>
  </si>
  <si>
    <t>2018/110098</t>
  </si>
  <si>
    <t>2018/110041</t>
  </si>
  <si>
    <t>2017/110287</t>
  </si>
  <si>
    <t>19/003</t>
  </si>
  <si>
    <t>18/383</t>
  </si>
  <si>
    <t>18/345</t>
  </si>
  <si>
    <t>17/380</t>
  </si>
  <si>
    <t>17/018</t>
  </si>
  <si>
    <t>2018/110004</t>
  </si>
  <si>
    <t>2017/110410</t>
  </si>
  <si>
    <t>2019/110104</t>
  </si>
  <si>
    <t>2018/110045</t>
  </si>
  <si>
    <t>2016/110398</t>
  </si>
  <si>
    <t>2018/110230</t>
  </si>
  <si>
    <t>2018/110604</t>
  </si>
  <si>
    <t>2017/110099</t>
  </si>
  <si>
    <t>2017/110102</t>
  </si>
  <si>
    <t>2019/110030</t>
  </si>
  <si>
    <t>2017/110240</t>
  </si>
  <si>
    <t>19/163</t>
  </si>
  <si>
    <t>18/0079</t>
  </si>
  <si>
    <t>2019/110132</t>
  </si>
  <si>
    <t>18/527</t>
  </si>
  <si>
    <t>2019/110201</t>
  </si>
  <si>
    <t>2018/110702</t>
  </si>
  <si>
    <t>2018/110580</t>
  </si>
  <si>
    <t>2018/110278</t>
  </si>
  <si>
    <t>2018/110269</t>
  </si>
  <si>
    <t>2018/110088</t>
  </si>
  <si>
    <t>2017/110734</t>
  </si>
  <si>
    <t>2017/110652</t>
  </si>
  <si>
    <t>2017/110346</t>
  </si>
  <si>
    <t>2016/110757</t>
  </si>
  <si>
    <t>19/185</t>
  </si>
  <si>
    <t>18/691</t>
  </si>
  <si>
    <t>18/366</t>
  </si>
  <si>
    <t>18/0004</t>
  </si>
  <si>
    <t>2018/110361</t>
  </si>
  <si>
    <t>2017/110113</t>
  </si>
  <si>
    <t>17/430</t>
  </si>
  <si>
    <t>2016/110394</t>
  </si>
  <si>
    <t>2016/110462</t>
  </si>
  <si>
    <t>2017/110092</t>
  </si>
  <si>
    <t>2016/110284</t>
  </si>
  <si>
    <t>2017/110477</t>
  </si>
  <si>
    <t>2017/110447</t>
  </si>
  <si>
    <t>2016/110572</t>
  </si>
  <si>
    <t>2019/110117</t>
  </si>
  <si>
    <t>2017/110151</t>
  </si>
  <si>
    <t>2017/110316</t>
  </si>
  <si>
    <t>2016/110557</t>
  </si>
  <si>
    <t>2016/110297</t>
  </si>
  <si>
    <t>2016/110296</t>
  </si>
  <si>
    <t>2016/110164</t>
  </si>
  <si>
    <t>2016/110357</t>
  </si>
  <si>
    <t>2016/110112</t>
  </si>
  <si>
    <t>2017/110315</t>
  </si>
  <si>
    <t>2017/110247</t>
  </si>
  <si>
    <t>2017/110087</t>
  </si>
  <si>
    <t>2018/110413</t>
  </si>
  <si>
    <t>2017/110041</t>
  </si>
  <si>
    <t>2018/110248</t>
  </si>
  <si>
    <t>18/150</t>
  </si>
  <si>
    <t>2018/110237</t>
  </si>
  <si>
    <t>2017/110560</t>
  </si>
  <si>
    <t>2018/110307</t>
  </si>
  <si>
    <t>2016/110299</t>
  </si>
  <si>
    <t>2016/110285</t>
  </si>
  <si>
    <t>2018/110285</t>
  </si>
  <si>
    <t>2019/110073</t>
  </si>
  <si>
    <t>2018/110317</t>
  </si>
  <si>
    <t>2019/110110</t>
  </si>
  <si>
    <t>17/209</t>
  </si>
  <si>
    <t>2017/110021</t>
  </si>
  <si>
    <t>2019/110086</t>
  </si>
  <si>
    <t>19/0021</t>
  </si>
  <si>
    <t>2018/110276</t>
  </si>
  <si>
    <t>2016/110230</t>
  </si>
  <si>
    <t>2018/110560</t>
  </si>
  <si>
    <t>2018/110325</t>
  </si>
  <si>
    <t>18/0075</t>
  </si>
  <si>
    <t>2017/110082</t>
  </si>
  <si>
    <t>2018/110477</t>
  </si>
  <si>
    <t>2018/110377</t>
  </si>
  <si>
    <t>2017/110199</t>
  </si>
  <si>
    <t>2017/110079</t>
  </si>
  <si>
    <t>2017/110076</t>
  </si>
  <si>
    <t>2017/110405</t>
  </si>
  <si>
    <t>18/203</t>
  </si>
  <si>
    <t>2016/110134</t>
  </si>
  <si>
    <t>2019/110034</t>
  </si>
  <si>
    <t>2017/110157</t>
  </si>
  <si>
    <t>2017/110248</t>
  </si>
  <si>
    <t>18/0019</t>
  </si>
  <si>
    <t>2019/110070</t>
  </si>
  <si>
    <t>17/223</t>
  </si>
  <si>
    <t>18/0025</t>
  </si>
  <si>
    <t>2017/110078</t>
  </si>
  <si>
    <t>2016/110223</t>
  </si>
  <si>
    <t>2018/110121</t>
  </si>
  <si>
    <t>2018/110128</t>
  </si>
  <si>
    <t>2018/110110</t>
  </si>
  <si>
    <t>2017/110129</t>
  </si>
  <si>
    <t>2017/110093</t>
  </si>
  <si>
    <t>2017/110444</t>
  </si>
  <si>
    <t>2016/110443</t>
  </si>
  <si>
    <t>2016/110012</t>
  </si>
  <si>
    <t>2017/110196</t>
  </si>
  <si>
    <t>2017/110108</t>
  </si>
  <si>
    <t>2017/110392</t>
  </si>
  <si>
    <t>2017/110312</t>
  </si>
  <si>
    <t>2017/110371</t>
  </si>
  <si>
    <t>17/685</t>
  </si>
  <si>
    <t>2019/110228</t>
  </si>
  <si>
    <t>2018/110458</t>
  </si>
  <si>
    <t>19/0072</t>
  </si>
  <si>
    <t>18/162</t>
  </si>
  <si>
    <t>2018/110659</t>
  </si>
  <si>
    <t>2018/110286</t>
  </si>
  <si>
    <t>2017/110671</t>
  </si>
  <si>
    <t>2017/110144</t>
  </si>
  <si>
    <t>17/677</t>
  </si>
  <si>
    <t>2018/110556</t>
  </si>
  <si>
    <t>17/0012</t>
  </si>
  <si>
    <t>2018/110172</t>
  </si>
  <si>
    <t>2017/110095</t>
  </si>
  <si>
    <t>19/196</t>
  </si>
  <si>
    <t>17/0001</t>
  </si>
  <si>
    <t>2018/110318</t>
  </si>
  <si>
    <t>2018/110129</t>
  </si>
  <si>
    <t>2018/110615</t>
  </si>
  <si>
    <t>2016/110050</t>
  </si>
  <si>
    <t>2018/110750</t>
  </si>
  <si>
    <t>2017/110633</t>
  </si>
  <si>
    <t>2019/110024</t>
  </si>
  <si>
    <t>2016/110279</t>
  </si>
  <si>
    <t>2018/110493</t>
  </si>
  <si>
    <t>2018/110785</t>
  </si>
  <si>
    <t>2017/110599</t>
  </si>
  <si>
    <t>2017/110187</t>
  </si>
  <si>
    <t>2017/110049</t>
  </si>
  <si>
    <t>2018/110585</t>
  </si>
  <si>
    <t>2017/110159</t>
  </si>
  <si>
    <t>2016/110668</t>
  </si>
  <si>
    <t>2016/110226</t>
  </si>
  <si>
    <t>2018/110272</t>
  </si>
  <si>
    <t>2017/110236</t>
  </si>
  <si>
    <t>2016/110684</t>
  </si>
  <si>
    <t>2018/110281</t>
  </si>
  <si>
    <t>2016/110256</t>
  </si>
  <si>
    <t>2019/110156</t>
  </si>
  <si>
    <t>2017/110805</t>
  </si>
  <si>
    <t>2017/110115</t>
  </si>
  <si>
    <t>17/376</t>
  </si>
  <si>
    <t>2016/110544</t>
  </si>
  <si>
    <t>2016/110624</t>
  </si>
  <si>
    <t>2017/110548</t>
  </si>
  <si>
    <t>2019/110051</t>
  </si>
  <si>
    <t>2018/110478</t>
  </si>
  <si>
    <t>2018/110441</t>
  </si>
  <si>
    <t>2018/110375</t>
  </si>
  <si>
    <t>2018/110302</t>
  </si>
  <si>
    <t>2018/110268</t>
  </si>
  <si>
    <t>2018/110189</t>
  </si>
  <si>
    <t>2018/110180</t>
  </si>
  <si>
    <t>2018/110109</t>
  </si>
  <si>
    <t>2018/110085</t>
  </si>
  <si>
    <t>2018/110055</t>
  </si>
  <si>
    <t>2017/110521</t>
  </si>
  <si>
    <t>2017/110454</t>
  </si>
  <si>
    <t>2017/110452</t>
  </si>
  <si>
    <t>2017/110324</t>
  </si>
  <si>
    <t>2017/110305</t>
  </si>
  <si>
    <t>18/415</t>
  </si>
  <si>
    <t>18/100</t>
  </si>
  <si>
    <t>17/622</t>
  </si>
  <si>
    <t>2017/110265</t>
  </si>
  <si>
    <t>2017/110244</t>
  </si>
  <si>
    <t>2017/110385</t>
  </si>
  <si>
    <t>2016/110370</t>
  </si>
  <si>
    <t>2016/110515</t>
  </si>
  <si>
    <t>2018/110428</t>
  </si>
  <si>
    <t>2019/110140</t>
  </si>
  <si>
    <t>2017/110420</t>
  </si>
  <si>
    <t>17/615</t>
  </si>
  <si>
    <t>2017/110436</t>
  </si>
  <si>
    <t>2018/110332</t>
  </si>
  <si>
    <t>18/181</t>
  </si>
  <si>
    <t>17/211</t>
  </si>
  <si>
    <t>2017/110642</t>
  </si>
  <si>
    <t>17/781</t>
  </si>
  <si>
    <t>18/610</t>
  </si>
  <si>
    <t>2019/110053</t>
  </si>
  <si>
    <t>2017/111101</t>
  </si>
  <si>
    <t>2017/110778</t>
  </si>
  <si>
    <t>2017/110339</t>
  </si>
  <si>
    <t>2017/110596</t>
  </si>
  <si>
    <t>2017/110425</t>
  </si>
  <si>
    <t>2018/110039</t>
  </si>
  <si>
    <t>17/585</t>
  </si>
  <si>
    <t>17/368</t>
  </si>
  <si>
    <t>17/044</t>
  </si>
  <si>
    <t>16/272</t>
  </si>
  <si>
    <t>2018/110409</t>
  </si>
  <si>
    <t>2018/0</t>
  </si>
  <si>
    <t>2017/110213</t>
  </si>
  <si>
    <t>2018/110118</t>
  </si>
  <si>
    <t>2016/110117</t>
  </si>
  <si>
    <t>2016/110491</t>
  </si>
  <si>
    <t>18/111</t>
  </si>
  <si>
    <t>2018/110216</t>
  </si>
  <si>
    <t>2018/110187</t>
  </si>
  <si>
    <t>2018/110064</t>
  </si>
  <si>
    <t>18/196</t>
  </si>
  <si>
    <t>18/195</t>
  </si>
  <si>
    <t>2019/110071</t>
  </si>
  <si>
    <t>2017/110192</t>
  </si>
  <si>
    <t>2018/110074</t>
  </si>
  <si>
    <t>2019/110018</t>
  </si>
  <si>
    <t>2019/110260</t>
  </si>
  <si>
    <t>2018/110579</t>
  </si>
  <si>
    <t>2017/110915</t>
  </si>
  <si>
    <t>2017/110131</t>
  </si>
  <si>
    <t>2017/110577</t>
  </si>
  <si>
    <t>2017/110343</t>
  </si>
  <si>
    <t>2017/110194</t>
  </si>
  <si>
    <t>2019/110312</t>
  </si>
  <si>
    <t>2019/110401</t>
  </si>
  <si>
    <t>2019/110139</t>
  </si>
  <si>
    <t>18/817</t>
  </si>
  <si>
    <t>2018/110801</t>
  </si>
  <si>
    <t>2018/110403</t>
  </si>
  <si>
    <t>2017/110062</t>
  </si>
  <si>
    <t>2016/111025</t>
  </si>
  <si>
    <t>2018/110494</t>
  </si>
  <si>
    <t>2019/110091</t>
  </si>
  <si>
    <t>2019/110083</t>
  </si>
  <si>
    <t>2016/110178</t>
  </si>
  <si>
    <t>2018/110047</t>
  </si>
  <si>
    <t>2018/110058</t>
  </si>
  <si>
    <t>2017/110273</t>
  </si>
  <si>
    <t>18/110007</t>
  </si>
  <si>
    <t>2017/110114</t>
  </si>
  <si>
    <t>2016/110096</t>
  </si>
  <si>
    <t>2018/110024</t>
  </si>
  <si>
    <t>2016/110104</t>
  </si>
  <si>
    <t>2019/110102</t>
  </si>
  <si>
    <t>17/0002</t>
  </si>
  <si>
    <t>2016/110216</t>
  </si>
  <si>
    <t>2018/110253</t>
  </si>
  <si>
    <t>2018/110158</t>
  </si>
  <si>
    <t>2017/110529</t>
  </si>
  <si>
    <t>2017/110397</t>
  </si>
  <si>
    <t>2019/110221</t>
  </si>
  <si>
    <t>2019/110216</t>
  </si>
  <si>
    <t>2018/111004</t>
  </si>
  <si>
    <t>2018/110703</t>
  </si>
  <si>
    <t>2018/110573</t>
  </si>
  <si>
    <t>18/670</t>
  </si>
  <si>
    <t>2018/110581</t>
  </si>
  <si>
    <t>17/425</t>
  </si>
  <si>
    <t>2018/110822</t>
  </si>
  <si>
    <t>17/660</t>
  </si>
  <si>
    <t>2018/110574</t>
  </si>
  <si>
    <t>2018/110196</t>
  </si>
  <si>
    <t>2017/110178</t>
  </si>
  <si>
    <t>2017/110009</t>
  </si>
  <si>
    <t>2017/110088</t>
  </si>
  <si>
    <t>2019/110192</t>
  </si>
  <si>
    <t>2018/110542</t>
  </si>
  <si>
    <t>2019/110008</t>
  </si>
  <si>
    <t>2018/110459</t>
  </si>
  <si>
    <t>2018/110275</t>
  </si>
  <si>
    <t>2018/110450</t>
  </si>
  <si>
    <t>2016/110318</t>
  </si>
  <si>
    <t>2016/110158</t>
  </si>
  <si>
    <t xml:space="preserve">2019/110197 </t>
  </si>
  <si>
    <t>2019/110100</t>
  </si>
  <si>
    <t>2019/110072</t>
  </si>
  <si>
    <t>2019/110063</t>
  </si>
  <si>
    <t>2018/110447</t>
  </si>
  <si>
    <t>2018/110383</t>
  </si>
  <si>
    <t>2017/110322</t>
  </si>
  <si>
    <t>2017/110344</t>
  </si>
  <si>
    <t>2017/110160</t>
  </si>
  <si>
    <t>2016/110175</t>
  </si>
  <si>
    <t>2017/110507</t>
  </si>
  <si>
    <t>18/0005</t>
  </si>
  <si>
    <t>16/300</t>
  </si>
  <si>
    <t>18/66</t>
  </si>
  <si>
    <t>2017/110119</t>
  </si>
  <si>
    <t>2018/110394</t>
  </si>
  <si>
    <t>2017/110214</t>
  </si>
  <si>
    <t>2018/110195</t>
  </si>
  <si>
    <t>2018/110042</t>
  </si>
  <si>
    <t>2016/110055</t>
  </si>
  <si>
    <t>2018/110330</t>
  </si>
  <si>
    <t>2018/110119</t>
  </si>
  <si>
    <t>2019/110152</t>
  </si>
  <si>
    <t>2018/110069</t>
  </si>
  <si>
    <t>2017/110320</t>
  </si>
  <si>
    <t>2019/110121</t>
  </si>
  <si>
    <t>2018/110140</t>
  </si>
  <si>
    <t>2018/110305</t>
  </si>
  <si>
    <t>2017/110284</t>
  </si>
  <si>
    <t>2018/110587</t>
  </si>
  <si>
    <t>18/489</t>
  </si>
  <si>
    <t>2018/110011</t>
  </si>
  <si>
    <t>2019/110141</t>
  </si>
  <si>
    <t>2018/110306</t>
  </si>
  <si>
    <t>2017/110239</t>
  </si>
  <si>
    <t>2018/110173</t>
  </si>
  <si>
    <t>2018/110692</t>
  </si>
  <si>
    <t>2018/110148</t>
  </si>
  <si>
    <t>2016/110190</t>
  </si>
  <si>
    <t>2018/110469</t>
  </si>
  <si>
    <t>2019/110023</t>
  </si>
  <si>
    <t>2019/110283</t>
  </si>
  <si>
    <t>2019/110371</t>
  </si>
  <si>
    <t>2019/110418</t>
  </si>
  <si>
    <t>18/0039</t>
  </si>
  <si>
    <t>2018/110378</t>
  </si>
  <si>
    <t>2019/110311</t>
  </si>
  <si>
    <t>2019/110052</t>
  </si>
  <si>
    <t>2019/110331</t>
  </si>
  <si>
    <t>2019/110424</t>
  </si>
  <si>
    <t>2618/110148</t>
  </si>
  <si>
    <t>2018/110175</t>
  </si>
  <si>
    <t>2016/110628</t>
  </si>
  <si>
    <t>2017/110601</t>
  </si>
  <si>
    <t>17/426</t>
  </si>
  <si>
    <t>2018/110778</t>
  </si>
  <si>
    <t>2017/110573</t>
  </si>
  <si>
    <t>2016/110764</t>
  </si>
  <si>
    <t>17/292</t>
  </si>
  <si>
    <t>2016/110578</t>
  </si>
  <si>
    <t>2017/110639</t>
  </si>
  <si>
    <t>2018/110626</t>
  </si>
  <si>
    <t>18/513</t>
  </si>
  <si>
    <t>2017/110968</t>
  </si>
  <si>
    <t>2017/110594</t>
  </si>
  <si>
    <t>2018/110725</t>
  </si>
  <si>
    <t>2019/110264</t>
  </si>
  <si>
    <t>2018/110816</t>
  </si>
  <si>
    <t>2017/110289</t>
  </si>
  <si>
    <t>2018/110843</t>
  </si>
  <si>
    <t>2016/110122</t>
  </si>
  <si>
    <t>2018/110912</t>
  </si>
  <si>
    <t>2016/110806</t>
  </si>
  <si>
    <t>2018/110896</t>
  </si>
  <si>
    <t>2016/110739</t>
  </si>
  <si>
    <t>2018/110446</t>
  </si>
  <si>
    <t>2017/110125</t>
  </si>
  <si>
    <t>2018/110239</t>
  </si>
  <si>
    <t>17/563</t>
  </si>
  <si>
    <t>2017/110855</t>
  </si>
  <si>
    <t>2016/110168</t>
  </si>
  <si>
    <t>2017/110357</t>
  </si>
  <si>
    <t>2018/110143</t>
  </si>
  <si>
    <t>2019/110045</t>
  </si>
  <si>
    <t>2016/110222</t>
  </si>
  <si>
    <t>2018/110056</t>
  </si>
  <si>
    <t>09003 18 1195 0067</t>
  </si>
  <si>
    <t>16100 17 1195 0097</t>
  </si>
  <si>
    <t>17071 17 1195 0253</t>
  </si>
  <si>
    <t>25008 18 1195 0065</t>
  </si>
  <si>
    <t>25023 17 1195 0012</t>
  </si>
  <si>
    <t>25043 18 1195 0056</t>
  </si>
  <si>
    <t>25234 16 1195 0076</t>
  </si>
  <si>
    <t>25234 18 1195 0007</t>
  </si>
  <si>
    <t>25272 19 1195 0011</t>
  </si>
  <si>
    <t>43550 18 1195 0066</t>
  </si>
  <si>
    <t>05619 18 1195 0497</t>
  </si>
  <si>
    <t>19010 17 1195 0327</t>
  </si>
  <si>
    <t>19010 18 1195 0114</t>
  </si>
  <si>
    <t>19010 17 1195 0278</t>
  </si>
  <si>
    <t>19039 19 1195 0025</t>
  </si>
  <si>
    <t>19723 18 1195 0053</t>
  </si>
  <si>
    <t>24221 16 1195 0050</t>
  </si>
  <si>
    <t>25043 16 1195 0170</t>
  </si>
  <si>
    <t>25043 18 1195 0105</t>
  </si>
  <si>
    <t>25043 18 1195 0134</t>
  </si>
  <si>
    <t>25199 17 1195 0019</t>
  </si>
  <si>
    <t>25199 18 1195 0001</t>
  </si>
  <si>
    <t>25199 18 1195 0004</t>
  </si>
  <si>
    <t>25234 16 1195 0064</t>
  </si>
  <si>
    <t>25272 18 1195 0062</t>
  </si>
  <si>
    <t>25561 16 1195 0287</t>
  </si>
  <si>
    <t>25561 17 1195 0060</t>
  </si>
  <si>
    <t>25561 17 1195 0115</t>
  </si>
  <si>
    <t>25561 19 1195 0020</t>
  </si>
  <si>
    <t>25561 17 1195 0157</t>
  </si>
  <si>
    <t>25561 16 1195 0366</t>
  </si>
  <si>
    <t>16013 17 1195 0521</t>
  </si>
  <si>
    <t>19889 17 1195 0132</t>
  </si>
  <si>
    <t>25008 19 1195 0002</t>
  </si>
  <si>
    <t>25008 17 1195 0121</t>
  </si>
  <si>
    <t>25008 17 1195 0083</t>
  </si>
  <si>
    <t>25234 16 1195 0073</t>
  </si>
  <si>
    <t>25561 18 1195 0268</t>
  </si>
  <si>
    <t>25561 18 1195 0261</t>
  </si>
  <si>
    <t>25561 17 1195 0262</t>
  </si>
  <si>
    <t>25561 17 1195 0225</t>
  </si>
  <si>
    <t>43230 18 1195 0016</t>
  </si>
  <si>
    <t>19055 16 1195 0169</t>
  </si>
  <si>
    <t>19651 17 1195 0211</t>
  </si>
  <si>
    <t>25130 17 1195 0021</t>
  </si>
  <si>
    <t>25199 18 1195 0030</t>
  </si>
  <si>
    <t>25199 18 1195 0038</t>
  </si>
  <si>
    <t>25272 17 1195 0049</t>
  </si>
  <si>
    <t>25272 19 1195 0006</t>
  </si>
  <si>
    <t>25272 18 1195 0073</t>
  </si>
  <si>
    <t>25008 16 1195 0170</t>
  </si>
  <si>
    <t>25043 16 1195 0195</t>
  </si>
  <si>
    <t>25561 18 1195 0298</t>
  </si>
  <si>
    <t>19039 17 1195 0054</t>
  </si>
  <si>
    <t>19651 16 1195 0154</t>
  </si>
  <si>
    <t>23302 18 1195 0021</t>
  </si>
  <si>
    <t>24221 16 1195 0042</t>
  </si>
  <si>
    <t>24221 17 1195 0035</t>
  </si>
  <si>
    <t>25008 19 1195 0076</t>
  </si>
  <si>
    <t>25008 18 1195 0176</t>
  </si>
  <si>
    <t>25008 17 1195 0207</t>
  </si>
  <si>
    <t>25043 16 1195 0161</t>
  </si>
  <si>
    <t>25130 16 1195 0044</t>
  </si>
  <si>
    <t>25561 17 1195 0270</t>
  </si>
  <si>
    <t>25561 18 1195 0080</t>
  </si>
  <si>
    <t>25561 18 1195 0089</t>
  </si>
  <si>
    <t>25561 19 1195 0040</t>
  </si>
  <si>
    <t>25561 18 1195 0193</t>
  </si>
  <si>
    <t>25561 19 1195 0098</t>
  </si>
  <si>
    <t>43230 18 1195 0133</t>
  </si>
  <si>
    <t>43550 17 1195 0135</t>
  </si>
  <si>
    <t>43550 17 1195 0244</t>
  </si>
  <si>
    <t>43550 17 1195 0052</t>
  </si>
  <si>
    <t>18022 17 1195 0327</t>
  </si>
  <si>
    <t>19715 18 1195 0109</t>
  </si>
  <si>
    <t>25561 18 1195 0237</t>
  </si>
  <si>
    <t>43230 18 1195 0163</t>
  </si>
  <si>
    <t>43230 19 1195 0046</t>
  </si>
  <si>
    <t>43303 19 1195 0011</t>
  </si>
  <si>
    <t>43550 19 1195 0064</t>
  </si>
  <si>
    <t>04242 17 1195 0027</t>
  </si>
  <si>
    <t>05619 17 1195 0387</t>
  </si>
  <si>
    <t>16081 18 1195 0139</t>
  </si>
  <si>
    <t>18022 19 1195 0107</t>
  </si>
  <si>
    <t>18022 19 1195 0079</t>
  </si>
  <si>
    <t>18022 18 1195 0149</t>
  </si>
  <si>
    <t>18022 19 1195 0042</t>
  </si>
  <si>
    <t>25023 17 1195 0008</t>
  </si>
  <si>
    <t>26063 17 1195 0109</t>
  </si>
  <si>
    <t>43230 17 1195 0149</t>
  </si>
  <si>
    <t>05209 16 1195 0207</t>
  </si>
  <si>
    <t>16081 18 1195 0405</t>
  </si>
  <si>
    <t>16081 18 1195 405</t>
  </si>
  <si>
    <t>16113 17 1195 0026</t>
  </si>
  <si>
    <t>18022 17 1195 0352</t>
  </si>
  <si>
    <t>18022 18 1195 0078</t>
  </si>
  <si>
    <t>18022 18 1195 0065</t>
  </si>
  <si>
    <t>18022 18 1195 0139</t>
  </si>
  <si>
    <t>18022 18 1195 0167</t>
  </si>
  <si>
    <t>18022 18 1195 0207</t>
  </si>
  <si>
    <t>18022 18 1195 0369</t>
  </si>
  <si>
    <t>18022 19 1195 0041</t>
  </si>
  <si>
    <t>18022 19 1195 0088</t>
  </si>
  <si>
    <t>18022 19 1195 0077</t>
  </si>
  <si>
    <t>18022 19 1195 0051</t>
  </si>
  <si>
    <t>18022 19 1195 0028</t>
  </si>
  <si>
    <t>18022 18 1195 0314</t>
  </si>
  <si>
    <t>18022 18 1195 0247</t>
  </si>
  <si>
    <t>18022 18 1195 0192</t>
  </si>
  <si>
    <t>18022 18 1195 0124</t>
  </si>
  <si>
    <t>18022 17 1195 0180</t>
  </si>
  <si>
    <t>19039 17 1195 0226</t>
  </si>
  <si>
    <t>30169 17 1195 0037</t>
  </si>
  <si>
    <t>35066 17 1195 0011</t>
  </si>
  <si>
    <t>43550 17 1195 0300</t>
  </si>
  <si>
    <t>43550 18 1195 0199</t>
  </si>
  <si>
    <t>05619 17 1195 0601</t>
  </si>
  <si>
    <t>16283 18 1195 0002</t>
  </si>
  <si>
    <t>18022 18 1195 0317</t>
  </si>
  <si>
    <t>18022 18 1195 0325</t>
  </si>
  <si>
    <t>18022 18 1195 0371</t>
  </si>
  <si>
    <t>18022 19 1195 0039</t>
  </si>
  <si>
    <t>18022 19 1195 0060</t>
  </si>
  <si>
    <t>18022 19 1195 0103</t>
  </si>
  <si>
    <t>18022 19 1195 0134</t>
  </si>
  <si>
    <t>18022 19 1195 0021</t>
  </si>
  <si>
    <t>18022 19 1195 0005</t>
  </si>
  <si>
    <t>18022 18 1195 0331</t>
  </si>
  <si>
    <t>18022 18 1195 0333</t>
  </si>
  <si>
    <t>18022 18 1195 0113</t>
  </si>
  <si>
    <t>19055 18 1195 0212</t>
  </si>
  <si>
    <t>19651 18 1195 0115</t>
  </si>
  <si>
    <t>43550 18 1195 0116</t>
  </si>
  <si>
    <t>19651 16 1195 0225</t>
  </si>
  <si>
    <t>19651 17 1195 0080</t>
  </si>
  <si>
    <t>19651 18 1195 0271</t>
  </si>
  <si>
    <t>19651 18 1195 0238</t>
  </si>
  <si>
    <t>19651 17 1195 0018</t>
  </si>
  <si>
    <t>19651 18 1195 0132</t>
  </si>
  <si>
    <t>19651 17 1195 0230</t>
  </si>
  <si>
    <t>19651 17 1195 0042</t>
  </si>
  <si>
    <t>19651 17 1195 0150</t>
  </si>
  <si>
    <t>25008 19 1195 0009</t>
  </si>
  <si>
    <t>25234 17 1195 0002</t>
  </si>
  <si>
    <t>43230 16 1195 0098</t>
  </si>
  <si>
    <t>43230 16 1195 0057</t>
  </si>
  <si>
    <t>05209 18 1195 0165</t>
  </si>
  <si>
    <t>04184 17 1195 0037</t>
  </si>
  <si>
    <t>05619 16 1195 0570</t>
  </si>
  <si>
    <t>18022 18 1195 0180</t>
  </si>
  <si>
    <t>19010 16 1195 0371</t>
  </si>
  <si>
    <t>19010 16 1195 0359</t>
  </si>
  <si>
    <t>24221 16 1195 0018</t>
  </si>
  <si>
    <t>43550 16 1195 0142</t>
  </si>
  <si>
    <t>16502 18 1195 0103</t>
  </si>
  <si>
    <t>16117 16 1195 0252</t>
  </si>
  <si>
    <t>19633 18 1195 0098</t>
  </si>
  <si>
    <t>24221 16 1195 0079</t>
  </si>
  <si>
    <t>25043 18 1195 0110</t>
  </si>
  <si>
    <t>25043 17 1195 0041</t>
  </si>
  <si>
    <t>25130 17 1195 0033</t>
  </si>
  <si>
    <t>25234 18 1195 0013</t>
  </si>
  <si>
    <t>25561 17 1195 0278</t>
  </si>
  <si>
    <t>43550 16 1195 0371</t>
  </si>
  <si>
    <t>05209 17 1195 0076</t>
  </si>
  <si>
    <t>16063 18 1195 0163</t>
  </si>
  <si>
    <t>19633 18 1195 0166</t>
  </si>
  <si>
    <t>19633 18 1195 0125</t>
  </si>
  <si>
    <t>19633 17 1195 0145</t>
  </si>
  <si>
    <t>19651 18 1195 0159</t>
  </si>
  <si>
    <t>19651 18 1195 0121</t>
  </si>
  <si>
    <t>19689 17 1195 0074</t>
  </si>
  <si>
    <t>19689 17 1195 0066</t>
  </si>
  <si>
    <t>43230 16 1195 0132</t>
  </si>
  <si>
    <t>43230 18 1195 0052</t>
  </si>
  <si>
    <t>43230 18 1195 0157</t>
  </si>
  <si>
    <t>43230 19 1195 0041</t>
  </si>
  <si>
    <t>43230 18 1195 0130</t>
  </si>
  <si>
    <t>43230 18 1195 0128</t>
  </si>
  <si>
    <t>43230 17 1195 0033</t>
  </si>
  <si>
    <t>43230 19 1195 0029</t>
  </si>
  <si>
    <t>43550 17 1195 0170</t>
  </si>
  <si>
    <t>43550 18 1195 0090</t>
  </si>
  <si>
    <t>18022 17 1195 0127</t>
  </si>
  <si>
    <t>19633 17 1195 0072</t>
  </si>
  <si>
    <t>25008 18 1195 0014</t>
  </si>
  <si>
    <t>25008 16 1195 0018</t>
  </si>
  <si>
    <t>25008 18 1195 0108</t>
  </si>
  <si>
    <t>25199 17 1195 0021</t>
  </si>
  <si>
    <t>25043 19 1195 0027</t>
  </si>
  <si>
    <t>25199 18 1195 0037</t>
  </si>
  <si>
    <t>25561 17 1195 0127</t>
  </si>
  <si>
    <t>25561 17 1195 0174</t>
  </si>
  <si>
    <t>25561 18 1195 0186</t>
  </si>
  <si>
    <t>25561 19 1195 0070</t>
  </si>
  <si>
    <t>25561 17 1195 0034</t>
  </si>
  <si>
    <t>25561 17 1195 0013</t>
  </si>
  <si>
    <t>43230 18 1195 0033</t>
  </si>
  <si>
    <t>43550 17 1195 0111</t>
  </si>
  <si>
    <t>43550 18 1195 0159</t>
  </si>
  <si>
    <t>43550 18 1195 0147</t>
  </si>
  <si>
    <t>43550 17 1195 0127</t>
  </si>
  <si>
    <t>05619 17 1195 0747</t>
  </si>
  <si>
    <t>16081 18 1195 0345</t>
  </si>
  <si>
    <t>18022 18 1195 0304</t>
  </si>
  <si>
    <t>19222 18 1195 0010</t>
  </si>
  <si>
    <t>19651 17 1195 0024</t>
  </si>
  <si>
    <t>25008 18 1195 0110</t>
  </si>
  <si>
    <t>25130 17 1195 0017</t>
  </si>
  <si>
    <t>25272 19 1195 0002</t>
  </si>
  <si>
    <t>25272 19 1195 0014</t>
  </si>
  <si>
    <t>43550 17 1195 0286</t>
  </si>
  <si>
    <t>43550 17 1195 0213</t>
  </si>
  <si>
    <t>18022 18 1195 0064</t>
  </si>
  <si>
    <t>18022 18 1195 0072</t>
  </si>
  <si>
    <t>18022 19 1195 0007</t>
  </si>
  <si>
    <t>18022 19 1195 0013</t>
  </si>
  <si>
    <t>18022 18 1195 0308</t>
  </si>
  <si>
    <t>18022 17 1195 0382</t>
  </si>
  <si>
    <t>18022 17 1195 0197</t>
  </si>
  <si>
    <t>19651 18 1195 0203</t>
  </si>
  <si>
    <t>43550 17 1195 0045</t>
  </si>
  <si>
    <t>43550 18 1195 0034</t>
  </si>
  <si>
    <t>43550 18 1195 0181</t>
  </si>
  <si>
    <t>16001 16 1195 1271</t>
  </si>
  <si>
    <t>19055 18 1195 0329</t>
  </si>
  <si>
    <t>19110 19 1195 0032</t>
  </si>
  <si>
    <t>19223 17 1195 0011</t>
  </si>
  <si>
    <t>19633 17 1195 0007</t>
  </si>
  <si>
    <t>19633 18 1195 0258</t>
  </si>
  <si>
    <t>19633 18 1195 0183</t>
  </si>
  <si>
    <t>19651 16 1195 0159</t>
  </si>
  <si>
    <t>19651 17 1195 0194</t>
  </si>
  <si>
    <t>19651 18 1195 0301</t>
  </si>
  <si>
    <t>19651 19 1195 0025</t>
  </si>
  <si>
    <t>19651 19 1195 0038</t>
  </si>
  <si>
    <t>19651 19 1195 0077</t>
  </si>
  <si>
    <t>19651 19 1195 0058</t>
  </si>
  <si>
    <t>19651 19 1195 0044</t>
  </si>
  <si>
    <t>19651 18 1195 0357</t>
  </si>
  <si>
    <t>19651 19 1195 0043</t>
  </si>
  <si>
    <t>19651 19 1195 0014</t>
  </si>
  <si>
    <t>19651 18 1195 0375</t>
  </si>
  <si>
    <t>19651 18 1195 0367</t>
  </si>
  <si>
    <t>19651 18 1195 0371</t>
  </si>
  <si>
    <t>19651 18 1195 0356</t>
  </si>
  <si>
    <t>19651 18 1195 0339</t>
  </si>
  <si>
    <t>19651 18 1195 0306</t>
  </si>
  <si>
    <t>19651 18 1195 0317</t>
  </si>
  <si>
    <t>19651 18 1195 0044</t>
  </si>
  <si>
    <t>19651 17 1195 0223</t>
  </si>
  <si>
    <t>19651 18 1195 0001</t>
  </si>
  <si>
    <t>19651 18 1195 0348</t>
  </si>
  <si>
    <t>19651 18 1195 0326</t>
  </si>
  <si>
    <t>19651 17 1195 0282</t>
  </si>
  <si>
    <t>19651 17 1195 0014</t>
  </si>
  <si>
    <t>34519 18 1195 0132</t>
  </si>
  <si>
    <t>43550 18 1195 0074</t>
  </si>
  <si>
    <t>05619 18 1195 0447</t>
  </si>
  <si>
    <t>18022 16 1195 0352</t>
  </si>
  <si>
    <t>18022 18 1195 0019</t>
  </si>
  <si>
    <t>18022 18 1195 0297</t>
  </si>
  <si>
    <t>25008 17 1195 0231</t>
  </si>
  <si>
    <t>25043 19 1195 0058</t>
  </si>
  <si>
    <t>25272 18 1195 0006</t>
  </si>
  <si>
    <t>43230 18 1195 0126</t>
  </si>
  <si>
    <t>43550 18 1195 0049</t>
  </si>
  <si>
    <t>43550 19 1195 0037</t>
  </si>
  <si>
    <t>43550 17 1195 0314</t>
  </si>
  <si>
    <t>43550 19 1195 0075</t>
  </si>
  <si>
    <t>43550 18 1195 0295</t>
  </si>
  <si>
    <t>43550 18 1195 0163</t>
  </si>
  <si>
    <t>43550 17 1195 0368</t>
  </si>
  <si>
    <t>05209 18 1195 0117</t>
  </si>
  <si>
    <t>05209 18 1195 0224</t>
  </si>
  <si>
    <t>06075 17 1195 0102</t>
  </si>
  <si>
    <t>16083 16 1195 0576</t>
  </si>
  <si>
    <t>19039 19 1195 0066</t>
  </si>
  <si>
    <t>25043 19 1195 0026</t>
  </si>
  <si>
    <t>24221 16 1195 0051</t>
  </si>
  <si>
    <t>25008 19 1195 0095</t>
  </si>
  <si>
    <t>25008 17 1195 0073</t>
  </si>
  <si>
    <t>25199 18 1195 0035</t>
  </si>
  <si>
    <t>25199 16 1195 0043</t>
  </si>
  <si>
    <t>25561 17 1195 0202</t>
  </si>
  <si>
    <t>18022 16 1195 0280</t>
  </si>
  <si>
    <t>25008 16 1195 0147</t>
  </si>
  <si>
    <t>19010 17 1195 0329</t>
  </si>
  <si>
    <t>25008 17 1195 0021</t>
  </si>
  <si>
    <t>25043 18 1195 0160</t>
  </si>
  <si>
    <t>25043 18 1195 0026</t>
  </si>
  <si>
    <t>25561 16 1195 0344</t>
  </si>
  <si>
    <t>05619 18 1195 0507</t>
  </si>
  <si>
    <t>09041 16 1195 0049</t>
  </si>
  <si>
    <t>19651 19 1195 0079</t>
  </si>
  <si>
    <t>19651 18 1195 0377</t>
  </si>
  <si>
    <t>25272 17 1195 0020</t>
  </si>
  <si>
    <t>42505 17 1195 0136</t>
  </si>
  <si>
    <t>04242 18 1195 0171</t>
  </si>
  <si>
    <t>16166 18 1195 0251</t>
  </si>
  <si>
    <t>19651 19 1195 0062</t>
  </si>
  <si>
    <t>19651 19 1195 0007</t>
  </si>
  <si>
    <t>25008 18 1195 0204</t>
  </si>
  <si>
    <t>25008 18 1195 0112</t>
  </si>
  <si>
    <t>25008 18 1195 0032</t>
  </si>
  <si>
    <t>04242 18 1195 0116</t>
  </si>
  <si>
    <t>25043 17 1195 0042</t>
  </si>
  <si>
    <t>25199 18 1195 0003</t>
  </si>
  <si>
    <t>25199 17 1195 0047</t>
  </si>
  <si>
    <t>25561 18 1195 0039</t>
  </si>
  <si>
    <t>16013 18 1195 0290</t>
  </si>
  <si>
    <t>25130 17 1195 0008</t>
  </si>
  <si>
    <t>25234 16 1195 0077</t>
  </si>
  <si>
    <t>25023 17 1195 0017</t>
  </si>
  <si>
    <t>25130 17 1195 0032</t>
  </si>
  <si>
    <t>25234 16 1195 0017</t>
  </si>
  <si>
    <t>43550 17 1195 0252</t>
  </si>
  <si>
    <t>05619 17 1195 0961</t>
  </si>
  <si>
    <t>16166 16 1195 0234</t>
  </si>
  <si>
    <t>19651 19 1195 0041</t>
  </si>
  <si>
    <t>19651 18 1195 0093</t>
  </si>
  <si>
    <t>25008 18 1195 0207</t>
  </si>
  <si>
    <t>25008 18 1195 0086</t>
  </si>
  <si>
    <t>25008 17 1195 0230</t>
  </si>
  <si>
    <t>25008 17 1195 0239</t>
  </si>
  <si>
    <t>25130 17 1195 0002</t>
  </si>
  <si>
    <t>25561 19 1195 0033</t>
  </si>
  <si>
    <t>43550 17 1195 0027</t>
  </si>
  <si>
    <t>43550 16 1195 0395</t>
  </si>
  <si>
    <t>05619 18 1195 0611</t>
  </si>
  <si>
    <t>18022 18 1195 0274</t>
  </si>
  <si>
    <t>19010 16 1195 0123</t>
  </si>
  <si>
    <t>24221 17 1195 0037</t>
  </si>
  <si>
    <t>24221 16 1195 0017</t>
  </si>
  <si>
    <t>25008 18 1195 0069</t>
  </si>
  <si>
    <t>25199 19 1195 0004</t>
  </si>
  <si>
    <t>25199 17 1195 0036</t>
  </si>
  <si>
    <t>25561 19 1195 0075</t>
  </si>
  <si>
    <t>16113 16 1195 0215</t>
  </si>
  <si>
    <t>05087 17 1195 0189</t>
  </si>
  <si>
    <t>16135 17 1195 0016</t>
  </si>
  <si>
    <t>18022 17 1195 0165</t>
  </si>
  <si>
    <t>18022 17 1195 0223</t>
  </si>
  <si>
    <t>18022 17 1195 0315</t>
  </si>
  <si>
    <t>18022 18 1195 0021</t>
  </si>
  <si>
    <t>18022 18 1195 0079</t>
  </si>
  <si>
    <t>18022 18 1195 0225</t>
  </si>
  <si>
    <t>18022 18 1195 0235</t>
  </si>
  <si>
    <t>18022 18 1195 0319</t>
  </si>
  <si>
    <t>18022 19 1195 0104</t>
  </si>
  <si>
    <t>18022 18 1195 0391</t>
  </si>
  <si>
    <t>18022 18 1195 0339</t>
  </si>
  <si>
    <t>18022 18 1195 0104</t>
  </si>
  <si>
    <t>18022 17 1195 0360</t>
  </si>
  <si>
    <t>18022 17 1195 0316</t>
  </si>
  <si>
    <t>18022 18 1195 0271</t>
  </si>
  <si>
    <t>18022 18 1195 0066</t>
  </si>
  <si>
    <t>18022 17 1195 0403</t>
  </si>
  <si>
    <t>18022 17 1195 0272</t>
  </si>
  <si>
    <t>19055 19 1195 0030</t>
  </si>
  <si>
    <t>19222 16 1195 0048</t>
  </si>
  <si>
    <t>16081 17 1195 0103</t>
  </si>
  <si>
    <t>18022 17 1195 0337</t>
  </si>
  <si>
    <t>19010 18 1195 0254</t>
  </si>
  <si>
    <t>19215 16 1195 0076</t>
  </si>
  <si>
    <t>25043 18 1195 0027</t>
  </si>
  <si>
    <t>25260 17 1195 0004</t>
  </si>
  <si>
    <t>43230 17 1195 0222</t>
  </si>
  <si>
    <t>43303 18 1195 0005</t>
  </si>
  <si>
    <t>43550 19 1195 0078</t>
  </si>
  <si>
    <t>43550 19 1195 0015</t>
  </si>
  <si>
    <t>05209 17 1195 0005</t>
  </si>
  <si>
    <t>24221 17 1195 0086</t>
  </si>
  <si>
    <t>25043 17 1195 0059</t>
  </si>
  <si>
    <t>25043 17 1195 0030</t>
  </si>
  <si>
    <t>25199 17 1195 0011</t>
  </si>
  <si>
    <t>25234 16 1195 0067</t>
  </si>
  <si>
    <t>25234 18 1195 0004</t>
  </si>
  <si>
    <t>25234 17 1195 0111</t>
  </si>
  <si>
    <t>25234 17 1195 0112</t>
  </si>
  <si>
    <t>25234 17 1195 0113</t>
  </si>
  <si>
    <t>25561 18 1195 0182</t>
  </si>
  <si>
    <t>04242 18 1195 0120</t>
  </si>
  <si>
    <t>16063 18 1195 0159</t>
  </si>
  <si>
    <t>16096 17 1195 0250</t>
  </si>
  <si>
    <t>16166 16 1195 0069</t>
  </si>
  <si>
    <t>16572 16 1195 0215</t>
  </si>
  <si>
    <t>18022 18 1195 0328</t>
  </si>
  <si>
    <t>19690 17 1195 0087</t>
  </si>
  <si>
    <t>19715 17 1195 0086</t>
  </si>
  <si>
    <t>25043 19 1195 0053</t>
  </si>
  <si>
    <t>25234 17 1195 0076</t>
  </si>
  <si>
    <t>15205 18 1195 0156</t>
  </si>
  <si>
    <t>19188 18 1195 0060</t>
  </si>
  <si>
    <t>19215 17 1195 0031</t>
  </si>
  <si>
    <t>19633 17 1195 0052</t>
  </si>
  <si>
    <t>19651 19 1195 0016</t>
  </si>
  <si>
    <t>19651 18 1195 0003</t>
  </si>
  <si>
    <t>19651 18 1195 0347</t>
  </si>
  <si>
    <t>19651 18 1195 0295</t>
  </si>
  <si>
    <t>19651 18 1195 0246</t>
  </si>
  <si>
    <t>19651 18 1195 0316</t>
  </si>
  <si>
    <t>19651 18 1195 0310</t>
  </si>
  <si>
    <t>19715 18 1195 0055</t>
  </si>
  <si>
    <t>30169 18 1195 0021</t>
  </si>
  <si>
    <t>34519 17 1195 0013</t>
  </si>
  <si>
    <t>43550 18 1195 0143</t>
  </si>
  <si>
    <t>16507 18 1195 0370</t>
  </si>
  <si>
    <t>18022 17 1195 0402</t>
  </si>
  <si>
    <t>19055 17 1195 0052</t>
  </si>
  <si>
    <t>21085 18 1195 0137</t>
  </si>
  <si>
    <t>24221 17 1195 0039</t>
  </si>
  <si>
    <t>25043 19 1195 0047</t>
  </si>
  <si>
    <t>25043 19 1195 0063</t>
  </si>
  <si>
    <t>25008 19 1195 0045</t>
  </si>
  <si>
    <t>25234 17 1195 0009</t>
  </si>
  <si>
    <t>25234 16 1195 0085</t>
  </si>
  <si>
    <t>25008 18 1195 0033</t>
  </si>
  <si>
    <t>25272 18 1195 0014</t>
  </si>
  <si>
    <t>25561 19 1195 0009</t>
  </si>
  <si>
    <t>25561 18 1195 0096</t>
  </si>
  <si>
    <t>06075 18 1195 0011</t>
  </si>
  <si>
    <t>24221 16 1195 0100</t>
  </si>
  <si>
    <t>25008 17 1195 0210</t>
  </si>
  <si>
    <t>25130 19 1195 0004</t>
  </si>
  <si>
    <t>25561 19 1195 0024</t>
  </si>
  <si>
    <t>25561 18 1195 0180</t>
  </si>
  <si>
    <t>03154 16 1195 0104</t>
  </si>
  <si>
    <t>04242 17 1195 0134</t>
  </si>
  <si>
    <t>04242 17 1195 0100</t>
  </si>
  <si>
    <t>16117 16 1195 0787</t>
  </si>
  <si>
    <t>16166 16 1195 0129</t>
  </si>
  <si>
    <t>18022 17 1195 0211</t>
  </si>
  <si>
    <t>18022 18 1195 0062</t>
  </si>
  <si>
    <t>18022 18 1195 0138</t>
  </si>
  <si>
    <t>18022 18 1195 0326</t>
  </si>
  <si>
    <t>18022 19 1195 0012</t>
  </si>
  <si>
    <t>18022 19 1195 0019</t>
  </si>
  <si>
    <t>18022 19 1195 0050</t>
  </si>
  <si>
    <t>18022 19 1195 0073</t>
  </si>
  <si>
    <t>18022 19 1195 0126</t>
  </si>
  <si>
    <t>18022 19 1195 0061</t>
  </si>
  <si>
    <t>18022 16 1195 0411</t>
  </si>
  <si>
    <t>18022 18 1195 0228</t>
  </si>
  <si>
    <t>18217 17 1195 0006</t>
  </si>
  <si>
    <t>19010 18 1195 0082</t>
  </si>
  <si>
    <t>19633 18 1195 0244</t>
  </si>
  <si>
    <t>22047 17 1195 0045</t>
  </si>
  <si>
    <t>43230 17 1195 0157</t>
  </si>
  <si>
    <t>16507 18 1195 0087</t>
  </si>
  <si>
    <t>19688 18 1195 0025</t>
  </si>
  <si>
    <t>25008 19 1195 0054</t>
  </si>
  <si>
    <t>25043 19 1195 0061</t>
  </si>
  <si>
    <t>25043 18 1195 0123</t>
  </si>
  <si>
    <t>25272 18 1195 0028</t>
  </si>
  <si>
    <t>25561 18 1195 0106</t>
  </si>
  <si>
    <t>16001 16 1195 0378</t>
  </si>
  <si>
    <t>18022 19 1195 0094</t>
  </si>
  <si>
    <t>18022 19 1195 0046</t>
  </si>
  <si>
    <t>18022 19 1195 0034</t>
  </si>
  <si>
    <t>18022 18 1195 0280</t>
  </si>
  <si>
    <t>18022 18 1195 0393</t>
  </si>
  <si>
    <t>18217 17 1195 0026</t>
  </si>
  <si>
    <t>19010 16 1195 0345</t>
  </si>
  <si>
    <t>04242 18 1195 0041</t>
  </si>
  <si>
    <t>06075 16 1195 0148</t>
  </si>
  <si>
    <t>06532 18 1195 0095</t>
  </si>
  <si>
    <t>18022 17 1195 0386</t>
  </si>
  <si>
    <t>18022 18 1195 0245</t>
  </si>
  <si>
    <t>18022 18 1195 0372</t>
  </si>
  <si>
    <t>18022 16 1195 0437</t>
  </si>
  <si>
    <t>25561 18 1195 0071</t>
  </si>
  <si>
    <t>34519 18 1195 0122</t>
  </si>
  <si>
    <t>43230 16 1195 0144</t>
  </si>
  <si>
    <t>43550 17 1195 0307</t>
  </si>
  <si>
    <t>43550 17 1195 0085</t>
  </si>
  <si>
    <t>19039 17 1195 0311</t>
  </si>
  <si>
    <t>19651 18 1195 0312</t>
  </si>
  <si>
    <t>25272 18 1195 0057</t>
  </si>
  <si>
    <t>43230 18 1195 0119</t>
  </si>
  <si>
    <t>43230 19 1195 0057</t>
  </si>
  <si>
    <t>43230 18 1195 0027</t>
  </si>
  <si>
    <t>43230 17 1195 0190</t>
  </si>
  <si>
    <t>43303 19 1195 0015</t>
  </si>
  <si>
    <t>43550 17 1195 0233</t>
  </si>
  <si>
    <t>43550 18 1195 0258</t>
  </si>
  <si>
    <t>43550 18 1195 0240</t>
  </si>
  <si>
    <t>43550 19 1195 0067</t>
  </si>
  <si>
    <t>43550 18 1195 0109</t>
  </si>
  <si>
    <t>04242 18 1195 0062</t>
  </si>
  <si>
    <t>25008 18 1195 0118</t>
  </si>
  <si>
    <t>25008 19 1195 0038</t>
  </si>
  <si>
    <t>25008 18 1195 0111</t>
  </si>
  <si>
    <t>25008 17 1195 0094</t>
  </si>
  <si>
    <t>25043 18 1195 0019</t>
  </si>
  <si>
    <t>25130 19 1195 0003</t>
  </si>
  <si>
    <t>25199 18 1195 0006</t>
  </si>
  <si>
    <t>25272 19 1195 0003</t>
  </si>
  <si>
    <t>25561 17 1195 0234</t>
  </si>
  <si>
    <t>25561 16 1195 0028</t>
  </si>
  <si>
    <t>43230 19 1195 0004</t>
  </si>
  <si>
    <t>43550 18 1195 0162</t>
  </si>
  <si>
    <t>25008 19 1195 0005</t>
  </si>
  <si>
    <t>25272 19 1195 0022</t>
  </si>
  <si>
    <t>18022 19 1195 0096</t>
  </si>
  <si>
    <t>19651 18 1195 0066</t>
  </si>
  <si>
    <t>25008 19 1195 0028</t>
  </si>
  <si>
    <t>25008 19 1195 0043</t>
  </si>
  <si>
    <t>25043 18 1195 0084</t>
  </si>
  <si>
    <t>25199 19 1195 0005</t>
  </si>
  <si>
    <t>25272 19 1195 0004</t>
  </si>
  <si>
    <t>43230 18 1195 0023</t>
  </si>
  <si>
    <t>43550 18 1195 0119</t>
  </si>
  <si>
    <t>19055 18 1195 0079</t>
  </si>
  <si>
    <t>24065 16 1195 0179</t>
  </si>
  <si>
    <t>24129 17 1195 0057</t>
  </si>
  <si>
    <t>25008 17 1195 0247</t>
  </si>
  <si>
    <t>25234 17 1195 0045</t>
  </si>
  <si>
    <t>25561 17 1195 0245</t>
  </si>
  <si>
    <t>25561 18 1195 0250</t>
  </si>
  <si>
    <t>41207 16 1195 0038</t>
  </si>
  <si>
    <t>43550 18 1195 0196</t>
  </si>
  <si>
    <t>09004 17 1195 0331</t>
  </si>
  <si>
    <t>21085 19 1195 0004</t>
  </si>
  <si>
    <t>44228 16 1195 0024</t>
  </si>
  <si>
    <t>19010 18 1195 0198</t>
  </si>
  <si>
    <t>25008 18 1195 0042</t>
  </si>
  <si>
    <t>25272 17 1195 0021</t>
  </si>
  <si>
    <t>43550 16 1195 0003</t>
  </si>
  <si>
    <t>25008 17 1195 0237</t>
  </si>
  <si>
    <t>41029 18 1195 0158</t>
  </si>
  <si>
    <t>43550 18 1195 0094</t>
  </si>
  <si>
    <t>18022 18 1195 0300</t>
  </si>
  <si>
    <t>25561 17 1195 0250</t>
  </si>
  <si>
    <t>snd</t>
  </si>
  <si>
    <t>MALLEM MIHOUB</t>
  </si>
  <si>
    <t>GUETTACHE</t>
  </si>
  <si>
    <t>EURL TAXI BRIDGES</t>
  </si>
  <si>
    <t>DEGHDAK</t>
  </si>
  <si>
    <t>DJAHID TAXI RADIO</t>
  </si>
  <si>
    <t>HELLAL FOUAD</t>
  </si>
  <si>
    <t>BELMEKKI</t>
  </si>
  <si>
    <t>BOUDEBAGH</t>
  </si>
  <si>
    <t>EURL REHAL TAXI RADIO</t>
  </si>
  <si>
    <t>BOUDJEDAR</t>
  </si>
  <si>
    <t>BOURAOUI</t>
  </si>
  <si>
    <t>MOTALEB</t>
  </si>
  <si>
    <t>BAHLOUL</t>
  </si>
  <si>
    <t>ZEMMAMOUCHE ZAHRA EP SIMOUD</t>
  </si>
  <si>
    <t>KHECHA ABDELALI</t>
  </si>
  <si>
    <t>MOHAMED ISLAM TAXI RADIO</t>
  </si>
  <si>
    <t>BELKACEM</t>
  </si>
  <si>
    <t>L.T.P.EST.CONSTANTINE</t>
  </si>
  <si>
    <t>CHERGUI</t>
  </si>
  <si>
    <t>AOUATI</t>
  </si>
  <si>
    <t>NEOCLEAN</t>
  </si>
  <si>
    <t>BENHARKAT  AOUACHAEP KOUADRI</t>
  </si>
  <si>
    <t>LACHTAR HOCINE</t>
  </si>
  <si>
    <t>EURL NEW SEPTIQUE</t>
  </si>
  <si>
    <t>MEDJROUBI</t>
  </si>
  <si>
    <t>NOURI FARID</t>
  </si>
  <si>
    <t>ANEP MESSAGERIE EXPRESS CNE</t>
  </si>
  <si>
    <t>BENLATRECHE</t>
  </si>
  <si>
    <t>ZIBOUCHE</t>
  </si>
  <si>
    <t>LAYAICHA LABED</t>
  </si>
  <si>
    <t>BOUCHOUCHA   ABDELMADJID</t>
  </si>
  <si>
    <t>FAHMI</t>
  </si>
  <si>
    <t>BOUDOUKHA MONCEF</t>
  </si>
  <si>
    <t>CHIHA</t>
  </si>
  <si>
    <t>BENELMILI</t>
  </si>
  <si>
    <t>NOURI</t>
  </si>
  <si>
    <t>BOUFENARA</t>
  </si>
  <si>
    <t>MOSBAH</t>
  </si>
  <si>
    <t>BOURTAA</t>
  </si>
  <si>
    <t>BOUCHERIR</t>
  </si>
  <si>
    <t>KHERAGUE</t>
  </si>
  <si>
    <t>HADDAD</t>
  </si>
  <si>
    <t>TENIOU MAHMOUD AYMEN</t>
  </si>
  <si>
    <t>SEGUENI</t>
  </si>
  <si>
    <t>SCN BROF</t>
  </si>
  <si>
    <t>BOUHOUCHE</t>
  </si>
  <si>
    <t>BOUMEZAAR</t>
  </si>
  <si>
    <t>FETTACHE</t>
  </si>
  <si>
    <t>MEZZARA BOUDJEMAA</t>
  </si>
  <si>
    <t>FERDI SALIM</t>
  </si>
  <si>
    <t>SAOUDI</t>
  </si>
  <si>
    <t>ZEHANI</t>
  </si>
  <si>
    <t>OTMANI  ABDELKRIM</t>
  </si>
  <si>
    <t>EL ATLAS TAXI RADIO</t>
  </si>
  <si>
    <t>EPE T V E</t>
  </si>
  <si>
    <t>TABANI</t>
  </si>
  <si>
    <t>KHELFAOUI  BRAHIM</t>
  </si>
  <si>
    <t>BENHARKAT</t>
  </si>
  <si>
    <t>MOKHTARI</t>
  </si>
  <si>
    <t>BOUDJEDDIR  SKANDER</t>
  </si>
  <si>
    <t>KAHOUL</t>
  </si>
  <si>
    <t>KARROUT</t>
  </si>
  <si>
    <t>BACHIRI   SAMIA</t>
  </si>
  <si>
    <t>OUDJEHANI</t>
  </si>
  <si>
    <t>SARL DIAR ALI</t>
  </si>
  <si>
    <t>BOURAIOU</t>
  </si>
  <si>
    <t>BELDJEDRA  ZOHEIR</t>
  </si>
  <si>
    <t>BOUCHERIBA</t>
  </si>
  <si>
    <t>ZELLAGUI</t>
  </si>
  <si>
    <t>MERABTI</t>
  </si>
  <si>
    <t>LABIOD</t>
  </si>
  <si>
    <t>SARL API</t>
  </si>
  <si>
    <t>CHOUCHANE</t>
  </si>
  <si>
    <t>FERRAD</t>
  </si>
  <si>
    <t>GRIMES</t>
  </si>
  <si>
    <t>ZABOURI</t>
  </si>
  <si>
    <t>BENMATI</t>
  </si>
  <si>
    <t>ZATER</t>
  </si>
  <si>
    <t>MAOUCHE  KAMEL</t>
  </si>
  <si>
    <t>MANDES</t>
  </si>
  <si>
    <t>DIABI</t>
  </si>
  <si>
    <t>ZENIR</t>
  </si>
  <si>
    <t>ZEGHAD</t>
  </si>
  <si>
    <t>ABID</t>
  </si>
  <si>
    <t>GUERS</t>
  </si>
  <si>
    <t>REZGOUNE</t>
  </si>
  <si>
    <t>LAOUAR</t>
  </si>
  <si>
    <t>MERAHI MUSTAPHA</t>
  </si>
  <si>
    <t>DRICI NEDJEMA</t>
  </si>
  <si>
    <t>ZOUATER SAOULI</t>
  </si>
  <si>
    <t>FAREK RACHID</t>
  </si>
  <si>
    <t>IKHLEF</t>
  </si>
  <si>
    <t>BOUTABSOU</t>
  </si>
  <si>
    <t>SNC EL GHAZALI</t>
  </si>
  <si>
    <t>BOUZAHZAH</t>
  </si>
  <si>
    <t>BENYEZZAR ARAFA</t>
  </si>
  <si>
    <t>ZAHAF ABDELMALEK</t>
  </si>
  <si>
    <t>KHAROUA  NOUAR</t>
  </si>
  <si>
    <t>TALEB ABDESSELEM</t>
  </si>
  <si>
    <t>AROUAK FARID</t>
  </si>
  <si>
    <t>FADLOUNE</t>
  </si>
  <si>
    <t>DREIDI</t>
  </si>
  <si>
    <t>BANQUE BARAKA/LAFOUALA A.HAKIM</t>
  </si>
  <si>
    <t>ETC CNE</t>
  </si>
  <si>
    <t>KAIMI MONCEF</t>
  </si>
  <si>
    <t xml:space="preserve">MELLARI </t>
  </si>
  <si>
    <t>KHELALFA AHMED</t>
  </si>
  <si>
    <t>TALLOUCHE HASSAN</t>
  </si>
  <si>
    <t>SAKHRI</t>
  </si>
  <si>
    <t>LABRAOUI RIAD</t>
  </si>
  <si>
    <t>YAHIAOUI</t>
  </si>
  <si>
    <t>BENCHIKA AISSA</t>
  </si>
  <si>
    <t>SEBIA</t>
  </si>
  <si>
    <t>TOUAT</t>
  </si>
  <si>
    <t>ARIS</t>
  </si>
  <si>
    <t>MEDJMEDJ</t>
  </si>
  <si>
    <t>AZZAZ</t>
  </si>
  <si>
    <t>CHELGHOUM</t>
  </si>
  <si>
    <t>BOUBEKEUR FAICAL</t>
  </si>
  <si>
    <t>BRAHMIA</t>
  </si>
  <si>
    <t>BOUSSOUF</t>
  </si>
  <si>
    <t>BECHKRI</t>
  </si>
  <si>
    <t>ZITOUNI</t>
  </si>
  <si>
    <t>ZAIMECHE  RACHID</t>
  </si>
  <si>
    <t>TOUAHRI SMAINE</t>
  </si>
  <si>
    <t>BENTELDJOUNE</t>
  </si>
  <si>
    <t>Gerras</t>
  </si>
  <si>
    <t>EURL BIDI</t>
  </si>
  <si>
    <t>MEHENNAOUI</t>
  </si>
  <si>
    <t>BEDALA  SAID</t>
  </si>
  <si>
    <t>MERABET   FARID</t>
  </si>
  <si>
    <t>DIB</t>
  </si>
  <si>
    <t>Bensemira</t>
  </si>
  <si>
    <t>LAZIZ MOURAD</t>
  </si>
  <si>
    <t xml:space="preserve">Temim </t>
  </si>
  <si>
    <t>BAHCHACHI</t>
  </si>
  <si>
    <t>MERIKHI</t>
  </si>
  <si>
    <t>BOUSEMAT MOULOUD</t>
  </si>
  <si>
    <t>ABBES</t>
  </si>
  <si>
    <t>MEDJEDOUB ABDELHAFID</t>
  </si>
  <si>
    <t>BOULADAM  ABDELMOUMENE</t>
  </si>
  <si>
    <t>CHEROUEL</t>
  </si>
  <si>
    <t>ZANE BOUALEM</t>
  </si>
  <si>
    <t>BENMEBAREK  DJAHIDA</t>
  </si>
  <si>
    <t>SOMDA DISTR</t>
  </si>
  <si>
    <t>TORCHI</t>
  </si>
  <si>
    <t>GUERMOUCHE</t>
  </si>
  <si>
    <t>KEBIR BOUBAKR</t>
  </si>
  <si>
    <t>Bouchelita</t>
  </si>
  <si>
    <t>TABET</t>
  </si>
  <si>
    <t>LABIOUD</t>
  </si>
  <si>
    <t>HAMMADI</t>
  </si>
  <si>
    <t>CHETIBI  MASSIKA</t>
  </si>
  <si>
    <t>BRIK.COM</t>
  </si>
  <si>
    <t>BOUDEMIA MOHAMED SALAH</t>
  </si>
  <si>
    <t>BOUAKOUCHE  LAKHDAR</t>
  </si>
  <si>
    <t>BOUDEBANE</t>
  </si>
  <si>
    <t>SNC CHEBIRA</t>
  </si>
  <si>
    <t>BOUSBIA</t>
  </si>
  <si>
    <t>BOUKARCHE NOUREDDINE</t>
  </si>
  <si>
    <t>BOULAHDID MOHAMED</t>
  </si>
  <si>
    <t xml:space="preserve">HAMZA </t>
  </si>
  <si>
    <t>DJEBLOUL BILAL</t>
  </si>
  <si>
    <t>BOULAA</t>
  </si>
  <si>
    <t>BOUFENNECHE BADIS</t>
  </si>
  <si>
    <t>BOUDERMINE</t>
  </si>
  <si>
    <t>LEBSIR AHMED</t>
  </si>
  <si>
    <t>BOUFELGHA</t>
  </si>
  <si>
    <t>MEDJRAB AHMED</t>
  </si>
  <si>
    <t>KITATNI HACHEMI</t>
  </si>
  <si>
    <t>GOUTAS KAMEL</t>
  </si>
  <si>
    <t>BOUCHAIB HOCINE</t>
  </si>
  <si>
    <t>BOUKHCHEM</t>
  </si>
  <si>
    <t>ZAIMACHE</t>
  </si>
  <si>
    <t>BOUANANI</t>
  </si>
  <si>
    <t>BEZAZ ABDELHAKIM</t>
  </si>
  <si>
    <t>SABER   FATIMA</t>
  </si>
  <si>
    <t>MARREF</t>
  </si>
  <si>
    <t>BAKA  SAMIR</t>
  </si>
  <si>
    <t>BOUAOUICHE ABDELHAK</t>
  </si>
  <si>
    <t>FANNOUH</t>
  </si>
  <si>
    <t>MEZMIZ OMAR</t>
  </si>
  <si>
    <t>ARIES</t>
  </si>
  <si>
    <t>FETOUCI    YAZID</t>
  </si>
  <si>
    <t>BOUSMAHA  AHMED</t>
  </si>
  <si>
    <t>SNC BOUSBIA MOHAMMED ET CIE</t>
  </si>
  <si>
    <t>BOUTADJINE</t>
  </si>
  <si>
    <t>ROUIBAH</t>
  </si>
  <si>
    <t>ETUSA JIJEL</t>
  </si>
  <si>
    <t>LAOUICI</t>
  </si>
  <si>
    <t>ASKEUR</t>
  </si>
  <si>
    <t>KHERFI</t>
  </si>
  <si>
    <t>BOUMENIOU</t>
  </si>
  <si>
    <t xml:space="preserve">BOUROUDI </t>
  </si>
  <si>
    <t>ZAZOUA</t>
  </si>
  <si>
    <t>IDJILDJILI   TRANSPORTS</t>
  </si>
  <si>
    <t>SARL IJILIJILI</t>
  </si>
  <si>
    <t>KRIBA ABDALLAH</t>
  </si>
  <si>
    <t>DELLACHE NOURREDINE</t>
  </si>
  <si>
    <t>LEFOUILI</t>
  </si>
  <si>
    <t>MEGHLAOUI  ABDELALI</t>
  </si>
  <si>
    <t>KHERRAT  SAID</t>
  </si>
  <si>
    <t>GRIMES  ESSAID</t>
  </si>
  <si>
    <t>EURL GUESSOUM</t>
  </si>
  <si>
    <t>ARICHE  AZIZA</t>
  </si>
  <si>
    <t>MICHA</t>
  </si>
  <si>
    <t>MENHOUR</t>
  </si>
  <si>
    <t>BOUKHEMKHEM  MOURAD</t>
  </si>
  <si>
    <t>BOUCHOUIA AMIN</t>
  </si>
  <si>
    <t>KEDDAM  KHAYRDDINE</t>
  </si>
  <si>
    <t>CHEBINI</t>
  </si>
  <si>
    <t>OUDINA</t>
  </si>
  <si>
    <t>HAMIOUD  NACERA</t>
  </si>
  <si>
    <t>LAIB  SAMIR</t>
  </si>
  <si>
    <t>BOUDIAR YASSINE</t>
  </si>
  <si>
    <t>BENBEKHMA  ABDELMALIK</t>
  </si>
  <si>
    <t>BOUDJEDIR  IDRISS</t>
  </si>
  <si>
    <t>SAHALI ILHEM</t>
  </si>
  <si>
    <t>AMIOUR</t>
  </si>
  <si>
    <t>BELHIMER RABAH</t>
  </si>
  <si>
    <t>ABDELAZIZ  ABDELDJALIL</t>
  </si>
  <si>
    <t>BOUATMANE   MADJID</t>
  </si>
  <si>
    <t>FORTAS  BILAL</t>
  </si>
  <si>
    <t>MOUNDAS ADEL</t>
  </si>
  <si>
    <t>SNC BOUSBIA</t>
  </si>
  <si>
    <t>BOUFENCHOUCHA</t>
  </si>
  <si>
    <t>KHELLAF  MOSBAH</t>
  </si>
  <si>
    <t>ZABAT</t>
  </si>
  <si>
    <t>SARL BOUSBIA</t>
  </si>
  <si>
    <t>LEKMITI  ABDELAALI</t>
  </si>
  <si>
    <t>BOULOUDEN</t>
  </si>
  <si>
    <t>SEGHIER   NOUREDDINE</t>
  </si>
  <si>
    <t>CHABANE</t>
  </si>
  <si>
    <t>CHETTIBI  MOHAMMED</t>
  </si>
  <si>
    <t>ARBID  HOCINE</t>
  </si>
  <si>
    <t>BOUCHELOUKH</t>
  </si>
  <si>
    <t>BOUROUDI</t>
  </si>
  <si>
    <t>BOULAIR</t>
  </si>
  <si>
    <t>GHOUALA</t>
  </si>
  <si>
    <t>BOUCHERMA</t>
  </si>
  <si>
    <t>LATER</t>
  </si>
  <si>
    <t>BOULKERARA</t>
  </si>
  <si>
    <t>DORBANE</t>
  </si>
  <si>
    <t>BENAOUATA ABDELHAMID</t>
  </si>
  <si>
    <t>CHAHMAT  SAID</t>
  </si>
  <si>
    <t>YASSAD   BILAL</t>
  </si>
  <si>
    <t>CHAABNA</t>
  </si>
  <si>
    <t>MEZANE  ACHOUR</t>
  </si>
  <si>
    <t>MEHIBEL</t>
  </si>
  <si>
    <t>BELHADJI    CHERIF</t>
  </si>
  <si>
    <t>BOUFROUR  MESAOUD</t>
  </si>
  <si>
    <t>CHEKIROU</t>
  </si>
  <si>
    <t>KACI</t>
  </si>
  <si>
    <t>BOUOUDEN</t>
  </si>
  <si>
    <t>FENIER</t>
  </si>
  <si>
    <t>AZIZI   AISSA</t>
  </si>
  <si>
    <t>BOUDJEDIR</t>
  </si>
  <si>
    <t>BOUCEHTA  CHERIF</t>
  </si>
  <si>
    <t>BELATRECHE  REDOUANE</t>
  </si>
  <si>
    <t>BOULMELH</t>
  </si>
  <si>
    <t>ZENANRA</t>
  </si>
  <si>
    <t>BOURBIA</t>
  </si>
  <si>
    <t>HIMEUR  LAID</t>
  </si>
  <si>
    <t>BEKHOUCHE FAYCAL</t>
  </si>
  <si>
    <t>ZILAL MOUSSA</t>
  </si>
  <si>
    <t>BOULKIS HADDA</t>
  </si>
  <si>
    <t>MAOUCHE BRAHIM</t>
  </si>
  <si>
    <t>ZEGGAR RAMDANE</t>
  </si>
  <si>
    <t>LYAZIDI KAMEL</t>
  </si>
  <si>
    <t>SARL MALEK ET CIE</t>
  </si>
  <si>
    <t>SAOU KARIM</t>
  </si>
  <si>
    <t>FERTAS KHEIREDDINE</t>
  </si>
  <si>
    <t>KHELIFA</t>
  </si>
  <si>
    <t>MEZMIZ</t>
  </si>
  <si>
    <t>BOUFAGHES</t>
  </si>
  <si>
    <t>HADJ MOKHNACHE</t>
  </si>
  <si>
    <t>BOUCHEFCHOUF</t>
  </si>
  <si>
    <t>MEZIANI</t>
  </si>
  <si>
    <t>MEROUANI</t>
  </si>
  <si>
    <t>BILFAN</t>
  </si>
  <si>
    <t>SARL THOULATHIA</t>
  </si>
  <si>
    <t>AIT AMER NADJIB</t>
  </si>
  <si>
    <t>KROUMA FARID</t>
  </si>
  <si>
    <t>BOUZAMA</t>
  </si>
  <si>
    <t>SOLLI  YAHIA</t>
  </si>
  <si>
    <t>ABDELALI</t>
  </si>
  <si>
    <t>DADOU</t>
  </si>
  <si>
    <t>LEHILAH</t>
  </si>
  <si>
    <t>KAHGUERBAH RABAH</t>
  </si>
  <si>
    <t>KHENFRI</t>
  </si>
  <si>
    <t>MESSAI</t>
  </si>
  <si>
    <t>SARL AMANI LAIT</t>
  </si>
  <si>
    <t>BOUTAGHANE  HACHANI</t>
  </si>
  <si>
    <t>BENSAAD  ABDERRAHMANE</t>
  </si>
  <si>
    <t>BOUDIAF</t>
  </si>
  <si>
    <t>AZERI</t>
  </si>
  <si>
    <t>MEBARKI</t>
  </si>
  <si>
    <t>SEKOUR  AMAL</t>
  </si>
  <si>
    <t>REGUIG  AZIZ</t>
  </si>
  <si>
    <t>ZAGRAR  SOUFIANE</t>
  </si>
  <si>
    <t>SERRAB</t>
  </si>
  <si>
    <t>ABBED</t>
  </si>
  <si>
    <t>BOUCHOUIT ABDELOUAHAB</t>
  </si>
  <si>
    <t>MAKHLOUFI   MOURAD</t>
  </si>
  <si>
    <t>DEBBAB</t>
  </si>
  <si>
    <t>GUETTECHE  ALI</t>
  </si>
  <si>
    <t>BELHASSINE</t>
  </si>
  <si>
    <t>MEGHLAOUI</t>
  </si>
  <si>
    <t>CMC DI RAVENNA</t>
  </si>
  <si>
    <t>SETTA ABDESLEM</t>
  </si>
  <si>
    <t>TK  TAXI RADIO</t>
  </si>
  <si>
    <t>BOULEDJOUIDJA</t>
  </si>
  <si>
    <t>BENYAHIA  ABDESLEM</t>
  </si>
  <si>
    <t>HAFDI OMAR</t>
  </si>
  <si>
    <t>BENSLIMANE</t>
  </si>
  <si>
    <t>BOUDAH</t>
  </si>
  <si>
    <t>BAGHRICHE</t>
  </si>
  <si>
    <t>LEBAD</t>
  </si>
  <si>
    <t>CHEURFI</t>
  </si>
  <si>
    <t>BOUROUMA SAID</t>
  </si>
  <si>
    <t>IDRIS</t>
  </si>
  <si>
    <t>BENLEGHIB FARID</t>
  </si>
  <si>
    <t>FEDDAOUI  MESSAOUDA</t>
  </si>
  <si>
    <t>TAXI RADIO OUM SOUKHOUR</t>
  </si>
  <si>
    <t>TAXI RADIO OUMSOUKHOUR</t>
  </si>
  <si>
    <t>BOUMEZBEUR  DALILA</t>
  </si>
  <si>
    <t>BOUTELDJA</t>
  </si>
  <si>
    <t>BEKKIS</t>
  </si>
  <si>
    <t xml:space="preserve">  MESSAADI   CHABANE</t>
  </si>
  <si>
    <t xml:space="preserve">  REDJEM   ABDELGHANI</t>
  </si>
  <si>
    <t>BOULHALIB MOHAMMED</t>
  </si>
  <si>
    <t>MOUADJI MOHAMMED</t>
  </si>
  <si>
    <t>TERCHI AMMAR</t>
  </si>
  <si>
    <t xml:space="preserve">  RAS  ELAIN   BELKACEM</t>
  </si>
  <si>
    <t>BOURAS</t>
  </si>
  <si>
    <t>BRAHMA</t>
  </si>
  <si>
    <t>BOUSHABA</t>
  </si>
  <si>
    <t>DOULA</t>
  </si>
  <si>
    <t>BENCHEBLI</t>
  </si>
  <si>
    <t>SAIDI  FAROUK</t>
  </si>
  <si>
    <t>KAAELEF</t>
  </si>
  <si>
    <t>MECHITOUA</t>
  </si>
  <si>
    <t>KENDOULI</t>
  </si>
  <si>
    <t>SEDIRA ABDENNACER</t>
  </si>
  <si>
    <t>GUEDJALI RABAH</t>
  </si>
  <si>
    <t>GUEMRI</t>
  </si>
  <si>
    <t>BELBAALI</t>
  </si>
  <si>
    <t>HEMARA</t>
  </si>
  <si>
    <t>MARIOUA</t>
  </si>
  <si>
    <t>APC FERDJIOUA</t>
  </si>
  <si>
    <t xml:space="preserve">  SIDI  AISSA  MOHAMMED  SAID</t>
  </si>
  <si>
    <t>NAAMOUNE</t>
  </si>
  <si>
    <t>SAYOUD</t>
  </si>
  <si>
    <t>BELLILI</t>
  </si>
  <si>
    <t>SARL LITERIE</t>
  </si>
  <si>
    <t>MESSAADI</t>
  </si>
  <si>
    <t>BOULMENAI</t>
  </si>
  <si>
    <t>CHEBOUI SABER</t>
  </si>
  <si>
    <t>AOUNI ZAKARIA</t>
  </si>
  <si>
    <t>BENCHEIKH LEFGOUN</t>
  </si>
  <si>
    <t>BOUABELLOU</t>
  </si>
  <si>
    <t>BOUZOK BRAHIM</t>
  </si>
  <si>
    <t>BOUMEZEBEUR</t>
  </si>
  <si>
    <t>WL TAXI RADIO</t>
  </si>
  <si>
    <t>BENLAHRECHE NABIL</t>
  </si>
  <si>
    <t>BOUBANI</t>
  </si>
  <si>
    <t>KHERAB HOCINE</t>
  </si>
  <si>
    <t>YAHYAOUI</t>
  </si>
  <si>
    <t>KEHAL ZINE EDDINE</t>
  </si>
  <si>
    <t>ARRAR LKHDAR</t>
  </si>
  <si>
    <t>AOUICHA</t>
  </si>
  <si>
    <t>MENIKER  HOCINE</t>
  </si>
  <si>
    <t>MEZHOUD</t>
  </si>
  <si>
    <t>BOUTRA</t>
  </si>
  <si>
    <t>BOUAB BILLEL</t>
  </si>
  <si>
    <t>SEGHIAR</t>
  </si>
  <si>
    <t>ORGANISME DE MOUDJAHIDINE</t>
  </si>
  <si>
    <t>CHOUGUI</t>
  </si>
  <si>
    <t>BOUDERSA MOHAMED</t>
  </si>
  <si>
    <t>ELKAHRAMANE</t>
  </si>
  <si>
    <t>FADEL</t>
  </si>
  <si>
    <t>KARA</t>
  </si>
  <si>
    <t>ZAIMECHE</t>
  </si>
  <si>
    <t>BENSAID</t>
  </si>
  <si>
    <t>ZAIR</t>
  </si>
  <si>
    <t>BOUAZIZ</t>
  </si>
  <si>
    <t>BENIRABAH</t>
  </si>
  <si>
    <t>BOUTARFA</t>
  </si>
  <si>
    <t>MEKIOUI NABIL</t>
  </si>
  <si>
    <t>HABBACHI</t>
  </si>
  <si>
    <t>ROUIBAH  YOUNES</t>
  </si>
  <si>
    <t>ABRIT MOHAMED KHALIL</t>
  </si>
  <si>
    <t>GUIRRA</t>
  </si>
  <si>
    <t>BOUZIANE ABDELHALIM</t>
  </si>
  <si>
    <t>BENAHMED</t>
  </si>
  <si>
    <t>TALBI</t>
  </si>
  <si>
    <t>ABDELAALI MAHMOUD</t>
  </si>
  <si>
    <t>BOUSSAKER KHALED</t>
  </si>
  <si>
    <t>MAHCENE</t>
  </si>
  <si>
    <t>HAMLAOUI</t>
  </si>
  <si>
    <t>DELLAL MOUNIR</t>
  </si>
  <si>
    <t>MEKHALFI FARES</t>
  </si>
  <si>
    <t>BOUAROUDJ ADLENE</t>
  </si>
  <si>
    <t>SELMANE FAOUZI</t>
  </si>
  <si>
    <t>BOULFIZA</t>
  </si>
  <si>
    <t>HAMMA</t>
  </si>
  <si>
    <t>BOUCHAHDANE</t>
  </si>
  <si>
    <t>BOUDADA TAYEB</t>
  </si>
  <si>
    <t>BOUDRAA</t>
  </si>
  <si>
    <t>LEBSIR</t>
  </si>
  <si>
    <t>BOUHERRI  AYECHE</t>
  </si>
  <si>
    <t>HABILI</t>
  </si>
  <si>
    <t>BOULKEDRA</t>
  </si>
  <si>
    <t>MECHBOUT</t>
  </si>
  <si>
    <t xml:space="preserve">  HAMADOU   ABDEREZAK</t>
  </si>
  <si>
    <t>ZEHOUMA HOCINE</t>
  </si>
  <si>
    <t>TALEB</t>
  </si>
  <si>
    <t>CHAOUR SALAH</t>
  </si>
  <si>
    <t>DEHMACHE</t>
  </si>
  <si>
    <t>NAILI</t>
  </si>
  <si>
    <t>BOUAB</t>
  </si>
  <si>
    <t>BOUAB NACERDDINE</t>
  </si>
  <si>
    <t>LEKMILI</t>
  </si>
  <si>
    <t>DELLOUCHE</t>
  </si>
  <si>
    <t>BOURAOUI YACINE</t>
  </si>
  <si>
    <t>BOUKHARI  SAID</t>
  </si>
  <si>
    <t>BOUZID</t>
  </si>
  <si>
    <t>LABORATOIRE DES</t>
  </si>
  <si>
    <t>LAHCENE</t>
  </si>
  <si>
    <t>GUERAICHE</t>
  </si>
  <si>
    <t>GUESSOUM  MAKHLOUF</t>
  </si>
  <si>
    <t>CHADOU</t>
  </si>
  <si>
    <t>MEKHALFA</t>
  </si>
  <si>
    <t>APC BIR EL ARCH</t>
  </si>
  <si>
    <t>KHALFALLAH</t>
  </si>
  <si>
    <t>ABDERREZAK</t>
  </si>
  <si>
    <t>AOURI</t>
  </si>
  <si>
    <t>HOUES   ABDELLAH</t>
  </si>
  <si>
    <t>FENNI</t>
  </si>
  <si>
    <t>MEROUANI DJAMEL</t>
  </si>
  <si>
    <t>DERGHAL</t>
  </si>
  <si>
    <t>BENAISSA</t>
  </si>
  <si>
    <t>GOUMIDI</t>
  </si>
  <si>
    <t>BELKHIR</t>
  </si>
  <si>
    <t>SAHRAOUI  ABDELKADER</t>
  </si>
  <si>
    <t>BELKHIRI</t>
  </si>
  <si>
    <t>NEKAA</t>
  </si>
  <si>
    <t>YOUCEFI</t>
  </si>
  <si>
    <t>KHADARI</t>
  </si>
  <si>
    <t>SAID BOURICHE</t>
  </si>
  <si>
    <t>MOHAMED BOUABDALLAH</t>
  </si>
  <si>
    <t>SLIMANI</t>
  </si>
  <si>
    <t>MEMMERI</t>
  </si>
  <si>
    <t>KOURTELI</t>
  </si>
  <si>
    <t>TAHRAOUI</t>
  </si>
  <si>
    <t>HEMIMES</t>
  </si>
  <si>
    <t>SEKHRI TORKI</t>
  </si>
  <si>
    <t>SARL SAVI-EST V</t>
  </si>
  <si>
    <t>BELHADJ  ABDALLAH</t>
  </si>
  <si>
    <t>YAHIA    YOUCEF</t>
  </si>
  <si>
    <t>AISSAOUI</t>
  </si>
  <si>
    <t>MEROUANI  DJAMAL EDDINE</t>
  </si>
  <si>
    <t>MED  BOUABDELLAH   DOUADI</t>
  </si>
  <si>
    <t>BOUHROUM</t>
  </si>
  <si>
    <t>GUESSOUM  FARRES</t>
  </si>
  <si>
    <t>BOUFENGHOUR</t>
  </si>
  <si>
    <t>BOUKAKA  ABDELOUAHAB</t>
  </si>
  <si>
    <t>HAMDOUCHE</t>
  </si>
  <si>
    <t>BOUDOUIRA</t>
  </si>
  <si>
    <t>CHELLI MOHAMED</t>
  </si>
  <si>
    <t>MEZAACHE</t>
  </si>
  <si>
    <t>SAMAH BILAL</t>
  </si>
  <si>
    <t>BOUKAOUD HOCINE</t>
  </si>
  <si>
    <t>NAMOUS ABDELAZIZE</t>
  </si>
  <si>
    <t>BENASKEUR MOHAMMED</t>
  </si>
  <si>
    <t>BOUMEZBOUR</t>
  </si>
  <si>
    <t>BENHAMOUD</t>
  </si>
  <si>
    <t>BOUDRAA MOHAMED DJALIL</t>
  </si>
  <si>
    <t>DOUFAR</t>
  </si>
  <si>
    <t>BOUZRAIB SAAD</t>
  </si>
  <si>
    <t>TOLHI</t>
  </si>
  <si>
    <t>DEFFOUS</t>
  </si>
  <si>
    <t>MEGHZILI NABIL</t>
  </si>
  <si>
    <t>KHOUATBA MOULOUD</t>
  </si>
  <si>
    <t>BOULEKSAIR AHMED</t>
  </si>
  <si>
    <t>BOUANAKA ABDELGHANI</t>
  </si>
  <si>
    <t>BOUTELLAA SOUFIANE</t>
  </si>
  <si>
    <t>BOURAS MOHAMED</t>
  </si>
  <si>
    <t>ALLIOUT</t>
  </si>
  <si>
    <t>BOULATROUS RABIA</t>
  </si>
  <si>
    <t>SEDDARI MESSAOUD</t>
  </si>
  <si>
    <t>KAROUTE</t>
  </si>
  <si>
    <t>BOUDELAL</t>
  </si>
  <si>
    <t>BOULASSEL</t>
  </si>
  <si>
    <t>KEDJTITA</t>
  </si>
  <si>
    <t>SNC BENOUALI</t>
  </si>
  <si>
    <t>NADINE TAXI RADIO</t>
  </si>
  <si>
    <t>Cons Auto</t>
  </si>
  <si>
    <t>SAIDANI</t>
  </si>
  <si>
    <t>ZEGHOUAN</t>
  </si>
  <si>
    <t>BENCHAA</t>
  </si>
  <si>
    <t>TAXI RADIO SIDI RACHED</t>
  </si>
  <si>
    <t>AMINE JET</t>
  </si>
  <si>
    <t>SODI PRESSE</t>
  </si>
  <si>
    <t>REKIMA</t>
  </si>
  <si>
    <t>BENMLIEK</t>
  </si>
  <si>
    <t>KIKAIA</t>
  </si>
  <si>
    <t>LABIB TAXI RADIO</t>
  </si>
  <si>
    <t>LARAKEB</t>
  </si>
  <si>
    <t>BOUCENNA</t>
  </si>
  <si>
    <t>ETP BOUCHEMAL</t>
  </si>
  <si>
    <t>AIT BELKACEM</t>
  </si>
  <si>
    <t>ALLAOUI YASMINA EP SEHILI</t>
  </si>
  <si>
    <t>BOUDEHANE</t>
  </si>
  <si>
    <t>LEKMITI LIAMNA NEE MERABET</t>
  </si>
  <si>
    <t>DERABLI</t>
  </si>
  <si>
    <t>BEZZAZ  AMOR</t>
  </si>
  <si>
    <t>DJESSAS</t>
  </si>
  <si>
    <t>OUASSEL ZINEDDINE</t>
  </si>
  <si>
    <t>MILOR TAXI RADIO</t>
  </si>
  <si>
    <t>BENDILMI LAMINE</t>
  </si>
  <si>
    <t>LAKHDAR</t>
  </si>
  <si>
    <t>DOUBALI</t>
  </si>
  <si>
    <t>MERROUCHE</t>
  </si>
  <si>
    <t>LOUCIF</t>
  </si>
  <si>
    <t>BENLABIED ASSIA EP BENYAHIA</t>
  </si>
  <si>
    <t>MIROUD</t>
  </si>
  <si>
    <t>BENCHERIF</t>
  </si>
  <si>
    <t>BOUSBAA</t>
  </si>
  <si>
    <t>CHEMAA</t>
  </si>
  <si>
    <t>SIA</t>
  </si>
  <si>
    <t>SAADI WAFA NADIA</t>
  </si>
  <si>
    <t>ABDELHAFID</t>
  </si>
  <si>
    <t>TOUAMI</t>
  </si>
  <si>
    <t>SAPPEC PEINTURES IMP / EXP</t>
  </si>
  <si>
    <t>SAIDI  HAMID</t>
  </si>
  <si>
    <t>SEGHIR KAMEL</t>
  </si>
  <si>
    <t>FERRAG   AYACHE</t>
  </si>
  <si>
    <t>LASSED  KARIM</t>
  </si>
  <si>
    <t>HAMZAOUI</t>
  </si>
  <si>
    <t>GUENDOUZ</t>
  </si>
  <si>
    <t>BENABDELKADER</t>
  </si>
  <si>
    <t>BENMAHAMED BOUZIDI</t>
  </si>
  <si>
    <t>GHERRIS</t>
  </si>
  <si>
    <t>LACHHEUB</t>
  </si>
  <si>
    <t>KHAZNADAR ABDERRAHMANE</t>
  </si>
  <si>
    <t>BENKERBI</t>
  </si>
  <si>
    <t>OUAZAA</t>
  </si>
  <si>
    <t>CHERIBET</t>
  </si>
  <si>
    <t>MESKALDJI  LOTFI</t>
  </si>
  <si>
    <t>SAMRA FATIHA</t>
  </si>
  <si>
    <t>RAYEH</t>
  </si>
  <si>
    <t>BENAZZOUZ</t>
  </si>
  <si>
    <t>BOUDJEDRA</t>
  </si>
  <si>
    <t>AMMARI OMAR</t>
  </si>
  <si>
    <t>SELLAL  OUASSILA</t>
  </si>
  <si>
    <t>KHAZNADAR MOHAMED MOSTAPHA</t>
  </si>
  <si>
    <t>LABIOD ADEM</t>
  </si>
  <si>
    <t>SOUILAH ABDELMALEK</t>
  </si>
  <si>
    <t>TEBIBANI AMEL EPS SEMRI</t>
  </si>
  <si>
    <t>BENDJAZIA</t>
  </si>
  <si>
    <t>DAR EL ACHGHAL</t>
  </si>
  <si>
    <t>BELMEALEM HANINE</t>
  </si>
  <si>
    <t>SALAMA ANIS</t>
  </si>
  <si>
    <t>YARA  TAXI RADIO</t>
  </si>
  <si>
    <t>BADRI KAMEL</t>
  </si>
  <si>
    <t>SARL LAITERIE SOUMMAM</t>
  </si>
  <si>
    <t>IDEAL CONDUIT</t>
  </si>
  <si>
    <t>salhi</t>
  </si>
  <si>
    <t>MOUSSA EMBAREK RIAD AMIR</t>
  </si>
  <si>
    <t>BOUZID SALAH</t>
  </si>
  <si>
    <t>BENHARIZA MEKKI</t>
  </si>
  <si>
    <t>AOUS</t>
  </si>
  <si>
    <t>FERAGUENA  BADIS</t>
  </si>
  <si>
    <t>BENGUIDOUM ANTAR</t>
  </si>
  <si>
    <t>MIMOUNE</t>
  </si>
  <si>
    <t>LEBIED MED LAMINE</t>
  </si>
  <si>
    <t>HAMITOU MOHAMED ZAKARIA</t>
  </si>
  <si>
    <t>BOULAHIA</t>
  </si>
  <si>
    <t>HAIFI</t>
  </si>
  <si>
    <t>BOUCHAARA  SALAH</t>
  </si>
  <si>
    <t>SIARI   MOHAMED</t>
  </si>
  <si>
    <t>BENBOUDJEMAA  MOHAMED</t>
  </si>
  <si>
    <t>KORICHE BILAL</t>
  </si>
  <si>
    <t>BENDADA  BOUZID</t>
  </si>
  <si>
    <t>DEKKAR HICHEM</t>
  </si>
  <si>
    <t>BENHELASSA</t>
  </si>
  <si>
    <t>ZERNADJI</t>
  </si>
  <si>
    <t>BOUANOUR  ABDENOUR</t>
  </si>
  <si>
    <t>BOULEKRONNE</t>
  </si>
  <si>
    <t>EURL DZ EXPRESS</t>
  </si>
  <si>
    <t>MEGRAOUI</t>
  </si>
  <si>
    <t>SIFOUR</t>
  </si>
  <si>
    <t>ABDELAZIZ</t>
  </si>
  <si>
    <t>BOUROUBA</t>
  </si>
  <si>
    <t>BOUKERZAZA</t>
  </si>
  <si>
    <t>DIR</t>
  </si>
  <si>
    <t>GUIMER</t>
  </si>
  <si>
    <t>DEGHDEGH</t>
  </si>
  <si>
    <t>BOUCHAHDANE ABDELMADJID</t>
  </si>
  <si>
    <t>BELLAL</t>
  </si>
  <si>
    <t>SOUTI  SAMIRA</t>
  </si>
  <si>
    <t>DOUBABI</t>
  </si>
  <si>
    <t xml:space="preserve"> MLA MOKRANI BOUBAKEUR</t>
  </si>
  <si>
    <t>ZENDAOUI  ABDELAZIZ</t>
  </si>
  <si>
    <t>KEBAILI</t>
  </si>
  <si>
    <t>Louichi</t>
  </si>
  <si>
    <t>MELAH</t>
  </si>
  <si>
    <t>NOUAHAD</t>
  </si>
  <si>
    <t>ZAAMTA BOUDJEMAA</t>
  </si>
  <si>
    <t>ARIBI MESSAOUD</t>
  </si>
  <si>
    <t>SENNOUR ZOHRA</t>
  </si>
  <si>
    <t>GUETTECHE</t>
  </si>
  <si>
    <t>MINBAR EL HADAIK</t>
  </si>
  <si>
    <t>LAROUK ADEL</t>
  </si>
  <si>
    <t>HABCHI HICHEM</t>
  </si>
  <si>
    <t>CHEMMAA SALIM</t>
  </si>
  <si>
    <t>BENDERRADJI</t>
  </si>
  <si>
    <t>BERKANE</t>
  </si>
  <si>
    <t>HARKATI FOUDIL</t>
  </si>
  <si>
    <t>CHENINI KHEIRREDINE</t>
  </si>
  <si>
    <t>SOUALMIA HOCINE</t>
  </si>
  <si>
    <t>BAZINE HASSEN</t>
  </si>
  <si>
    <t>SNC FRERES GUETTOUCHE</t>
  </si>
  <si>
    <t>DJOUDI AHMED</t>
  </si>
  <si>
    <t>BOUSNANE</t>
  </si>
  <si>
    <t>LECHEHEUB FAYCAL</t>
  </si>
  <si>
    <t>MERAYAH</t>
  </si>
  <si>
    <t>DEBABAA</t>
  </si>
  <si>
    <t>GHEDBANE ABDERAOUF</t>
  </si>
  <si>
    <t>DRISSI ALLAOUA NASREDINE</t>
  </si>
  <si>
    <t>SEFSOUF ABDERRAOUF</t>
  </si>
  <si>
    <t>SAHLI FARES</t>
  </si>
  <si>
    <t>FERGANI AHMED</t>
  </si>
  <si>
    <t>ATOUI KARIM</t>
  </si>
  <si>
    <t>ALLOUK</t>
  </si>
  <si>
    <t>REDJIMI</t>
  </si>
  <si>
    <t>SARL TRUST BAC</t>
  </si>
  <si>
    <t>BOURENANE MADJID</t>
  </si>
  <si>
    <t>AZZOUZA</t>
  </si>
  <si>
    <t>BOUTAGUANE</t>
  </si>
  <si>
    <t>MOUADJI ABDELOUAHAB</t>
  </si>
  <si>
    <t>BOUATMANE TOUFIK</t>
  </si>
  <si>
    <t>LEMNAOUAR</t>
  </si>
  <si>
    <t>KHEMISSA FATIHA</t>
  </si>
  <si>
    <t>KEHILA</t>
  </si>
  <si>
    <t>BOUMERZOUK</t>
  </si>
  <si>
    <t>BOUTAA</t>
  </si>
  <si>
    <t>BENMARZOUK</t>
  </si>
  <si>
    <t>MANAA</t>
  </si>
  <si>
    <t>BOUHARID</t>
  </si>
  <si>
    <t>BENMERZOUK</t>
  </si>
  <si>
    <t>BOUCHEMELLA</t>
  </si>
  <si>
    <t>AMIROUCHE</t>
  </si>
  <si>
    <t>ZELLICHE  ALI</t>
  </si>
  <si>
    <t>BOUGHERRA  AZEDDINE</t>
  </si>
  <si>
    <t>KHELAFI</t>
  </si>
  <si>
    <t>KHELLAF</t>
  </si>
  <si>
    <t>BOUKHALKHALA</t>
  </si>
  <si>
    <t>BAHI</t>
  </si>
  <si>
    <t>BOUSSAFI</t>
  </si>
  <si>
    <t>BOUCHEKRIT</t>
  </si>
  <si>
    <t>LECHEB</t>
  </si>
  <si>
    <t>BENHAMADA</t>
  </si>
  <si>
    <t>BOUADJIMI</t>
  </si>
  <si>
    <t>FENIZA</t>
  </si>
  <si>
    <t>BOUCHAIR</t>
  </si>
  <si>
    <t>BENKEDIDAH</t>
  </si>
  <si>
    <t>DEFFAS</t>
  </si>
  <si>
    <t xml:space="preserve">GHIBOUR </t>
  </si>
  <si>
    <t>GHEBGHOUB MOULOUD</t>
  </si>
  <si>
    <t>BOUFANCHOUCHE</t>
  </si>
  <si>
    <t>BENSOUILAH</t>
  </si>
  <si>
    <t>DJELLIT</t>
  </si>
  <si>
    <t>HAMIANI</t>
  </si>
  <si>
    <t>BOULAKHIOUT</t>
  </si>
  <si>
    <t>TOUMI FARID</t>
  </si>
  <si>
    <t>BENLAOUAR  RABAH</t>
  </si>
  <si>
    <t>YAHI OMAR</t>
  </si>
  <si>
    <t>TENIBA  KAMAL</t>
  </si>
  <si>
    <t>BOUGOFFA</t>
  </si>
  <si>
    <t>BOUCHELGHOUM AMAR</t>
  </si>
  <si>
    <t>ZIMOUCHE  ABDERAHMANE</t>
  </si>
  <si>
    <t>MANSOURI  AHMED.</t>
  </si>
  <si>
    <t>BEKHOUCHE  FARID</t>
  </si>
  <si>
    <t>LAKHAL</t>
  </si>
  <si>
    <t>BELDI</t>
  </si>
  <si>
    <t>HAFIRASOU  CHERIF</t>
  </si>
  <si>
    <t>SOUIKI  YOUCEF</t>
  </si>
  <si>
    <t>BELRAMOUL</t>
  </si>
  <si>
    <t>BOUDERBALA</t>
  </si>
  <si>
    <t>BELMERABET  ABDELOUAHAB</t>
  </si>
  <si>
    <t>SOUIKI</t>
  </si>
  <si>
    <t>BOUKELALA</t>
  </si>
  <si>
    <t>KADJA  SABAH</t>
  </si>
  <si>
    <t>DJENIH</t>
  </si>
  <si>
    <t>GHETTAB KAMEL</t>
  </si>
  <si>
    <t>BOUARIOUA</t>
  </si>
  <si>
    <t>ALKAMA</t>
  </si>
  <si>
    <t>MEKENZA ZAKI</t>
  </si>
  <si>
    <t>BOUFRIOUA</t>
  </si>
  <si>
    <t>GUETACHI</t>
  </si>
  <si>
    <t>AOUIFI</t>
  </si>
  <si>
    <t>MALLEM</t>
  </si>
  <si>
    <t>MADACI</t>
  </si>
  <si>
    <t>BOUZIANE</t>
  </si>
  <si>
    <t>BAATOUCHE</t>
  </si>
  <si>
    <t>DJEHICHE  OUALID</t>
  </si>
  <si>
    <t>ADR DANBRI</t>
  </si>
  <si>
    <t>FEGAS</t>
  </si>
  <si>
    <t>BOUSBIA   YOUCEF</t>
  </si>
  <si>
    <t>SIFOUANE</t>
  </si>
  <si>
    <t>KADRI YACINE</t>
  </si>
  <si>
    <t>ALIOUA</t>
  </si>
  <si>
    <t>SOUIAD KARIMA VVE/KEMIHA</t>
  </si>
  <si>
    <t>SNC ELAIRFANE</t>
  </si>
  <si>
    <t>BOURTOUA</t>
  </si>
  <si>
    <t>BOUNAMOUS BRAHIM</t>
  </si>
  <si>
    <t>SOUTOU</t>
  </si>
  <si>
    <t>MOUSSAOUI</t>
  </si>
  <si>
    <t>AICHOUR</t>
  </si>
  <si>
    <t>BOULESANE</t>
  </si>
  <si>
    <t>KECIES</t>
  </si>
  <si>
    <t>BOUROUAIAH NOUAR</t>
  </si>
  <si>
    <t>BEKHOUCHE</t>
  </si>
  <si>
    <t>BENZERROUK</t>
  </si>
  <si>
    <t>BELKHIR SAID</t>
  </si>
  <si>
    <t>BEKHOUCHE SALIM</t>
  </si>
  <si>
    <t>BOULANOUAR</t>
  </si>
  <si>
    <t>KHETTAT</t>
  </si>
  <si>
    <t>HASNAOUI</t>
  </si>
  <si>
    <t>BOUABDELLAH</t>
  </si>
  <si>
    <t>MEGHARI</t>
  </si>
  <si>
    <t>BELKERFA BRAHIM</t>
  </si>
  <si>
    <t>ABDERRAZZAK</t>
  </si>
  <si>
    <t>HANANI FADDA</t>
  </si>
  <si>
    <t>SARL AGB BOUGUERRA</t>
  </si>
  <si>
    <t>KACEM</t>
  </si>
  <si>
    <t>LAKAK</t>
  </si>
  <si>
    <t>BOUZIDI GUELLAI</t>
  </si>
  <si>
    <t>REBADJ</t>
  </si>
  <si>
    <t>BELKHIRI AHMED</t>
  </si>
  <si>
    <t>HABBAZ</t>
  </si>
  <si>
    <t>ZOGHMAR RABAH</t>
  </si>
  <si>
    <t>KERROUR</t>
  </si>
  <si>
    <t>DJANA</t>
  </si>
  <si>
    <t>HAMOUDI</t>
  </si>
  <si>
    <t>LARABA</t>
  </si>
  <si>
    <t>LAIDI</t>
  </si>
  <si>
    <t>BOUKHALFA  MED RAOUF</t>
  </si>
  <si>
    <t>BENDALI</t>
  </si>
  <si>
    <t>NEZIHA</t>
  </si>
  <si>
    <t>BENZEMMOURI</t>
  </si>
  <si>
    <t>AMAMRA</t>
  </si>
  <si>
    <t>SAHLI</t>
  </si>
  <si>
    <t>NEKKAD</t>
  </si>
  <si>
    <t>DENNI</t>
  </si>
  <si>
    <t>MELGHID</t>
  </si>
  <si>
    <t>AIDOUN DJAMA</t>
  </si>
  <si>
    <t>HENI SAYEH</t>
  </si>
  <si>
    <t>BRIDGE TOWN</t>
  </si>
  <si>
    <t>LADRAA MAAMAR</t>
  </si>
  <si>
    <t>BRIDGE TOWN P/C HEDJADJ REDOUA</t>
  </si>
  <si>
    <t>BELHOULA</t>
  </si>
  <si>
    <t>ZOGHMAR  AMEL</t>
  </si>
  <si>
    <t>HAMIDI</t>
  </si>
  <si>
    <t>HAMANA</t>
  </si>
  <si>
    <t>Amirouche</t>
  </si>
  <si>
    <t>TALEB HOCINE</t>
  </si>
  <si>
    <t>KHALDI FOUZIA</t>
  </si>
  <si>
    <t xml:space="preserve">KAHOUL </t>
  </si>
  <si>
    <t>BAHBOUH</t>
  </si>
  <si>
    <t>ZAIMECHE KHALED</t>
  </si>
  <si>
    <t>GROUPE YAHIA A/HAMID ET ASSOCI</t>
  </si>
  <si>
    <t>RAHAL</t>
  </si>
  <si>
    <t>LEMLOUM</t>
  </si>
  <si>
    <t>BENGUEDOUAR</t>
  </si>
  <si>
    <t>HALIMI ZAKARIA</t>
  </si>
  <si>
    <t>SARL FLY COQ</t>
  </si>
  <si>
    <t>CHAMEKH</t>
  </si>
  <si>
    <t>CHIKHI</t>
  </si>
  <si>
    <t>BOUHANOUNA</t>
  </si>
  <si>
    <t>CHAKHAB</t>
  </si>
  <si>
    <t>KEHA  ABDELKADER</t>
  </si>
  <si>
    <t>BELOUR</t>
  </si>
  <si>
    <t>BOUCHA</t>
  </si>
  <si>
    <t>BOUFLIGHA</t>
  </si>
  <si>
    <t>BOULAHBAL</t>
  </si>
  <si>
    <t>BOULHBAL</t>
  </si>
  <si>
    <t>KHELFATNI</t>
  </si>
  <si>
    <t>BOUFERROUME</t>
  </si>
  <si>
    <t>BOUAFIA</t>
  </si>
  <si>
    <t>DRIDI</t>
  </si>
  <si>
    <t>CHOUKI</t>
  </si>
  <si>
    <t>MEGHOUCHE</t>
  </si>
  <si>
    <t>CHERNIKH  CHERIF</t>
  </si>
  <si>
    <t>FEKRACHE</t>
  </si>
  <si>
    <t>GUERDOUH  HAROUNE</t>
  </si>
  <si>
    <t>BENAMOR  MOHYIDDINE</t>
  </si>
  <si>
    <t>BOUGHABA    HICHAM</t>
  </si>
  <si>
    <t>LADJEROUD   DJAMAL</t>
  </si>
  <si>
    <t>BOUKLIOUA</t>
  </si>
  <si>
    <t>FORTAS</t>
  </si>
  <si>
    <t>BOUGOULA</t>
  </si>
  <si>
    <t>HEMAM</t>
  </si>
  <si>
    <t>AMIMOUR</t>
  </si>
  <si>
    <t>AYADI   HAMZA</t>
  </si>
  <si>
    <t>BELHIRECHE ANTAR</t>
  </si>
  <si>
    <t>SABRI</t>
  </si>
  <si>
    <t>FEDSI  NOUURREDINE</t>
  </si>
  <si>
    <t>TIBECHE</t>
  </si>
  <si>
    <t>BOUGHOULA    OMAR</t>
  </si>
  <si>
    <t>TORECHE SOFIANE</t>
  </si>
  <si>
    <t>BOUDERMINE IMADEDDINE</t>
  </si>
  <si>
    <t>BELMERABET</t>
  </si>
  <si>
    <t>KHALFAOUI</t>
  </si>
  <si>
    <t>KEMACHE</t>
  </si>
  <si>
    <t>EGUVAM</t>
  </si>
  <si>
    <t>KHENIFAR</t>
  </si>
  <si>
    <t>MERAHI BILLEL</t>
  </si>
  <si>
    <t>LEMBOUB HANIFA</t>
  </si>
  <si>
    <t>ZENNOUR</t>
  </si>
  <si>
    <t>HENDEI</t>
  </si>
  <si>
    <t>KENOUZ</t>
  </si>
  <si>
    <t>NASLI MOUFIDA</t>
  </si>
  <si>
    <t>BOUDERSA</t>
  </si>
  <si>
    <t>HOUARI</t>
  </si>
  <si>
    <t>HAMIMECHE ABDELHAKIM</t>
  </si>
  <si>
    <t>MEGHACHI</t>
  </si>
  <si>
    <t>BOUKHENIFRA</t>
  </si>
  <si>
    <t>BOUCHELIF</t>
  </si>
  <si>
    <t>LAOUET</t>
  </si>
  <si>
    <t>BOUZIT MOHAMMED</t>
  </si>
  <si>
    <t>DERRI</t>
  </si>
  <si>
    <t>HALLALA</t>
  </si>
  <si>
    <t>YLLAS FATIHA</t>
  </si>
  <si>
    <t>BALAMANE</t>
  </si>
  <si>
    <t>KIBOUA</t>
  </si>
  <si>
    <t>BOUCHEFRA   RADIA</t>
  </si>
  <si>
    <t>MESBAH YASSINE</t>
  </si>
  <si>
    <t>BENSOUIKI TAHER</t>
  </si>
  <si>
    <t>GHETTOUT</t>
  </si>
  <si>
    <t>NOUAR</t>
  </si>
  <si>
    <t>BENSACI</t>
  </si>
  <si>
    <t>BOUKHCHEM MOHAMMED</t>
  </si>
  <si>
    <t>KIROUANE</t>
  </si>
  <si>
    <t>HAMOUDA</t>
  </si>
  <si>
    <t>EURLKROUN</t>
  </si>
  <si>
    <t>Boussalem</t>
  </si>
  <si>
    <t>BENINI</t>
  </si>
  <si>
    <t>CHABET</t>
  </si>
  <si>
    <t>BOUHALA</t>
  </si>
  <si>
    <t>BENAYACHE HOUSSAM</t>
  </si>
  <si>
    <t>BENTAYEB    BOUDJEMAA</t>
  </si>
  <si>
    <t>HENNOUS   SALAH</t>
  </si>
  <si>
    <t>LAIB   SALIM</t>
  </si>
  <si>
    <t>LATAFI</t>
  </si>
  <si>
    <t>BENZERKA    MOULOUD</t>
  </si>
  <si>
    <t>FETALA    AMOR</t>
  </si>
  <si>
    <t>BOUCHIA</t>
  </si>
  <si>
    <t>REMILI</t>
  </si>
  <si>
    <t>HETTAB   MOHAMMED SALAH</t>
  </si>
  <si>
    <t>BENCHIKH</t>
  </si>
  <si>
    <t>BOUROUMAT  CHAABANE</t>
  </si>
  <si>
    <t>BOUFEKER</t>
  </si>
  <si>
    <t>MISSI    ABDELLAH</t>
  </si>
  <si>
    <t>BEZZAZ</t>
  </si>
  <si>
    <t>KEMITI</t>
  </si>
  <si>
    <t>HALLIS</t>
  </si>
  <si>
    <t>GUERDOUH</t>
  </si>
  <si>
    <t>BOUCEKINE</t>
  </si>
  <si>
    <t>NOUIOUA</t>
  </si>
  <si>
    <t>DEGHMANE</t>
  </si>
  <si>
    <t>BOUMALHA</t>
  </si>
  <si>
    <t>BOUCHIBI SAID</t>
  </si>
  <si>
    <t>DAOUI BEKHOUCHE</t>
  </si>
  <si>
    <t>EURL ANES TAXI</t>
  </si>
  <si>
    <t>MEZDOUR AHMED</t>
  </si>
  <si>
    <t>ABDELHAKIM</t>
  </si>
  <si>
    <t>RAHMANI</t>
  </si>
  <si>
    <t>BENBIAD</t>
  </si>
  <si>
    <t>BOUTROUF ALI</t>
  </si>
  <si>
    <t>BOUCHAARA</t>
  </si>
  <si>
    <t>BENHIZIA TOUFIK ABDELHAK</t>
  </si>
  <si>
    <t>BOULOUDNINE</t>
  </si>
  <si>
    <t>GORRI</t>
  </si>
  <si>
    <t>LEKIKET MOHAMED NADJIB</t>
  </si>
  <si>
    <t>ZATOUT</t>
  </si>
  <si>
    <t>BAICHE SAMIR</t>
  </si>
  <si>
    <t>SENGOUGA</t>
  </si>
  <si>
    <t>BESKRI</t>
  </si>
  <si>
    <t>BEDDIAF</t>
  </si>
  <si>
    <t>SEMACHE YACINE</t>
  </si>
  <si>
    <t>BOUGUESSAS REDOUANE</t>
  </si>
  <si>
    <t>BOUBERBARA</t>
  </si>
  <si>
    <t>AMIER ABDELGHANI</t>
  </si>
  <si>
    <t>TEBBIB</t>
  </si>
  <si>
    <t>OUNAS</t>
  </si>
  <si>
    <t>SELAMNE SOFIANE</t>
  </si>
  <si>
    <t>BENRACHEDI</t>
  </si>
  <si>
    <t>DRAOUAT  SABRI</t>
  </si>
  <si>
    <t>ELMANSOURI</t>
  </si>
  <si>
    <t>HARIZ</t>
  </si>
  <si>
    <t>BRABI</t>
  </si>
  <si>
    <t>BERDOUDI  ALLAOUA</t>
  </si>
  <si>
    <t>DJABOURI</t>
  </si>
  <si>
    <t>CHERRAK</t>
  </si>
  <si>
    <t>BERRABAH   ABDELOUAHAB</t>
  </si>
  <si>
    <t>KHENIENE AMIRA</t>
  </si>
  <si>
    <t>BENAMIRA  MOHAMED FAOUZI</t>
  </si>
  <si>
    <t>BOUSAA</t>
  </si>
  <si>
    <t>BOUSSAHA</t>
  </si>
  <si>
    <t>FOURA LEILA EP AZZOUZI</t>
  </si>
  <si>
    <t>HOCINE FOUAD</t>
  </si>
  <si>
    <t>BENHAYAHEM HAMADI</t>
  </si>
  <si>
    <t>GHEMAZ ABDELHAK</t>
  </si>
  <si>
    <t>EURL ZIZOU</t>
  </si>
  <si>
    <t>BOUKHENAF CHERIF</t>
  </si>
  <si>
    <t>GUELLALI HOCINE</t>
  </si>
  <si>
    <t>AMOR ABDA MOHAMED</t>
  </si>
  <si>
    <t>KHAMADJA</t>
  </si>
  <si>
    <t>TOUATI YOUCEF</t>
  </si>
  <si>
    <t>REKHROUKH</t>
  </si>
  <si>
    <t>HADDAD ABDENOUR</t>
  </si>
  <si>
    <t>ROGAI MOSTEFA</t>
  </si>
  <si>
    <t>BARKAT</t>
  </si>
  <si>
    <t>MAOUNI IMEN</t>
  </si>
  <si>
    <t>GHOUMRANI</t>
  </si>
  <si>
    <t>TEBBANI</t>
  </si>
  <si>
    <t>MEDJMEDJ ABDELMALEK</t>
  </si>
  <si>
    <t>MEHAMDIA ALI</t>
  </si>
  <si>
    <t>HADDOUCHE CHAOUKI</t>
  </si>
  <si>
    <t>GUENOUCHE IMED</t>
  </si>
  <si>
    <t>BELOUAR</t>
  </si>
  <si>
    <t>KHODJA</t>
  </si>
  <si>
    <t>LEMFIRA  RABAH</t>
  </si>
  <si>
    <t>BOULIF</t>
  </si>
  <si>
    <t>REMITA  MESSAOUD</t>
  </si>
  <si>
    <t>BOUCHELLIT</t>
  </si>
  <si>
    <t>BOUZRARI   HOCINE</t>
  </si>
  <si>
    <t>BOUSELSAL  TOUFIK BEN MOKHTAR</t>
  </si>
  <si>
    <t>BOUFLIGHA  TAYEB</t>
  </si>
  <si>
    <t>FRIKAH</t>
  </si>
  <si>
    <t>BOUCHOUCHA MAROUENE</t>
  </si>
  <si>
    <t>LABBANI  ABDELKRIM</t>
  </si>
  <si>
    <t>BOUZIANE  ELHACENE</t>
  </si>
  <si>
    <t>BOUNAB TOUFIK</t>
  </si>
  <si>
    <t>BOUFENZAR</t>
  </si>
  <si>
    <t>BARAH   CHAWQI</t>
  </si>
  <si>
    <t>BOUCHAMA</t>
  </si>
  <si>
    <t>BOUIGHLI</t>
  </si>
  <si>
    <t>BOULALA</t>
  </si>
  <si>
    <t>BENAMEUR</t>
  </si>
  <si>
    <t>SENSRI AHMED</t>
  </si>
  <si>
    <t>MOUSSANEF  SAID</t>
  </si>
  <si>
    <t>ATMANI  ABDERRAHIM</t>
  </si>
  <si>
    <t>BOUKAZZOULA    SAMIR</t>
  </si>
  <si>
    <t>RACHDI</t>
  </si>
  <si>
    <t>LAIBI</t>
  </si>
  <si>
    <t>LAIBI  FATEH</t>
  </si>
  <si>
    <t>MEHENAOUI</t>
  </si>
  <si>
    <t>FERDI MOHAMMED CHERIF</t>
  </si>
  <si>
    <t>BOULAHLIB   MESSAOUD</t>
  </si>
  <si>
    <t>benteldjoune</t>
  </si>
  <si>
    <t>zouater</t>
  </si>
  <si>
    <t>LATRECHE</t>
  </si>
  <si>
    <t>BOUMEDIENE</t>
  </si>
  <si>
    <t>REZIGUI</t>
  </si>
  <si>
    <t>LATRACHE</t>
  </si>
  <si>
    <t>REHIBI</t>
  </si>
  <si>
    <t>SEGHIRI</t>
  </si>
  <si>
    <t>SARL STEEL TRANS</t>
  </si>
  <si>
    <t>AISSANI</t>
  </si>
  <si>
    <t>DRARDJA</t>
  </si>
  <si>
    <t>ABABSSA</t>
  </si>
  <si>
    <t>BOUGHAZI</t>
  </si>
  <si>
    <t>BOUSMAINE</t>
  </si>
  <si>
    <t>MLA P/C SARLGROUPE YAHIA</t>
  </si>
  <si>
    <t>SPAMCA</t>
  </si>
  <si>
    <t>SPA MAGHREB</t>
  </si>
  <si>
    <t>TEBBI</t>
  </si>
  <si>
    <t>EURL SATEREX</t>
  </si>
  <si>
    <t>HACINI</t>
  </si>
  <si>
    <t>LAIB</t>
  </si>
  <si>
    <t>SARL MIDOU TAXI</t>
  </si>
  <si>
    <t>SELLAMA</t>
  </si>
  <si>
    <t>BENLAHMAR</t>
  </si>
  <si>
    <t>BOUZIT</t>
  </si>
  <si>
    <t>BENZOUID</t>
  </si>
  <si>
    <t>LARDJANI</t>
  </si>
  <si>
    <t>, SPA CFPA AIN SMARA</t>
  </si>
  <si>
    <t>HOUACINOU</t>
  </si>
  <si>
    <t>ZEMOULI</t>
  </si>
  <si>
    <t>BEDGHIOU</t>
  </si>
  <si>
    <t>GRAMA</t>
  </si>
  <si>
    <t>GOURMAT</t>
  </si>
  <si>
    <t>,BELHOUR OMAR</t>
  </si>
  <si>
    <t>, TORKI MOHAMED MOSTEFA</t>
  </si>
  <si>
    <t>GHARZOULI</t>
  </si>
  <si>
    <t>BOUDJAGHRA</t>
  </si>
  <si>
    <t>, BENECHENHOU SAMIR</t>
  </si>
  <si>
    <t>,  SPA CITAL CARS</t>
  </si>
  <si>
    <t>,  SPA MAGHREB LEA</t>
  </si>
  <si>
    <t xml:space="preserve">SPA MLA </t>
  </si>
  <si>
    <t>,  BAROUDI DJILALI</t>
  </si>
  <si>
    <t>KHARCHI</t>
  </si>
  <si>
    <t>,  CHERIBET A/HAK</t>
  </si>
  <si>
    <t>HARBOUCHE</t>
  </si>
  <si>
    <t>HACHOU</t>
  </si>
  <si>
    <t>,   FERTAKI  AHMED</t>
  </si>
  <si>
    <t>CHEROUANA</t>
  </si>
  <si>
    <t>,  MERNIZ SOFIANE</t>
  </si>
  <si>
    <t>BOUSSA</t>
  </si>
  <si>
    <t>EURL GUESSAS TAXI</t>
  </si>
  <si>
    <t>EPH BOUGUERRA</t>
  </si>
  <si>
    <t>BATOUCHE</t>
  </si>
  <si>
    <t>Kifouche</t>
  </si>
  <si>
    <t>SOUILAH</t>
  </si>
  <si>
    <t>THAMER</t>
  </si>
  <si>
    <t>CHEHAB</t>
  </si>
  <si>
    <t>,BENLAHMAR MOHAMED</t>
  </si>
  <si>
    <t>AICHOR</t>
  </si>
  <si>
    <t>SEGHOUIL</t>
  </si>
  <si>
    <t>BELFADEL</t>
  </si>
  <si>
    <t>LIFA</t>
  </si>
  <si>
    <t>LKROUN</t>
  </si>
  <si>
    <t>BOUDEFA</t>
  </si>
  <si>
    <t>KHELFAOUI</t>
  </si>
  <si>
    <t>,  KAIMI BILLEL</t>
  </si>
  <si>
    <t xml:space="preserve">,HACINI NACER  </t>
  </si>
  <si>
    <t>,  REHAM ABSERRAHM</t>
  </si>
  <si>
    <t xml:space="preserve">,BENMAAMAR NABIL  </t>
  </si>
  <si>
    <t>HAMDAD</t>
  </si>
  <si>
    <t>KERIOUCHE</t>
  </si>
  <si>
    <t>RAMOUL</t>
  </si>
  <si>
    <t>/ BENMOUSSA AMEL</t>
  </si>
  <si>
    <t>,BEN YOUF BOULFRED</t>
  </si>
  <si>
    <t>,/MERAD RABAH</t>
  </si>
  <si>
    <t>,/SPA MAGHREB LEASING</t>
  </si>
  <si>
    <t>,/NEKI AMAR</t>
  </si>
  <si>
    <t>GUENNOUN</t>
  </si>
  <si>
    <t>EL BAHRI</t>
  </si>
  <si>
    <t>,  LOUCIF KHAMSA</t>
  </si>
  <si>
    <t>EURL Hotel EL Khayem</t>
  </si>
  <si>
    <t>, / KAIMI BILEL</t>
  </si>
  <si>
    <t>DARBEL</t>
  </si>
  <si>
    <t>,  SLIM A/LLAH</t>
  </si>
  <si>
    <t>,  SPA NCA</t>
  </si>
  <si>
    <t>CHEGAAR</t>
  </si>
  <si>
    <t>, BASTAMI AYMENE</t>
  </si>
  <si>
    <t>MAYOUF</t>
  </si>
  <si>
    <t>,  ZAIDI  TOUFIK</t>
  </si>
  <si>
    <t>LACHTEB</t>
  </si>
  <si>
    <t>SEDRATI</t>
  </si>
  <si>
    <t>KAIROUANI</t>
  </si>
  <si>
    <t>ATHAMENE</t>
  </si>
  <si>
    <t>LAKES</t>
  </si>
  <si>
    <t>MESLEM</t>
  </si>
  <si>
    <t>,   GHABCHA  KHALED</t>
  </si>
  <si>
    <t>DERBAL</t>
  </si>
  <si>
    <t>,  CHOUYA AMINE</t>
  </si>
  <si>
    <t>, SOUSSANI  ASSIA</t>
  </si>
  <si>
    <t>DIFFALAH</t>
  </si>
  <si>
    <t>Ahmed Boumaza</t>
  </si>
  <si>
    <t>CHELLI</t>
  </si>
  <si>
    <t>AKNI</t>
  </si>
  <si>
    <t xml:space="preserve">  BOUSSENA AHMED</t>
  </si>
  <si>
    <t>,  BOULKERCHA OUAH</t>
  </si>
  <si>
    <t>FOUGHALI</t>
  </si>
  <si>
    <t>,  BENCHIKH RAMDANE</t>
  </si>
  <si>
    <t>Mekroud</t>
  </si>
  <si>
    <t>BIDA</t>
  </si>
  <si>
    <t>BOUGHATOUCHA</t>
  </si>
  <si>
    <t>,  BENABDERRAHMANE</t>
  </si>
  <si>
    <t>BOUBATA</t>
  </si>
  <si>
    <t>, AGGOUNE NASSIM</t>
  </si>
  <si>
    <t xml:space="preserve"> BOULADAM ABDELHANI</t>
  </si>
  <si>
    <t>LOUATI</t>
  </si>
  <si>
    <t>, SARL EXTRANIOU</t>
  </si>
  <si>
    <t>, BENAYED ABDELMOUMEN</t>
  </si>
  <si>
    <t>RAMDANI</t>
  </si>
  <si>
    <t>BOUSSEBOUA</t>
  </si>
  <si>
    <t>MEKROUD</t>
  </si>
  <si>
    <t>, BOUCHELOUCHE ZOUAOUI</t>
  </si>
  <si>
    <t>Benabdellah</t>
  </si>
  <si>
    <t>SEDDAOUI</t>
  </si>
  <si>
    <t>CHEBBAH</t>
  </si>
  <si>
    <t>BOUTEBICHA</t>
  </si>
  <si>
    <t xml:space="preserve"> BENMAKHLOUF YASSER</t>
  </si>
  <si>
    <t>, BRIK NOUREDDINE</t>
  </si>
  <si>
    <t>, SERAOUI AHMED</t>
  </si>
  <si>
    <t>,   SOLTANI HICHAM</t>
  </si>
  <si>
    <t>SARL ROYAL SAWITARE</t>
  </si>
  <si>
    <t>HACHEM</t>
  </si>
  <si>
    <t>SEBAOUNE</t>
  </si>
  <si>
    <t>, SARL KOUBA BALAN</t>
  </si>
  <si>
    <t>,  GUERTAL HICHAM</t>
  </si>
  <si>
    <t>BOUZEKRI</t>
  </si>
  <si>
    <t xml:space="preserve"> BERKAT NAAMAN</t>
  </si>
  <si>
    <t>BOUNNAH</t>
  </si>
  <si>
    <t xml:space="preserve"> LAGHRIB MOULOU</t>
  </si>
  <si>
    <t>APC GHEBALA</t>
  </si>
  <si>
    <t xml:space="preserve">  REZZAI OMAR</t>
  </si>
  <si>
    <t xml:space="preserve">   REZZAI OMAR</t>
  </si>
  <si>
    <t>,  BRIGHEN MAHMOUD</t>
  </si>
  <si>
    <t>,  GHERFI  MOULOUD</t>
  </si>
  <si>
    <t>, SNCGHERIB FERHAT</t>
  </si>
  <si>
    <t>BOUNOUIA</t>
  </si>
  <si>
    <t>MOKRANI</t>
  </si>
  <si>
    <t>ABDELLAH</t>
  </si>
  <si>
    <t>,  MEKHLOUFI ABDELL</t>
  </si>
  <si>
    <t>, . DJILALI AYAD</t>
  </si>
  <si>
    <t>MAHBOUBI</t>
  </si>
  <si>
    <t>,  KHELIFA HICHEM</t>
  </si>
  <si>
    <t>, . SPA MAGHREB</t>
  </si>
  <si>
    <t>GHENADA</t>
  </si>
  <si>
    <t>,  YUKCEL PROJET</t>
  </si>
  <si>
    <t>EURL NEW CONCEPTION</t>
  </si>
  <si>
    <t>,  SARL AGRIMATCO</t>
  </si>
  <si>
    <t>,  SARL UNIVERSAL</t>
  </si>
  <si>
    <t>,  ROBAI TOUFIK</t>
  </si>
  <si>
    <t>CHEBOUTI</t>
  </si>
  <si>
    <t>BENBEKHMA</t>
  </si>
  <si>
    <t>ZOUAGHI</t>
  </si>
  <si>
    <t>BOUBIDI</t>
  </si>
  <si>
    <t>DEFAS</t>
  </si>
  <si>
    <t>BRIGHEN</t>
  </si>
  <si>
    <t>ROUINI</t>
  </si>
  <si>
    <t xml:space="preserve">  KHENCHIL YAZID</t>
  </si>
  <si>
    <t>BELADJILA</t>
  </si>
  <si>
    <t xml:space="preserve">  BOUROUH SLIMAN</t>
  </si>
  <si>
    <t xml:space="preserve">  BIAD MOUSSA</t>
  </si>
  <si>
    <t>LABATECHA</t>
  </si>
  <si>
    <t xml:space="preserve">  SARL BOUDJRIDA</t>
  </si>
  <si>
    <t xml:space="preserve">  BOUTAGHANE CHER</t>
  </si>
  <si>
    <t>,  DJELIT AMIR</t>
  </si>
  <si>
    <t>FERROUDJ</t>
  </si>
  <si>
    <t>,   KHENCHIL KHALI</t>
  </si>
  <si>
    <t>SALAH</t>
  </si>
  <si>
    <t>, . FERKHI YASSINE</t>
  </si>
  <si>
    <t>,  ZEGHBIB BRAHIM</t>
  </si>
  <si>
    <t>,  FEDSI ABDELKRIM</t>
  </si>
  <si>
    <t>APC JIJEL</t>
  </si>
  <si>
    <t>ETUJ</t>
  </si>
  <si>
    <t>,  SARL NOSTRAP BR</t>
  </si>
  <si>
    <t>, . KHELEF FAYCEL</t>
  </si>
  <si>
    <t>, . GHERZI MOULOUD</t>
  </si>
  <si>
    <t>,  SNC FRERES LAZH</t>
  </si>
  <si>
    <t>,AINCE  SARL GROUPE BOU</t>
  </si>
  <si>
    <t>, . SARL GROUP BOU</t>
  </si>
  <si>
    <t>HAMRIT</t>
  </si>
  <si>
    <t>,  AOUA TOUFIK</t>
  </si>
  <si>
    <t>,  SAHRAOUI SALIM</t>
  </si>
  <si>
    <t>,  SARL BOSCA ALGE</t>
  </si>
  <si>
    <t>,  MOUELLEF CHAOUK</t>
  </si>
  <si>
    <t>,IACE . MARZOUK BILAL</t>
  </si>
  <si>
    <t>BENDANIA</t>
  </si>
  <si>
    <t>BEDROUNE</t>
  </si>
  <si>
    <t>, . SOUAHLA YOUNES</t>
  </si>
  <si>
    <t>ABOUD</t>
  </si>
  <si>
    <t xml:space="preserve"> EURL TOMACO</t>
  </si>
  <si>
    <t>BENDAAS</t>
  </si>
  <si>
    <t>,SPA MAGHREB</t>
  </si>
  <si>
    <t>SARL SAIDANI</t>
  </si>
  <si>
    <t>, SPA BATIGEC PROMOTION IMMOBIL</t>
  </si>
  <si>
    <t>, SARL ALGER MATCO</t>
  </si>
  <si>
    <t>SPA WORMS ALGERIE</t>
  </si>
  <si>
    <t>BOUKERRIT</t>
  </si>
  <si>
    <t>CHEKRAOUI</t>
  </si>
  <si>
    <t>YESSAD</t>
  </si>
  <si>
    <t>KAOUECHE</t>
  </si>
  <si>
    <t>AYOUNE</t>
  </si>
  <si>
    <t xml:space="preserve"> BOUDJERIHA</t>
  </si>
  <si>
    <t xml:space="preserve"> APC BORDJ THAR</t>
  </si>
  <si>
    <t xml:space="preserve"> APC TAHER</t>
  </si>
  <si>
    <t>BOULKROUN</t>
  </si>
  <si>
    <t xml:space="preserve"> BOUKAKA TAHAR</t>
  </si>
  <si>
    <t>NEGHIZ</t>
  </si>
  <si>
    <t xml:space="preserve"> ZAABAT BOUDJEMAA</t>
  </si>
  <si>
    <t>, SARL NOSTRAP BRIGHEN</t>
  </si>
  <si>
    <t>KHELFAT</t>
  </si>
  <si>
    <t>SARL NOSTRAP</t>
  </si>
  <si>
    <t>BEKKAR</t>
  </si>
  <si>
    <t>,IANE DEHOUA  MANSOUR</t>
  </si>
  <si>
    <t>BIOUT</t>
  </si>
  <si>
    <t>, HAMDEN  AIMED</t>
  </si>
  <si>
    <t>, BENAMIRA MOHAMME</t>
  </si>
  <si>
    <t>BENFIALA</t>
  </si>
  <si>
    <t>TAKKOUK</t>
  </si>
  <si>
    <t>SERAOUI</t>
  </si>
  <si>
    <t>,  SARL TAVA</t>
  </si>
  <si>
    <t>, BOUAROURI EL YAZID</t>
  </si>
  <si>
    <t>,/EURL DELTA  WORK</t>
  </si>
  <si>
    <t>,/GUERGOUR KAMEL</t>
  </si>
  <si>
    <t xml:space="preserve">  BOUKIR ABDERRAM</t>
  </si>
  <si>
    <t>,/SARL HOURA STAR</t>
  </si>
  <si>
    <t xml:space="preserve">  CHOUBANE OMAR</t>
  </si>
  <si>
    <t>,  DJOUDI OUACHIK</t>
  </si>
  <si>
    <t>,MANSOUR AHMED</t>
  </si>
  <si>
    <t>,/MENCER SAID</t>
  </si>
  <si>
    <t>DJEFAL</t>
  </si>
  <si>
    <t>ALI BOUKHALFA</t>
  </si>
  <si>
    <t>KESMIA</t>
  </si>
  <si>
    <t>FELLOUS</t>
  </si>
  <si>
    <t>SEGHIR</t>
  </si>
  <si>
    <t>,ARAB YOUNES</t>
  </si>
  <si>
    <t>,  GROUPE EL DJAR</t>
  </si>
  <si>
    <t>MATMAT</t>
  </si>
  <si>
    <t xml:space="preserve">  TORECHE MED YAZ</t>
  </si>
  <si>
    <t>ATTAH</t>
  </si>
  <si>
    <t>LAMRANI</t>
  </si>
  <si>
    <t>,IACE /FATMI YACINE</t>
  </si>
  <si>
    <t>KAADRI</t>
  </si>
  <si>
    <t>KHANFRI</t>
  </si>
  <si>
    <t>AISSANI NABIL</t>
  </si>
  <si>
    <t>, /GUIDOUM BADIS</t>
  </si>
  <si>
    <t>,AINCE/HOGGAS BELKACEM</t>
  </si>
  <si>
    <t>MOUSLI</t>
  </si>
  <si>
    <t>SARL MIR</t>
  </si>
  <si>
    <t>MLA</t>
  </si>
  <si>
    <t>,/NEKKAA ARRES</t>
  </si>
  <si>
    <t>,/GUESSOUM KHEF</t>
  </si>
  <si>
    <t>,/BOUGUILA BILAL</t>
  </si>
  <si>
    <t>KERBOUA</t>
  </si>
  <si>
    <t>FENGHOUR</t>
  </si>
  <si>
    <t>,  EURL LAHLOUH SALAH</t>
  </si>
  <si>
    <t>,  BOUSSOUAT RAMZI</t>
  </si>
  <si>
    <t>BOUCHIB</t>
  </si>
  <si>
    <t>,  BOUALI AMMAR</t>
  </si>
  <si>
    <t>LALAHINE</t>
  </si>
  <si>
    <t>ARAAR</t>
  </si>
  <si>
    <t xml:space="preserve">  GHALACHE BILIND</t>
  </si>
  <si>
    <t>, BEHLOUL MAHFOUD</t>
  </si>
  <si>
    <t>,  LETABLISSEMENT</t>
  </si>
  <si>
    <t>BOUSLAH</t>
  </si>
  <si>
    <t>,  BOUDRAA NOUR ES</t>
  </si>
  <si>
    <t xml:space="preserve"> MERADJI ZOHRA</t>
  </si>
  <si>
    <t>BOUNAIB</t>
  </si>
  <si>
    <t>TRANSPORT SANITAIRE</t>
  </si>
  <si>
    <t>DAOUD</t>
  </si>
  <si>
    <t>BENCHEFFRA</t>
  </si>
  <si>
    <t>BOUKERROUCHE</t>
  </si>
  <si>
    <t>,AINCE  ZITOUNI ATHMANE</t>
  </si>
  <si>
    <t>CHANTI</t>
  </si>
  <si>
    <t>, BENNARROU OUAIL</t>
  </si>
  <si>
    <t>,  SERRAJ FARES</t>
  </si>
  <si>
    <t>,  FILALI FAROUK,CAAR  BENDAOUD ABDELHAMID</t>
  </si>
  <si>
    <t>BENDAHMAN</t>
  </si>
  <si>
    <t>,  EURL GM RAMADA</t>
  </si>
  <si>
    <t>BERKANI</t>
  </si>
  <si>
    <t>SARL LEKBIR</t>
  </si>
  <si>
    <t>SARL BOSS</t>
  </si>
  <si>
    <t>,SNC ASSIRA CONSTRUCTION KHELOU</t>
  </si>
  <si>
    <t>, :TOUABI KAMEL</t>
  </si>
  <si>
    <t>,  DOUIBI AMIN</t>
  </si>
  <si>
    <t>,:HAYAOUM YAHIA</t>
  </si>
  <si>
    <t>,  HAMMACHI A/AZIZ</t>
  </si>
  <si>
    <t>, BELLAOUEL AISSSA</t>
  </si>
  <si>
    <t>BENMICIA</t>
  </si>
  <si>
    <t>LADJNEF</t>
  </si>
  <si>
    <t>ABED</t>
  </si>
  <si>
    <t>SAID</t>
  </si>
  <si>
    <t>,  ZALANI MOUSSA</t>
  </si>
  <si>
    <t>LAROUG</t>
  </si>
  <si>
    <t>GUIOUA</t>
  </si>
  <si>
    <t>KHERBACHE</t>
  </si>
  <si>
    <t>,:AOUISSI YOUNES</t>
  </si>
  <si>
    <t>,  LAKMAKEM AHMED</t>
  </si>
  <si>
    <t>CHILI</t>
  </si>
  <si>
    <t>MACHEHALEK</t>
  </si>
  <si>
    <t>BOUDJERIDA</t>
  </si>
  <si>
    <t>CHERIT</t>
  </si>
  <si>
    <t>MEKHTOUT</t>
  </si>
  <si>
    <t xml:space="preserve"> :BOUSSAFSAF ALI</t>
  </si>
  <si>
    <t>BOURKIBA</t>
  </si>
  <si>
    <t>BELAIDI</t>
  </si>
  <si>
    <t>SID</t>
  </si>
  <si>
    <t>ZENTOUT</t>
  </si>
  <si>
    <t xml:space="preserve">  SAHLI MOULOUD</t>
  </si>
  <si>
    <t>, BOUFRIOUA HICHAM</t>
  </si>
  <si>
    <t>BOUROUIS</t>
  </si>
  <si>
    <t>TIBOUCHE</t>
  </si>
  <si>
    <t>,IA  MOKHNECHE AMAR</t>
  </si>
  <si>
    <t>,  CHETIOUI FAYCEL</t>
  </si>
  <si>
    <t>KAAFOUS</t>
  </si>
  <si>
    <t>,  EURL CMC TOOLS</t>
  </si>
  <si>
    <t>DJENANE</t>
  </si>
  <si>
    <t>,  SMARA  HICHEM</t>
  </si>
  <si>
    <t>,  HAMLAOUI KHALED</t>
  </si>
  <si>
    <t>CHAMA</t>
  </si>
  <si>
    <t>,  BENRECHID ZOUAO</t>
  </si>
  <si>
    <t>BOUGERRA</t>
  </si>
  <si>
    <t>KHELASSI</t>
  </si>
  <si>
    <t>,  SADOUN ABDERHMA</t>
  </si>
  <si>
    <t>SPA AXIUM</t>
  </si>
  <si>
    <t>HARKATI</t>
  </si>
  <si>
    <t xml:space="preserve">  SARL EL NAHDA</t>
  </si>
  <si>
    <t>BENSERADJ</t>
  </si>
  <si>
    <t>FARAH</t>
  </si>
  <si>
    <t>SOLTANI</t>
  </si>
  <si>
    <t>BENKACHER</t>
  </si>
  <si>
    <t>BOUDELIOU</t>
  </si>
  <si>
    <t>BOUMAHRAT</t>
  </si>
  <si>
    <t>LEHCHILI</t>
  </si>
  <si>
    <t>LOMBARKIA</t>
  </si>
  <si>
    <t>, NEMER ZINE EDDINE</t>
  </si>
  <si>
    <t>ACAS</t>
  </si>
  <si>
    <t>,  SPA BATIGEC</t>
  </si>
  <si>
    <t>,  RENADIAL</t>
  </si>
  <si>
    <t>BOUCHEFIRAT</t>
  </si>
  <si>
    <t>, LAOUATI NABIL</t>
  </si>
  <si>
    <t>SELMANE</t>
  </si>
  <si>
    <t>,  LAMDA AMER</t>
  </si>
  <si>
    <t>, BOUHEZZA AHMED</t>
  </si>
  <si>
    <t>, MENIAI FAYCAL</t>
  </si>
  <si>
    <t>TOUAFER</t>
  </si>
  <si>
    <t xml:space="preserve"> BOUHABILA ISLEM</t>
  </si>
  <si>
    <t>KENIDRA</t>
  </si>
  <si>
    <t>, SEBAG ABDELKADER</t>
  </si>
  <si>
    <t>GUENNAI</t>
  </si>
  <si>
    <t>BOUDJETATE</t>
  </si>
  <si>
    <t>SELIKH</t>
  </si>
  <si>
    <t>, SGHIRI FAYCAL</t>
  </si>
  <si>
    <t>EURL BRIKA</t>
  </si>
  <si>
    <t>,  ALOUANE BELKACE</t>
  </si>
  <si>
    <t>BOUALI</t>
  </si>
  <si>
    <t>HAFSI</t>
  </si>
  <si>
    <t>BOUCHICHA</t>
  </si>
  <si>
    <t xml:space="preserve">  TIBOUKSAMIR</t>
  </si>
  <si>
    <t xml:space="preserve">  BOULKROUNE  RABEH</t>
  </si>
  <si>
    <t>,  APC KHEIRI OUED</t>
  </si>
  <si>
    <t>BOUKHEMIS</t>
  </si>
  <si>
    <t>BELAOUAR</t>
  </si>
  <si>
    <t>,  CHOUIEB KAMEL</t>
  </si>
  <si>
    <t>HOCINE</t>
  </si>
  <si>
    <t>,  GUENIFI AMIN</t>
  </si>
  <si>
    <t>OUECHFOUNE</t>
  </si>
  <si>
    <t>KEBECHE</t>
  </si>
  <si>
    <t>BELKERFA</t>
  </si>
  <si>
    <t>,  KELLAF MOHAMED</t>
  </si>
  <si>
    <t>SARL AVENIR DECO</t>
  </si>
  <si>
    <t>,  OUARTIOU YOUCEF,CRMA  ZAAK MESSAOUD</t>
  </si>
  <si>
    <t>CHAOUCHE</t>
  </si>
  <si>
    <t>CHETIOUI</t>
  </si>
  <si>
    <t>GHERAIB</t>
  </si>
  <si>
    <t>,   RECHIDI  FATEH</t>
  </si>
  <si>
    <t>BASSI</t>
  </si>
  <si>
    <t>TEBBAKH</t>
  </si>
  <si>
    <t>KOUIDER</t>
  </si>
  <si>
    <t>BOURICHE</t>
  </si>
  <si>
    <t>HOUAS</t>
  </si>
  <si>
    <t>MATOUG</t>
  </si>
  <si>
    <t>ABBOUD</t>
  </si>
  <si>
    <t>SARL ABYN</t>
  </si>
  <si>
    <t xml:space="preserve">  GOUDJIL HOUAS</t>
  </si>
  <si>
    <t>ARAB</t>
  </si>
  <si>
    <t xml:space="preserve">  MEROUANI SAMI</t>
  </si>
  <si>
    <t>BOUGUENAFED</t>
  </si>
  <si>
    <t>BENALI</t>
  </si>
  <si>
    <t xml:space="preserve">  BELKHIR AMMAR</t>
  </si>
  <si>
    <t>BELKNIRI</t>
  </si>
  <si>
    <t>OUALANE</t>
  </si>
  <si>
    <t>MOKHNACHE</t>
  </si>
  <si>
    <t>OULMI</t>
  </si>
  <si>
    <t>GACEM</t>
  </si>
  <si>
    <t>NACEUR</t>
  </si>
  <si>
    <t>NACER</t>
  </si>
  <si>
    <t>MANA</t>
  </si>
  <si>
    <t>MENNAA</t>
  </si>
  <si>
    <t>GUESMIA</t>
  </si>
  <si>
    <t>MOUNES</t>
  </si>
  <si>
    <t>SOLTANE</t>
  </si>
  <si>
    <t>,  BOUKHALFA MED E</t>
  </si>
  <si>
    <t>,  GUESSOUM CHAOUK</t>
  </si>
  <si>
    <t xml:space="preserve">  SNC EL HOUDNA</t>
  </si>
  <si>
    <t xml:space="preserve">  BENCHOUALA SAMI</t>
  </si>
  <si>
    <t>,   SARL MDI</t>
  </si>
  <si>
    <t>,   ABDENNOURI MOS</t>
  </si>
  <si>
    <t>,  FERTAS FOUAD</t>
  </si>
  <si>
    <t>KHEZZAR</t>
  </si>
  <si>
    <t>,  SPA LOCATION AI</t>
  </si>
  <si>
    <t>BOUSETTA</t>
  </si>
  <si>
    <t>DJAAFAR</t>
  </si>
  <si>
    <t xml:space="preserve">  SARL BOUDJERIHA</t>
  </si>
  <si>
    <t>,  RADI KHALED</t>
  </si>
  <si>
    <t>,  SELIMANI SOUFIA</t>
  </si>
  <si>
    <t xml:space="preserve">  EURL EL AMEEN</t>
  </si>
  <si>
    <t>,  ALOUNI MEHDI</t>
  </si>
  <si>
    <t>BOUREZAM</t>
  </si>
  <si>
    <t>ECRC CNE</t>
  </si>
  <si>
    <t>YAICHE</t>
  </si>
  <si>
    <t xml:space="preserve">  AISSAOUI ELAID</t>
  </si>
  <si>
    <t>HALIMI</t>
  </si>
  <si>
    <t xml:space="preserve">  FEKRAOUI TAHAR</t>
  </si>
  <si>
    <t>ALMI</t>
  </si>
  <si>
    <t>,  SELLAM FARES</t>
  </si>
  <si>
    <t>,  MEGHZILI SEBTI</t>
  </si>
  <si>
    <t>,  APC DE GRAREM</t>
  </si>
  <si>
    <t>,AINCE  APC DE GRAREM</t>
  </si>
  <si>
    <t>,  BOUADAM ABDELLA</t>
  </si>
  <si>
    <t>KERROUCHE</t>
  </si>
  <si>
    <t>,AINCE  BENKIMOUCHE MOU</t>
  </si>
  <si>
    <t>,  BAROUK ABDELHAL</t>
  </si>
  <si>
    <t>KHAICHE</t>
  </si>
  <si>
    <t>BOUKAKA</t>
  </si>
  <si>
    <t>HADJAZI</t>
  </si>
  <si>
    <t>, BAHA  ADEL</t>
  </si>
  <si>
    <t>EURL LAMBESEAS</t>
  </si>
  <si>
    <t>BOUHEDDOU</t>
  </si>
  <si>
    <t>CHEBLI</t>
  </si>
  <si>
    <t>AL NAWAT</t>
  </si>
  <si>
    <t>, SPA MARGHEB LEASING A</t>
  </si>
  <si>
    <t>,  HIOUAL</t>
  </si>
  <si>
    <t>,MENNAA NOREDDINE/</t>
  </si>
  <si>
    <t>,BOUZEGHAR AMMAR</t>
  </si>
  <si>
    <t>BELMEGHLAOUI</t>
  </si>
  <si>
    <t>AIB</t>
  </si>
  <si>
    <t>BENRABAH</t>
  </si>
  <si>
    <t xml:space="preserve">,BARNI MESSAOUAD  </t>
  </si>
  <si>
    <t>BENRECHID</t>
  </si>
  <si>
    <t>BAROURI</t>
  </si>
  <si>
    <t>BOUHOUHOU</t>
  </si>
  <si>
    <t>,NAFIE FAYCAL</t>
  </si>
  <si>
    <t>HADJI</t>
  </si>
  <si>
    <t xml:space="preserve">,ZOUIKRI YASSINE /INCE </t>
  </si>
  <si>
    <t>BOUAKIF</t>
  </si>
  <si>
    <t>,BOUZIANE BILEL</t>
  </si>
  <si>
    <t>EUCHI</t>
  </si>
  <si>
    <t>,SARL MIDOU TAXI RADIO</t>
  </si>
  <si>
    <t>, SARL MIDOU TAXI RADIO</t>
  </si>
  <si>
    <t>,IIANCE BOURAS  MOULOUD</t>
  </si>
  <si>
    <t>, TOUATI AHMED DJAFER</t>
  </si>
  <si>
    <t>REMETA</t>
  </si>
  <si>
    <t>SAM</t>
  </si>
  <si>
    <t>, SAYAD KARIM</t>
  </si>
  <si>
    <t>BENMOUSSQA</t>
  </si>
  <si>
    <t>TOUBANE</t>
  </si>
  <si>
    <t>HOUAMRI</t>
  </si>
  <si>
    <t>,/ GHETTOUT MOHAMED</t>
  </si>
  <si>
    <t>BENDAIJHA</t>
  </si>
  <si>
    <t>AOUAR</t>
  </si>
  <si>
    <t>, /BUREAUX DETUDES</t>
  </si>
  <si>
    <t>,I /   SARL  TRANSNET LOGIST</t>
  </si>
  <si>
    <t>, / BOUKLIA ABDELAL</t>
  </si>
  <si>
    <t>, / KENNOUCHE A/GHANI</t>
  </si>
  <si>
    <t>, /BENMAAMAR  HICHAM</t>
  </si>
  <si>
    <t>CARRIERE ARIS KHODJA</t>
  </si>
  <si>
    <t>DJELLOUL</t>
  </si>
  <si>
    <t>KRAIFA</t>
  </si>
  <si>
    <t xml:space="preserve"> /  MORALE  CSCEC</t>
  </si>
  <si>
    <t>BOUGUERRA</t>
  </si>
  <si>
    <t>KEFFOUS</t>
  </si>
  <si>
    <t>, CHEROUAT SOUMEYA</t>
  </si>
  <si>
    <t>HIMRANE</t>
  </si>
  <si>
    <t>TASSOULT</t>
  </si>
  <si>
    <t>BOUCHELLOUCHE</t>
  </si>
  <si>
    <t>, KIHEL MED</t>
  </si>
  <si>
    <t>,GUEROUI RAOUF</t>
  </si>
  <si>
    <t>AMIRA</t>
  </si>
  <si>
    <t>NEBTI</t>
  </si>
  <si>
    <t>BOUCHAMAA</t>
  </si>
  <si>
    <t>, HOUCINI MUORAD</t>
  </si>
  <si>
    <t>,  BEHOUHOU</t>
  </si>
  <si>
    <t>ABDELAZIZEMOURAD</t>
  </si>
  <si>
    <t>, MOURED ABDELAZIZ</t>
  </si>
  <si>
    <t>,  BENSAIDA AIMENE</t>
  </si>
  <si>
    <t>,  DJENIBAAHMED</t>
  </si>
  <si>
    <t>ZEROUKI</t>
  </si>
  <si>
    <t>,  EURL IRS DERICH</t>
  </si>
  <si>
    <t>,  KHENFER DRISSE</t>
  </si>
  <si>
    <t>GOURABI</t>
  </si>
  <si>
    <t xml:space="preserve">  SPA MAGHREB</t>
  </si>
  <si>
    <t>,  BRAIK FARID,A  BENMALEK FAKHREDDINE</t>
  </si>
  <si>
    <t>SEBTI</t>
  </si>
  <si>
    <t>,  HERRAZ DJASSEM</t>
  </si>
  <si>
    <t>el ouriemi</t>
  </si>
  <si>
    <t>,  AICHOUR ALI</t>
  </si>
  <si>
    <t>,  MAAMRI HAROUNE</t>
  </si>
  <si>
    <t>ZERAD</t>
  </si>
  <si>
    <t xml:space="preserve">  ZERAD SEIF EDDI</t>
  </si>
  <si>
    <t>KHELAIFIA</t>
  </si>
  <si>
    <t>,  BENSID FARHAT</t>
  </si>
  <si>
    <t>,  ZOUAOUI ABDERZAK</t>
  </si>
  <si>
    <t>,SARL BTP RAIAL</t>
  </si>
  <si>
    <t>,I  BOUDJEMA MED LOTFI</t>
  </si>
  <si>
    <t>BENDRISSE</t>
  </si>
  <si>
    <t>BOUHABILA</t>
  </si>
  <si>
    <t>,  OMAICHE AHMED</t>
  </si>
  <si>
    <t>,  BOUGUECHAL ABDE</t>
  </si>
  <si>
    <t>, MAGHREB LEASING</t>
  </si>
  <si>
    <t>,   ABED ESKANDER</t>
  </si>
  <si>
    <t xml:space="preserve">,LAOUAR BADIS </t>
  </si>
  <si>
    <t>,  BOUBEKRI KHADRA</t>
  </si>
  <si>
    <t>BOUTECHE</t>
  </si>
  <si>
    <t>DEBBAH</t>
  </si>
  <si>
    <t>,BOUCHOUAREB ABDELGHANI</t>
  </si>
  <si>
    <t>GUERFI</t>
  </si>
  <si>
    <t xml:space="preserve"> TOLBA MOURAD</t>
  </si>
  <si>
    <t>SARL MILEVIENNE</t>
  </si>
  <si>
    <t>ABIDI</t>
  </si>
  <si>
    <t>BENABDELHAFID</t>
  </si>
  <si>
    <t>SPA ORGANISME DE CONTRÔLE TECHNIQUE</t>
  </si>
  <si>
    <t>LEFTAHA</t>
  </si>
  <si>
    <t>BELLAGHMA</t>
  </si>
  <si>
    <t>HABCHI</t>
  </si>
  <si>
    <t>SAIDI</t>
  </si>
  <si>
    <t>KAISMOUNE</t>
  </si>
  <si>
    <t>,--P/MORALE ETP</t>
  </si>
  <si>
    <t>NINI</t>
  </si>
  <si>
    <t>,--BOUKERROUCHE AB</t>
  </si>
  <si>
    <t>,--MIROUD  FATIHA</t>
  </si>
  <si>
    <t>,--YOUSFI ALI</t>
  </si>
  <si>
    <t>Bouchagour</t>
  </si>
  <si>
    <t>BENSALAH</t>
  </si>
  <si>
    <t>MATOUGUI NOUI</t>
  </si>
  <si>
    <t>SLIMANI  KHIRED</t>
  </si>
  <si>
    <t>CHOHRA NABIL</t>
  </si>
  <si>
    <t>DJELLOUL BOUABDL</t>
  </si>
  <si>
    <t>DAEWOO</t>
  </si>
  <si>
    <t>SARL MCC</t>
  </si>
  <si>
    <t>BENZAID</t>
  </si>
  <si>
    <t xml:space="preserve">  SPA MAGHREB LEA</t>
  </si>
  <si>
    <t>SPA MLA PC MAZRI SARAH</t>
  </si>
  <si>
    <t>HELLASA CHAKER</t>
  </si>
  <si>
    <t>BEN CHAITA MOHAMED</t>
  </si>
  <si>
    <t xml:space="preserve"> BNP/P/C EURL SATEREX</t>
  </si>
  <si>
    <t>KERCHE BILLEL</t>
  </si>
  <si>
    <t>LALINI MOHAMED</t>
  </si>
  <si>
    <t>AZZEM SACI</t>
  </si>
  <si>
    <t>BOUHALES MOURAD</t>
  </si>
  <si>
    <t>KEBACI</t>
  </si>
  <si>
    <t>KAHAL</t>
  </si>
  <si>
    <t>GHENANOUA RIAD</t>
  </si>
  <si>
    <t>BOUCHAAR FATEH</t>
  </si>
  <si>
    <t>LATALA NACER</t>
  </si>
  <si>
    <t>MERABET MOHAMED</t>
  </si>
  <si>
    <t>BENAMIRA MOHAME</t>
  </si>
  <si>
    <t>EURL ANOUAR MITIDJA</t>
  </si>
  <si>
    <t>ZERMANE</t>
  </si>
  <si>
    <t>MEDJEDEL</t>
  </si>
  <si>
    <t>, BEN MZIBRA HAMID</t>
  </si>
  <si>
    <t>MESSAOUDENE</t>
  </si>
  <si>
    <t>, SPACOGB LA BELLE</t>
  </si>
  <si>
    <t>,SNC AL NAWAT INVESTISSEMENT</t>
  </si>
  <si>
    <t>ZAIDI</t>
  </si>
  <si>
    <t>,  SARL ART CONSUL</t>
  </si>
  <si>
    <t>ROULA</t>
  </si>
  <si>
    <t>BESAYOUD</t>
  </si>
  <si>
    <t>BOUAKRIF</t>
  </si>
  <si>
    <t>ADDALA</t>
  </si>
  <si>
    <t>BEDALI</t>
  </si>
  <si>
    <t xml:space="preserve">  HARRATI ABDELAZ</t>
  </si>
  <si>
    <t>, APC BOURAOUI BELHADEF</t>
  </si>
  <si>
    <t>HANTIT</t>
  </si>
  <si>
    <t>BOUCHELOUH</t>
  </si>
  <si>
    <t>AKIKA</t>
  </si>
  <si>
    <t>ZIADA</t>
  </si>
  <si>
    <t>MERAKEB</t>
  </si>
  <si>
    <t>BOUKRICHE</t>
  </si>
  <si>
    <t>BOUKIR</t>
  </si>
  <si>
    <t>BOUHENNI</t>
  </si>
  <si>
    <t>BOUTAGHANE</t>
  </si>
  <si>
    <t>HARID</t>
  </si>
  <si>
    <t>BOUFELIGHA</t>
  </si>
  <si>
    <t>YOUNES</t>
  </si>
  <si>
    <t>LALOUCHE</t>
  </si>
  <si>
    <t>,  SARL MCC    DE</t>
  </si>
  <si>
    <t>LOURGHI</t>
  </si>
  <si>
    <t>BOUREFIS</t>
  </si>
  <si>
    <t>AICHE</t>
  </si>
  <si>
    <t>KHALOUA</t>
  </si>
  <si>
    <t>BOUKAZOULA</t>
  </si>
  <si>
    <t>,  GUESSOUM TAYEB</t>
  </si>
  <si>
    <t>,  ZOUAGHI AMOR</t>
  </si>
  <si>
    <t>,  CHEKIR YASSER</t>
  </si>
  <si>
    <t>,  BOUKHEZER MOSTEPHA</t>
  </si>
  <si>
    <t>BEHNAS</t>
  </si>
  <si>
    <t>,  BOUMARAF OMA/IR</t>
  </si>
  <si>
    <t>,  MOUADJI KADOUR</t>
  </si>
  <si>
    <t xml:space="preserve"> BELKHIR MAMINE</t>
  </si>
  <si>
    <t>, APC  SIDI MAROUF</t>
  </si>
  <si>
    <t>BOUCHEMLLA</t>
  </si>
  <si>
    <t>KEMOUCHE</t>
  </si>
  <si>
    <t>SEKLOULI</t>
  </si>
  <si>
    <t>, REGUIG SALIM</t>
  </si>
  <si>
    <t>, ZITOUNI KAMEL</t>
  </si>
  <si>
    <t>BENSEMIRA</t>
  </si>
  <si>
    <t>BOULFIFA</t>
  </si>
  <si>
    <t>, BELGHEBSA MED</t>
  </si>
  <si>
    <t>APC HAMALA</t>
  </si>
  <si>
    <t>BOULATROUS</t>
  </si>
  <si>
    <t>BOUTAHRAT</t>
  </si>
  <si>
    <t xml:space="preserve"> HIOUR FOUAD</t>
  </si>
  <si>
    <t>KHALFI</t>
  </si>
  <si>
    <t>LAKMAL</t>
  </si>
  <si>
    <t>, GHETTAB MESSAOUD</t>
  </si>
  <si>
    <t>ZAABOUB</t>
  </si>
  <si>
    <t>CHELLALI</t>
  </si>
  <si>
    <t>, BENZERDA MOUNDER</t>
  </si>
  <si>
    <t>DALI</t>
  </si>
  <si>
    <t>KOUICEM</t>
  </si>
  <si>
    <t>KABOUCHE</t>
  </si>
  <si>
    <t>BENSEBTI</t>
  </si>
  <si>
    <t>BENCHEBRID</t>
  </si>
  <si>
    <t>, BOURBIA FARID</t>
  </si>
  <si>
    <t>CHAMI</t>
  </si>
  <si>
    <t>KABOUT</t>
  </si>
  <si>
    <t>,  MESBAH RIAD</t>
  </si>
  <si>
    <t>,  SARL SAIDANI</t>
  </si>
  <si>
    <t>OTMANI</t>
  </si>
  <si>
    <t>, MEDEA SARL</t>
  </si>
  <si>
    <t>DEGDAGUI</t>
  </si>
  <si>
    <t>CHEBAB</t>
  </si>
  <si>
    <t>CHERFI</t>
  </si>
  <si>
    <t>BOUTAYA</t>
  </si>
  <si>
    <t>NACEREDDINE</t>
  </si>
  <si>
    <t>LOUAIL</t>
  </si>
  <si>
    <t>ZINDA</t>
  </si>
  <si>
    <t xml:space="preserve">TABANI </t>
  </si>
  <si>
    <t>,  ZARIBI MOHAMED</t>
  </si>
  <si>
    <t>RAHLI</t>
  </si>
  <si>
    <t>ETBTCE FARES NADJMEDDINE</t>
  </si>
  <si>
    <t>ZITI</t>
  </si>
  <si>
    <t>-ABDERREZAK ABDELAZIZ</t>
  </si>
  <si>
    <t>,DFSK</t>
  </si>
  <si>
    <t>OUCHE</t>
  </si>
  <si>
    <t>SEKHRI</t>
  </si>
  <si>
    <t>DJEMAL</t>
  </si>
  <si>
    <t>GUESSOUM</t>
  </si>
  <si>
    <t>KOURTEL</t>
  </si>
  <si>
    <t>,-HADJOU MAKHLOUF</t>
  </si>
  <si>
    <t>BELALIT</t>
  </si>
  <si>
    <t>-SARL BORDELEX</t>
  </si>
  <si>
    <t>KEBICHE</t>
  </si>
  <si>
    <t>ZEARI</t>
  </si>
  <si>
    <t>EURL EL BACHIM</t>
  </si>
  <si>
    <t>,-FERCHOUCHE ABDESAMED</t>
  </si>
  <si>
    <t>FERTAS</t>
  </si>
  <si>
    <t>,-BELGHIT WALID</t>
  </si>
  <si>
    <t>SIGHA</t>
  </si>
  <si>
    <t xml:space="preserve">  BOUCHERTA DE GRA</t>
  </si>
  <si>
    <t>AOUISSI</t>
  </si>
  <si>
    <t>BENAMRA</t>
  </si>
  <si>
    <t>TOUB</t>
  </si>
  <si>
    <t>NOUIOUAT</t>
  </si>
  <si>
    <t>, / BEKKOUCHE RABA</t>
  </si>
  <si>
    <t>BOUMADJI</t>
  </si>
  <si>
    <t>BOULNAH</t>
  </si>
  <si>
    <t>TAXI RADIO MIDOU</t>
  </si>
  <si>
    <t>BOUDJETAT</t>
  </si>
  <si>
    <t>BOULBAIR</t>
  </si>
  <si>
    <t>BENGHEBRID</t>
  </si>
  <si>
    <t>,  PETRSE SARL LEA</t>
  </si>
  <si>
    <t>,  SARL EL NAWAT I</t>
  </si>
  <si>
    <t>ARROUS</t>
  </si>
  <si>
    <t xml:space="preserve"> BOUGOFFA ABDELAZ</t>
  </si>
  <si>
    <t>,  MELAMECHE LOTFI</t>
  </si>
  <si>
    <t>ARRIDJI</t>
  </si>
  <si>
    <t>,  SOUILAH BRAHIM</t>
  </si>
  <si>
    <t>SALMI</t>
  </si>
  <si>
    <t>ZENITA</t>
  </si>
  <si>
    <t>CHAHMA</t>
  </si>
  <si>
    <t>SARL Dekkar</t>
  </si>
  <si>
    <t>,  MAAZIZ A/MOUMEN</t>
  </si>
  <si>
    <t>,  ZIDANI MOHAMED</t>
  </si>
  <si>
    <t>KHITMENE</t>
  </si>
  <si>
    <t>,  MEGUELLATI A/FA</t>
  </si>
  <si>
    <t>BOUHALI</t>
  </si>
  <si>
    <t>BELABIOD</t>
  </si>
  <si>
    <t>,   BOUDAREN BOUBA</t>
  </si>
  <si>
    <t>AGGOUN</t>
  </si>
  <si>
    <t>,  CHEBLI DERRADJI</t>
  </si>
  <si>
    <t>RABAHI</t>
  </si>
  <si>
    <t>BESSIR</t>
  </si>
  <si>
    <t>DAIKHA</t>
  </si>
  <si>
    <t>SARL SINIORI</t>
  </si>
  <si>
    <t>MEDFOUNI</t>
  </si>
  <si>
    <t>,BOUDAD AISSAM IACE</t>
  </si>
  <si>
    <t>BOUTRAB</t>
  </si>
  <si>
    <t>SARL YOUSRA TRANSIT</t>
  </si>
  <si>
    <t>LICIR</t>
  </si>
  <si>
    <t>MAHROUK</t>
  </si>
  <si>
    <t>BOULOUADNINE</t>
  </si>
  <si>
    <t>BOUKHELALA</t>
  </si>
  <si>
    <t>HEMISSI</t>
  </si>
  <si>
    <t>HESSINI</t>
  </si>
  <si>
    <t>BOUKERROU</t>
  </si>
  <si>
    <t xml:space="preserve">MEZZENI RIYADH  </t>
  </si>
  <si>
    <t>BERNIA</t>
  </si>
  <si>
    <t xml:space="preserve">BRIGHEN NASREDDINE </t>
  </si>
  <si>
    <t>,SARL NOSTRAP BRIGHEN MAHMOUD</t>
  </si>
  <si>
    <t xml:space="preserve">,BOUSSAHAL DJAHIDA </t>
  </si>
  <si>
    <t xml:space="preserve">,AOUICI ABDELMADJID  </t>
  </si>
  <si>
    <t>APC KHIRI</t>
  </si>
  <si>
    <t>BOUDRA</t>
  </si>
  <si>
    <t>KENIOUA</t>
  </si>
  <si>
    <t>BAGHDAD</t>
  </si>
  <si>
    <t>SPAMLA</t>
  </si>
  <si>
    <t xml:space="preserve">,CHERGUI AMMAR  </t>
  </si>
  <si>
    <t xml:space="preserve">,GUETTIR SOFIANE </t>
  </si>
  <si>
    <t>SARL BOSCA</t>
  </si>
  <si>
    <t xml:space="preserve">,AMRANI NABIL </t>
  </si>
  <si>
    <t xml:space="preserve">,BAOUCHE NAIME  </t>
  </si>
  <si>
    <t>,SEBOUI ALI</t>
  </si>
  <si>
    <t>,  KHEMOUME ALI</t>
  </si>
  <si>
    <t>SARL AVAS</t>
  </si>
  <si>
    <t>RHAHLA</t>
  </si>
  <si>
    <t>ZEBAR</t>
  </si>
  <si>
    <t>RAMDANE DAOUD</t>
  </si>
  <si>
    <t>LESSAK</t>
  </si>
  <si>
    <t>LEKNOUCHE</t>
  </si>
  <si>
    <t xml:space="preserve">  BOUAZIZ BOUDJEM</t>
  </si>
  <si>
    <t>,  TRIFI HANI</t>
  </si>
  <si>
    <t>LARBAA</t>
  </si>
  <si>
    <t>ZEGGAR</t>
  </si>
  <si>
    <t>, DERAREDJ KAMEL</t>
  </si>
  <si>
    <t>AHMED BOUMAZA</t>
  </si>
  <si>
    <t>BOUNAAS</t>
  </si>
  <si>
    <t>YOUSFI AMARAS</t>
  </si>
  <si>
    <t>ECT ALU WELD</t>
  </si>
  <si>
    <t>BOUCHAIB</t>
  </si>
  <si>
    <t xml:space="preserve">  BOUZETIET MED</t>
  </si>
  <si>
    <t>BOUHALISSA</t>
  </si>
  <si>
    <t>DJENOUB</t>
  </si>
  <si>
    <t>OUADJAOUT FAOUZ</t>
  </si>
  <si>
    <t>HENNACHE</t>
  </si>
  <si>
    <t>ZID FAIROUZ</t>
  </si>
  <si>
    <t>DEKKICHE SAMIR</t>
  </si>
  <si>
    <t>BELATAR KHALED</t>
  </si>
  <si>
    <t>MEGUETA</t>
  </si>
  <si>
    <t>SNC BEJAIA</t>
  </si>
  <si>
    <t>FARES</t>
  </si>
  <si>
    <t>, SARL SARL APN INSPECTION</t>
  </si>
  <si>
    <t>OUCIEF</t>
  </si>
  <si>
    <t>BOUKRI</t>
  </si>
  <si>
    <t>BELATTRECHE</t>
  </si>
  <si>
    <t>AGDOUCHE</t>
  </si>
  <si>
    <t>GENDOUZ</t>
  </si>
  <si>
    <t>BOUDLIOU</t>
  </si>
  <si>
    <t>, FENGHOUR MAHMOUD</t>
  </si>
  <si>
    <t>,  LEASING</t>
  </si>
  <si>
    <t>, ZERROUK  ABDERREZAK</t>
  </si>
  <si>
    <t>,  BELMILOUD  ZAHRA</t>
  </si>
  <si>
    <t>MADANI</t>
  </si>
  <si>
    <t>,  DILMI  ABDELLAH</t>
  </si>
  <si>
    <t>, YAPI INSAAT</t>
  </si>
  <si>
    <t>BELAZREG</t>
  </si>
  <si>
    <t>BAHBAH</t>
  </si>
  <si>
    <t>,  GUECHI MESSAOUD</t>
  </si>
  <si>
    <t>ALSALAM BANK</t>
  </si>
  <si>
    <t>,  SARL  BETONIUM</t>
  </si>
  <si>
    <t>EURL GUESSAS</t>
  </si>
  <si>
    <t xml:space="preserve">  BELLILI  MOURAD</t>
  </si>
  <si>
    <t>HIMEUR</t>
  </si>
  <si>
    <t>CHELIGHOUM</t>
  </si>
  <si>
    <t>BELGUIT</t>
  </si>
  <si>
    <t>BOULARES</t>
  </si>
  <si>
    <t>GUEDJANE</t>
  </si>
  <si>
    <t>SOUKOU</t>
  </si>
  <si>
    <t>, NEKAA FOUAD</t>
  </si>
  <si>
    <t>,  GROUPE DAWOO</t>
  </si>
  <si>
    <t>BENMEHEDI</t>
  </si>
  <si>
    <t>, MENIAI FELLA</t>
  </si>
  <si>
    <t>AFIF</t>
  </si>
  <si>
    <t>ETB BENRECHID</t>
  </si>
  <si>
    <t>, CHEMAA TAREK</t>
  </si>
  <si>
    <t>NOUI</t>
  </si>
  <si>
    <t>, NEMDILI AHMED</t>
  </si>
  <si>
    <t>LOUBIZI</t>
  </si>
  <si>
    <t>DJENOUHAT</t>
  </si>
  <si>
    <t>,  MERAH KHALED</t>
  </si>
  <si>
    <t>BAHA</t>
  </si>
  <si>
    <t xml:space="preserve">  BOURBIA KHEREDI</t>
  </si>
  <si>
    <t xml:space="preserve"> BOUDIB NADJIB</t>
  </si>
  <si>
    <t>,  DJILANI HASSEN</t>
  </si>
  <si>
    <t>NEGHICHE</t>
  </si>
  <si>
    <t>LASHAB SID AHMED</t>
  </si>
  <si>
    <t>SARL KAPLAN I N C</t>
  </si>
  <si>
    <t xml:space="preserve">   ABBA SLIMANE</t>
  </si>
  <si>
    <t>BELGHOBSI</t>
  </si>
  <si>
    <t xml:space="preserve">  NIA MANEL</t>
  </si>
  <si>
    <t>BELHADJ</t>
  </si>
  <si>
    <t>MIHOUBI</t>
  </si>
  <si>
    <t xml:space="preserve">  SERIKET ALI</t>
  </si>
  <si>
    <t>FERSADOU</t>
  </si>
  <si>
    <t>ABDELMOUMENE</t>
  </si>
  <si>
    <t>KHERIS</t>
  </si>
  <si>
    <t>BOUDJATATE</t>
  </si>
  <si>
    <t>,  BOUDECHICHA HAS</t>
  </si>
  <si>
    <t xml:space="preserve">  ABID CHAREF ABD</t>
  </si>
  <si>
    <t xml:space="preserve">  EURL BHSDELIVER</t>
  </si>
  <si>
    <t>GUERRAICHE</t>
  </si>
  <si>
    <t xml:space="preserve"> --ARROUS KAMAL,SAA --EURL BRIDGE TOWN</t>
  </si>
  <si>
    <t>, REZAKA AMMAR</t>
  </si>
  <si>
    <t>,  DJEBAILI ANIS</t>
  </si>
  <si>
    <t>,  ZITOUNI A ALAH</t>
  </si>
  <si>
    <t>,  OUIS AHMED</t>
  </si>
  <si>
    <t>,  BOUCHEKOUM MED</t>
  </si>
  <si>
    <t>, ADJEL SEIFEDDINE</t>
  </si>
  <si>
    <t>BOUCCERREDJ</t>
  </si>
  <si>
    <t>,  DJELAILIA HAMZA</t>
  </si>
  <si>
    <t>ATAILIA</t>
  </si>
  <si>
    <t>,  BOUAKAZ HICHEM</t>
  </si>
  <si>
    <t>, AYAD HADDA</t>
  </si>
  <si>
    <t>BENRACHID</t>
  </si>
  <si>
    <t>,BENSAIFI MED RAMZI</t>
  </si>
  <si>
    <t>MEKAHLIA</t>
  </si>
  <si>
    <t>RAHMMNIA</t>
  </si>
  <si>
    <t>MAHIMOUD</t>
  </si>
  <si>
    <t>, FILALI SALIMA</t>
  </si>
  <si>
    <t>, BERKANE MOHAMED</t>
  </si>
  <si>
    <t>SEKAK</t>
  </si>
  <si>
    <t>,  ALAIBIA HAMDI</t>
  </si>
  <si>
    <t>,  BOUSALEM SABRI</t>
  </si>
  <si>
    <t>BOULHROUTA</t>
  </si>
  <si>
    <t>ETS INTRACOM</t>
  </si>
  <si>
    <t>, SALHI  MOHAMED,GAM AHMEDEZINE  RACHID</t>
  </si>
  <si>
    <t xml:space="preserve"> EURL NASR HAMBLI OUAB</t>
  </si>
  <si>
    <t>LEKOUI</t>
  </si>
  <si>
    <t>, GAOUIR  MAROUANE</t>
  </si>
  <si>
    <t>, SARL SOCIETE D'ARTICL</t>
  </si>
  <si>
    <t>, MAKHLOUFI  SMAIN</t>
  </si>
  <si>
    <t>MAHBLI</t>
  </si>
  <si>
    <t>, CHETTAL ABDELAZIZE</t>
  </si>
  <si>
    <t xml:space="preserve">,SALMI DJEMAI </t>
  </si>
  <si>
    <t>, BOUDJATAT DAOUD</t>
  </si>
  <si>
    <t>,SPA AGRO ALIMANTAIRE</t>
  </si>
  <si>
    <t>MLA P/C SARL SWITY</t>
  </si>
  <si>
    <t>, HOUT SALIM</t>
  </si>
  <si>
    <t>MERBAI</t>
  </si>
  <si>
    <t>BANQUE EL BARAKA</t>
  </si>
  <si>
    <t>MIDOU TAXI RADIO</t>
  </si>
  <si>
    <t>KHEMICI</t>
  </si>
  <si>
    <t>, SIFOUNE YAZID</t>
  </si>
  <si>
    <t>BOUSSERIF</t>
  </si>
  <si>
    <t>, ABED SALAH</t>
  </si>
  <si>
    <t>, AOUNI LOTFI</t>
  </si>
  <si>
    <t>,  YAHYAOUI SAID</t>
  </si>
  <si>
    <t>HERRAZ</t>
  </si>
  <si>
    <t>BOUTAS</t>
  </si>
  <si>
    <t xml:space="preserve">  NEHILA  HAMZA</t>
  </si>
  <si>
    <t>BOUHOUFA</t>
  </si>
  <si>
    <t>, BENDIB AZIZ</t>
  </si>
  <si>
    <t>,BOULKRAA LAMINE</t>
  </si>
  <si>
    <t>diffallah wafa</t>
  </si>
  <si>
    <t>reham abderahmane</t>
  </si>
  <si>
    <t>CHOUF ALI</t>
  </si>
  <si>
    <t>BOUCHAOUR RABAH</t>
  </si>
  <si>
    <t>BENHAMADI YOUCEF</t>
  </si>
  <si>
    <t>BENIAMENE</t>
  </si>
  <si>
    <t>REDJIMI SLIMANE</t>
  </si>
  <si>
    <t>NECHE LARBI</t>
  </si>
  <si>
    <t xml:space="preserve"> SARL CONCASSAGE EN NA</t>
  </si>
  <si>
    <t>SARL HOSPIMED AFRIC</t>
  </si>
  <si>
    <t>BOUDAIRA ABOUD</t>
  </si>
  <si>
    <t>LAOUAR CHERIF</t>
  </si>
  <si>
    <t>RIHANE LAZHAR</t>
  </si>
  <si>
    <t>DJEBLI ABDESSLEM</t>
  </si>
  <si>
    <t>BECHARIA BRAHIM</t>
  </si>
  <si>
    <t>GHENNAI NOURA</t>
  </si>
  <si>
    <t>DOUBLE</t>
  </si>
  <si>
    <t>ATTENDRE SUITE</t>
  </si>
  <si>
    <t>CSS</t>
  </si>
  <si>
    <t>DOSSIER CORPOREL</t>
  </si>
  <si>
    <t>DEPASSE LE POUVOIR DE LA LIQUIDATION</t>
  </si>
  <si>
    <t>PV ERRONE</t>
  </si>
  <si>
    <t>ATT SUITE</t>
  </si>
  <si>
    <t>AUTEUR PRINCIPALE 2A</t>
  </si>
  <si>
    <t>AFFAIRE EN JUSTICE</t>
  </si>
  <si>
    <t>DÉJÀ REGLE</t>
  </si>
  <si>
    <t>ATTENDRE PV DE POLICE</t>
  </si>
  <si>
    <t>ATTENDRE SUITE DOSSIER DEPASSE POUVOIR DE L OPL</t>
  </si>
  <si>
    <t>REGLER</t>
  </si>
  <si>
    <t>OBS</t>
  </si>
  <si>
    <t>ATT SUITE DECLARATION</t>
  </si>
  <si>
    <t xml:space="preserve">ATT SUITE DECLARATION </t>
  </si>
  <si>
    <t xml:space="preserve">ATTENDRE SUITE </t>
  </si>
  <si>
    <t>24221 16 1195 0095</t>
  </si>
  <si>
    <t>dossier reff</t>
  </si>
  <si>
    <t>79 264,91=48166,22 déjà regler reste 31098,69</t>
  </si>
  <si>
    <t xml:space="preserve">recours déjà regler </t>
  </si>
  <si>
    <t>déjà regler</t>
  </si>
  <si>
    <t>double</t>
  </si>
  <si>
    <t>25561 19 1195 0161</t>
  </si>
  <si>
    <t>18022 18 1195 0438</t>
  </si>
  <si>
    <t>18217 17 1195 0042</t>
  </si>
  <si>
    <t>12185 18 1195 0073</t>
  </si>
  <si>
    <t>12053 17 1195 0281</t>
  </si>
  <si>
    <t>12053 18 1195 0262</t>
  </si>
  <si>
    <t>19682 17 1195 0157</t>
  </si>
  <si>
    <t>19651 16 1195 0325</t>
  </si>
  <si>
    <t>19651 18 1195 0390</t>
  </si>
  <si>
    <t>36239 17 1195 0076</t>
  </si>
  <si>
    <t>43550 18 1195 0354</t>
  </si>
  <si>
    <t>19682 19 1195 0037</t>
  </si>
  <si>
    <t>19633 18 1195 0262</t>
  </si>
  <si>
    <t>25023 18 1195 0003</t>
  </si>
  <si>
    <t>19010 19 1195 0202</t>
  </si>
  <si>
    <t>25234 17 1195 0025</t>
  </si>
  <si>
    <t>35120 16 1195 0702</t>
  </si>
  <si>
    <t>19651 18 1195 0391</t>
  </si>
  <si>
    <t>16262 17 1195 0285</t>
  </si>
  <si>
    <t>25008 18 1195 0244</t>
  </si>
  <si>
    <t>16100 18 1195 0221</t>
  </si>
  <si>
    <t>23252 17 1195 0037</t>
  </si>
  <si>
    <t>24192 18 1195 0202</t>
  </si>
  <si>
    <t>04242 17 1195 0219</t>
  </si>
  <si>
    <t>04242 18 1195 0192</t>
  </si>
  <si>
    <t>04184 18 1195 0047</t>
  </si>
  <si>
    <t>25008 17 1195 0281</t>
  </si>
  <si>
    <t>25008 17 1195 0282</t>
  </si>
  <si>
    <t>25008 16 1195 0274</t>
  </si>
  <si>
    <t>25199 18 1195 0042</t>
  </si>
  <si>
    <t>25234 17 1195 0115</t>
  </si>
  <si>
    <t>25008 17 1195 0283</t>
  </si>
  <si>
    <t>19633 18 1195 0263</t>
  </si>
  <si>
    <t>19010 19 1195 0203</t>
  </si>
  <si>
    <t>REGLE</t>
  </si>
  <si>
    <t>43230 16 1195 0159</t>
  </si>
  <si>
    <t>21085 18 1195 0164</t>
  </si>
  <si>
    <t>43550 17 1195 0410</t>
  </si>
  <si>
    <t>18022 16 1195 0476</t>
  </si>
  <si>
    <t>16096 17 1195 0537</t>
  </si>
  <si>
    <t>25199 19 1195 0013</t>
  </si>
  <si>
    <t>19651 17 1195 0353</t>
  </si>
  <si>
    <t>25234 18 1195 0025</t>
  </si>
  <si>
    <t>19633 17 1195 0248</t>
  </si>
  <si>
    <t>43230 17 1195 0250</t>
  </si>
  <si>
    <t>18022 17 1195 0499</t>
  </si>
  <si>
    <t>25043 17 1195 0160</t>
  </si>
  <si>
    <t>15091 16 1195 0323</t>
  </si>
  <si>
    <t>25008 17 1195 0285</t>
  </si>
  <si>
    <t>18022 19 1195 0219</t>
  </si>
  <si>
    <t>43550 16 1195 0484</t>
  </si>
  <si>
    <t>19011 17 1195 0181</t>
  </si>
  <si>
    <t>19011 18 1195 0146</t>
  </si>
  <si>
    <t>19010 18 1195 0261</t>
  </si>
  <si>
    <t>19682 18 1195 0061</t>
  </si>
  <si>
    <t>16582 18 1195 0196</t>
  </si>
  <si>
    <t>25008 17 1195 0287</t>
  </si>
  <si>
    <t>16502 17 1195 0118</t>
  </si>
  <si>
    <t>16194 17 1195 0072</t>
  </si>
  <si>
    <t>02099 18 1195 0191</t>
  </si>
  <si>
    <t>18022 18 1195 0445</t>
  </si>
  <si>
    <t>18022 18 1195 0123</t>
  </si>
  <si>
    <t>18022 17 1195 0500</t>
  </si>
  <si>
    <t>18022 19 1195 0220</t>
  </si>
  <si>
    <t>18022 19 1195 0221</t>
  </si>
  <si>
    <t>18022 18 1195 0447</t>
  </si>
  <si>
    <t>18217 16 1195 0039</t>
  </si>
  <si>
    <t>18022 18 1195 0448</t>
  </si>
  <si>
    <t>25008 18 1195 0247</t>
  </si>
  <si>
    <t>22047 18 1195 0071</t>
  </si>
  <si>
    <t>16013 16 1195 0801</t>
  </si>
  <si>
    <t>16237 18 1195 0195</t>
  </si>
  <si>
    <t>28527 16 1195 0309</t>
  </si>
  <si>
    <t>12053 16 1195 0304</t>
  </si>
  <si>
    <t>18022 18 1195 0449</t>
  </si>
  <si>
    <t>18022 18 1195 0451</t>
  </si>
  <si>
    <t>18022 19 1195 0223</t>
  </si>
  <si>
    <t>43550 18 1195 0356</t>
  </si>
  <si>
    <t>25199 18 1195 0046</t>
  </si>
  <si>
    <t>N°</t>
  </si>
  <si>
    <t>N° Sinistre</t>
  </si>
  <si>
    <t>Date Sinistre</t>
  </si>
  <si>
    <t>Assuré</t>
  </si>
  <si>
    <t>Date Règlement</t>
  </si>
  <si>
    <t>Garantie</t>
  </si>
  <si>
    <t>Béneficiaire</t>
  </si>
  <si>
    <t>Principal</t>
  </si>
  <si>
    <t>Total</t>
  </si>
  <si>
    <t>1</t>
  </si>
  <si>
    <t>01204 17 1195 0001</t>
  </si>
  <si>
    <t>09/03/2017</t>
  </si>
  <si>
    <t xml:space="preserve">BETTAHAR LYAZID  </t>
  </si>
  <si>
    <t>04/08/2019</t>
  </si>
  <si>
    <t>100110</t>
  </si>
  <si>
    <t>SAA  CNE</t>
  </si>
  <si>
    <t>2</t>
  </si>
  <si>
    <t>02099 17 1195 0224</t>
  </si>
  <si>
    <t>17/04/2017</t>
  </si>
  <si>
    <t xml:space="preserve">CONCASSAGE ENNADJAH  </t>
  </si>
  <si>
    <t>06/08/2019</t>
  </si>
  <si>
    <t>3</t>
  </si>
  <si>
    <t>17/07/2018</t>
  </si>
  <si>
    <t xml:space="preserve">DJILALI AYAD EL HOUARI  </t>
  </si>
  <si>
    <t>13/08/2019</t>
  </si>
  <si>
    <t>58</t>
  </si>
  <si>
    <t>25/12/2017</t>
  </si>
  <si>
    <t xml:space="preserve">ETS INTRACOM  </t>
  </si>
  <si>
    <t>07/08/2019</t>
  </si>
  <si>
    <t>89</t>
  </si>
  <si>
    <t>16001 16 1195 1540</t>
  </si>
  <si>
    <t>20/11/2016</t>
  </si>
  <si>
    <t xml:space="preserve">CIEPTAL CARS  </t>
  </si>
  <si>
    <t>05/08/2019</t>
  </si>
  <si>
    <t>88</t>
  </si>
  <si>
    <t>16001 16 1195 1539</t>
  </si>
  <si>
    <t>09/08/2016</t>
  </si>
  <si>
    <t xml:space="preserve">IJAR LEASING ALGERIE C/P CHEBILI HAMZA  </t>
  </si>
  <si>
    <t>87</t>
  </si>
  <si>
    <t>02/11/2016</t>
  </si>
  <si>
    <t xml:space="preserve">AVENIR DECORATION (AD DISPLAY)  </t>
  </si>
  <si>
    <t>261</t>
  </si>
  <si>
    <t>16083 16 1195 0775</t>
  </si>
  <si>
    <t>03/12/2016</t>
  </si>
  <si>
    <t xml:space="preserve">AL NAWAT INVESTISSEMENT ALGERIE  </t>
  </si>
  <si>
    <t>262</t>
  </si>
  <si>
    <t>16083 17 1195 0796</t>
  </si>
  <si>
    <t>29/01/2017</t>
  </si>
  <si>
    <t>280</t>
  </si>
  <si>
    <t>16113 16 1195 0551</t>
  </si>
  <si>
    <t>14/03/2016</t>
  </si>
  <si>
    <t xml:space="preserve">GROUP KB  </t>
  </si>
  <si>
    <t>281</t>
  </si>
  <si>
    <t>16113 18 1195 0370</t>
  </si>
  <si>
    <t>25/12/2018</t>
  </si>
  <si>
    <t>BELMILOUD  ZAHRA</t>
  </si>
  <si>
    <t>288</t>
  </si>
  <si>
    <t>16117 17 1195 0777</t>
  </si>
  <si>
    <t xml:space="preserve">AOUNI   LOTFI </t>
  </si>
  <si>
    <t>287</t>
  </si>
  <si>
    <t>16117 17 1195 0776</t>
  </si>
  <si>
    <t>14/07/2017</t>
  </si>
  <si>
    <t xml:space="preserve">MLA LOCATAION AIN AL MANSOUR EXPRESSO POINT   </t>
  </si>
  <si>
    <t>330</t>
  </si>
  <si>
    <t>12/08/2017</t>
  </si>
  <si>
    <t xml:space="preserve">YUKSEL PROJE  </t>
  </si>
  <si>
    <t>333</t>
  </si>
  <si>
    <t>16211 17 1195 0207</t>
  </si>
  <si>
    <t>08/12/2017</t>
  </si>
  <si>
    <t xml:space="preserve">SARL APN INSPECTION  </t>
  </si>
  <si>
    <t>08/08/2019</t>
  </si>
  <si>
    <t>342</t>
  </si>
  <si>
    <t>16237 17 1195 0119</t>
  </si>
  <si>
    <t>24/12/2017</t>
  </si>
  <si>
    <t xml:space="preserve">BAROUDI  DJILALI </t>
  </si>
  <si>
    <t>343</t>
  </si>
  <si>
    <t>05/12/2018</t>
  </si>
  <si>
    <t xml:space="preserve">RENADIAL  </t>
  </si>
  <si>
    <t>347</t>
  </si>
  <si>
    <t>19/09/2017</t>
  </si>
  <si>
    <t xml:space="preserve">MCC  22 ND GROUPE CORP,LTD  </t>
  </si>
  <si>
    <t>349</t>
  </si>
  <si>
    <t>16281 18 1195 0098</t>
  </si>
  <si>
    <t>12/12/2018</t>
  </si>
  <si>
    <t xml:space="preserve">BUREAU DETUDES-TECHNIQU ZERARGA-HOCINE  </t>
  </si>
  <si>
    <t>373</t>
  </si>
  <si>
    <t>16507 18 1195 0583</t>
  </si>
  <si>
    <t>10/07/2018</t>
  </si>
  <si>
    <t xml:space="preserve">AVAS  </t>
  </si>
  <si>
    <t>1002</t>
  </si>
  <si>
    <t>26/07/2017</t>
  </si>
  <si>
    <t>BOUGUERRA  AHLEM</t>
  </si>
  <si>
    <t>29</t>
  </si>
  <si>
    <t>05087 16 1195 0388</t>
  </si>
  <si>
    <t>07/08/2016</t>
  </si>
  <si>
    <t xml:space="preserve">ABED  SALAH </t>
  </si>
  <si>
    <t>31</t>
  </si>
  <si>
    <t>05209 16 1195 0369</t>
  </si>
  <si>
    <t>11/10/2016</t>
  </si>
  <si>
    <t>ZOUAOUI  ABDERREZAK</t>
  </si>
  <si>
    <t>32</t>
  </si>
  <si>
    <t>05/01/2017</t>
  </si>
  <si>
    <t xml:space="preserve">KHALFI   LEMBAREK </t>
  </si>
  <si>
    <t>34</t>
  </si>
  <si>
    <t>05209 17 1195 0381</t>
  </si>
  <si>
    <t>16/01/2017</t>
  </si>
  <si>
    <t>CHEROUAT  SOUMEYA</t>
  </si>
  <si>
    <t>33</t>
  </si>
  <si>
    <t>27/02/2017</t>
  </si>
  <si>
    <t xml:space="preserve">SARL LEKBIR TRANSPORT   </t>
  </si>
  <si>
    <t>35</t>
  </si>
  <si>
    <t>05209 17 1195 0382</t>
  </si>
  <si>
    <t>01/04/2017</t>
  </si>
  <si>
    <t xml:space="preserve">LAHLOUH SALAH  </t>
  </si>
  <si>
    <t>42</t>
  </si>
  <si>
    <t>05619 16 1195 1078</t>
  </si>
  <si>
    <t>23/04/2016</t>
  </si>
  <si>
    <t>ZIDANI  MOHAMED-CHERIF</t>
  </si>
  <si>
    <t>44</t>
  </si>
  <si>
    <t>05619 17 1195 1036</t>
  </si>
  <si>
    <t>11/05/2017</t>
  </si>
  <si>
    <t>MAAZIZ  ABDELMOUMANE</t>
  </si>
  <si>
    <t>43</t>
  </si>
  <si>
    <t>15/10/2017</t>
  </si>
  <si>
    <t>LOMBARKIA  TAHAR</t>
  </si>
  <si>
    <t>45</t>
  </si>
  <si>
    <t>06/10/2018</t>
  </si>
  <si>
    <t>SAOUDI  MOHAMED YAZID</t>
  </si>
  <si>
    <t>55</t>
  </si>
  <si>
    <t>06532 19 1195 0088</t>
  </si>
  <si>
    <t>27/02/2019</t>
  </si>
  <si>
    <t>BOUKIR  ABDERRAHMANE</t>
  </si>
  <si>
    <t>413</t>
  </si>
  <si>
    <t>19/10/2016</t>
  </si>
  <si>
    <t>LAOUATI  NABIL</t>
  </si>
  <si>
    <t>412</t>
  </si>
  <si>
    <t>18022 16 1195 0475</t>
  </si>
  <si>
    <t>24/11/2016</t>
  </si>
  <si>
    <t>BOUKLIA  ABDELALI</t>
  </si>
  <si>
    <t>411</t>
  </si>
  <si>
    <t>15/12/2016</t>
  </si>
  <si>
    <t>BELATRECHE  HASSAN</t>
  </si>
  <si>
    <t>410</t>
  </si>
  <si>
    <t>26/12/2016</t>
  </si>
  <si>
    <t>BOUDRA  BOUDJEMA</t>
  </si>
  <si>
    <t>427</t>
  </si>
  <si>
    <t>18022 17 1195 0501</t>
  </si>
  <si>
    <t>03/04/2017</t>
  </si>
  <si>
    <t>KHELF  FAYCAL</t>
  </si>
  <si>
    <t>414</t>
  </si>
  <si>
    <t>18/04/2017</t>
  </si>
  <si>
    <t>BOUROUIS  BILAL</t>
  </si>
  <si>
    <t>415</t>
  </si>
  <si>
    <t>15/06/2017</t>
  </si>
  <si>
    <t>BELAOUAR  NABIL</t>
  </si>
  <si>
    <t>416</t>
  </si>
  <si>
    <t>03/08/2017</t>
  </si>
  <si>
    <t>AICHE  FOUZIA EP/ZAYDAN</t>
  </si>
  <si>
    <t>421</t>
  </si>
  <si>
    <t>18022 17 1195 0495</t>
  </si>
  <si>
    <t>14/09/2017</t>
  </si>
  <si>
    <t>YOUNES  HEMZA</t>
  </si>
  <si>
    <t>417</t>
  </si>
  <si>
    <t>05/11/2017</t>
  </si>
  <si>
    <t>BOUFELIGHA  SOUFIANE</t>
  </si>
  <si>
    <t>424</t>
  </si>
  <si>
    <t>18022 17 1195 0498</t>
  </si>
  <si>
    <t>09/12/2017</t>
  </si>
  <si>
    <t>HARID  ZELIKHA</t>
  </si>
  <si>
    <t>419</t>
  </si>
  <si>
    <t>22/12/2017</t>
  </si>
  <si>
    <t>SIFOUANE  ABDERREZZAQ</t>
  </si>
  <si>
    <t>420</t>
  </si>
  <si>
    <t>27/12/2017</t>
  </si>
  <si>
    <t>BOUREFIS  KARIM</t>
  </si>
  <si>
    <t>453</t>
  </si>
  <si>
    <t>18022 18 1195 0440</t>
  </si>
  <si>
    <t>04/02/2018</t>
  </si>
  <si>
    <t>BOUHENNI  AMMAR</t>
  </si>
  <si>
    <t>447</t>
  </si>
  <si>
    <t>18022 18 1195 0434</t>
  </si>
  <si>
    <t>24/02/2018</t>
  </si>
  <si>
    <t>BOUKIK  AMMAR</t>
  </si>
  <si>
    <t>428</t>
  </si>
  <si>
    <t>11/03/2018</t>
  </si>
  <si>
    <t>MIMOUNE  BILAL</t>
  </si>
  <si>
    <t>429</t>
  </si>
  <si>
    <t>03/05/2018</t>
  </si>
  <si>
    <t>MERAKEB  MASSINISSA</t>
  </si>
  <si>
    <t>450</t>
  </si>
  <si>
    <t>18022 18 1195 0437</t>
  </si>
  <si>
    <t>07/05/2018</t>
  </si>
  <si>
    <t>ZIADA  KAMEL</t>
  </si>
  <si>
    <t>445</t>
  </si>
  <si>
    <t>18022 18 1195 0432</t>
  </si>
  <si>
    <t>27/06/2018</t>
  </si>
  <si>
    <t>460</t>
  </si>
  <si>
    <t>05/07/2018</t>
  </si>
  <si>
    <t>ZEGHBIB  BRAHIM</t>
  </si>
  <si>
    <t>464</t>
  </si>
  <si>
    <t>AOUICI  ABDELMADJID</t>
  </si>
  <si>
    <t>14/08/2019</t>
  </si>
  <si>
    <t>431</t>
  </si>
  <si>
    <t>15/07/2018</t>
  </si>
  <si>
    <t>MOUSLI  TAHAR</t>
  </si>
  <si>
    <t>432</t>
  </si>
  <si>
    <t>23/07/2018</t>
  </si>
  <si>
    <t>FERKHI  YASSINE</t>
  </si>
  <si>
    <t>448</t>
  </si>
  <si>
    <t>18022 18 1195 0435</t>
  </si>
  <si>
    <t>24/07/2018</t>
  </si>
  <si>
    <t>AKIKA  RACHID</t>
  </si>
  <si>
    <t>455</t>
  </si>
  <si>
    <t>18022 18 1195 0442</t>
  </si>
  <si>
    <t>10/08/2018</t>
  </si>
  <si>
    <t>BENAMRA  MEBROUK</t>
  </si>
  <si>
    <t>440</t>
  </si>
  <si>
    <t>16/08/2018</t>
  </si>
  <si>
    <t>BOUTAYA  AHCENE</t>
  </si>
  <si>
    <t>433</t>
  </si>
  <si>
    <t>21/08/2018</t>
  </si>
  <si>
    <t>KENIOUA  AHCENE</t>
  </si>
  <si>
    <t>444</t>
  </si>
  <si>
    <t>03/09/2018</t>
  </si>
  <si>
    <t>DJENOUB  TARIQ</t>
  </si>
  <si>
    <t>434</t>
  </si>
  <si>
    <t>06/09/2018</t>
  </si>
  <si>
    <t>BELAL  SALAH</t>
  </si>
  <si>
    <t>446</t>
  </si>
  <si>
    <t>18022 18 1195 0433</t>
  </si>
  <si>
    <t>10/09/2018</t>
  </si>
  <si>
    <t>BOUCHELOUH  ABDELBASSAT</t>
  </si>
  <si>
    <t>435</t>
  </si>
  <si>
    <t>LOURGHI  TAHAR</t>
  </si>
  <si>
    <t>436</t>
  </si>
  <si>
    <t>11/10/2018</t>
  </si>
  <si>
    <t>BOUHALISSA  ABDERRAHMANE</t>
  </si>
  <si>
    <t>443</t>
  </si>
  <si>
    <t>15/10/2018</t>
  </si>
  <si>
    <t>HANTIT  RABAH</t>
  </si>
  <si>
    <t>458</t>
  </si>
  <si>
    <t>29/10/2018</t>
  </si>
  <si>
    <t xml:space="preserve">MICHA  ABDELLAH </t>
  </si>
  <si>
    <t>463</t>
  </si>
  <si>
    <t>18022 18 1195 0450</t>
  </si>
  <si>
    <t>12/11/2018</t>
  </si>
  <si>
    <t>KHENCHIL  KHALID</t>
  </si>
  <si>
    <t>439</t>
  </si>
  <si>
    <t>14/11/2018</t>
  </si>
  <si>
    <t>FERROUDJ  ABDERRAHMANE</t>
  </si>
  <si>
    <t>461</t>
  </si>
  <si>
    <t>24/11/2018</t>
  </si>
  <si>
    <t>DJELLIT  AMIR</t>
  </si>
  <si>
    <t>441</t>
  </si>
  <si>
    <t>26/11/2018</t>
  </si>
  <si>
    <t>BENDJAZIA  MOHAMMED</t>
  </si>
  <si>
    <t>479</t>
  </si>
  <si>
    <t>18022 19 1195 0210</t>
  </si>
  <si>
    <t>08/01/2019</t>
  </si>
  <si>
    <t>REZZAI  OMAR</t>
  </si>
  <si>
    <t>466</t>
  </si>
  <si>
    <t>13/01/2019</t>
  </si>
  <si>
    <t>BOULKROUNE  RABEH</t>
  </si>
  <si>
    <t>482</t>
  </si>
  <si>
    <t>18022 19 1195 0217</t>
  </si>
  <si>
    <t>BOUKAKA  TAHAR</t>
  </si>
  <si>
    <t>488</t>
  </si>
  <si>
    <t>18/01/2019</t>
  </si>
  <si>
    <t>BRIGHEN  NASREDDINE</t>
  </si>
  <si>
    <t>477</t>
  </si>
  <si>
    <t>18022 19 1195 0207</t>
  </si>
  <si>
    <t>19/01/2019</t>
  </si>
  <si>
    <t>CHERFI  MOURAD</t>
  </si>
  <si>
    <t>468</t>
  </si>
  <si>
    <t>02/02/2019</t>
  </si>
  <si>
    <t>LABATECHA  FATIMA</t>
  </si>
  <si>
    <t>485</t>
  </si>
  <si>
    <t>03/02/2019</t>
  </si>
  <si>
    <t>BOUROUH  SLIMANE</t>
  </si>
  <si>
    <t>484</t>
  </si>
  <si>
    <t>09/02/2019</t>
  </si>
  <si>
    <t>BOUZTIET  MOHAMED</t>
  </si>
  <si>
    <t>475</t>
  </si>
  <si>
    <t>18022 19 1195 0205</t>
  </si>
  <si>
    <t>16/02/2019</t>
  </si>
  <si>
    <t>HARRATI  ABDELAZIZ</t>
  </si>
  <si>
    <t>476</t>
  </si>
  <si>
    <t>18022 19 1195 0206</t>
  </si>
  <si>
    <t>03/03/2019</t>
  </si>
  <si>
    <t>BOUAKRIF  NABIL</t>
  </si>
  <si>
    <t>470</t>
  </si>
  <si>
    <t>BELADJILA  DJAMEL EDDINE</t>
  </si>
  <si>
    <t>481</t>
  </si>
  <si>
    <t>18022 19 1195 0216</t>
  </si>
  <si>
    <t>09/03/2019</t>
  </si>
  <si>
    <t xml:space="preserve">BOUDJERIHA CONSTRUCTION  </t>
  </si>
  <si>
    <t>486</t>
  </si>
  <si>
    <t>13/03/2019</t>
  </si>
  <si>
    <t>KHENCHIL  YAZID</t>
  </si>
  <si>
    <t>478</t>
  </si>
  <si>
    <t>18022 19 1195 0209</t>
  </si>
  <si>
    <t>23/03/2019</t>
  </si>
  <si>
    <t>LAGHRIB  MOULOUD</t>
  </si>
  <si>
    <t>487</t>
  </si>
  <si>
    <t>18022 19 1195 0222</t>
  </si>
  <si>
    <t>24/03/2019</t>
  </si>
  <si>
    <t>MEZZENI  RIYADH</t>
  </si>
  <si>
    <t>472</t>
  </si>
  <si>
    <t>01/04/2019</t>
  </si>
  <si>
    <t>ROUINI  ABDELHAK</t>
  </si>
  <si>
    <t>473</t>
  </si>
  <si>
    <t>07/04/2019</t>
  </si>
  <si>
    <t>BOUNNAH  HOUSSEYN</t>
  </si>
  <si>
    <t>474</t>
  </si>
  <si>
    <t>25/04/2019</t>
  </si>
  <si>
    <t>MERIKHI  SAMIR</t>
  </si>
  <si>
    <t>418</t>
  </si>
  <si>
    <t>03/12/2017</t>
  </si>
  <si>
    <t>BOUKHEMIS  ABDELHADI</t>
  </si>
  <si>
    <t>469</t>
  </si>
  <si>
    <t>12/02/2019</t>
  </si>
  <si>
    <t>BOUCHAIB  YOUCEF</t>
  </si>
  <si>
    <t>422</t>
  </si>
  <si>
    <t>18022 17 1195 0496</t>
  </si>
  <si>
    <t>12/03/2017</t>
  </si>
  <si>
    <t>BOUKRICHE  TAMIM</t>
  </si>
  <si>
    <t>437</t>
  </si>
  <si>
    <t>27/10/2018</t>
  </si>
  <si>
    <t>BOULKRAA  LAMINE</t>
  </si>
  <si>
    <t>438</t>
  </si>
  <si>
    <t>03/11/2018</t>
  </si>
  <si>
    <t>BOUCHEFIRAT  SAID</t>
  </si>
  <si>
    <t>467</t>
  </si>
  <si>
    <t>25/01/2019</t>
  </si>
  <si>
    <t>BOULAKROUNE  MOHAMMED TAYEB</t>
  </si>
  <si>
    <t>471</t>
  </si>
  <si>
    <t>20/03/2019</t>
  </si>
  <si>
    <t>BERNIA  ABDELFETAH</t>
  </si>
  <si>
    <t>462</t>
  </si>
  <si>
    <t>04/09/2018</t>
  </si>
  <si>
    <t>BOUSSAHAL  DJAHID</t>
  </si>
  <si>
    <t>456</t>
  </si>
  <si>
    <t>18022 18 1195 0443</t>
  </si>
  <si>
    <t>28/12/2018</t>
  </si>
  <si>
    <t>ZABAT  BOUDJEMAA</t>
  </si>
  <si>
    <t>425</t>
  </si>
  <si>
    <t>02/07/2017</t>
  </si>
  <si>
    <t xml:space="preserve">SIDI MAAROUF  </t>
  </si>
  <si>
    <t>423</t>
  </si>
  <si>
    <t>18022 17 1195 0497</t>
  </si>
  <si>
    <t>15/07/2017</t>
  </si>
  <si>
    <t xml:space="preserve">NOSTRAP BRIGHEN MAHMOUD  </t>
  </si>
  <si>
    <t>426</t>
  </si>
  <si>
    <t>28/08/2017</t>
  </si>
  <si>
    <t xml:space="preserve">ETUJ   </t>
  </si>
  <si>
    <t>459</t>
  </si>
  <si>
    <t>18022 18 1195 0446</t>
  </si>
  <si>
    <t>10/05/2018</t>
  </si>
  <si>
    <t xml:space="preserve">JIJEL  </t>
  </si>
  <si>
    <t>430</t>
  </si>
  <si>
    <t>442</t>
  </si>
  <si>
    <t>451</t>
  </si>
  <si>
    <t>20/05/2018</t>
  </si>
  <si>
    <t xml:space="preserve">KHIRI OUED ADJOUL  </t>
  </si>
  <si>
    <t>452</t>
  </si>
  <si>
    <t>18022 18 1195 0439</t>
  </si>
  <si>
    <t xml:space="preserve">BOURAOUI BELHADEF  </t>
  </si>
  <si>
    <t>465</t>
  </si>
  <si>
    <t>18022 18 1195 0452</t>
  </si>
  <si>
    <t>02/12/2018</t>
  </si>
  <si>
    <t>457</t>
  </si>
  <si>
    <t>18022 18 1195 0444</t>
  </si>
  <si>
    <t>09/12/2018</t>
  </si>
  <si>
    <t>480</t>
  </si>
  <si>
    <t>18022 19 1195 0213</t>
  </si>
  <si>
    <t xml:space="preserve">BOURDJ EL-THAR  </t>
  </si>
  <si>
    <t>483</t>
  </si>
  <si>
    <t>18022 19 1195 0218</t>
  </si>
  <si>
    <t>05/02/2019</t>
  </si>
  <si>
    <t xml:space="preserve">TAHER  </t>
  </si>
  <si>
    <t>449</t>
  </si>
  <si>
    <t>18022 18 1195 0436</t>
  </si>
  <si>
    <t>19/01/2018</t>
  </si>
  <si>
    <t xml:space="preserve">BOUTAGHANE CHERIF  </t>
  </si>
  <si>
    <t>454</t>
  </si>
  <si>
    <t>18022 18 1195 0441</t>
  </si>
  <si>
    <t>22/12/2018</t>
  </si>
  <si>
    <t xml:space="preserve">BOUDJERIHA ABDELHAKIM  </t>
  </si>
  <si>
    <t>489</t>
  </si>
  <si>
    <t>31/12/2016</t>
  </si>
  <si>
    <t>GHERZI  MOULOUD</t>
  </si>
  <si>
    <t>491</t>
  </si>
  <si>
    <t>18217 17 1195 0043</t>
  </si>
  <si>
    <t>05/03/2017</t>
  </si>
  <si>
    <t>490</t>
  </si>
  <si>
    <t>08/09/2017</t>
  </si>
  <si>
    <t>CHOUIB  KAMEL</t>
  </si>
  <si>
    <t>493</t>
  </si>
  <si>
    <t>19010 16 1195 0389</t>
  </si>
  <si>
    <t>10/05/2016</t>
  </si>
  <si>
    <t xml:space="preserve">MAGHREB LEASING ALGERIE  </t>
  </si>
  <si>
    <t>492</t>
  </si>
  <si>
    <t>498</t>
  </si>
  <si>
    <t>19010 17 1195 0346</t>
  </si>
  <si>
    <t>22/02/2017</t>
  </si>
  <si>
    <t>496</t>
  </si>
  <si>
    <t>16/07/2017</t>
  </si>
  <si>
    <t>497</t>
  </si>
  <si>
    <t>19010 17 1195 0345</t>
  </si>
  <si>
    <t>10/11/2017</t>
  </si>
  <si>
    <t>495</t>
  </si>
  <si>
    <t>14/11/2017</t>
  </si>
  <si>
    <t>512</t>
  </si>
  <si>
    <t>02/01/2019</t>
  </si>
  <si>
    <t>514</t>
  </si>
  <si>
    <t>19010 19 1195 0205</t>
  </si>
  <si>
    <t>08/04/2019</t>
  </si>
  <si>
    <t>513</t>
  </si>
  <si>
    <t>27/04/2019</t>
  </si>
  <si>
    <t xml:space="preserve">ORGANISME NATIONAL DE CONTROLE TECHNIQUE DE LA CONSTRUCTION HYDRAULIQUE   </t>
  </si>
  <si>
    <t>501</t>
  </si>
  <si>
    <t>02/10/2018</t>
  </si>
  <si>
    <t xml:space="preserve">SNC FRERES GUECHTAL FARES ET LAZHAR  </t>
  </si>
  <si>
    <t>523</t>
  </si>
  <si>
    <t>20/03/2017</t>
  </si>
  <si>
    <t xml:space="preserve">GROUPE BOUHZILA IMPEX   </t>
  </si>
  <si>
    <t>525</t>
  </si>
  <si>
    <t>526</t>
  </si>
  <si>
    <t>19/02/2017</t>
  </si>
  <si>
    <t>CHEGAAR   NABIL</t>
  </si>
  <si>
    <t>527</t>
  </si>
  <si>
    <t>HAMRIT  ABBES</t>
  </si>
  <si>
    <t>533</t>
  </si>
  <si>
    <t>19039 18 1195 0393</t>
  </si>
  <si>
    <t>27/07/2018</t>
  </si>
  <si>
    <t>OUARTIOU  YOUCEF</t>
  </si>
  <si>
    <t>528</t>
  </si>
  <si>
    <t>11/09/2017</t>
  </si>
  <si>
    <t>MADANI  ABDESSALEM</t>
  </si>
  <si>
    <t>543</t>
  </si>
  <si>
    <t>17/06/2016</t>
  </si>
  <si>
    <t>KIFFOUCHE   ABDELHAK</t>
  </si>
  <si>
    <t>544</t>
  </si>
  <si>
    <t>TOUB   MOHAMED-EL HADJ</t>
  </si>
  <si>
    <t>545</t>
  </si>
  <si>
    <t>19055 17 1195 0401</t>
  </si>
  <si>
    <t>08/11/2017</t>
  </si>
  <si>
    <t>CHOUACHE  NADIR</t>
  </si>
  <si>
    <t>547</t>
  </si>
  <si>
    <t>10/12/2018</t>
  </si>
  <si>
    <t>CHELGHOUM  KHADRA</t>
  </si>
  <si>
    <t>546</t>
  </si>
  <si>
    <t>19055 17 1195 0402</t>
  </si>
  <si>
    <t>10/03/2017</t>
  </si>
  <si>
    <t>GUERGOUR  KAMEL</t>
  </si>
  <si>
    <t>548</t>
  </si>
  <si>
    <t>19055 18 1195 0357</t>
  </si>
  <si>
    <t>09/11/2018</t>
  </si>
  <si>
    <t xml:space="preserve">DELTA WORKS  </t>
  </si>
  <si>
    <t>559</t>
  </si>
  <si>
    <t>19110 17 1195 0281</t>
  </si>
  <si>
    <t>23/12/2017</t>
  </si>
  <si>
    <t xml:space="preserve">EXTRANIOU  </t>
  </si>
  <si>
    <t>563</t>
  </si>
  <si>
    <t>19111 16 1195 0175</t>
  </si>
  <si>
    <t>05/07/2016</t>
  </si>
  <si>
    <t>DOUIBI  AMIN</t>
  </si>
  <si>
    <t>565</t>
  </si>
  <si>
    <t>19181 17 1195 0107</t>
  </si>
  <si>
    <t>REHAHLA  HICHEM</t>
  </si>
  <si>
    <t>566</t>
  </si>
  <si>
    <t>19182 16 1195 0115</t>
  </si>
  <si>
    <t>05/09/2016</t>
  </si>
  <si>
    <t xml:space="preserve">SARL HAOURA STAR IM/EX  </t>
  </si>
  <si>
    <t>567</t>
  </si>
  <si>
    <t>19182 17 1195 0011</t>
  </si>
  <si>
    <t>RADI  KHALED</t>
  </si>
  <si>
    <t>570</t>
  </si>
  <si>
    <t>19188 16 1195 0145</t>
  </si>
  <si>
    <t>09/01/2016</t>
  </si>
  <si>
    <t>KHENNOUCHE   ABDELGHANI</t>
  </si>
  <si>
    <t>569</t>
  </si>
  <si>
    <t>19188 16 1195 0144</t>
  </si>
  <si>
    <t>11/06/2016</t>
  </si>
  <si>
    <t>HIOUL  IMENE</t>
  </si>
  <si>
    <t>568</t>
  </si>
  <si>
    <t>19188 16 1195 0143</t>
  </si>
  <si>
    <t>15/10/2016</t>
  </si>
  <si>
    <t>ABED  ESKANDAR</t>
  </si>
  <si>
    <t>571</t>
  </si>
  <si>
    <t>19188 17 1195 0089</t>
  </si>
  <si>
    <t>10/08/2017</t>
  </si>
  <si>
    <t xml:space="preserve">YAPI MERKEZI  </t>
  </si>
  <si>
    <t>572</t>
  </si>
  <si>
    <t>19215 16 1195 0186</t>
  </si>
  <si>
    <t>16/01/2016</t>
  </si>
  <si>
    <t>LAOUAR  BADIS</t>
  </si>
  <si>
    <t>575</t>
  </si>
  <si>
    <t>26/01/2017</t>
  </si>
  <si>
    <t>BASSI  LYAZID</t>
  </si>
  <si>
    <t>576</t>
  </si>
  <si>
    <t>11/06/2017</t>
  </si>
  <si>
    <t>TIBOUCHE  YACINE</t>
  </si>
  <si>
    <t>577</t>
  </si>
  <si>
    <t>19633 17 1195 0247</t>
  </si>
  <si>
    <t>09/07/2017</t>
  </si>
  <si>
    <t>RECHIDI  FATEH</t>
  </si>
  <si>
    <t>579</t>
  </si>
  <si>
    <t>19633 17 1195 0249</t>
  </si>
  <si>
    <t>05/10/2017</t>
  </si>
  <si>
    <t>MANSOUR  AHMED</t>
  </si>
  <si>
    <t>590</t>
  </si>
  <si>
    <t>19633 18 1195 0266</t>
  </si>
  <si>
    <t>06/03/2018</t>
  </si>
  <si>
    <t>DJOUDI  OUACHIK</t>
  </si>
  <si>
    <t>580</t>
  </si>
  <si>
    <t>17/05/2018</t>
  </si>
  <si>
    <t>ARAAR  KARIM</t>
  </si>
  <si>
    <t>587</t>
  </si>
  <si>
    <t>24/08/2018</t>
  </si>
  <si>
    <t>LEFTAHA  AMIR</t>
  </si>
  <si>
    <t>588</t>
  </si>
  <si>
    <t>19633 18 1195 0264</t>
  </si>
  <si>
    <t>08/11/2018</t>
  </si>
  <si>
    <t>BENMAMMAR  HICHAM</t>
  </si>
  <si>
    <t>585</t>
  </si>
  <si>
    <t>27/12/2018</t>
  </si>
  <si>
    <t>TEBBAKH  AMMAR</t>
  </si>
  <si>
    <t>578</t>
  </si>
  <si>
    <t>08/07/2017</t>
  </si>
  <si>
    <t>REGUIG  SALIM</t>
  </si>
  <si>
    <t>582</t>
  </si>
  <si>
    <t>24/06/2018</t>
  </si>
  <si>
    <t>LADJENEF  IMED</t>
  </si>
  <si>
    <t>586</t>
  </si>
  <si>
    <t>09/08/2018</t>
  </si>
  <si>
    <t>OULMI SALEM  YACINE</t>
  </si>
  <si>
    <t>584</t>
  </si>
  <si>
    <t>26/08/2018</t>
  </si>
  <si>
    <t xml:space="preserve">KOUIDER BOUABDALLAH   TOUFIK </t>
  </si>
  <si>
    <t>598</t>
  </si>
  <si>
    <t>19637 18 1195 0106</t>
  </si>
  <si>
    <t>BENMEHDI  SEIF EL MOULOUK</t>
  </si>
  <si>
    <t>599</t>
  </si>
  <si>
    <t>23/07/2016</t>
  </si>
  <si>
    <t>MAYOUF  KHALIFA</t>
  </si>
  <si>
    <t>600</t>
  </si>
  <si>
    <t>05/10/2016</t>
  </si>
  <si>
    <t>GUESSOUM  KHALLEF</t>
  </si>
  <si>
    <t>601</t>
  </si>
  <si>
    <t>11/01/2017</t>
  </si>
  <si>
    <t>SOLTANE  LAKHDAR</t>
  </si>
  <si>
    <t>602</t>
  </si>
  <si>
    <t>12/02/2017</t>
  </si>
  <si>
    <t>MANAA  AZZOUZ</t>
  </si>
  <si>
    <t>605</t>
  </si>
  <si>
    <t>19651 17 1195 0349</t>
  </si>
  <si>
    <t>18/02/2017</t>
  </si>
  <si>
    <t>SLIMANI  SOFIANE</t>
  </si>
  <si>
    <t>607</t>
  </si>
  <si>
    <t>19651 17 1195 0351</t>
  </si>
  <si>
    <t>14/08/2017</t>
  </si>
  <si>
    <t>AOURI  HICHEM</t>
  </si>
  <si>
    <t>608</t>
  </si>
  <si>
    <t>19651 17 1195 0352</t>
  </si>
  <si>
    <t>23/08/2017</t>
  </si>
  <si>
    <t>LAOUAR  CHERIF</t>
  </si>
  <si>
    <t>603</t>
  </si>
  <si>
    <t>20/09/2017</t>
  </si>
  <si>
    <t>NECER  MOUSSA</t>
  </si>
  <si>
    <t>604</t>
  </si>
  <si>
    <t>26/11/2017</t>
  </si>
  <si>
    <t>MOUNES  HAMMADI</t>
  </si>
  <si>
    <t>610</t>
  </si>
  <si>
    <t>15/02/2018</t>
  </si>
  <si>
    <t>NACEUR  RABAH</t>
  </si>
  <si>
    <t>611</t>
  </si>
  <si>
    <t>30/03/2018</t>
  </si>
  <si>
    <t>BERKANE  MOHAMED</t>
  </si>
  <si>
    <t>617</t>
  </si>
  <si>
    <t>15/04/2018</t>
  </si>
  <si>
    <t>MEROUANI  NOUREDDINE</t>
  </si>
  <si>
    <t>612</t>
  </si>
  <si>
    <t>08/05/2018</t>
  </si>
  <si>
    <t>FELLOUS  ABDESSELAM</t>
  </si>
  <si>
    <t>613</t>
  </si>
  <si>
    <t>21/06/2018</t>
  </si>
  <si>
    <t>DERGHAL  MOURAD</t>
  </si>
  <si>
    <t>614</t>
  </si>
  <si>
    <t>31/08/2018</t>
  </si>
  <si>
    <t>ALI BOUKHALFA  NOURI</t>
  </si>
  <si>
    <t>615</t>
  </si>
  <si>
    <t>07/11/2018</t>
  </si>
  <si>
    <t>GACEM  TAREK</t>
  </si>
  <si>
    <t>616</t>
  </si>
  <si>
    <t>13/11/2018</t>
  </si>
  <si>
    <t>HADDAD  AISSA</t>
  </si>
  <si>
    <t>618</t>
  </si>
  <si>
    <t>GUESMIA  BILLAL</t>
  </si>
  <si>
    <t>625</t>
  </si>
  <si>
    <t>28/11/2018</t>
  </si>
  <si>
    <t>HELASSA  CHAKER</t>
  </si>
  <si>
    <t>619</t>
  </si>
  <si>
    <t>07/12/2018</t>
  </si>
  <si>
    <t>MENNAA  HICHEM</t>
  </si>
  <si>
    <t>624</t>
  </si>
  <si>
    <t>11/12/2018</t>
  </si>
  <si>
    <t>NEKKAA  ARRES</t>
  </si>
  <si>
    <t>621</t>
  </si>
  <si>
    <t>15/12/2018</t>
  </si>
  <si>
    <t>BENALI  AISSA</t>
  </si>
  <si>
    <t>622</t>
  </si>
  <si>
    <t>19/12/2018</t>
  </si>
  <si>
    <t>MOKHNACHE  SLIMANE</t>
  </si>
  <si>
    <t>627</t>
  </si>
  <si>
    <t>19651 19 1195 0003</t>
  </si>
  <si>
    <t>SEKHRI  MEBAREK</t>
  </si>
  <si>
    <t>628</t>
  </si>
  <si>
    <t>26/01/2019</t>
  </si>
  <si>
    <t>MEKHALFA  SALIM</t>
  </si>
  <si>
    <t>629</t>
  </si>
  <si>
    <t>ARAB  MOUSSA</t>
  </si>
  <si>
    <t>639</t>
  </si>
  <si>
    <t>19651 19 1195 0239</t>
  </si>
  <si>
    <t>19/02/2019</t>
  </si>
  <si>
    <t>RIHANE   LAZHAR</t>
  </si>
  <si>
    <t>631</t>
  </si>
  <si>
    <t>02/03/2019</t>
  </si>
  <si>
    <t>SARL ABYN  INDUSTRIE</t>
  </si>
  <si>
    <t>609</t>
  </si>
  <si>
    <t>24/02/2017</t>
  </si>
  <si>
    <t>REMITA  ATHMANE</t>
  </si>
  <si>
    <t>606</t>
  </si>
  <si>
    <t>19651 17 1195 0350</t>
  </si>
  <si>
    <t>06/04/2017</t>
  </si>
  <si>
    <t>SOUILAH  AZIZ</t>
  </si>
  <si>
    <t>626</t>
  </si>
  <si>
    <t>19651 19 1195 0001</t>
  </si>
  <si>
    <t>29/12/2018</t>
  </si>
  <si>
    <t>MANA  HADJ</t>
  </si>
  <si>
    <t>620</t>
  </si>
  <si>
    <t>14/12/2018</t>
  </si>
  <si>
    <t>OULMI SALEM  EL HAD</t>
  </si>
  <si>
    <t>623</t>
  </si>
  <si>
    <t>26/12/2018</t>
  </si>
  <si>
    <t>DJELLOUL  ABDELMALIK</t>
  </si>
  <si>
    <t>638</t>
  </si>
  <si>
    <t>19651 19 1195 0237</t>
  </si>
  <si>
    <t>17/02/2019</t>
  </si>
  <si>
    <t>GOUDJIL  HOUAS</t>
  </si>
  <si>
    <t>632</t>
  </si>
  <si>
    <t xml:space="preserve">CARRIERE   ARIS KHODJA  </t>
  </si>
  <si>
    <t>630</t>
  </si>
  <si>
    <t>18/02/2019</t>
  </si>
  <si>
    <t xml:space="preserve">TASSOULT  FATEH  </t>
  </si>
  <si>
    <t>641</t>
  </si>
  <si>
    <t>19682 16 1195 0053</t>
  </si>
  <si>
    <t>04/08/2016</t>
  </si>
  <si>
    <t>CHEHAB  RAMZI</t>
  </si>
  <si>
    <t>642</t>
  </si>
  <si>
    <t>19682 16 1195 0054</t>
  </si>
  <si>
    <t>13/09/2016</t>
  </si>
  <si>
    <t>CHERGUI  LAID</t>
  </si>
  <si>
    <t>643</t>
  </si>
  <si>
    <t>19682 16 1195 0055</t>
  </si>
  <si>
    <t>DRIDI  SAID</t>
  </si>
  <si>
    <t>640</t>
  </si>
  <si>
    <t>19682 16 1195 0052</t>
  </si>
  <si>
    <t>13/12/2016</t>
  </si>
  <si>
    <t>ZALANI  MOUSSA</t>
  </si>
  <si>
    <t>648</t>
  </si>
  <si>
    <t>19682 17 1195 0161</t>
  </si>
  <si>
    <t>29/03/2017</t>
  </si>
  <si>
    <t>BOUCHEKOUM  MOHAMMED</t>
  </si>
  <si>
    <t>649</t>
  </si>
  <si>
    <t>19682 17 1195 0162</t>
  </si>
  <si>
    <t>28/11/2017</t>
  </si>
  <si>
    <t>ARAB  YOUNES</t>
  </si>
  <si>
    <t>647</t>
  </si>
  <si>
    <t>19682 17 1195 0160</t>
  </si>
  <si>
    <t>13/12/2017</t>
  </si>
  <si>
    <t>GUESSOUM  CHAOUKI</t>
  </si>
  <si>
    <t>646</t>
  </si>
  <si>
    <t>19682 17 1195 0159</t>
  </si>
  <si>
    <t>30/12/2017</t>
  </si>
  <si>
    <t>BOUKHALFA  MOHAMED EL AMINE</t>
  </si>
  <si>
    <t>650</t>
  </si>
  <si>
    <t>19682 18 1195 0060</t>
  </si>
  <si>
    <t>15/01/2018</t>
  </si>
  <si>
    <t>BENAYAD  ABDELMOUMENE</t>
  </si>
  <si>
    <t>651</t>
  </si>
  <si>
    <t>04/12/2018</t>
  </si>
  <si>
    <t>SAHRAOUI   SALIM</t>
  </si>
  <si>
    <t>653</t>
  </si>
  <si>
    <t>19682 19 1195 0038</t>
  </si>
  <si>
    <t xml:space="preserve">EL AMEEN TOYS TRADING  </t>
  </si>
  <si>
    <t>652</t>
  </si>
  <si>
    <t>12/04/2019</t>
  </si>
  <si>
    <t xml:space="preserve">BORDELEX IMP/EXP  </t>
  </si>
  <si>
    <t>644</t>
  </si>
  <si>
    <t>BOUGUILA  BILAL</t>
  </si>
  <si>
    <t>645</t>
  </si>
  <si>
    <t>19682 17 1195 0158</t>
  </si>
  <si>
    <t>07/05/2017</t>
  </si>
  <si>
    <t>ALOUINI  MEHDI</t>
  </si>
  <si>
    <t>655</t>
  </si>
  <si>
    <t>04/07/2017</t>
  </si>
  <si>
    <t>GUIOUA  OMAR</t>
  </si>
  <si>
    <t>663</t>
  </si>
  <si>
    <t>19689 19 1195 0233</t>
  </si>
  <si>
    <t>03/01/2019</t>
  </si>
  <si>
    <t xml:space="preserve">P/C EURL SATEREX  </t>
  </si>
  <si>
    <t>664</t>
  </si>
  <si>
    <t>19690 19 1195 0081</t>
  </si>
  <si>
    <t xml:space="preserve">SNC E LHOUDNA  </t>
  </si>
  <si>
    <t>665</t>
  </si>
  <si>
    <t>19715 17 1195 0225</t>
  </si>
  <si>
    <t>25/05/2017</t>
  </si>
  <si>
    <t>GUESSOUM  TAYEB</t>
  </si>
  <si>
    <t>742</t>
  </si>
  <si>
    <t>25008 16 1195 0276</t>
  </si>
  <si>
    <t>03/11/2016</t>
  </si>
  <si>
    <t xml:space="preserve">CHAMA  FARIDA </t>
  </si>
  <si>
    <t>740</t>
  </si>
  <si>
    <t>05/11/2016</t>
  </si>
  <si>
    <t>MERABET  MOHAMED</t>
  </si>
  <si>
    <t>741</t>
  </si>
  <si>
    <t>25008 16 1195 0275</t>
  </si>
  <si>
    <t>14/11/2016</t>
  </si>
  <si>
    <t>BENSAIFI  MOHAMED RAMZI</t>
  </si>
  <si>
    <t>743</t>
  </si>
  <si>
    <t>25008 16 1195 0277</t>
  </si>
  <si>
    <t>06/12/2016</t>
  </si>
  <si>
    <t xml:space="preserve">HAMLAOUI   KHALED </t>
  </si>
  <si>
    <t>758</t>
  </si>
  <si>
    <t>25008 17 1195 0286</t>
  </si>
  <si>
    <t>18/01/2017</t>
  </si>
  <si>
    <t>NEMDILI   AHMED</t>
  </si>
  <si>
    <t>744</t>
  </si>
  <si>
    <t>28/01/2017</t>
  </si>
  <si>
    <t xml:space="preserve">BOUREZAM   AMEUR </t>
  </si>
  <si>
    <t>755</t>
  </si>
  <si>
    <t>08/03/2017</t>
  </si>
  <si>
    <t xml:space="preserve">E.T.P SAOULI LAKHDAR  </t>
  </si>
  <si>
    <t>745</t>
  </si>
  <si>
    <t>07/04/2017</t>
  </si>
  <si>
    <t>BAROURI  KAMEL</t>
  </si>
  <si>
    <t>753</t>
  </si>
  <si>
    <t>15/04/2017</t>
  </si>
  <si>
    <t>LATALA   NACER</t>
  </si>
  <si>
    <t>746</t>
  </si>
  <si>
    <t>29/04/2017</t>
  </si>
  <si>
    <t>HACHOU   MOHAMMED</t>
  </si>
  <si>
    <t>752</t>
  </si>
  <si>
    <t>25008 17 1195 0280</t>
  </si>
  <si>
    <t>01/05/2017</t>
  </si>
  <si>
    <t>LAKMAKEM   AHMED</t>
  </si>
  <si>
    <t>754</t>
  </si>
  <si>
    <t>09/06/2017</t>
  </si>
  <si>
    <t>BOUCHAAR  FATEH</t>
  </si>
  <si>
    <t>750</t>
  </si>
  <si>
    <t>25008 17 1195 0278</t>
  </si>
  <si>
    <t>17/08/2017</t>
  </si>
  <si>
    <t>HERRAZ  DJASSEM</t>
  </si>
  <si>
    <t>748</t>
  </si>
  <si>
    <t>MESLEM   SADIK</t>
  </si>
  <si>
    <t>751</t>
  </si>
  <si>
    <t>25008 17 1195 0279</t>
  </si>
  <si>
    <t>10/12/2017</t>
  </si>
  <si>
    <t>AOUISSI  YOUNES</t>
  </si>
  <si>
    <t>774</t>
  </si>
  <si>
    <t>16/02/2018</t>
  </si>
  <si>
    <t>MOUELLEF  CHAOUKI</t>
  </si>
  <si>
    <t>761</t>
  </si>
  <si>
    <t>07/03/2018</t>
  </si>
  <si>
    <t>ARRIDJI  DJAMAL</t>
  </si>
  <si>
    <t>764</t>
  </si>
  <si>
    <t>28/04/2018</t>
  </si>
  <si>
    <t>KAHAL  MALIK</t>
  </si>
  <si>
    <t>765</t>
  </si>
  <si>
    <t>01/06/2018</t>
  </si>
  <si>
    <t>SAIDI   ABDESSELAM</t>
  </si>
  <si>
    <t>767</t>
  </si>
  <si>
    <t>21/07/2018</t>
  </si>
  <si>
    <t>NEKAA  KHALFA</t>
  </si>
  <si>
    <t>776</t>
  </si>
  <si>
    <t>25008 18 1195 0249</t>
  </si>
  <si>
    <t>14/10/2018</t>
  </si>
  <si>
    <t>CHETIOUI  FAYCAL</t>
  </si>
  <si>
    <t>779</t>
  </si>
  <si>
    <t>01/01/2019</t>
  </si>
  <si>
    <t>MATMAT  AMINE</t>
  </si>
  <si>
    <t>777</t>
  </si>
  <si>
    <t>05/01/2019</t>
  </si>
  <si>
    <t>BARKAT  AISSA</t>
  </si>
  <si>
    <t>784</t>
  </si>
  <si>
    <t>25008 19 1195 0140</t>
  </si>
  <si>
    <t>KHERBACHE  ABDELHADI</t>
  </si>
  <si>
    <t>786</t>
  </si>
  <si>
    <t>25008 19 1195 0142</t>
  </si>
  <si>
    <t>17/04/2019</t>
  </si>
  <si>
    <t>BOUAZIZ  BOUDJEMA</t>
  </si>
  <si>
    <t>785</t>
  </si>
  <si>
    <t>25008 19 1195 0141</t>
  </si>
  <si>
    <t>20/04/2019</t>
  </si>
  <si>
    <t>GHENNAI  NOUARA</t>
  </si>
  <si>
    <t>747</t>
  </si>
  <si>
    <t>24/06/2017</t>
  </si>
  <si>
    <t>HARBOUCHE  SALAH EDDINE MEHDI</t>
  </si>
  <si>
    <t>766</t>
  </si>
  <si>
    <t>08/07/2018</t>
  </si>
  <si>
    <t>KAAFOUS  MOURAD</t>
  </si>
  <si>
    <t>749</t>
  </si>
  <si>
    <t>15/12/2017</t>
  </si>
  <si>
    <t>NINI  MOHAMED-NADJIB</t>
  </si>
  <si>
    <t>763</t>
  </si>
  <si>
    <t>20/04/2018</t>
  </si>
  <si>
    <t>LATRACHE  NAIMA</t>
  </si>
  <si>
    <t>762</t>
  </si>
  <si>
    <t>23/03/2018</t>
  </si>
  <si>
    <t>BANQUE AL BARAKA   ABED MOHAMED LAMINE</t>
  </si>
  <si>
    <t>770</t>
  </si>
  <si>
    <t>30/11/2018</t>
  </si>
  <si>
    <t>HABCHI  BRAHIM</t>
  </si>
  <si>
    <t>756</t>
  </si>
  <si>
    <t>25008 17 1195 0284</t>
  </si>
  <si>
    <t>27/01/2017</t>
  </si>
  <si>
    <t>BOUDRAA  NOUR ISLAM</t>
  </si>
  <si>
    <t>759</t>
  </si>
  <si>
    <t>27/03/2017</t>
  </si>
  <si>
    <t>MERZOUK  BILAL</t>
  </si>
  <si>
    <t>771</t>
  </si>
  <si>
    <t>13/02/2018</t>
  </si>
  <si>
    <t>GHENANOUA  RIAD</t>
  </si>
  <si>
    <t>760</t>
  </si>
  <si>
    <t>27/02/2018</t>
  </si>
  <si>
    <t>BOUCHAMAA  OUALID</t>
  </si>
  <si>
    <t>773</t>
  </si>
  <si>
    <t>25008 18 1195 0246</t>
  </si>
  <si>
    <t>22/04/2018</t>
  </si>
  <si>
    <t>CHEMAA  TAREK</t>
  </si>
  <si>
    <t>775</t>
  </si>
  <si>
    <t>25008 18 1195 0248</t>
  </si>
  <si>
    <t>23/05/2018</t>
  </si>
  <si>
    <t xml:space="preserve">EURL CMC TOOLS  </t>
  </si>
  <si>
    <t>769</t>
  </si>
  <si>
    <t>AMIAR  DJAMEL EDDINE</t>
  </si>
  <si>
    <t>778</t>
  </si>
  <si>
    <t xml:space="preserve">KAPLAN I.N.C  </t>
  </si>
  <si>
    <t>783</t>
  </si>
  <si>
    <t>25008 19 1195 0139</t>
  </si>
  <si>
    <t>SEBAI  RAOUF</t>
  </si>
  <si>
    <t>781</t>
  </si>
  <si>
    <t>FOUGHALI  BILLEL</t>
  </si>
  <si>
    <t>772</t>
  </si>
  <si>
    <t>25008 18 1195 0245</t>
  </si>
  <si>
    <t>TRIFI  HANI</t>
  </si>
  <si>
    <t>768</t>
  </si>
  <si>
    <t>19/07/2018</t>
  </si>
  <si>
    <t xml:space="preserve">E.T.B BENRECHID ZOUAOUI  </t>
  </si>
  <si>
    <t>782</t>
  </si>
  <si>
    <t>18/03/2019</t>
  </si>
  <si>
    <t>757</t>
  </si>
  <si>
    <t xml:space="preserve">ALC SPA PC ZID FAIROUZ  </t>
  </si>
  <si>
    <t>780</t>
  </si>
  <si>
    <t>KABOUCHE  ALLAOUA</t>
  </si>
  <si>
    <t>789</t>
  </si>
  <si>
    <t>BOUTECHE  ZOUBIR</t>
  </si>
  <si>
    <t>788</t>
  </si>
  <si>
    <t>REBIHI   MOHAMED TAHAR</t>
  </si>
  <si>
    <t>791</t>
  </si>
  <si>
    <t>25023 18 1195 0004</t>
  </si>
  <si>
    <t>09/03/2018</t>
  </si>
  <si>
    <t>FERSADOU  CHAOUKI</t>
  </si>
  <si>
    <t>792</t>
  </si>
  <si>
    <t>25023 18 1195 0005</t>
  </si>
  <si>
    <t>18/04/2018</t>
  </si>
  <si>
    <t>BENAMIRA  MOHAMED</t>
  </si>
  <si>
    <t>790</t>
  </si>
  <si>
    <t>02/05/2018</t>
  </si>
  <si>
    <t>787</t>
  </si>
  <si>
    <t>25/02/2017</t>
  </si>
  <si>
    <t>BOUNOUIOUA  ISSAM</t>
  </si>
  <si>
    <t>798</t>
  </si>
  <si>
    <t>25043 16 1195 0205</t>
  </si>
  <si>
    <t>02/04/2016</t>
  </si>
  <si>
    <t>BENCHEFRA  AHMED</t>
  </si>
  <si>
    <t>799</t>
  </si>
  <si>
    <t>25043 16 1195 0206</t>
  </si>
  <si>
    <t>05/06/2016</t>
  </si>
  <si>
    <t>DAOUD  FAROUK</t>
  </si>
  <si>
    <t>800</t>
  </si>
  <si>
    <t>25043 16 1195 0207</t>
  </si>
  <si>
    <t>09/11/2016</t>
  </si>
  <si>
    <t>KHENFRI  ALI</t>
  </si>
  <si>
    <t>794</t>
  </si>
  <si>
    <t>21/12/2016</t>
  </si>
  <si>
    <t>EL-BAHRI   HAMADI</t>
  </si>
  <si>
    <t>805</t>
  </si>
  <si>
    <t>25043 17 1195 0158</t>
  </si>
  <si>
    <t>01/01/2017</t>
  </si>
  <si>
    <t>BOUTELDJA  BADREDDINE</t>
  </si>
  <si>
    <t>807</t>
  </si>
  <si>
    <t>22/03/2017</t>
  </si>
  <si>
    <t>801</t>
  </si>
  <si>
    <t>25043 17 1195 0154</t>
  </si>
  <si>
    <t>07/08/2017</t>
  </si>
  <si>
    <t>CHEKIR  YASSER BEN ANOUAR</t>
  </si>
  <si>
    <t>818</t>
  </si>
  <si>
    <t>25043 19 1195 0118</t>
  </si>
  <si>
    <t>NEKKAA  LAZHAR</t>
  </si>
  <si>
    <t>802</t>
  </si>
  <si>
    <t>25043 17 1195 0155</t>
  </si>
  <si>
    <t>28/10/2017</t>
  </si>
  <si>
    <t>BEHOUHOU  AHMED</t>
  </si>
  <si>
    <t>808</t>
  </si>
  <si>
    <t>25/03/2018</t>
  </si>
  <si>
    <t>BENMOUSSA  NOUR EL HOUDA</t>
  </si>
  <si>
    <t>809</t>
  </si>
  <si>
    <t>17/11/2018</t>
  </si>
  <si>
    <t>LOUCIF  KHAMSA</t>
  </si>
  <si>
    <t>813</t>
  </si>
  <si>
    <t>25043 18 1195 0162</t>
  </si>
  <si>
    <t>31/12/2018</t>
  </si>
  <si>
    <t>MERADJI  ZOHRA</t>
  </si>
  <si>
    <t>795</t>
  </si>
  <si>
    <t>25043 16 1195 0202</t>
  </si>
  <si>
    <t>12/05/2016</t>
  </si>
  <si>
    <t>GUECHI  MESSAOUD</t>
  </si>
  <si>
    <t>814</t>
  </si>
  <si>
    <t>BOULNAH   CHARAFE EDDINE</t>
  </si>
  <si>
    <t>806</t>
  </si>
  <si>
    <t>25043 17 1195 0159</t>
  </si>
  <si>
    <t>13/08/2017</t>
  </si>
  <si>
    <t xml:space="preserve">MIDOU TAXI RADIO  </t>
  </si>
  <si>
    <t>811</t>
  </si>
  <si>
    <t>06/05/2018</t>
  </si>
  <si>
    <t>812</t>
  </si>
  <si>
    <t>25043 18 1195 0161</t>
  </si>
  <si>
    <t>06/11/2018</t>
  </si>
  <si>
    <t xml:space="preserve">MIDOU TAXI RADIO   </t>
  </si>
  <si>
    <t>816</t>
  </si>
  <si>
    <t>04/05/2019</t>
  </si>
  <si>
    <t>815</t>
  </si>
  <si>
    <t>31/03/2019</t>
  </si>
  <si>
    <t xml:space="preserve">ECRC  </t>
  </si>
  <si>
    <t>796</t>
  </si>
  <si>
    <t>25043 16 1195 0203</t>
  </si>
  <si>
    <t>15/06/2016</t>
  </si>
  <si>
    <t>797</t>
  </si>
  <si>
    <t>25043 16 1195 0204</t>
  </si>
  <si>
    <t>793</t>
  </si>
  <si>
    <t>22/11/2016</t>
  </si>
  <si>
    <t>803</t>
  </si>
  <si>
    <t>25043 17 1195 0156</t>
  </si>
  <si>
    <t xml:space="preserve">BENLAHMAR  MOHAMMED  </t>
  </si>
  <si>
    <t>804</t>
  </si>
  <si>
    <t>25043 17 1195 0157</t>
  </si>
  <si>
    <t>810</t>
  </si>
  <si>
    <t>817</t>
  </si>
  <si>
    <t>25043 19 1195 0113</t>
  </si>
  <si>
    <t xml:space="preserve">STEEL TRANS  </t>
  </si>
  <si>
    <t>822</t>
  </si>
  <si>
    <t>25130 17 1195 0038</t>
  </si>
  <si>
    <t>13/03/2017</t>
  </si>
  <si>
    <t>MAAMRI  HAROUNE</t>
  </si>
  <si>
    <t>824</t>
  </si>
  <si>
    <t>25130 17 1195 0040</t>
  </si>
  <si>
    <t>08/04/2017</t>
  </si>
  <si>
    <t>AICHOUR  MOHAMED ELHADI</t>
  </si>
  <si>
    <t>819</t>
  </si>
  <si>
    <t>TOUAFEK  SAMIR</t>
  </si>
  <si>
    <t>820</t>
  </si>
  <si>
    <t>30/05/2017</t>
  </si>
  <si>
    <t>SEGHAOUIL  YOUCEF</t>
  </si>
  <si>
    <t>825</t>
  </si>
  <si>
    <t>25130 17 1195 0041</t>
  </si>
  <si>
    <t>CHOUYA  AMINE</t>
  </si>
  <si>
    <t>821</t>
  </si>
  <si>
    <t>06/10/2017</t>
  </si>
  <si>
    <t>DEBBAH  SALAH</t>
  </si>
  <si>
    <t>823</t>
  </si>
  <si>
    <t>25130 17 1195 0039</t>
  </si>
  <si>
    <t>12/12/2017</t>
  </si>
  <si>
    <t>FERTAKI  AHMED</t>
  </si>
  <si>
    <t>828</t>
  </si>
  <si>
    <t>25130 18 1195 0030</t>
  </si>
  <si>
    <t>31/03/2018</t>
  </si>
  <si>
    <t>AIB  OUALID</t>
  </si>
  <si>
    <t>826</t>
  </si>
  <si>
    <t>25130 18 1195 0028</t>
  </si>
  <si>
    <t>06/08/2018</t>
  </si>
  <si>
    <t>AICHOUR   ALI</t>
  </si>
  <si>
    <t>829</t>
  </si>
  <si>
    <t>25130 18 1195 0032</t>
  </si>
  <si>
    <t>18/09/2018</t>
  </si>
  <si>
    <t>MERAH  KHALED</t>
  </si>
  <si>
    <t>827</t>
  </si>
  <si>
    <t>25130 18 1195 0029</t>
  </si>
  <si>
    <t>25/10/2018</t>
  </si>
  <si>
    <t>ABDELAZIZ  MOURAD</t>
  </si>
  <si>
    <t>830</t>
  </si>
  <si>
    <t>25130 19 1195 0014</t>
  </si>
  <si>
    <t>11/02/2019</t>
  </si>
  <si>
    <t>831</t>
  </si>
  <si>
    <t>BEHOUHOU  FELLA AMINA</t>
  </si>
  <si>
    <t>836</t>
  </si>
  <si>
    <t>25199 17 1195 0049</t>
  </si>
  <si>
    <t>28/05/2017</t>
  </si>
  <si>
    <t>DJENIBA  AHMED</t>
  </si>
  <si>
    <t>837</t>
  </si>
  <si>
    <t>25199 17 1195 0050</t>
  </si>
  <si>
    <t>27/06/2017</t>
  </si>
  <si>
    <t>SEBAG  ABDELKADER</t>
  </si>
  <si>
    <t>834</t>
  </si>
  <si>
    <t>27/10/2017</t>
  </si>
  <si>
    <t>KHELAIFIA  CHOKRI</t>
  </si>
  <si>
    <t>838</t>
  </si>
  <si>
    <t>25/01/2018</t>
  </si>
  <si>
    <t>ZERAD  SEIF EDDINE</t>
  </si>
  <si>
    <t>839</t>
  </si>
  <si>
    <t>06/02/2018</t>
  </si>
  <si>
    <t>HADDAD  MEBARE</t>
  </si>
  <si>
    <t>840</t>
  </si>
  <si>
    <t>BAHA  FERHAT</t>
  </si>
  <si>
    <t>845</t>
  </si>
  <si>
    <t>25199 18 1195 0044</t>
  </si>
  <si>
    <t>08/04/2018</t>
  </si>
  <si>
    <t>KENIDRA   AYMANE ABDERAOUF</t>
  </si>
  <si>
    <t>844</t>
  </si>
  <si>
    <t>25199 18 1195 0043</t>
  </si>
  <si>
    <t>18/08/2018</t>
  </si>
  <si>
    <t>SADOUN  ABDERRAHMANE</t>
  </si>
  <si>
    <t>842</t>
  </si>
  <si>
    <t>01/12/2018</t>
  </si>
  <si>
    <t>BELFADEL   TOUFIK</t>
  </si>
  <si>
    <t>852</t>
  </si>
  <si>
    <t>12/03/2019</t>
  </si>
  <si>
    <t>BOUHABILA  ISLEM</t>
  </si>
  <si>
    <t>851</t>
  </si>
  <si>
    <t>25199 19 1195 0011</t>
  </si>
  <si>
    <t>30/03/2019</t>
  </si>
  <si>
    <t>841</t>
  </si>
  <si>
    <t>BENELMILI  ABDENNOUR</t>
  </si>
  <si>
    <t>835</t>
  </si>
  <si>
    <t>25199 17 1195 0048</t>
  </si>
  <si>
    <t>31/05/2017</t>
  </si>
  <si>
    <t>BENZERDA  MOUNDER</t>
  </si>
  <si>
    <t>833</t>
  </si>
  <si>
    <t>27/07/2017</t>
  </si>
  <si>
    <t>BOUZIT  TAREK</t>
  </si>
  <si>
    <t>832</t>
  </si>
  <si>
    <t>25199 16 1195 0056</t>
  </si>
  <si>
    <t>11/12/2016</t>
  </si>
  <si>
    <t>NAFIR  FAYCAL</t>
  </si>
  <si>
    <t>846</t>
  </si>
  <si>
    <t>20/10/2018</t>
  </si>
  <si>
    <t>AMRANI  NABIL</t>
  </si>
  <si>
    <t>843</t>
  </si>
  <si>
    <t>02/04/2018</t>
  </si>
  <si>
    <t>MIROUD  FATIHA</t>
  </si>
  <si>
    <t>847</t>
  </si>
  <si>
    <t>19/03/2019</t>
  </si>
  <si>
    <t xml:space="preserve">KHERIS HABIBA  C/ OUDJHANI MOHAMED EL HADI </t>
  </si>
  <si>
    <t>853</t>
  </si>
  <si>
    <t>25234 16 1195 0007</t>
  </si>
  <si>
    <t>19/03/2016</t>
  </si>
  <si>
    <t>BENGUEDOUARA  LARBI</t>
  </si>
  <si>
    <t>855</t>
  </si>
  <si>
    <t>BOULBAIR   CHAHRAZED</t>
  </si>
  <si>
    <t>862</t>
  </si>
  <si>
    <t>20/02/2017</t>
  </si>
  <si>
    <t>YOUSFI  ALI</t>
  </si>
  <si>
    <t>859</t>
  </si>
  <si>
    <t>11/04/2017</t>
  </si>
  <si>
    <t>BENSEBTI  HAMZA</t>
  </si>
  <si>
    <t>858</t>
  </si>
  <si>
    <t>KABOUCHE  MOURAD</t>
  </si>
  <si>
    <t>864</t>
  </si>
  <si>
    <t>25234 17 1195 0117</t>
  </si>
  <si>
    <t>27/09/2017</t>
  </si>
  <si>
    <t>SERRADJ  FARES</t>
  </si>
  <si>
    <t>863</t>
  </si>
  <si>
    <t>25234 17 1195 0116</t>
  </si>
  <si>
    <t>SALMI  YASSER</t>
  </si>
  <si>
    <t>865</t>
  </si>
  <si>
    <t>13/01/2018</t>
  </si>
  <si>
    <t>BOUTELDJA  MOHAMED REDHA</t>
  </si>
  <si>
    <t>861</t>
  </si>
  <si>
    <t>25234 17 1195 0114</t>
  </si>
  <si>
    <t>13/05/2017</t>
  </si>
  <si>
    <t>LIFA  NASREDDINE</t>
  </si>
  <si>
    <t>856</t>
  </si>
  <si>
    <t>04/03/2017</t>
  </si>
  <si>
    <t>ZEROUKI  NORA</t>
  </si>
  <si>
    <t>857</t>
  </si>
  <si>
    <t>14/05/2017</t>
  </si>
  <si>
    <t>MEKAHLI  LEILA</t>
  </si>
  <si>
    <t>854</t>
  </si>
  <si>
    <t>BENGHEBRID  AHMED</t>
  </si>
  <si>
    <t>860</t>
  </si>
  <si>
    <t>866</t>
  </si>
  <si>
    <t>25234 18 1195 0024</t>
  </si>
  <si>
    <t>14/03/2018</t>
  </si>
  <si>
    <t>BENNARROU  OUAIL</t>
  </si>
  <si>
    <t>867</t>
  </si>
  <si>
    <t>TOUBANE  ABDENNOUR</t>
  </si>
  <si>
    <t>868</t>
  </si>
  <si>
    <t>09/10/2017</t>
  </si>
  <si>
    <t>BOULFIFA   MOHAMMED EL-HADI</t>
  </si>
  <si>
    <t>869</t>
  </si>
  <si>
    <t>25272 17 1195 0051</t>
  </si>
  <si>
    <t>27/04/2017</t>
  </si>
  <si>
    <t xml:space="preserve">CFPA AIN SMARA  </t>
  </si>
  <si>
    <t>870</t>
  </si>
  <si>
    <t>25272 17 1195 0052</t>
  </si>
  <si>
    <t>SIFOUNE  YAZID</t>
  </si>
  <si>
    <t>871</t>
  </si>
  <si>
    <t>YAICHE  HACENE</t>
  </si>
  <si>
    <t>874</t>
  </si>
  <si>
    <t>25272 18 1195 0077</t>
  </si>
  <si>
    <t>16/05/2018</t>
  </si>
  <si>
    <t>BOURBIA  FARID</t>
  </si>
  <si>
    <t>875</t>
  </si>
  <si>
    <t>25272 18 1195 0078</t>
  </si>
  <si>
    <t>21/11/2018</t>
  </si>
  <si>
    <t>BOUDECHICHA  HASSEN</t>
  </si>
  <si>
    <t>873</t>
  </si>
  <si>
    <t>KHELFAOUI  FAYCAL</t>
  </si>
  <si>
    <t>878</t>
  </si>
  <si>
    <t>25272 19 1195 0057</t>
  </si>
  <si>
    <t>16/01/2019</t>
  </si>
  <si>
    <t>TOLBA  MOURAD</t>
  </si>
  <si>
    <t>876</t>
  </si>
  <si>
    <t>BOURBIA  BILLEL</t>
  </si>
  <si>
    <t>879</t>
  </si>
  <si>
    <t>25272 19 1195 0059</t>
  </si>
  <si>
    <t>10/03/2019</t>
  </si>
  <si>
    <t>BENTAMENE  NIHED NADJMEDDINE</t>
  </si>
  <si>
    <t>880</t>
  </si>
  <si>
    <t>25272 19 1195 0060</t>
  </si>
  <si>
    <t>13/04/2019</t>
  </si>
  <si>
    <t xml:space="preserve">CSCEC  </t>
  </si>
  <si>
    <t>877</t>
  </si>
  <si>
    <t>26/02/2019</t>
  </si>
  <si>
    <t>BOUDJETATE  MOHAMED CHERIF</t>
  </si>
  <si>
    <t>881</t>
  </si>
  <si>
    <t>25272 19 1195 0061</t>
  </si>
  <si>
    <t>BOURBIA   KHEIREDDINE</t>
  </si>
  <si>
    <t>872</t>
  </si>
  <si>
    <t>28/10/2018</t>
  </si>
  <si>
    <t>ALSALAM BANK   ALGERIA SPA</t>
  </si>
  <si>
    <t>882</t>
  </si>
  <si>
    <t>BOUDJAGHRA  HOCINE</t>
  </si>
  <si>
    <t>883</t>
  </si>
  <si>
    <t>19/01/2017</t>
  </si>
  <si>
    <t>FARAH  MOHEMDE REDHA</t>
  </si>
  <si>
    <t>884</t>
  </si>
  <si>
    <t>14/02/2017</t>
  </si>
  <si>
    <t>GHARZOULI  MEHDI</t>
  </si>
  <si>
    <t>888</t>
  </si>
  <si>
    <t>25561 17 1195 0370</t>
  </si>
  <si>
    <t>05/05/2017</t>
  </si>
  <si>
    <t>REHAM  ABDERRAHMANE</t>
  </si>
  <si>
    <t>885</t>
  </si>
  <si>
    <t>19/06/2017</t>
  </si>
  <si>
    <t>GHARZOULI  MOHAMED</t>
  </si>
  <si>
    <t>886</t>
  </si>
  <si>
    <t>06/08/2017</t>
  </si>
  <si>
    <t>HADJI  BADREDDINE</t>
  </si>
  <si>
    <t>890</t>
  </si>
  <si>
    <t>25561 17 1195 0372</t>
  </si>
  <si>
    <t>04/10/2017</t>
  </si>
  <si>
    <t>TORKI  MOHAMED MOSTEFA</t>
  </si>
  <si>
    <t>891</t>
  </si>
  <si>
    <t>25561 17 1195 0373</t>
  </si>
  <si>
    <t>01/11/2017</t>
  </si>
  <si>
    <t>BELHOUR  OMAR</t>
  </si>
  <si>
    <t>887</t>
  </si>
  <si>
    <t>02/11/2017</t>
  </si>
  <si>
    <t>BENDAHMANE  ADEL</t>
  </si>
  <si>
    <t>892</t>
  </si>
  <si>
    <t>05/02/2018</t>
  </si>
  <si>
    <t>CHELLI   MOUSSA</t>
  </si>
  <si>
    <t>893</t>
  </si>
  <si>
    <t>05/08/2018</t>
  </si>
  <si>
    <t>FOUGHALI  BADIS</t>
  </si>
  <si>
    <t>896</t>
  </si>
  <si>
    <t>25561 18 1195 0334</t>
  </si>
  <si>
    <t>29/08/2018</t>
  </si>
  <si>
    <t>HACINI  NACER</t>
  </si>
  <si>
    <t>898</t>
  </si>
  <si>
    <t>25561 18 1195 0336</t>
  </si>
  <si>
    <t>25/09/2018</t>
  </si>
  <si>
    <t>BOULKERCHA  OUAHID</t>
  </si>
  <si>
    <t>895</t>
  </si>
  <si>
    <t>25561 18 1195 0333</t>
  </si>
  <si>
    <t>KAIMI  BILLEL</t>
  </si>
  <si>
    <t>894</t>
  </si>
  <si>
    <t>01/11/2018</t>
  </si>
  <si>
    <t>CHEROUANA  ABDELMALEK</t>
  </si>
  <si>
    <t>897</t>
  </si>
  <si>
    <t>25561 18 1195 0335</t>
  </si>
  <si>
    <t>06/12/2018</t>
  </si>
  <si>
    <t>900</t>
  </si>
  <si>
    <t>25561 19 1195 0172</t>
  </si>
  <si>
    <t>06/01/2019</t>
  </si>
  <si>
    <t>BOUSSENA  AHMED</t>
  </si>
  <si>
    <t>899</t>
  </si>
  <si>
    <t>25561 19 1195 0170</t>
  </si>
  <si>
    <t>03/04/2019</t>
  </si>
  <si>
    <t>BOUCHAGOUR  AMOR</t>
  </si>
  <si>
    <t>889</t>
  </si>
  <si>
    <t>25561 17 1195 0371</t>
  </si>
  <si>
    <t>BENMAAMAR   NABIL</t>
  </si>
  <si>
    <t>901</t>
  </si>
  <si>
    <t>25561 19 1195 0180</t>
  </si>
  <si>
    <t xml:space="preserve">EL NAHDA  </t>
  </si>
  <si>
    <t>923</t>
  </si>
  <si>
    <t>18/05/2016</t>
  </si>
  <si>
    <t xml:space="preserve">SEGHIRI   FAYSSAL </t>
  </si>
  <si>
    <t>1011</t>
  </si>
  <si>
    <t>43230 16 1195 0158</t>
  </si>
  <si>
    <t>09/07/2016</t>
  </si>
  <si>
    <t>BOUKHEZER  MOSTEPHA</t>
  </si>
  <si>
    <t>1010</t>
  </si>
  <si>
    <t>25/10/2016</t>
  </si>
  <si>
    <t>ATTALLAH  SAID</t>
  </si>
  <si>
    <t>1012</t>
  </si>
  <si>
    <t>07/12/2016</t>
  </si>
  <si>
    <t>SOUAHLA  YOUNES</t>
  </si>
  <si>
    <t>1013</t>
  </si>
  <si>
    <t>19/03/2017</t>
  </si>
  <si>
    <t>BELAIDI  ZIDANE</t>
  </si>
  <si>
    <t>1018</t>
  </si>
  <si>
    <t>43230 17 1195 0249</t>
  </si>
  <si>
    <t>23/04/2017</t>
  </si>
  <si>
    <t>TAKKOUK  AMINE</t>
  </si>
  <si>
    <t>1015</t>
  </si>
  <si>
    <t>21/09/2017</t>
  </si>
  <si>
    <t>AMIMOUR  RACHID</t>
  </si>
  <si>
    <t>1019</t>
  </si>
  <si>
    <t>25/10/2017</t>
  </si>
  <si>
    <t>BELGHEBSI  MOHAMMED</t>
  </si>
  <si>
    <t>1016</t>
  </si>
  <si>
    <t>BRAHMA  AHMED</t>
  </si>
  <si>
    <t>1022</t>
  </si>
  <si>
    <t>43230 18 1195 0031</t>
  </si>
  <si>
    <t>03/03/2018</t>
  </si>
  <si>
    <t>BOUCHELOUCHE  ZOUAOUI</t>
  </si>
  <si>
    <t>1027</t>
  </si>
  <si>
    <t>43230 18 1195 0188</t>
  </si>
  <si>
    <t>22/05/2018</t>
  </si>
  <si>
    <t>KERIOUCHE  ABDELKADIR</t>
  </si>
  <si>
    <t>1025</t>
  </si>
  <si>
    <t>MEKROUD  ELBAHI</t>
  </si>
  <si>
    <t>1028</t>
  </si>
  <si>
    <t>SID  MOHAMMED</t>
  </si>
  <si>
    <t>1030</t>
  </si>
  <si>
    <t>43230 19 1195 0102</t>
  </si>
  <si>
    <t>06/03/2019</t>
  </si>
  <si>
    <t>BOUSSEFSAF  ALI</t>
  </si>
  <si>
    <t>1031</t>
  </si>
  <si>
    <t>43230 19 1195 0104</t>
  </si>
  <si>
    <t>BELLILI  MOURAD</t>
  </si>
  <si>
    <t>1023</t>
  </si>
  <si>
    <t>16/09/2018</t>
  </si>
  <si>
    <t>HALIMI  FATIMA</t>
  </si>
  <si>
    <t>1024</t>
  </si>
  <si>
    <t>22/09/2018</t>
  </si>
  <si>
    <t>BOURKIBA  ABDELBAKI</t>
  </si>
  <si>
    <t>1029</t>
  </si>
  <si>
    <t>05/03/2019</t>
  </si>
  <si>
    <t>MEKHTOUT  MOKHTAR</t>
  </si>
  <si>
    <t>1009</t>
  </si>
  <si>
    <t>12/08/2016</t>
  </si>
  <si>
    <t>LAMRANI  MOHAMMED</t>
  </si>
  <si>
    <t>1020</t>
  </si>
  <si>
    <t>31/01/2018</t>
  </si>
  <si>
    <t>EURL GUSSAS  AUTOS TAXI</t>
  </si>
  <si>
    <t>1021</t>
  </si>
  <si>
    <t>26/02/2018</t>
  </si>
  <si>
    <t>CHELIGHOM  FARHAT</t>
  </si>
  <si>
    <t>1014</t>
  </si>
  <si>
    <t>09/09/2017</t>
  </si>
  <si>
    <t>ABDELLAH  MESSAOUD</t>
  </si>
  <si>
    <t>1017</t>
  </si>
  <si>
    <t xml:space="preserve">HAMALA  </t>
  </si>
  <si>
    <t>1026</t>
  </si>
  <si>
    <t>43230 18 1195 0187</t>
  </si>
  <si>
    <t>26/09/2018</t>
  </si>
  <si>
    <t>CHILI  RAMDANE</t>
  </si>
  <si>
    <t>1033</t>
  </si>
  <si>
    <t>16/04/2019</t>
  </si>
  <si>
    <t>SEDDARI  ABDELOUAHID</t>
  </si>
  <si>
    <t>1036</t>
  </si>
  <si>
    <t>43303 19 1195 0030</t>
  </si>
  <si>
    <t>24/04/2019</t>
  </si>
  <si>
    <t>FEKRAOUI  TAHAR</t>
  </si>
  <si>
    <t>1032</t>
  </si>
  <si>
    <t>BOULATROUS  KHALED</t>
  </si>
  <si>
    <t>1044</t>
  </si>
  <si>
    <t>43550 16 1195 0486</t>
  </si>
  <si>
    <t>FATMI  YACIN</t>
  </si>
  <si>
    <t>1042</t>
  </si>
  <si>
    <t>17/04/2016</t>
  </si>
  <si>
    <t>BELATTAR  KHALED</t>
  </si>
  <si>
    <t>1041</t>
  </si>
  <si>
    <t>43550 16 1195 0483</t>
  </si>
  <si>
    <t>21/07/2016</t>
  </si>
  <si>
    <t>RAMOUL  MAKHLOUF</t>
  </si>
  <si>
    <t>1043</t>
  </si>
  <si>
    <t>43550 16 1195 0485</t>
  </si>
  <si>
    <t>24/10/2016</t>
  </si>
  <si>
    <t xml:space="preserve">BENDIB AZIZ  P/C TEBAA MOHAMED LAMINE </t>
  </si>
  <si>
    <t>1040</t>
  </si>
  <si>
    <t>43550 16 1195 0482</t>
  </si>
  <si>
    <t>15/11/2016</t>
  </si>
  <si>
    <t xml:space="preserve">ZOUIKRI   YASSINE </t>
  </si>
  <si>
    <t>1039</t>
  </si>
  <si>
    <t>43550 16 1195 0481</t>
  </si>
  <si>
    <t>BAROUK  ABDELHALIM</t>
  </si>
  <si>
    <t>1038</t>
  </si>
  <si>
    <t>29/12/2016</t>
  </si>
  <si>
    <t>BENSALAH  ABDELDJALIL</t>
  </si>
  <si>
    <t>1045</t>
  </si>
  <si>
    <t xml:space="preserve">LARABA   MOHAMED SALAH </t>
  </si>
  <si>
    <t>1046</t>
  </si>
  <si>
    <t>43550 17 1195 0164</t>
  </si>
  <si>
    <t>BOUDAIRA  ABOUD</t>
  </si>
  <si>
    <t>1047</t>
  </si>
  <si>
    <t xml:space="preserve">EURL BRIKA AUTOS   BOUKAZOULA HASSAN </t>
  </si>
  <si>
    <t>1052</t>
  </si>
  <si>
    <t>43550 17 1195 0411</t>
  </si>
  <si>
    <t>11/10/2017</t>
  </si>
  <si>
    <t>MEKHLOUFI  ABDELLAH</t>
  </si>
  <si>
    <t>1050</t>
  </si>
  <si>
    <t>43550 17 1195 0409</t>
  </si>
  <si>
    <t>21/10/2017</t>
  </si>
  <si>
    <t>KHENFER  DRISS</t>
  </si>
  <si>
    <t>1051</t>
  </si>
  <si>
    <t>GHETTOUT  MOHAMED</t>
  </si>
  <si>
    <t>1049</t>
  </si>
  <si>
    <t>43550 17 1195 0408</t>
  </si>
  <si>
    <t>BOUADAM  ABDALLAH</t>
  </si>
  <si>
    <t>1053</t>
  </si>
  <si>
    <t>SOUKOU  ABDELHADI</t>
  </si>
  <si>
    <t>1054</t>
  </si>
  <si>
    <t>15/05/2018</t>
  </si>
  <si>
    <t>BOUSSOUF  ISSAM</t>
  </si>
  <si>
    <t>1055</t>
  </si>
  <si>
    <t>15/06/2018</t>
  </si>
  <si>
    <t>BOUMAHRAT  RABAH</t>
  </si>
  <si>
    <t>1056</t>
  </si>
  <si>
    <t>01/07/2018</t>
  </si>
  <si>
    <t>SERAOUI  ZAKARAYA</t>
  </si>
  <si>
    <t>1057</t>
  </si>
  <si>
    <t>03/07/2018</t>
  </si>
  <si>
    <t>DIB  ABDERRAHMANE</t>
  </si>
  <si>
    <t>1062</t>
  </si>
  <si>
    <t>BAOUCHE   NAIME</t>
  </si>
  <si>
    <t>1058</t>
  </si>
  <si>
    <t>43550 18 1195 0352</t>
  </si>
  <si>
    <t>17/12/2018</t>
  </si>
  <si>
    <t>SELLAM  FARES</t>
  </si>
  <si>
    <t>1069</t>
  </si>
  <si>
    <t>43550 19 1195 0142</t>
  </si>
  <si>
    <t>06/02/2019</t>
  </si>
  <si>
    <t>NEHILA  HAMZA</t>
  </si>
  <si>
    <t>1063</t>
  </si>
  <si>
    <t>DIB  ABDEREZZAQ</t>
  </si>
  <si>
    <t>1064</t>
  </si>
  <si>
    <t>06/04/2019</t>
  </si>
  <si>
    <t>CHAHDANE  TAREK</t>
  </si>
  <si>
    <t>1065</t>
  </si>
  <si>
    <t>SERAOUI  RIAD</t>
  </si>
  <si>
    <t>1066</t>
  </si>
  <si>
    <t>KHANICHE  MOHAMED SABER</t>
  </si>
  <si>
    <t>1068</t>
  </si>
  <si>
    <t>43550 19 1195 0140</t>
  </si>
  <si>
    <t>CHEBBAH  FOUAD</t>
  </si>
  <si>
    <t>1060</t>
  </si>
  <si>
    <t>BELGHIAT  WALID</t>
  </si>
  <si>
    <t>1061</t>
  </si>
  <si>
    <t>43550 18 1195 0355</t>
  </si>
  <si>
    <t xml:space="preserve">APC GRAREM GOUGA   </t>
  </si>
  <si>
    <t>1059</t>
  </si>
  <si>
    <t>43550 18 1195 0353</t>
  </si>
  <si>
    <t>1048</t>
  </si>
  <si>
    <t>22/09/2017</t>
  </si>
  <si>
    <t xml:space="preserve">SARL MILEVIENNE CIRAMIQUE  </t>
  </si>
  <si>
    <t>14</t>
  </si>
  <si>
    <t>04184 17 1195 0106</t>
  </si>
  <si>
    <t>21/03/2017</t>
  </si>
  <si>
    <t>OMAICHE   AHMED</t>
  </si>
  <si>
    <t>15</t>
  </si>
  <si>
    <t>04184 17 1195 0107</t>
  </si>
  <si>
    <t>28/04/2017</t>
  </si>
  <si>
    <t>BEN SID  FARHAT</t>
  </si>
  <si>
    <t>16</t>
  </si>
  <si>
    <t>04184 17 1195 0108</t>
  </si>
  <si>
    <t>21/07/2017</t>
  </si>
  <si>
    <t>KHEMOUME  ALI</t>
  </si>
  <si>
    <t>17</t>
  </si>
  <si>
    <t>12/05/2018</t>
  </si>
  <si>
    <t>MATOUGUI  NOUI</t>
  </si>
  <si>
    <t>20</t>
  </si>
  <si>
    <t>04242 17 1195 0220</t>
  </si>
  <si>
    <t>05/06/2017</t>
  </si>
  <si>
    <t>NEKAA  FOUAD</t>
  </si>
  <si>
    <t>19</t>
  </si>
  <si>
    <t>CHOHRA  NABIL</t>
  </si>
  <si>
    <t>24</t>
  </si>
  <si>
    <t>10/03/2018</t>
  </si>
  <si>
    <t>SLIMANI  KHIREDDINE</t>
  </si>
  <si>
    <t>21</t>
  </si>
  <si>
    <t>MEGUETA  LAHCENE</t>
  </si>
  <si>
    <t>22</t>
  </si>
  <si>
    <t>25/04/2018</t>
  </si>
  <si>
    <t>KERBOUA  MOHAMMED</t>
  </si>
  <si>
    <t>23</t>
  </si>
  <si>
    <t>GOURARI  BADREDDINE</t>
  </si>
  <si>
    <t>25</t>
  </si>
  <si>
    <t>04242 18 1195 0193</t>
  </si>
  <si>
    <t>CHETTAL  ABDELAZIZ</t>
  </si>
  <si>
    <t>26</t>
  </si>
  <si>
    <t>04242 19 1195 0093</t>
  </si>
  <si>
    <t>SAHLI  MOULOUD</t>
  </si>
  <si>
    <t>66</t>
  </si>
  <si>
    <t>NEMER   ZINE EDDINE</t>
  </si>
  <si>
    <t>65</t>
  </si>
  <si>
    <t>12053 16 1195 0303</t>
  </si>
  <si>
    <t>20/09/2016</t>
  </si>
  <si>
    <t>DJEBAILI  ANIS</t>
  </si>
  <si>
    <t>71</t>
  </si>
  <si>
    <t>12053 17 1195 0285</t>
  </si>
  <si>
    <t>BOUDDAD  AISSAM</t>
  </si>
  <si>
    <t>69</t>
  </si>
  <si>
    <t>12053 17 1195 0283</t>
  </si>
  <si>
    <t>SALMI  DJEMAI</t>
  </si>
  <si>
    <t>70</t>
  </si>
  <si>
    <t>12053 17 1195 0284</t>
  </si>
  <si>
    <t>SLIMI  ABDALLAH</t>
  </si>
  <si>
    <t>73</t>
  </si>
  <si>
    <t>18/10/2018</t>
  </si>
  <si>
    <t xml:space="preserve">GUIDOUM   BADIS </t>
  </si>
  <si>
    <t>67</t>
  </si>
  <si>
    <t>HOGGAS  BELKACEM</t>
  </si>
  <si>
    <t>68</t>
  </si>
  <si>
    <t>12053 17 1195 0282</t>
  </si>
  <si>
    <t xml:space="preserve">EPH   BOUGUERRA BOULAARES </t>
  </si>
  <si>
    <t>74</t>
  </si>
  <si>
    <t>18/01/2018</t>
  </si>
  <si>
    <t>ALLOUANE  BELGACEM</t>
  </si>
  <si>
    <t>75</t>
  </si>
  <si>
    <t>12185 18 1195 0074</t>
  </si>
  <si>
    <t>07/07/2018</t>
  </si>
  <si>
    <t>BOUFRIOUA  HICHAM</t>
  </si>
  <si>
    <t>671</t>
  </si>
  <si>
    <t>21085 18 1195 0166</t>
  </si>
  <si>
    <t>14/06/2018</t>
  </si>
  <si>
    <t>HOUT  SALIM</t>
  </si>
  <si>
    <t>669</t>
  </si>
  <si>
    <t>LAMDA  AMER</t>
  </si>
  <si>
    <t>670</t>
  </si>
  <si>
    <t>21085 18 1195 0165</t>
  </si>
  <si>
    <t>LEKOUI  RABAH</t>
  </si>
  <si>
    <t>672</t>
  </si>
  <si>
    <t>21177 17 1195 0179</t>
  </si>
  <si>
    <t>21/02/2017</t>
  </si>
  <si>
    <t>GUETTIR  SOFIANE</t>
  </si>
  <si>
    <t>673</t>
  </si>
  <si>
    <t>21177 18 1195 0113</t>
  </si>
  <si>
    <t>BEHLOUL  MAHFOUD</t>
  </si>
  <si>
    <t>691</t>
  </si>
  <si>
    <t>23036 16 1195 0219</t>
  </si>
  <si>
    <t>26/05/2016</t>
  </si>
  <si>
    <t>692</t>
  </si>
  <si>
    <t>23036 16 1195 0220</t>
  </si>
  <si>
    <t>27/10/2016</t>
  </si>
  <si>
    <t xml:space="preserve">L'ETABLISSEMENT PUBLIC DE SANTÉ DE PROXIMITÉ EL HADJAR  </t>
  </si>
  <si>
    <t>698</t>
  </si>
  <si>
    <t>23152 16 1195 0146</t>
  </si>
  <si>
    <t>20/02/2016</t>
  </si>
  <si>
    <t>DJEBLI  ABDESELEM</t>
  </si>
  <si>
    <t>699</t>
  </si>
  <si>
    <t>23179 18 1195 0070</t>
  </si>
  <si>
    <t>28/03/2018</t>
  </si>
  <si>
    <t>ADJEL  SEIFEDDINE</t>
  </si>
  <si>
    <t>700</t>
  </si>
  <si>
    <t>23179 18 1195 0071</t>
  </si>
  <si>
    <t>19/11/2018</t>
  </si>
  <si>
    <t xml:space="preserve">SAHD DISTRIBUTION   </t>
  </si>
  <si>
    <t>703</t>
  </si>
  <si>
    <t>LALINI  MOHAMED</t>
  </si>
  <si>
    <t>705</t>
  </si>
  <si>
    <t>23549 18 1195 0091</t>
  </si>
  <si>
    <t>04/01/2018</t>
  </si>
  <si>
    <t>MENIAI  FELLA</t>
  </si>
  <si>
    <t>707</t>
  </si>
  <si>
    <t>23652 18 1195 0184</t>
  </si>
  <si>
    <t>26/05/2018</t>
  </si>
  <si>
    <t>BOUDJEMA  MOHAMED LOTFI</t>
  </si>
  <si>
    <t>709</t>
  </si>
  <si>
    <t>23658 19 1195 0065</t>
  </si>
  <si>
    <t>ZERROUK   BOUBAKER</t>
  </si>
  <si>
    <t>710</t>
  </si>
  <si>
    <t>24065 16 1195 0260</t>
  </si>
  <si>
    <t>07/02/2016</t>
  </si>
  <si>
    <t>MAKHLOUFI  SMAIN</t>
  </si>
  <si>
    <t>712</t>
  </si>
  <si>
    <t>24129 17 1195 0138</t>
  </si>
  <si>
    <t>10/05/2017</t>
  </si>
  <si>
    <t>DJELAILIA  HAMZA</t>
  </si>
  <si>
    <t>714</t>
  </si>
  <si>
    <t>20/09/2018</t>
  </si>
  <si>
    <t>AZZEM   SACI</t>
  </si>
  <si>
    <t>715</t>
  </si>
  <si>
    <t>24192 18 1195 0203</t>
  </si>
  <si>
    <t>BOUAKAZ  HICHEM</t>
  </si>
  <si>
    <t>719</t>
  </si>
  <si>
    <t>24192 19 1195 0096</t>
  </si>
  <si>
    <t>BOUGOUFFA  ABDELLAZIZ</t>
  </si>
  <si>
    <t>720</t>
  </si>
  <si>
    <t>11/04/2016</t>
  </si>
  <si>
    <t>KEBACI   ABDELHAK</t>
  </si>
  <si>
    <t>723</t>
  </si>
  <si>
    <t>24221 16 1195 0125</t>
  </si>
  <si>
    <t>GUEROUI  RAOUF</t>
  </si>
  <si>
    <t>724</t>
  </si>
  <si>
    <t>24221 16 1195 0126</t>
  </si>
  <si>
    <t>BARANI  MESSAOUD</t>
  </si>
  <si>
    <t>721</t>
  </si>
  <si>
    <t>22/12/2016</t>
  </si>
  <si>
    <t>FOUGHALI   HOUSSEM EDDINE</t>
  </si>
  <si>
    <t>722</t>
  </si>
  <si>
    <t>BOUHALI  ZAKARYA</t>
  </si>
  <si>
    <t>731</t>
  </si>
  <si>
    <t>24221 17 1195 0117</t>
  </si>
  <si>
    <t>RAMDANE  DAOUD</t>
  </si>
  <si>
    <t>726</t>
  </si>
  <si>
    <t>16/03/2017</t>
  </si>
  <si>
    <t>BOULKROUN  KAMEL</t>
  </si>
  <si>
    <t>727</t>
  </si>
  <si>
    <t>BOUMADJI  ABDERRACHID</t>
  </si>
  <si>
    <t>729</t>
  </si>
  <si>
    <t>24221 17 1195 0115</t>
  </si>
  <si>
    <t>24/07/2017</t>
  </si>
  <si>
    <t>GHETTAB  MESSAOUD</t>
  </si>
  <si>
    <t>732</t>
  </si>
  <si>
    <t>24221 17 1195 0118</t>
  </si>
  <si>
    <t>22/08/2017</t>
  </si>
  <si>
    <t>NEKI  AMAR</t>
  </si>
  <si>
    <t>728</t>
  </si>
  <si>
    <t>17/10/2017</t>
  </si>
  <si>
    <t>LAKEHAL AYAT  ABDERRAHIM</t>
  </si>
  <si>
    <t>725</t>
  </si>
  <si>
    <t>24221 16 1195 0127</t>
  </si>
  <si>
    <t>23/06/2016</t>
  </si>
  <si>
    <t>MELAMECH  LOTFI</t>
  </si>
  <si>
    <t>730</t>
  </si>
  <si>
    <t>24221 17 1195 0116</t>
  </si>
  <si>
    <t>AYAD  HADDA EP BEREHAIL</t>
  </si>
  <si>
    <t>985</t>
  </si>
  <si>
    <t>27/11/2017</t>
  </si>
  <si>
    <t>FERCHOUCHE   ABDESSAMED</t>
  </si>
  <si>
    <t>986</t>
  </si>
  <si>
    <t>36239 18 1195 0039</t>
  </si>
  <si>
    <t>17/09/2018</t>
  </si>
  <si>
    <t>AMIOUR RACHID  RACHID</t>
  </si>
  <si>
    <t>984</t>
  </si>
  <si>
    <t>36239 16 1195 0043</t>
  </si>
  <si>
    <t>17/10/2016</t>
  </si>
  <si>
    <t>ZARIBI  MOHAMMED</t>
  </si>
  <si>
    <t>987</t>
  </si>
  <si>
    <t>39037 16 1195 0106</t>
  </si>
  <si>
    <t>26/04/2016</t>
  </si>
  <si>
    <t>TOUATI AHMED  DJAFER</t>
  </si>
  <si>
    <t>991</t>
  </si>
  <si>
    <t>39037 18 1195 0066</t>
  </si>
  <si>
    <t>19/05/2018</t>
  </si>
  <si>
    <t>SEBOUI  ALI</t>
  </si>
  <si>
    <t>995</t>
  </si>
  <si>
    <t>41029 18 1195 0178</t>
  </si>
  <si>
    <t>NECHE   LARBI</t>
  </si>
  <si>
    <t>994</t>
  </si>
  <si>
    <t>41029 17 1195 0213</t>
  </si>
  <si>
    <t>25/07/2017</t>
  </si>
  <si>
    <t>BEN FIALA  RIDHA</t>
  </si>
  <si>
    <t>996</t>
  </si>
  <si>
    <t>41029 18 1195 0179</t>
  </si>
  <si>
    <t>10/02/2018</t>
  </si>
  <si>
    <t>BENCHEIKH   RAMDANE</t>
  </si>
  <si>
    <t>57</t>
  </si>
  <si>
    <t>08125 19 1195 0135</t>
  </si>
  <si>
    <t>12/01/2019</t>
  </si>
  <si>
    <t>BENMOUSSA  AMEL</t>
  </si>
  <si>
    <t>683</t>
  </si>
  <si>
    <t xml:space="preserve">BOSCA ALGERIE   </t>
  </si>
  <si>
    <t>926</t>
  </si>
  <si>
    <t>31014 18 1195 0275</t>
  </si>
  <si>
    <t>02/07/2018</t>
  </si>
  <si>
    <t>936</t>
  </si>
  <si>
    <t>31265 17 1195 0133</t>
  </si>
  <si>
    <t>29/12/2017</t>
  </si>
  <si>
    <t>BENACHENHOU  SAMIR SIDI MOHAMED</t>
  </si>
  <si>
    <t>83</t>
  </si>
  <si>
    <t>26/07/2016</t>
  </si>
  <si>
    <t>YOUSFI  AMARAS</t>
  </si>
  <si>
    <t>161</t>
  </si>
  <si>
    <t>162</t>
  </si>
  <si>
    <t>16013 17 1195 0760</t>
  </si>
  <si>
    <t>22/04/2017</t>
  </si>
  <si>
    <t>163</t>
  </si>
  <si>
    <t xml:space="preserve">MAGHREB LEASING ALGERIE-MLA   </t>
  </si>
  <si>
    <t>242</t>
  </si>
  <si>
    <t>16081 16 1195 0766</t>
  </si>
  <si>
    <t>BOUMARAF  OMAR IRCHAD</t>
  </si>
  <si>
    <t>241</t>
  </si>
  <si>
    <t>16081 16 1195 0765</t>
  </si>
  <si>
    <t>10/10/2016</t>
  </si>
  <si>
    <t xml:space="preserve">SPA COGB LA BELLE  </t>
  </si>
  <si>
    <t>244</t>
  </si>
  <si>
    <t>16081 18 1195 0630</t>
  </si>
  <si>
    <t>25/11/2018</t>
  </si>
  <si>
    <t xml:space="preserve">AGRO ALIMANTAIRE  </t>
  </si>
  <si>
    <t>243</t>
  </si>
  <si>
    <t>16081 18 1195 0629</t>
  </si>
  <si>
    <t>15/03/2018</t>
  </si>
  <si>
    <t>SAIDANI   EL HAMLAOUI</t>
  </si>
  <si>
    <t>265</t>
  </si>
  <si>
    <t xml:space="preserve">BATIGEC PROMOTION IMMOBILIERE  </t>
  </si>
  <si>
    <t>271</t>
  </si>
  <si>
    <t>16100 17 1195 0269</t>
  </si>
  <si>
    <t>04/02/2017</t>
  </si>
  <si>
    <t xml:space="preserve">ALGER MATCO  </t>
  </si>
  <si>
    <t>273</t>
  </si>
  <si>
    <t>16100 18 1195 0222</t>
  </si>
  <si>
    <t>12/08/2018</t>
  </si>
  <si>
    <t xml:space="preserve">DAEWOO  </t>
  </si>
  <si>
    <t>272</t>
  </si>
  <si>
    <t>305</t>
  </si>
  <si>
    <t>16122 18 1195 0263</t>
  </si>
  <si>
    <t xml:space="preserve">SARL KOUBA BALANCE  </t>
  </si>
  <si>
    <t>317</t>
  </si>
  <si>
    <t>02/08/2016</t>
  </si>
  <si>
    <t>BENABDELHAFID  HOCINE AMIR</t>
  </si>
  <si>
    <t>319</t>
  </si>
  <si>
    <t>16166 18 1195 0450</t>
  </si>
  <si>
    <t>02/03/2018</t>
  </si>
  <si>
    <t>AGGOUNE  NASSIM</t>
  </si>
  <si>
    <t>318</t>
  </si>
  <si>
    <t>16166 18 1195 0449</t>
  </si>
  <si>
    <t>BAATOUCHE  KHIER</t>
  </si>
  <si>
    <t>320</t>
  </si>
  <si>
    <t>16166 18 1195 0451</t>
  </si>
  <si>
    <t>30/06/2018</t>
  </si>
  <si>
    <t xml:space="preserve">BTP RAIL  </t>
  </si>
  <si>
    <t>357</t>
  </si>
  <si>
    <t>16288 19 1195 0007</t>
  </si>
  <si>
    <t>05/04/2019</t>
  </si>
  <si>
    <t>BOULADAM  ABDELHANI</t>
  </si>
  <si>
    <t>370</t>
  </si>
  <si>
    <t>29/05/2017</t>
  </si>
  <si>
    <t xml:space="preserve">UNIVERSAL TRANSIT  </t>
  </si>
  <si>
    <t>397</t>
  </si>
  <si>
    <t>ROBAI  TOUFIK</t>
  </si>
  <si>
    <t>951</t>
  </si>
  <si>
    <t>15/01/2017</t>
  </si>
  <si>
    <t>BEDROUNE  DJAMEL</t>
  </si>
  <si>
    <t>977</t>
  </si>
  <si>
    <t>35120 19 1195 0328</t>
  </si>
  <si>
    <t>22/04/2019</t>
  </si>
  <si>
    <t xml:space="preserve">BHS DELIVERY  </t>
  </si>
  <si>
    <t>954</t>
  </si>
  <si>
    <t xml:space="preserve">ANOUAR MITIDJA  </t>
  </si>
  <si>
    <t>969</t>
  </si>
  <si>
    <t>35120 18 1195 0556</t>
  </si>
  <si>
    <t>16/04/2018</t>
  </si>
  <si>
    <t xml:space="preserve">BETONIUM  </t>
  </si>
  <si>
    <t>980</t>
  </si>
  <si>
    <t>35202 18 1195 0193</t>
  </si>
  <si>
    <t>14/02/2018</t>
  </si>
  <si>
    <t xml:space="preserve"> MDI   </t>
  </si>
  <si>
    <t>979</t>
  </si>
  <si>
    <t>35202 17 1195 0204</t>
  </si>
  <si>
    <t xml:space="preserve">IRS DERICHE  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</si>
</sst>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###0"/>
    <numFmt numFmtId="165" formatCode="00000"/>
    <numFmt numFmtId="166" formatCode="0000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9"/>
      <color indexed="8"/>
      <name val="Century Gothic"/>
      <family val="2"/>
    </font>
    <font>
      <b/>
      <sz val="9"/>
      <name val="Century Gothic"/>
      <family val="2"/>
    </font>
    <font>
      <sz val="7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8"/>
      <color rgb="FF000000"/>
      <name val="Verdana"/>
      <family val="2"/>
    </font>
    <font>
      <sz val="16"/>
      <color rgb="FF000000"/>
      <name val="verdana"/>
      <family val="2"/>
    </font>
    <font>
      <sz val="5"/>
      <color rgb="FF000000"/>
      <name val="verdana"/>
      <family val="2"/>
    </font>
    <font>
      <sz val="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AEBE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16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6" fillId="0" borderId="0">
      <alignment horizontal="left" vertical="center"/>
    </xf>
    <xf numFmtId="0" fontId="6" fillId="0" borderId="0">
      <alignment horizontal="right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right" vertical="center"/>
    </xf>
    <xf numFmtId="0" fontId="7" fillId="0" borderId="0">
      <alignment horizontal="center" vertical="center"/>
    </xf>
    <xf numFmtId="0" fontId="7" fillId="0" borderId="0">
      <alignment horizontal="left" vertical="center"/>
    </xf>
    <xf numFmtId="0" fontId="19" fillId="6" borderId="0">
      <alignment horizontal="center" vertical="center"/>
    </xf>
    <xf numFmtId="0" fontId="7" fillId="0" borderId="0">
      <alignment horizontal="right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right" vertical="center"/>
    </xf>
    <xf numFmtId="0" fontId="7" fillId="6" borderId="0">
      <alignment horizontal="left" vertical="top"/>
    </xf>
    <xf numFmtId="0" fontId="20" fillId="0" borderId="0">
      <alignment horizontal="center" vertical="center"/>
    </xf>
    <xf numFmtId="0" fontId="21" fillId="0" borderId="0">
      <alignment horizontal="left" vertical="top" textRotation="90"/>
    </xf>
    <xf numFmtId="0" fontId="6" fillId="0" borderId="0">
      <alignment horizontal="left" vertical="top"/>
    </xf>
    <xf numFmtId="0" fontId="22" fillId="0" borderId="0">
      <alignment horizontal="left" vertical="top"/>
    </xf>
    <xf numFmtId="0" fontId="6" fillId="0" borderId="0">
      <alignment horizontal="right" vertical="top"/>
    </xf>
    <xf numFmtId="0" fontId="6" fillId="0" borderId="0">
      <alignment horizontal="center" vertical="top"/>
    </xf>
    <xf numFmtId="0" fontId="19" fillId="6" borderId="0">
      <alignment horizontal="right" vertical="center"/>
    </xf>
    <xf numFmtId="0" fontId="7" fillId="6" borderId="0">
      <alignment horizontal="right" vertical="center"/>
    </xf>
    <xf numFmtId="0" fontId="20" fillId="6" borderId="0">
      <alignment horizontal="center" vertical="center"/>
    </xf>
    <xf numFmtId="0" fontId="19" fillId="6" borderId="0">
      <alignment horizontal="right" vertical="center"/>
    </xf>
    <xf numFmtId="0" fontId="19" fillId="6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0" borderId="0">
      <alignment horizontal="left" vertical="top"/>
    </xf>
  </cellStyleXfs>
  <cellXfs count="131">
    <xf numFmtId="0" fontId="0" fillId="0" borderId="0" xfId="0"/>
    <xf numFmtId="0" fontId="3" fillId="3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0" xfId="0" applyFill="1"/>
    <xf numFmtId="0" fontId="4" fillId="0" borderId="0" xfId="0" applyNumberFormat="1" applyFont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0" borderId="0" xfId="0" applyFill="1"/>
    <xf numFmtId="4" fontId="0" fillId="0" borderId="0" xfId="0" applyNumberFormat="1"/>
    <xf numFmtId="4" fontId="8" fillId="0" borderId="0" xfId="0" applyNumberFormat="1" applyFont="1"/>
    <xf numFmtId="4" fontId="3" fillId="3" borderId="5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4" fillId="2" borderId="9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" fontId="5" fillId="2" borderId="9" xfId="4" applyNumberFormat="1" applyFont="1" applyFill="1" applyBorder="1" applyAlignment="1">
      <alignment horizontal="center" vertical="center"/>
    </xf>
    <xf numFmtId="4" fontId="10" fillId="3" borderId="0" xfId="0" applyNumberFormat="1" applyFont="1" applyFill="1" applyBorder="1" applyAlignment="1">
      <alignment horizontal="center" vertical="center"/>
    </xf>
    <xf numFmtId="4" fontId="11" fillId="2" borderId="9" xfId="4" applyNumberFormat="1" applyFont="1" applyFill="1" applyBorder="1" applyAlignment="1">
      <alignment horizontal="center" vertical="center"/>
    </xf>
    <xf numFmtId="0" fontId="13" fillId="0" borderId="0" xfId="0" applyFont="1"/>
    <xf numFmtId="49" fontId="13" fillId="0" borderId="0" xfId="0" applyNumberFormat="1" applyFont="1"/>
    <xf numFmtId="4" fontId="12" fillId="0" borderId="0" xfId="0" applyNumberFormat="1" applyFont="1"/>
    <xf numFmtId="4" fontId="13" fillId="0" borderId="0" xfId="0" applyNumberFormat="1" applyFont="1"/>
    <xf numFmtId="4" fontId="15" fillId="0" borderId="10" xfId="0" applyNumberFormat="1" applyFont="1" applyBorder="1" applyAlignment="1">
      <alignment horizontal="center"/>
    </xf>
    <xf numFmtId="4" fontId="15" fillId="0" borderId="13" xfId="0" applyNumberFormat="1" applyFont="1" applyBorder="1" applyAlignment="1">
      <alignment horizontal="center"/>
    </xf>
    <xf numFmtId="0" fontId="0" fillId="0" borderId="0" xfId="0" applyNumberFormat="1"/>
    <xf numFmtId="0" fontId="3" fillId="3" borderId="4" xfId="0" applyNumberFormat="1" applyFont="1" applyFill="1" applyBorder="1" applyAlignment="1">
      <alignment horizontal="center" vertical="center"/>
    </xf>
    <xf numFmtId="0" fontId="13" fillId="0" borderId="0" xfId="0" applyNumberFormat="1" applyFo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0" fillId="0" borderId="0" xfId="0" applyNumberFormat="1" applyAlignment="1">
      <alignment horizontal="left"/>
    </xf>
    <xf numFmtId="14" fontId="3" fillId="3" borderId="0" xfId="0" applyNumberFormat="1" applyFont="1" applyFill="1" applyBorder="1" applyAlignment="1">
      <alignment horizontal="left" vertical="center"/>
    </xf>
    <xf numFmtId="14" fontId="4" fillId="2" borderId="9" xfId="0" applyNumberFormat="1" applyFont="1" applyFill="1" applyBorder="1" applyAlignment="1">
      <alignment horizontal="left" vertical="center"/>
    </xf>
    <xf numFmtId="14" fontId="13" fillId="0" borderId="0" xfId="0" applyNumberFormat="1" applyFont="1" applyAlignment="1">
      <alignment horizontal="left"/>
    </xf>
    <xf numFmtId="0" fontId="17" fillId="0" borderId="9" xfId="0" applyNumberFormat="1" applyFont="1" applyFill="1" applyBorder="1" applyAlignment="1">
      <alignment horizontal="center" vertical="center"/>
    </xf>
    <xf numFmtId="165" fontId="18" fillId="0" borderId="9" xfId="0" applyNumberFormat="1" applyFont="1" applyBorder="1" applyAlignment="1">
      <alignment horizontal="right"/>
    </xf>
    <xf numFmtId="0" fontId="18" fillId="0" borderId="9" xfId="0" applyFont="1" applyBorder="1" applyAlignment="1">
      <alignment horizontal="left"/>
    </xf>
    <xf numFmtId="14" fontId="18" fillId="0" borderId="9" xfId="0" applyNumberFormat="1" applyFont="1" applyBorder="1" applyAlignment="1">
      <alignment horizontal="left"/>
    </xf>
    <xf numFmtId="0" fontId="18" fillId="0" borderId="9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right"/>
    </xf>
    <xf numFmtId="4" fontId="18" fillId="0" borderId="9" xfId="0" applyNumberFormat="1" applyFont="1" applyBorder="1" applyAlignment="1">
      <alignment horizontal="right"/>
    </xf>
    <xf numFmtId="165" fontId="18" fillId="0" borderId="9" xfId="1" applyNumberFormat="1" applyFont="1" applyFill="1" applyBorder="1" applyAlignment="1" applyProtection="1">
      <alignment horizontal="right" vertical="center"/>
    </xf>
    <xf numFmtId="166" fontId="18" fillId="0" borderId="9" xfId="0" applyNumberFormat="1" applyFont="1" applyFill="1" applyBorder="1" applyAlignment="1">
      <alignment horizontal="center"/>
    </xf>
    <xf numFmtId="14" fontId="18" fillId="0" borderId="9" xfId="1" applyNumberFormat="1" applyFont="1" applyFill="1" applyBorder="1" applyAlignment="1" applyProtection="1">
      <alignment horizontal="left" vertical="center"/>
    </xf>
    <xf numFmtId="0" fontId="18" fillId="0" borderId="9" xfId="1" applyNumberFormat="1" applyFont="1" applyFill="1" applyBorder="1" applyAlignment="1" applyProtection="1">
      <alignment horizontal="left" vertical="center"/>
    </xf>
    <xf numFmtId="164" fontId="18" fillId="0" borderId="9" xfId="1" applyNumberFormat="1" applyFont="1" applyFill="1" applyBorder="1" applyAlignment="1" applyProtection="1">
      <alignment horizontal="right" vertical="center"/>
    </xf>
    <xf numFmtId="4" fontId="18" fillId="0" borderId="9" xfId="1" applyNumberFormat="1" applyFont="1" applyFill="1" applyBorder="1" applyAlignment="1" applyProtection="1">
      <alignment horizontal="right" vertical="center"/>
    </xf>
    <xf numFmtId="165" fontId="18" fillId="0" borderId="9" xfId="0" applyNumberFormat="1" applyFont="1" applyFill="1" applyBorder="1"/>
    <xf numFmtId="14" fontId="18" fillId="0" borderId="9" xfId="0" applyNumberFormat="1" applyFont="1" applyFill="1" applyBorder="1" applyAlignment="1">
      <alignment horizontal="left"/>
    </xf>
    <xf numFmtId="0" fontId="18" fillId="0" borderId="9" xfId="0" applyFont="1" applyFill="1" applyBorder="1"/>
    <xf numFmtId="4" fontId="18" fillId="0" borderId="9" xfId="0" applyNumberFormat="1" applyFont="1" applyFill="1" applyBorder="1"/>
    <xf numFmtId="0" fontId="18" fillId="0" borderId="9" xfId="0" applyFont="1" applyBorder="1"/>
    <xf numFmtId="9" fontId="18" fillId="0" borderId="9" xfId="0" applyNumberFormat="1" applyFont="1" applyBorder="1"/>
    <xf numFmtId="4" fontId="18" fillId="0" borderId="9" xfId="0" applyNumberFormat="1" applyFont="1" applyFill="1" applyBorder="1" applyAlignment="1">
      <alignment horizontal="right"/>
    </xf>
    <xf numFmtId="0" fontId="17" fillId="4" borderId="9" xfId="0" applyNumberFormat="1" applyFont="1" applyFill="1" applyBorder="1" applyAlignment="1">
      <alignment horizontal="center" vertical="center"/>
    </xf>
    <xf numFmtId="165" fontId="18" fillId="4" borderId="9" xfId="0" applyNumberFormat="1" applyFont="1" applyFill="1" applyBorder="1" applyAlignment="1">
      <alignment horizontal="right"/>
    </xf>
    <xf numFmtId="0" fontId="18" fillId="4" borderId="9" xfId="0" applyFont="1" applyFill="1" applyBorder="1" applyAlignment="1">
      <alignment horizontal="left"/>
    </xf>
    <xf numFmtId="14" fontId="18" fillId="4" borderId="9" xfId="0" applyNumberFormat="1" applyFont="1" applyFill="1" applyBorder="1" applyAlignment="1">
      <alignment horizontal="left"/>
    </xf>
    <xf numFmtId="0" fontId="18" fillId="4" borderId="9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right"/>
    </xf>
    <xf numFmtId="4" fontId="18" fillId="4" borderId="9" xfId="0" applyNumberFormat="1" applyFont="1" applyFill="1" applyBorder="1" applyAlignment="1">
      <alignment horizontal="right"/>
    </xf>
    <xf numFmtId="9" fontId="18" fillId="4" borderId="9" xfId="0" applyNumberFormat="1" applyFont="1" applyFill="1" applyBorder="1"/>
    <xf numFmtId="0" fontId="0" fillId="4" borderId="0" xfId="0" applyFill="1"/>
    <xf numFmtId="3" fontId="18" fillId="4" borderId="9" xfId="0" applyNumberFormat="1" applyFont="1" applyFill="1" applyBorder="1" applyAlignment="1">
      <alignment horizontal="left"/>
    </xf>
    <xf numFmtId="0" fontId="17" fillId="5" borderId="9" xfId="0" applyNumberFormat="1" applyFont="1" applyFill="1" applyBorder="1" applyAlignment="1">
      <alignment horizontal="center" vertical="center"/>
    </xf>
    <xf numFmtId="165" fontId="18" fillId="5" borderId="9" xfId="0" applyNumberFormat="1" applyFont="1" applyFill="1" applyBorder="1" applyAlignment="1">
      <alignment horizontal="right"/>
    </xf>
    <xf numFmtId="0" fontId="18" fillId="5" borderId="9" xfId="0" applyFont="1" applyFill="1" applyBorder="1" applyAlignment="1">
      <alignment horizontal="left"/>
    </xf>
    <xf numFmtId="14" fontId="18" fillId="5" borderId="9" xfId="0" applyNumberFormat="1" applyFont="1" applyFill="1" applyBorder="1" applyAlignment="1">
      <alignment horizontal="left"/>
    </xf>
    <xf numFmtId="0" fontId="18" fillId="5" borderId="9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right"/>
    </xf>
    <xf numFmtId="4" fontId="18" fillId="5" borderId="9" xfId="0" applyNumberFormat="1" applyFont="1" applyFill="1" applyBorder="1" applyAlignment="1">
      <alignment horizontal="right"/>
    </xf>
    <xf numFmtId="9" fontId="18" fillId="5" borderId="9" xfId="0" applyNumberFormat="1" applyFont="1" applyFill="1" applyBorder="1"/>
    <xf numFmtId="0" fontId="0" fillId="5" borderId="0" xfId="0" applyFill="1"/>
    <xf numFmtId="0" fontId="19" fillId="6" borderId="14" xfId="13" quotePrefix="1" applyBorder="1" applyAlignment="1">
      <alignment horizontal="center" vertical="center" wrapText="1"/>
    </xf>
    <xf numFmtId="0" fontId="19" fillId="6" borderId="15" xfId="13" quotePrefix="1" applyBorder="1" applyAlignment="1">
      <alignment vertical="center" wrapText="1"/>
    </xf>
    <xf numFmtId="0" fontId="19" fillId="6" borderId="16" xfId="13" quotePrefix="1" applyBorder="1" applyAlignment="1">
      <alignment horizontal="center" vertical="center" wrapText="1"/>
    </xf>
    <xf numFmtId="0" fontId="19" fillId="6" borderId="16" xfId="13" quotePrefix="1" applyBorder="1" applyAlignment="1">
      <alignment vertical="center" wrapText="1"/>
    </xf>
    <xf numFmtId="0" fontId="0" fillId="0" borderId="0" xfId="0" applyAlignment="1">
      <alignment wrapText="1"/>
    </xf>
    <xf numFmtId="0" fontId="7" fillId="0" borderId="17" xfId="14" quotePrefix="1" applyBorder="1" applyAlignment="1">
      <alignment horizontal="right" vertical="center" wrapText="1"/>
    </xf>
    <xf numFmtId="0" fontId="7" fillId="0" borderId="18" xfId="15" quotePrefix="1" applyBorder="1" applyAlignment="1">
      <alignment vertical="center" wrapText="1"/>
    </xf>
    <xf numFmtId="0" fontId="7" fillId="0" borderId="18" xfId="16" quotePrefix="1" applyBorder="1" applyAlignment="1">
      <alignment vertical="center" wrapText="1"/>
    </xf>
    <xf numFmtId="0" fontId="7" fillId="0" borderId="2" xfId="15" quotePrefix="1" applyBorder="1" applyAlignment="1">
      <alignment horizontal="left" vertical="center" wrapText="1"/>
    </xf>
    <xf numFmtId="0" fontId="7" fillId="0" borderId="17" xfId="15" quotePrefix="1" applyBorder="1" applyAlignment="1">
      <alignment horizontal="left" vertical="center" wrapText="1"/>
    </xf>
    <xf numFmtId="4" fontId="7" fillId="0" borderId="18" xfId="17" applyNumberFormat="1" applyBorder="1" applyAlignment="1">
      <alignment vertical="center" wrapText="1"/>
    </xf>
    <xf numFmtId="4" fontId="7" fillId="0" borderId="18" xfId="18" applyNumberFormat="1" applyBorder="1" applyAlignment="1">
      <alignment vertical="center" wrapText="1"/>
    </xf>
    <xf numFmtId="0" fontId="7" fillId="0" borderId="1" xfId="14" quotePrefix="1" applyBorder="1" applyAlignment="1">
      <alignment horizontal="right" vertical="center" wrapText="1"/>
    </xf>
    <xf numFmtId="4" fontId="7" fillId="0" borderId="15" xfId="18" applyNumberFormat="1" applyBorder="1" applyAlignment="1">
      <alignment vertical="center" wrapText="1"/>
    </xf>
    <xf numFmtId="0" fontId="7" fillId="0" borderId="19" xfId="14" quotePrefix="1" applyBorder="1" applyAlignment="1">
      <alignment horizontal="right" vertical="center" wrapText="1"/>
    </xf>
    <xf numFmtId="0" fontId="7" fillId="0" borderId="20" xfId="16" quotePrefix="1" applyBorder="1" applyAlignment="1">
      <alignment vertical="center" wrapText="1"/>
    </xf>
    <xf numFmtId="0" fontId="7" fillId="0" borderId="19" xfId="15" quotePrefix="1" applyBorder="1" applyAlignment="1">
      <alignment horizontal="left" vertical="center" wrapText="1"/>
    </xf>
    <xf numFmtId="4" fontId="7" fillId="0" borderId="20" xfId="17" applyNumberFormat="1" applyBorder="1" applyAlignment="1">
      <alignment vertical="center" wrapText="1"/>
    </xf>
    <xf numFmtId="0" fontId="7" fillId="0" borderId="15" xfId="15" quotePrefix="1" applyBorder="1" applyAlignment="1">
      <alignment vertical="center" wrapText="1"/>
    </xf>
    <xf numFmtId="0" fontId="7" fillId="0" borderId="14" xfId="15" quotePrefix="1" applyBorder="1" applyAlignment="1">
      <alignment horizontal="left" vertical="center" wrapText="1"/>
    </xf>
    <xf numFmtId="0" fontId="7" fillId="0" borderId="15" xfId="16" quotePrefix="1" applyBorder="1" applyAlignment="1">
      <alignment vertical="center" wrapText="1"/>
    </xf>
    <xf numFmtId="0" fontId="7" fillId="0" borderId="4" xfId="15" quotePrefix="1" applyBorder="1" applyAlignment="1">
      <alignment horizontal="left" vertical="center" wrapText="1"/>
    </xf>
    <xf numFmtId="4" fontId="7" fillId="0" borderId="20" xfId="18" applyNumberFormat="1" applyBorder="1" applyAlignment="1">
      <alignment vertical="center" wrapText="1"/>
    </xf>
    <xf numFmtId="0" fontId="7" fillId="0" borderId="21" xfId="14" quotePrefix="1" applyBorder="1" applyAlignment="1">
      <alignment horizontal="right" vertical="center" wrapText="1"/>
    </xf>
    <xf numFmtId="0" fontId="7" fillId="0" borderId="16" xfId="15" quotePrefix="1" applyBorder="1" applyAlignment="1">
      <alignment vertical="center" wrapText="1"/>
    </xf>
    <xf numFmtId="0" fontId="7" fillId="0" borderId="16" xfId="16" quotePrefix="1" applyBorder="1" applyAlignment="1">
      <alignment vertical="center" wrapText="1"/>
    </xf>
    <xf numFmtId="0" fontId="7" fillId="0" borderId="22" xfId="15" quotePrefix="1" applyBorder="1" applyAlignment="1">
      <alignment horizontal="left" vertical="center" wrapText="1"/>
    </xf>
    <xf numFmtId="0" fontId="7" fillId="0" borderId="0" xfId="15" quotePrefix="1" applyBorder="1" applyAlignment="1">
      <alignment horizontal="left" vertical="center" wrapText="1"/>
    </xf>
    <xf numFmtId="4" fontId="7" fillId="0" borderId="16" xfId="17" applyNumberFormat="1" applyBorder="1" applyAlignment="1">
      <alignment vertical="center" wrapText="1"/>
    </xf>
    <xf numFmtId="0" fontId="7" fillId="0" borderId="23" xfId="15" quotePrefix="1" applyBorder="1" applyAlignment="1">
      <alignment horizontal="left" vertical="center" wrapText="1"/>
    </xf>
    <xf numFmtId="4" fontId="7" fillId="0" borderId="15" xfId="17" applyNumberFormat="1" applyBorder="1" applyAlignment="1">
      <alignment vertical="center" wrapText="1"/>
    </xf>
    <xf numFmtId="4" fontId="7" fillId="0" borderId="16" xfId="18" applyNumberFormat="1" applyBorder="1" applyAlignment="1">
      <alignment vertical="center" wrapText="1"/>
    </xf>
    <xf numFmtId="0" fontId="7" fillId="0" borderId="14" xfId="14" quotePrefix="1" applyBorder="1" applyAlignment="1">
      <alignment horizontal="right" vertical="center" wrapText="1"/>
    </xf>
    <xf numFmtId="0" fontId="7" fillId="0" borderId="24" xfId="14" quotePrefix="1" applyBorder="1" applyAlignment="1">
      <alignment horizontal="right" vertical="center" wrapText="1"/>
    </xf>
    <xf numFmtId="0" fontId="7" fillId="0" borderId="22" xfId="14" quotePrefix="1" applyBorder="1" applyAlignment="1">
      <alignment horizontal="right" vertical="center" wrapText="1"/>
    </xf>
    <xf numFmtId="0" fontId="7" fillId="0" borderId="20" xfId="15" quotePrefix="1" applyBorder="1" applyAlignment="1">
      <alignment vertical="center" wrapText="1"/>
    </xf>
    <xf numFmtId="0" fontId="7" fillId="0" borderId="25" xfId="14" quotePrefix="1" applyBorder="1" applyAlignment="1">
      <alignment horizontal="right" vertical="center" wrapText="1"/>
    </xf>
    <xf numFmtId="0" fontId="7" fillId="0" borderId="26" xfId="15" quotePrefix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vertical="center"/>
    </xf>
    <xf numFmtId="0" fontId="5" fillId="2" borderId="27" xfId="2" applyNumberFormat="1" applyFont="1" applyFill="1" applyBorder="1" applyAlignment="1">
      <alignment vertical="center"/>
    </xf>
    <xf numFmtId="0" fontId="5" fillId="2" borderId="7" xfId="2" applyNumberFormat="1" applyFont="1" applyFill="1" applyBorder="1" applyAlignment="1">
      <alignment vertical="center"/>
    </xf>
    <xf numFmtId="0" fontId="5" fillId="2" borderId="28" xfId="2" applyNumberFormat="1" applyFont="1" applyFill="1" applyBorder="1" applyAlignment="1">
      <alignment vertical="center"/>
    </xf>
    <xf numFmtId="0" fontId="5" fillId="2" borderId="6" xfId="2" applyNumberFormat="1" applyFont="1" applyFill="1" applyBorder="1" applyAlignment="1">
      <alignment vertical="center"/>
    </xf>
    <xf numFmtId="0" fontId="5" fillId="2" borderId="8" xfId="2" applyNumberFormat="1" applyFont="1" applyFill="1" applyBorder="1" applyAlignment="1">
      <alignment vertical="center"/>
    </xf>
    <xf numFmtId="4" fontId="5" fillId="2" borderId="27" xfId="2" applyNumberFormat="1" applyFont="1" applyFill="1" applyBorder="1" applyAlignment="1">
      <alignment vertical="center"/>
    </xf>
    <xf numFmtId="4" fontId="5" fillId="2" borderId="28" xfId="2" applyNumberFormat="1" applyFont="1" applyFill="1" applyBorder="1" applyAlignment="1">
      <alignment vertical="center"/>
    </xf>
    <xf numFmtId="0" fontId="14" fillId="0" borderId="10" xfId="0" applyFont="1" applyBorder="1" applyAlignment="1"/>
    <xf numFmtId="0" fontId="14" fillId="0" borderId="11" xfId="0" applyFont="1" applyBorder="1" applyAlignment="1"/>
    <xf numFmtId="0" fontId="14" fillId="0" borderId="12" xfId="0" applyFont="1" applyBorder="1" applyAlignment="1"/>
    <xf numFmtId="0" fontId="0" fillId="0" borderId="9" xfId="0" applyBorder="1"/>
    <xf numFmtId="0" fontId="19" fillId="6" borderId="15" xfId="13" quotePrefix="1" applyBorder="1" applyAlignment="1">
      <alignment horizontal="center" vertical="center" wrapText="1"/>
    </xf>
    <xf numFmtId="0" fontId="7" fillId="0" borderId="18" xfId="14" quotePrefix="1" applyBorder="1" applyAlignment="1">
      <alignment horizontal="right" vertical="center" wrapText="1"/>
    </xf>
    <xf numFmtId="4" fontId="5" fillId="2" borderId="0" xfId="4" applyNumberFormat="1" applyFont="1" applyFill="1" applyBorder="1" applyAlignment="1">
      <alignment horizontal="center" vertical="center"/>
    </xf>
    <xf numFmtId="9" fontId="18" fillId="0" borderId="0" xfId="0" applyNumberFormat="1" applyFont="1" applyBorder="1"/>
    <xf numFmtId="9" fontId="18" fillId="4" borderId="0" xfId="0" applyNumberFormat="1" applyFont="1" applyFill="1" applyBorder="1"/>
    <xf numFmtId="9" fontId="18" fillId="5" borderId="0" xfId="0" applyNumberFormat="1" applyFont="1" applyFill="1" applyBorder="1"/>
  </cellXfs>
  <cellStyles count="34">
    <cellStyle name="Milliers" xfId="4" builtinId="3"/>
    <cellStyle name="NiveauLigne_4" xfId="1" builtinId="1" iLevel="3"/>
    <cellStyle name="Normal" xfId="0" builtinId="0"/>
    <cellStyle name="Normal 3" xfId="2"/>
    <cellStyle name="Normal 4" xfId="3"/>
    <cellStyle name="S0" xfId="19"/>
    <cellStyle name="S1" xfId="20"/>
    <cellStyle name="S10" xfId="18"/>
    <cellStyle name="S11" xfId="14"/>
    <cellStyle name="S12" xfId="21"/>
    <cellStyle name="S13" xfId="22"/>
    <cellStyle name="S13 5" xfId="10"/>
    <cellStyle name="S14" xfId="23"/>
    <cellStyle name="S15" xfId="24"/>
    <cellStyle name="S16" xfId="25"/>
    <cellStyle name="S17" xfId="26"/>
    <cellStyle name="S18" xfId="27"/>
    <cellStyle name="S19" xfId="28"/>
    <cellStyle name="S2" xfId="29"/>
    <cellStyle name="S20" xfId="30"/>
    <cellStyle name="S3" xfId="31"/>
    <cellStyle name="S4" xfId="32"/>
    <cellStyle name="S5" xfId="33"/>
    <cellStyle name="S6" xfId="13"/>
    <cellStyle name="S7" xfId="5"/>
    <cellStyle name="S7 2" xfId="7"/>
    <cellStyle name="S7 3" xfId="8"/>
    <cellStyle name="S7 4" xfId="15"/>
    <cellStyle name="S7 6" xfId="11"/>
    <cellStyle name="S8" xfId="6"/>
    <cellStyle name="S8 2" xfId="16"/>
    <cellStyle name="S8 4" xfId="9"/>
    <cellStyle name="S8 6" xfId="12"/>
    <cellStyle name="S9" xfId="17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0</xdr:row>
      <xdr:rowOff>28575</xdr:rowOff>
    </xdr:from>
    <xdr:to>
      <xdr:col>4</xdr:col>
      <xdr:colOff>293014</xdr:colOff>
      <xdr:row>3</xdr:row>
      <xdr:rowOff>38100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4" y="28575"/>
          <a:ext cx="4124326" cy="58102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2:N1031"/>
  <sheetViews>
    <sheetView tabSelected="1" view="pageBreakPreview" topLeftCell="I324" zoomScaleSheetLayoutView="100" workbookViewId="0">
      <selection activeCell="N26" sqref="N26"/>
    </sheetView>
  </sheetViews>
  <sheetFormatPr baseColWidth="10" defaultRowHeight="15"/>
  <cols>
    <col min="1" max="1" width="9" customWidth="1"/>
    <col min="2" max="2" width="9.5703125" style="7" customWidth="1"/>
    <col min="3" max="3" width="15.140625" customWidth="1"/>
    <col min="4" max="4" width="25.85546875" style="27" customWidth="1"/>
    <col min="5" max="5" width="14.42578125" style="29" customWidth="1"/>
    <col min="6" max="6" width="51.42578125" bestFit="1" customWidth="1"/>
    <col min="7" max="7" width="19.28515625" customWidth="1"/>
    <col min="8" max="8" width="9.7109375" customWidth="1"/>
    <col min="9" max="9" width="13.5703125" style="24" customWidth="1"/>
    <col min="10" max="10" width="18.7109375" customWidth="1"/>
    <col min="11" max="11" width="26.5703125" style="10" customWidth="1"/>
    <col min="12" max="12" width="15.85546875" style="9" customWidth="1"/>
    <col min="13" max="14" width="22.85546875" customWidth="1"/>
  </cols>
  <sheetData>
    <row r="2" spans="1:14">
      <c r="K2" s="10" t="s">
        <v>15</v>
      </c>
    </row>
    <row r="3" spans="1:14">
      <c r="F3" s="29"/>
    </row>
    <row r="6" spans="1:14" ht="38.25" customHeight="1">
      <c r="A6" s="110" t="s">
        <v>13</v>
      </c>
      <c r="B6" s="111"/>
      <c r="C6" s="111"/>
      <c r="D6" s="111"/>
      <c r="E6" s="111"/>
      <c r="F6" s="111"/>
      <c r="G6" s="111"/>
      <c r="H6" s="111"/>
      <c r="I6" s="111"/>
      <c r="J6" s="111"/>
      <c r="K6" s="112"/>
      <c r="L6" s="113"/>
    </row>
    <row r="7" spans="1:14" s="3" customFormat="1" ht="26.25" thickBot="1">
      <c r="A7" s="1"/>
      <c r="B7" s="5"/>
      <c r="C7" s="1"/>
      <c r="D7" s="1"/>
      <c r="E7" s="30"/>
      <c r="F7" s="1"/>
      <c r="G7" s="2"/>
      <c r="H7" s="2"/>
      <c r="I7" s="25"/>
      <c r="J7" s="2"/>
      <c r="K7" s="16"/>
      <c r="L7" s="11"/>
    </row>
    <row r="8" spans="1:14" ht="23.25" customHeight="1">
      <c r="A8" s="4"/>
      <c r="B8" s="6"/>
      <c r="C8" s="4"/>
      <c r="D8" s="114" t="s">
        <v>0</v>
      </c>
      <c r="E8" s="115"/>
      <c r="F8" s="116"/>
      <c r="G8" s="117" t="s">
        <v>1</v>
      </c>
      <c r="H8" s="115"/>
      <c r="I8" s="115"/>
      <c r="J8" s="118"/>
      <c r="K8" s="119" t="s">
        <v>2</v>
      </c>
      <c r="L8" s="120"/>
    </row>
    <row r="9" spans="1:14" ht="21.75" customHeight="1">
      <c r="A9" s="13" t="s">
        <v>3</v>
      </c>
      <c r="B9" s="14" t="s">
        <v>4</v>
      </c>
      <c r="C9" s="13" t="s">
        <v>5</v>
      </c>
      <c r="D9" s="13" t="s">
        <v>6</v>
      </c>
      <c r="E9" s="31" t="s">
        <v>7</v>
      </c>
      <c r="F9" s="13" t="s">
        <v>8</v>
      </c>
      <c r="G9" s="13" t="s">
        <v>9</v>
      </c>
      <c r="H9" s="14" t="s">
        <v>4</v>
      </c>
      <c r="I9" s="13" t="s">
        <v>6</v>
      </c>
      <c r="J9" s="13" t="s">
        <v>8</v>
      </c>
      <c r="K9" s="17" t="s">
        <v>10</v>
      </c>
      <c r="L9" s="15" t="s">
        <v>12</v>
      </c>
      <c r="M9" s="15" t="s">
        <v>3136</v>
      </c>
      <c r="N9" s="127"/>
    </row>
    <row r="10" spans="1:14" s="8" customFormat="1" ht="15" hidden="1" customHeight="1">
      <c r="A10" s="33">
        <v>1</v>
      </c>
      <c r="B10" s="34" t="s">
        <v>16</v>
      </c>
      <c r="C10" s="35" t="s">
        <v>17</v>
      </c>
      <c r="D10" s="35" t="s">
        <v>37</v>
      </c>
      <c r="E10" s="36">
        <v>42517</v>
      </c>
      <c r="F10" s="35" t="s">
        <v>3109</v>
      </c>
      <c r="G10" s="37" t="s">
        <v>14</v>
      </c>
      <c r="H10" s="38">
        <v>2601</v>
      </c>
      <c r="I10" s="35" t="s">
        <v>35</v>
      </c>
      <c r="J10" s="35" t="s">
        <v>1263</v>
      </c>
      <c r="K10" s="50" t="s">
        <v>3124</v>
      </c>
      <c r="L10" s="50" t="s">
        <v>3124</v>
      </c>
      <c r="M10" s="51">
        <v>1</v>
      </c>
      <c r="N10" s="128"/>
    </row>
    <row r="11" spans="1:14" s="8" customFormat="1" ht="15" hidden="1" customHeight="1">
      <c r="A11" s="33">
        <v>2</v>
      </c>
      <c r="B11" s="34" t="s">
        <v>18</v>
      </c>
      <c r="C11" s="35" t="s">
        <v>19</v>
      </c>
      <c r="D11" s="35" t="s">
        <v>728</v>
      </c>
      <c r="E11" s="36">
        <v>43243</v>
      </c>
      <c r="F11" s="35" t="s">
        <v>2228</v>
      </c>
      <c r="G11" s="37" t="s">
        <v>14</v>
      </c>
      <c r="H11" s="38">
        <v>2601</v>
      </c>
      <c r="I11" s="35" t="s">
        <v>36</v>
      </c>
      <c r="J11" s="35" t="s">
        <v>1264</v>
      </c>
      <c r="K11" s="50" t="s">
        <v>3125</v>
      </c>
      <c r="L11" s="50" t="s">
        <v>3125</v>
      </c>
      <c r="M11" s="51">
        <v>1</v>
      </c>
      <c r="N11" s="128"/>
    </row>
    <row r="12" spans="1:14" s="8" customFormat="1" ht="15" hidden="1" customHeight="1">
      <c r="A12" s="33">
        <v>3</v>
      </c>
      <c r="B12" s="34">
        <v>16100</v>
      </c>
      <c r="C12" s="35" t="s">
        <v>20</v>
      </c>
      <c r="D12" s="35" t="s">
        <v>729</v>
      </c>
      <c r="E12" s="36">
        <v>42885</v>
      </c>
      <c r="F12" s="35" t="s">
        <v>2229</v>
      </c>
      <c r="G12" s="37" t="s">
        <v>14</v>
      </c>
      <c r="H12" s="38">
        <v>2601</v>
      </c>
      <c r="I12" s="35" t="s">
        <v>37</v>
      </c>
      <c r="J12" s="35" t="s">
        <v>1265</v>
      </c>
      <c r="K12" s="39">
        <v>6531.38</v>
      </c>
      <c r="L12" s="39">
        <v>0</v>
      </c>
      <c r="M12" s="51">
        <v>1</v>
      </c>
      <c r="N12" s="128"/>
    </row>
    <row r="13" spans="1:14" s="8" customFormat="1" ht="15" hidden="1" customHeight="1">
      <c r="A13" s="33">
        <v>4</v>
      </c>
      <c r="B13" s="34">
        <v>17071</v>
      </c>
      <c r="C13" s="35" t="s">
        <v>19</v>
      </c>
      <c r="D13" s="35" t="s">
        <v>730</v>
      </c>
      <c r="E13" s="36">
        <v>43046</v>
      </c>
      <c r="F13" s="35" t="s">
        <v>2230</v>
      </c>
      <c r="G13" s="37" t="s">
        <v>14</v>
      </c>
      <c r="H13" s="38">
        <v>2601</v>
      </c>
      <c r="I13" s="35" t="s">
        <v>37</v>
      </c>
      <c r="J13" s="35" t="s">
        <v>1266</v>
      </c>
      <c r="K13" s="39">
        <v>15643</v>
      </c>
      <c r="L13" s="39">
        <v>0</v>
      </c>
      <c r="M13" s="51">
        <v>1</v>
      </c>
      <c r="N13" s="128"/>
    </row>
    <row r="14" spans="1:14" s="8" customFormat="1" ht="15" hidden="1" customHeight="1">
      <c r="A14" s="33">
        <v>5</v>
      </c>
      <c r="B14" s="34">
        <v>21085</v>
      </c>
      <c r="C14" s="35" t="s">
        <v>21</v>
      </c>
      <c r="D14" s="35" t="s">
        <v>37</v>
      </c>
      <c r="E14" s="36">
        <v>42733</v>
      </c>
      <c r="F14" s="35" t="s">
        <v>3110</v>
      </c>
      <c r="G14" s="37" t="s">
        <v>14</v>
      </c>
      <c r="H14" s="38">
        <v>2601</v>
      </c>
      <c r="I14" s="35" t="s">
        <v>38</v>
      </c>
      <c r="J14" s="35" t="s">
        <v>1267</v>
      </c>
      <c r="K14" s="50" t="s">
        <v>3125</v>
      </c>
      <c r="L14" s="50" t="s">
        <v>3125</v>
      </c>
      <c r="M14" s="51">
        <v>1</v>
      </c>
      <c r="N14" s="128"/>
    </row>
    <row r="15" spans="1:14" s="8" customFormat="1" ht="15" hidden="1" customHeight="1">
      <c r="A15" s="33">
        <v>6</v>
      </c>
      <c r="B15" s="34">
        <v>25008</v>
      </c>
      <c r="C15" s="35" t="s">
        <v>17</v>
      </c>
      <c r="D15" s="35" t="s">
        <v>37</v>
      </c>
      <c r="E15" s="36">
        <v>43374</v>
      </c>
      <c r="F15" s="35" t="s">
        <v>3111</v>
      </c>
      <c r="G15" s="37" t="s">
        <v>14</v>
      </c>
      <c r="H15" s="38">
        <v>2601</v>
      </c>
      <c r="I15" s="35" t="s">
        <v>39</v>
      </c>
      <c r="J15" s="35" t="s">
        <v>1268</v>
      </c>
      <c r="K15" s="50" t="s">
        <v>3125</v>
      </c>
      <c r="L15" s="50" t="s">
        <v>3125</v>
      </c>
      <c r="M15" s="51">
        <v>1</v>
      </c>
      <c r="N15" s="128"/>
    </row>
    <row r="16" spans="1:14" s="8" customFormat="1" ht="15" hidden="1" customHeight="1">
      <c r="A16" s="33">
        <v>9</v>
      </c>
      <c r="B16" s="34">
        <v>25043</v>
      </c>
      <c r="C16" s="35" t="s">
        <v>17</v>
      </c>
      <c r="D16" s="35" t="s">
        <v>733</v>
      </c>
      <c r="E16" s="36">
        <v>43272</v>
      </c>
      <c r="F16" s="35" t="s">
        <v>2233</v>
      </c>
      <c r="G16" s="37" t="s">
        <v>14</v>
      </c>
      <c r="H16" s="38">
        <v>2601</v>
      </c>
      <c r="I16" s="35" t="s">
        <v>37</v>
      </c>
      <c r="J16" s="35" t="s">
        <v>1271</v>
      </c>
      <c r="K16" s="39">
        <v>63065.54</v>
      </c>
      <c r="L16" s="39">
        <v>0</v>
      </c>
      <c r="M16" s="51">
        <v>1</v>
      </c>
      <c r="N16" s="128"/>
    </row>
    <row r="17" spans="1:14" s="8" customFormat="1" ht="15" hidden="1" customHeight="1">
      <c r="A17" s="33">
        <v>11</v>
      </c>
      <c r="B17" s="34">
        <v>25234</v>
      </c>
      <c r="C17" s="35" t="s">
        <v>17</v>
      </c>
      <c r="D17" s="35" t="s">
        <v>734</v>
      </c>
      <c r="E17" s="36">
        <v>42719</v>
      </c>
      <c r="F17" s="35" t="s">
        <v>2235</v>
      </c>
      <c r="G17" s="37" t="s">
        <v>14</v>
      </c>
      <c r="H17" s="38">
        <v>2601</v>
      </c>
      <c r="I17" s="35" t="s">
        <v>37</v>
      </c>
      <c r="J17" s="35" t="s">
        <v>1273</v>
      </c>
      <c r="K17" s="39">
        <v>30235.95</v>
      </c>
      <c r="L17" s="39">
        <v>0</v>
      </c>
      <c r="M17" s="51">
        <v>1</v>
      </c>
      <c r="N17" s="128"/>
    </row>
    <row r="18" spans="1:14" s="8" customFormat="1" ht="15" hidden="1" customHeight="1">
      <c r="A18" s="33">
        <v>12</v>
      </c>
      <c r="B18" s="34">
        <v>25234</v>
      </c>
      <c r="C18" s="35" t="s">
        <v>17</v>
      </c>
      <c r="D18" s="35" t="s">
        <v>735</v>
      </c>
      <c r="E18" s="36">
        <v>43144</v>
      </c>
      <c r="F18" s="35" t="s">
        <v>2236</v>
      </c>
      <c r="G18" s="37" t="s">
        <v>14</v>
      </c>
      <c r="H18" s="38">
        <v>2601</v>
      </c>
      <c r="I18" s="35" t="s">
        <v>37</v>
      </c>
      <c r="J18" s="35" t="s">
        <v>1274</v>
      </c>
      <c r="K18" s="39">
        <v>42100</v>
      </c>
      <c r="L18" s="39">
        <v>0</v>
      </c>
      <c r="M18" s="51">
        <v>1</v>
      </c>
      <c r="N18" s="128"/>
    </row>
    <row r="19" spans="1:14" s="8" customFormat="1" ht="15" hidden="1" customHeight="1">
      <c r="A19" s="33">
        <v>13</v>
      </c>
      <c r="B19" s="34">
        <v>25272</v>
      </c>
      <c r="C19" s="35" t="s">
        <v>17</v>
      </c>
      <c r="D19" s="35" t="s">
        <v>736</v>
      </c>
      <c r="E19" s="36">
        <v>43506</v>
      </c>
      <c r="F19" s="35" t="s">
        <v>2237</v>
      </c>
      <c r="G19" s="37" t="s">
        <v>14</v>
      </c>
      <c r="H19" s="38">
        <v>2601</v>
      </c>
      <c r="I19" s="35" t="s">
        <v>37</v>
      </c>
      <c r="J19" s="35" t="s">
        <v>1275</v>
      </c>
      <c r="K19" s="39">
        <v>18995.61</v>
      </c>
      <c r="L19" s="39">
        <v>0</v>
      </c>
      <c r="M19" s="51">
        <v>1</v>
      </c>
      <c r="N19" s="128"/>
    </row>
    <row r="20" spans="1:14" s="8" customFormat="1" ht="15" hidden="1" customHeight="1">
      <c r="A20" s="33">
        <v>15</v>
      </c>
      <c r="B20" s="34">
        <v>25272</v>
      </c>
      <c r="C20" s="35" t="s">
        <v>17</v>
      </c>
      <c r="D20" s="35" t="s">
        <v>37</v>
      </c>
      <c r="E20" s="36">
        <v>43414</v>
      </c>
      <c r="F20" s="35" t="s">
        <v>3113</v>
      </c>
      <c r="G20" s="37" t="s">
        <v>14</v>
      </c>
      <c r="H20" s="38">
        <v>2601</v>
      </c>
      <c r="I20" s="35" t="s">
        <v>44</v>
      </c>
      <c r="J20" s="35" t="s">
        <v>1277</v>
      </c>
      <c r="K20" s="50" t="s">
        <v>3139</v>
      </c>
      <c r="L20" s="50" t="s">
        <v>3139</v>
      </c>
      <c r="M20" s="51">
        <v>1</v>
      </c>
      <c r="N20" s="128"/>
    </row>
    <row r="21" spans="1:14" s="8" customFormat="1" ht="15" hidden="1" customHeight="1">
      <c r="A21" s="33">
        <v>17</v>
      </c>
      <c r="B21" s="34">
        <v>43550</v>
      </c>
      <c r="C21" s="35" t="s">
        <v>17</v>
      </c>
      <c r="D21" s="35" t="s">
        <v>737</v>
      </c>
      <c r="E21" s="36">
        <v>43167</v>
      </c>
      <c r="F21" s="35" t="s">
        <v>2238</v>
      </c>
      <c r="G21" s="37" t="s">
        <v>14</v>
      </c>
      <c r="H21" s="38">
        <v>2685</v>
      </c>
      <c r="I21" s="35" t="s">
        <v>37</v>
      </c>
      <c r="J21" s="35" t="s">
        <v>1279</v>
      </c>
      <c r="K21" s="39">
        <v>125657.5</v>
      </c>
      <c r="L21" s="39">
        <v>0</v>
      </c>
      <c r="M21" s="51">
        <v>1</v>
      </c>
      <c r="N21" s="128"/>
    </row>
    <row r="22" spans="1:14" s="8" customFormat="1" ht="15" hidden="1" customHeight="1">
      <c r="A22" s="33">
        <v>19</v>
      </c>
      <c r="B22" s="34" t="s">
        <v>22</v>
      </c>
      <c r="C22" s="35" t="s">
        <v>17</v>
      </c>
      <c r="D22" s="35" t="s">
        <v>738</v>
      </c>
      <c r="E22" s="36">
        <v>43312</v>
      </c>
      <c r="F22" s="35" t="s">
        <v>2239</v>
      </c>
      <c r="G22" s="37" t="s">
        <v>14</v>
      </c>
      <c r="H22" s="38">
        <v>2602</v>
      </c>
      <c r="I22" s="35" t="s">
        <v>47</v>
      </c>
      <c r="J22" s="35" t="s">
        <v>1281</v>
      </c>
      <c r="K22" s="39">
        <v>131625</v>
      </c>
      <c r="L22" s="39"/>
      <c r="M22" s="51">
        <v>1</v>
      </c>
      <c r="N22" s="128"/>
    </row>
    <row r="23" spans="1:14" s="8" customFormat="1" ht="15" hidden="1" customHeight="1">
      <c r="A23" s="33">
        <v>20</v>
      </c>
      <c r="B23" s="34">
        <v>19010</v>
      </c>
      <c r="C23" s="35" t="s">
        <v>17</v>
      </c>
      <c r="D23" s="35" t="s">
        <v>739</v>
      </c>
      <c r="E23" s="36">
        <v>43098</v>
      </c>
      <c r="F23" s="35" t="s">
        <v>2240</v>
      </c>
      <c r="G23" s="37" t="s">
        <v>14</v>
      </c>
      <c r="H23" s="38">
        <v>2602</v>
      </c>
      <c r="I23" s="35" t="s">
        <v>37</v>
      </c>
      <c r="J23" s="35" t="s">
        <v>1282</v>
      </c>
      <c r="K23" s="39">
        <v>19350</v>
      </c>
      <c r="L23" s="39">
        <v>0</v>
      </c>
      <c r="M23" s="51">
        <v>1</v>
      </c>
      <c r="N23" s="128"/>
    </row>
    <row r="24" spans="1:14" s="8" customFormat="1" ht="15" hidden="1" customHeight="1">
      <c r="A24" s="33">
        <v>21</v>
      </c>
      <c r="B24" s="34">
        <v>19010</v>
      </c>
      <c r="C24" s="35" t="s">
        <v>17</v>
      </c>
      <c r="D24" s="35" t="s">
        <v>740</v>
      </c>
      <c r="E24" s="36">
        <v>43336</v>
      </c>
      <c r="F24" s="35" t="s">
        <v>2241</v>
      </c>
      <c r="G24" s="37" t="s">
        <v>14</v>
      </c>
      <c r="H24" s="38">
        <v>2602</v>
      </c>
      <c r="I24" s="35" t="s">
        <v>37</v>
      </c>
      <c r="J24" s="35" t="s">
        <v>1283</v>
      </c>
      <c r="K24" s="50" t="s">
        <v>3125</v>
      </c>
      <c r="L24" s="50" t="s">
        <v>3125</v>
      </c>
      <c r="M24" s="51">
        <v>1</v>
      </c>
      <c r="N24" s="128"/>
    </row>
    <row r="25" spans="1:14" s="8" customFormat="1" ht="15" hidden="1" customHeight="1">
      <c r="A25" s="33">
        <v>22</v>
      </c>
      <c r="B25" s="34">
        <v>19010</v>
      </c>
      <c r="C25" s="35" t="s">
        <v>17</v>
      </c>
      <c r="D25" s="35" t="s">
        <v>37</v>
      </c>
      <c r="E25" s="36">
        <v>43124</v>
      </c>
      <c r="F25" s="35" t="s">
        <v>3116</v>
      </c>
      <c r="G25" s="37" t="s">
        <v>14</v>
      </c>
      <c r="H25" s="38">
        <v>2602</v>
      </c>
      <c r="I25" s="35" t="s">
        <v>48</v>
      </c>
      <c r="J25" s="35" t="s">
        <v>1284</v>
      </c>
      <c r="K25" s="50" t="s">
        <v>3125</v>
      </c>
      <c r="L25" s="50" t="s">
        <v>3125</v>
      </c>
      <c r="M25" s="51">
        <v>1</v>
      </c>
      <c r="N25" s="128"/>
    </row>
    <row r="26" spans="1:14" s="8" customFormat="1" ht="15" customHeight="1">
      <c r="A26" s="33">
        <v>24</v>
      </c>
      <c r="B26" s="34">
        <v>19010</v>
      </c>
      <c r="C26" s="35" t="s">
        <v>17</v>
      </c>
      <c r="D26" s="35" t="s">
        <v>741</v>
      </c>
      <c r="E26" s="36">
        <v>43053</v>
      </c>
      <c r="F26" s="35" t="s">
        <v>2242</v>
      </c>
      <c r="G26" s="37" t="s">
        <v>14</v>
      </c>
      <c r="H26" s="38">
        <v>2602</v>
      </c>
      <c r="I26" s="35" t="s">
        <v>50</v>
      </c>
      <c r="J26" s="35" t="s">
        <v>1286</v>
      </c>
      <c r="K26" s="39"/>
      <c r="L26" s="39">
        <v>24500</v>
      </c>
      <c r="M26" s="51">
        <v>1</v>
      </c>
      <c r="N26" s="128"/>
    </row>
    <row r="27" spans="1:14" s="8" customFormat="1" ht="15" hidden="1" customHeight="1">
      <c r="A27" s="33">
        <v>25</v>
      </c>
      <c r="B27" s="34">
        <v>19039</v>
      </c>
      <c r="C27" s="35" t="s">
        <v>17</v>
      </c>
      <c r="D27" s="35" t="s">
        <v>742</v>
      </c>
      <c r="E27" s="36">
        <v>43504</v>
      </c>
      <c r="F27" s="35" t="s">
        <v>2243</v>
      </c>
      <c r="G27" s="37" t="s">
        <v>14</v>
      </c>
      <c r="H27" s="38">
        <v>2602</v>
      </c>
      <c r="I27" s="35" t="s">
        <v>51</v>
      </c>
      <c r="J27" s="35" t="s">
        <v>1287</v>
      </c>
      <c r="K27" s="50" t="s">
        <v>3125</v>
      </c>
      <c r="L27" s="50" t="s">
        <v>3125</v>
      </c>
      <c r="M27" s="51">
        <v>1</v>
      </c>
      <c r="N27" s="128"/>
    </row>
    <row r="28" spans="1:14" s="8" customFormat="1" ht="15" hidden="1" customHeight="1">
      <c r="A28" s="33">
        <v>29</v>
      </c>
      <c r="B28" s="34">
        <v>19723</v>
      </c>
      <c r="C28" s="35" t="s">
        <v>17</v>
      </c>
      <c r="D28" s="35" t="s">
        <v>743</v>
      </c>
      <c r="E28" s="36">
        <v>43357</v>
      </c>
      <c r="F28" s="35" t="s">
        <v>2245</v>
      </c>
      <c r="G28" s="37" t="s">
        <v>14</v>
      </c>
      <c r="H28" s="38">
        <v>2602</v>
      </c>
      <c r="I28" s="35" t="s">
        <v>55</v>
      </c>
      <c r="J28" s="35" t="s">
        <v>1291</v>
      </c>
      <c r="K28" s="39">
        <v>34148.18</v>
      </c>
      <c r="L28" s="39"/>
      <c r="M28" s="51">
        <v>1</v>
      </c>
      <c r="N28" s="128"/>
    </row>
    <row r="29" spans="1:14" s="8" customFormat="1" ht="15" hidden="1" customHeight="1">
      <c r="A29" s="33">
        <v>31</v>
      </c>
      <c r="B29" s="34">
        <v>23652</v>
      </c>
      <c r="C29" s="35" t="s">
        <v>21</v>
      </c>
      <c r="D29" s="35" t="s">
        <v>37</v>
      </c>
      <c r="E29" s="36">
        <v>43446</v>
      </c>
      <c r="F29" s="35" t="s">
        <v>3121</v>
      </c>
      <c r="G29" s="37" t="s">
        <v>14</v>
      </c>
      <c r="H29" s="38">
        <v>2602</v>
      </c>
      <c r="I29" s="35" t="s">
        <v>57</v>
      </c>
      <c r="J29" s="35" t="s">
        <v>1293</v>
      </c>
      <c r="K29" s="50" t="s">
        <v>3125</v>
      </c>
      <c r="L29" s="50" t="s">
        <v>3125</v>
      </c>
      <c r="M29" s="51">
        <v>1</v>
      </c>
      <c r="N29" s="128"/>
    </row>
    <row r="30" spans="1:14" s="8" customFormat="1" ht="15" hidden="1" customHeight="1">
      <c r="A30" s="33">
        <v>32</v>
      </c>
      <c r="B30" s="34">
        <v>24221</v>
      </c>
      <c r="C30" s="35" t="s">
        <v>21</v>
      </c>
      <c r="D30" s="35" t="s">
        <v>744</v>
      </c>
      <c r="E30" s="36">
        <v>42584</v>
      </c>
      <c r="F30" s="35" t="s">
        <v>2246</v>
      </c>
      <c r="G30" s="37" t="s">
        <v>14</v>
      </c>
      <c r="H30" s="38">
        <v>2602</v>
      </c>
      <c r="I30" s="35" t="s">
        <v>37</v>
      </c>
      <c r="J30" s="35" t="s">
        <v>1294</v>
      </c>
      <c r="K30" s="39">
        <v>17059.43</v>
      </c>
      <c r="L30" s="39">
        <v>0</v>
      </c>
      <c r="M30" s="51">
        <v>1</v>
      </c>
      <c r="N30" s="128"/>
    </row>
    <row r="31" spans="1:14" s="8" customFormat="1" ht="15" customHeight="1">
      <c r="A31" s="33">
        <v>33</v>
      </c>
      <c r="B31" s="34">
        <v>25008</v>
      </c>
      <c r="C31" s="35" t="s">
        <v>17</v>
      </c>
      <c r="D31" s="35" t="s">
        <v>37</v>
      </c>
      <c r="E31" s="36">
        <v>43575</v>
      </c>
      <c r="F31" s="35" t="s">
        <v>3122</v>
      </c>
      <c r="G31" s="37" t="s">
        <v>14</v>
      </c>
      <c r="H31" s="38">
        <v>2602</v>
      </c>
      <c r="I31" s="35" t="s">
        <v>58</v>
      </c>
      <c r="J31" s="35" t="s">
        <v>1295</v>
      </c>
      <c r="K31" s="39">
        <v>0</v>
      </c>
      <c r="L31" s="39">
        <v>10200</v>
      </c>
      <c r="M31" s="51">
        <v>1</v>
      </c>
      <c r="N31" s="128"/>
    </row>
    <row r="32" spans="1:14" s="8" customFormat="1" ht="15" hidden="1" customHeight="1">
      <c r="A32" s="33">
        <v>35</v>
      </c>
      <c r="B32" s="34">
        <v>25043</v>
      </c>
      <c r="C32" s="35" t="s">
        <v>17</v>
      </c>
      <c r="D32" s="35" t="s">
        <v>746</v>
      </c>
      <c r="E32" s="36">
        <v>43368</v>
      </c>
      <c r="F32" s="35" t="s">
        <v>2247</v>
      </c>
      <c r="G32" s="37" t="s">
        <v>14</v>
      </c>
      <c r="H32" s="38">
        <v>2602</v>
      </c>
      <c r="I32" s="35" t="s">
        <v>37</v>
      </c>
      <c r="J32" s="35" t="s">
        <v>1297</v>
      </c>
      <c r="K32" s="39">
        <v>17870.41</v>
      </c>
      <c r="L32" s="39">
        <v>0</v>
      </c>
      <c r="M32" s="51">
        <v>1</v>
      </c>
      <c r="N32" s="128"/>
    </row>
    <row r="33" spans="1:14" s="8" customFormat="1" ht="15" hidden="1" customHeight="1">
      <c r="A33" s="33">
        <v>36</v>
      </c>
      <c r="B33" s="34">
        <v>25043</v>
      </c>
      <c r="C33" s="35" t="s">
        <v>17</v>
      </c>
      <c r="D33" s="35" t="s">
        <v>37</v>
      </c>
      <c r="E33" s="36">
        <v>43538</v>
      </c>
      <c r="F33" s="35" t="s">
        <v>2248</v>
      </c>
      <c r="G33" s="37" t="s">
        <v>14</v>
      </c>
      <c r="H33" s="38">
        <v>2602</v>
      </c>
      <c r="I33" s="35" t="s">
        <v>59</v>
      </c>
      <c r="J33" s="35" t="s">
        <v>1298</v>
      </c>
      <c r="K33" s="50" t="s">
        <v>3125</v>
      </c>
      <c r="L33" s="50" t="s">
        <v>3125</v>
      </c>
      <c r="M33" s="51">
        <v>1</v>
      </c>
      <c r="N33" s="128"/>
    </row>
    <row r="34" spans="1:14" s="8" customFormat="1" ht="15" hidden="1" customHeight="1">
      <c r="A34" s="33">
        <v>40</v>
      </c>
      <c r="B34" s="34">
        <v>25199</v>
      </c>
      <c r="C34" s="35" t="s">
        <v>17</v>
      </c>
      <c r="D34" s="35" t="s">
        <v>749</v>
      </c>
      <c r="E34" s="36">
        <v>43105</v>
      </c>
      <c r="F34" s="35" t="s">
        <v>2251</v>
      </c>
      <c r="G34" s="37" t="s">
        <v>14</v>
      </c>
      <c r="H34" s="38">
        <v>2602</v>
      </c>
      <c r="I34" s="35" t="s">
        <v>37</v>
      </c>
      <c r="J34" s="35" t="s">
        <v>1302</v>
      </c>
      <c r="K34" s="39">
        <v>9150</v>
      </c>
      <c r="L34" s="39">
        <v>0</v>
      </c>
      <c r="M34" s="51">
        <v>1</v>
      </c>
      <c r="N34" s="128"/>
    </row>
    <row r="35" spans="1:14" s="8" customFormat="1" ht="15" hidden="1" customHeight="1">
      <c r="A35" s="33">
        <v>42</v>
      </c>
      <c r="B35" s="34">
        <v>25234</v>
      </c>
      <c r="C35" s="35" t="s">
        <v>17</v>
      </c>
      <c r="D35" s="35" t="s">
        <v>751</v>
      </c>
      <c r="E35" s="36">
        <v>42671</v>
      </c>
      <c r="F35" s="35" t="s">
        <v>2252</v>
      </c>
      <c r="G35" s="37" t="s">
        <v>14</v>
      </c>
      <c r="H35" s="38">
        <v>2602</v>
      </c>
      <c r="I35" s="35" t="s">
        <v>37</v>
      </c>
      <c r="J35" s="35" t="s">
        <v>1304</v>
      </c>
      <c r="K35" s="39">
        <v>27152.52</v>
      </c>
      <c r="L35" s="39">
        <v>0</v>
      </c>
      <c r="M35" s="51">
        <v>1</v>
      </c>
      <c r="N35" s="128"/>
    </row>
    <row r="36" spans="1:14" s="8" customFormat="1" ht="15" hidden="1" customHeight="1">
      <c r="A36" s="33">
        <v>44</v>
      </c>
      <c r="B36" s="34">
        <v>25272</v>
      </c>
      <c r="C36" s="35" t="s">
        <v>17</v>
      </c>
      <c r="D36" s="35" t="s">
        <v>752</v>
      </c>
      <c r="E36" s="36">
        <v>43416</v>
      </c>
      <c r="F36" s="35" t="s">
        <v>2254</v>
      </c>
      <c r="G36" s="37" t="s">
        <v>14</v>
      </c>
      <c r="H36" s="38">
        <v>2602</v>
      </c>
      <c r="I36" s="35" t="s">
        <v>64</v>
      </c>
      <c r="J36" s="35" t="s">
        <v>1306</v>
      </c>
      <c r="K36" s="52">
        <v>40383.75</v>
      </c>
      <c r="L36" s="39">
        <v>0</v>
      </c>
      <c r="M36" s="51">
        <v>1</v>
      </c>
      <c r="N36" s="128"/>
    </row>
    <row r="37" spans="1:14" s="8" customFormat="1" ht="15" hidden="1" customHeight="1">
      <c r="A37" s="33">
        <v>45</v>
      </c>
      <c r="B37" s="34">
        <v>25561</v>
      </c>
      <c r="C37" s="35" t="s">
        <v>17</v>
      </c>
      <c r="D37" s="35" t="s">
        <v>753</v>
      </c>
      <c r="E37" s="36">
        <v>42679</v>
      </c>
      <c r="F37" s="35" t="s">
        <v>2255</v>
      </c>
      <c r="G37" s="37" t="s">
        <v>14</v>
      </c>
      <c r="H37" s="38">
        <v>2602</v>
      </c>
      <c r="I37" s="35" t="s">
        <v>37</v>
      </c>
      <c r="J37" s="35" t="s">
        <v>1307</v>
      </c>
      <c r="K37" s="39">
        <v>137000</v>
      </c>
      <c r="L37" s="39">
        <v>0</v>
      </c>
      <c r="M37" s="51">
        <v>1</v>
      </c>
      <c r="N37" s="128"/>
    </row>
    <row r="38" spans="1:14" s="8" customFormat="1" ht="15" hidden="1" customHeight="1">
      <c r="A38" s="33">
        <v>46</v>
      </c>
      <c r="B38" s="34">
        <v>25561</v>
      </c>
      <c r="C38" s="35" t="s">
        <v>17</v>
      </c>
      <c r="D38" s="35" t="s">
        <v>754</v>
      </c>
      <c r="E38" s="36">
        <v>42807</v>
      </c>
      <c r="F38" s="35" t="s">
        <v>2256</v>
      </c>
      <c r="G38" s="37" t="s">
        <v>14</v>
      </c>
      <c r="H38" s="38">
        <v>2602</v>
      </c>
      <c r="I38" s="35" t="s">
        <v>37</v>
      </c>
      <c r="J38" s="35" t="s">
        <v>1308</v>
      </c>
      <c r="K38" s="39">
        <v>6492</v>
      </c>
      <c r="L38" s="39">
        <v>0</v>
      </c>
      <c r="M38" s="51">
        <v>1</v>
      </c>
      <c r="N38" s="128"/>
    </row>
    <row r="39" spans="1:14" s="8" customFormat="1" ht="15" hidden="1" customHeight="1">
      <c r="A39" s="33">
        <v>47</v>
      </c>
      <c r="B39" s="34">
        <v>25561</v>
      </c>
      <c r="C39" s="35" t="s">
        <v>17</v>
      </c>
      <c r="D39" s="35" t="s">
        <v>755</v>
      </c>
      <c r="E39" s="36">
        <v>42867</v>
      </c>
      <c r="F39" s="35" t="s">
        <v>2257</v>
      </c>
      <c r="G39" s="37" t="s">
        <v>14</v>
      </c>
      <c r="H39" s="38">
        <v>2602</v>
      </c>
      <c r="I39" s="35" t="s">
        <v>37</v>
      </c>
      <c r="J39" s="35" t="s">
        <v>1309</v>
      </c>
      <c r="K39" s="39">
        <v>42980.68</v>
      </c>
      <c r="L39" s="39">
        <v>0</v>
      </c>
      <c r="M39" s="51">
        <v>1</v>
      </c>
      <c r="N39" s="128"/>
    </row>
    <row r="40" spans="1:14" s="8" customFormat="1" ht="15" hidden="1" customHeight="1">
      <c r="A40" s="33">
        <v>48</v>
      </c>
      <c r="B40" s="34">
        <v>25561</v>
      </c>
      <c r="C40" s="35" t="s">
        <v>17</v>
      </c>
      <c r="D40" s="35" t="s">
        <v>756</v>
      </c>
      <c r="E40" s="36">
        <v>43492</v>
      </c>
      <c r="F40" s="35" t="s">
        <v>2258</v>
      </c>
      <c r="G40" s="37" t="s">
        <v>14</v>
      </c>
      <c r="H40" s="38">
        <v>2602</v>
      </c>
      <c r="I40" s="35" t="s">
        <v>37</v>
      </c>
      <c r="J40" s="35" t="s">
        <v>1310</v>
      </c>
      <c r="K40" s="39">
        <v>12000</v>
      </c>
      <c r="L40" s="39">
        <v>0</v>
      </c>
      <c r="M40" s="51">
        <v>1</v>
      </c>
      <c r="N40" s="128"/>
    </row>
    <row r="41" spans="1:14" s="8" customFormat="1" ht="15" customHeight="1">
      <c r="A41" s="33">
        <v>49</v>
      </c>
      <c r="B41" s="34">
        <v>25561</v>
      </c>
      <c r="C41" s="35" t="s">
        <v>17</v>
      </c>
      <c r="D41" s="35" t="s">
        <v>37</v>
      </c>
      <c r="E41" s="36">
        <v>43040</v>
      </c>
      <c r="F41" s="35" t="s">
        <v>2259</v>
      </c>
      <c r="G41" s="37" t="s">
        <v>14</v>
      </c>
      <c r="H41" s="38">
        <v>2602</v>
      </c>
      <c r="I41" s="35" t="s">
        <v>65</v>
      </c>
      <c r="J41" s="35" t="s">
        <v>1311</v>
      </c>
      <c r="K41" s="39">
        <v>0</v>
      </c>
      <c r="L41" s="39">
        <v>7150</v>
      </c>
      <c r="M41" s="51">
        <v>1</v>
      </c>
      <c r="N41" s="128"/>
    </row>
    <row r="42" spans="1:14" s="8" customFormat="1" ht="15" hidden="1" customHeight="1">
      <c r="A42" s="33">
        <v>55</v>
      </c>
      <c r="B42" s="34">
        <v>16013</v>
      </c>
      <c r="C42" s="35" t="s">
        <v>20</v>
      </c>
      <c r="D42" s="35" t="s">
        <v>37</v>
      </c>
      <c r="E42" s="36">
        <v>43362</v>
      </c>
      <c r="F42" s="35" t="s">
        <v>2265</v>
      </c>
      <c r="G42" s="37" t="s">
        <v>14</v>
      </c>
      <c r="H42" s="38">
        <v>2603</v>
      </c>
      <c r="I42" s="35" t="s">
        <v>71</v>
      </c>
      <c r="J42" s="35" t="s">
        <v>1317</v>
      </c>
      <c r="K42" s="50" t="s">
        <v>3125</v>
      </c>
      <c r="L42" s="50" t="s">
        <v>3125</v>
      </c>
      <c r="M42" s="51">
        <v>1</v>
      </c>
      <c r="N42" s="128"/>
    </row>
    <row r="43" spans="1:14" s="8" customFormat="1" ht="15" hidden="1" customHeight="1">
      <c r="A43" s="33">
        <v>56</v>
      </c>
      <c r="B43" s="34">
        <v>16013</v>
      </c>
      <c r="C43" s="35" t="s">
        <v>20</v>
      </c>
      <c r="D43" s="35" t="s">
        <v>759</v>
      </c>
      <c r="E43" s="36">
        <v>43008</v>
      </c>
      <c r="F43" s="35" t="s">
        <v>2266</v>
      </c>
      <c r="G43" s="37" t="s">
        <v>14</v>
      </c>
      <c r="H43" s="38">
        <v>2603</v>
      </c>
      <c r="I43" s="35" t="s">
        <v>72</v>
      </c>
      <c r="J43" s="35" t="s">
        <v>1318</v>
      </c>
      <c r="K43" s="39">
        <v>49551.59</v>
      </c>
      <c r="L43" s="39">
        <v>0</v>
      </c>
      <c r="M43" s="51">
        <v>1</v>
      </c>
      <c r="N43" s="128"/>
    </row>
    <row r="44" spans="1:14" s="8" customFormat="1" ht="15" customHeight="1">
      <c r="A44" s="33">
        <v>57</v>
      </c>
      <c r="B44" s="34">
        <v>16237</v>
      </c>
      <c r="C44" s="35" t="s">
        <v>24</v>
      </c>
      <c r="D44" s="35" t="s">
        <v>37</v>
      </c>
      <c r="E44" s="36">
        <v>43093</v>
      </c>
      <c r="F44" s="35" t="s">
        <v>2267</v>
      </c>
      <c r="G44" s="37" t="s">
        <v>14</v>
      </c>
      <c r="H44" s="38">
        <v>2603</v>
      </c>
      <c r="I44" s="35" t="s">
        <v>73</v>
      </c>
      <c r="J44" s="35" t="s">
        <v>1319</v>
      </c>
      <c r="K44" s="39">
        <v>0</v>
      </c>
      <c r="L44" s="39">
        <v>17600</v>
      </c>
      <c r="M44" s="51">
        <v>1</v>
      </c>
      <c r="N44" s="128"/>
    </row>
    <row r="45" spans="1:14" s="8" customFormat="1" ht="15" hidden="1" customHeight="1">
      <c r="A45" s="33">
        <v>58</v>
      </c>
      <c r="B45" s="34">
        <v>19689</v>
      </c>
      <c r="C45" s="35" t="s">
        <v>17</v>
      </c>
      <c r="D45" s="35" t="s">
        <v>760</v>
      </c>
      <c r="E45" s="36">
        <v>43058</v>
      </c>
      <c r="F45" s="35" t="s">
        <v>2268</v>
      </c>
      <c r="G45" s="37" t="s">
        <v>14</v>
      </c>
      <c r="H45" s="38">
        <v>2603</v>
      </c>
      <c r="I45" s="35" t="s">
        <v>37</v>
      </c>
      <c r="J45" s="35" t="s">
        <v>1320</v>
      </c>
      <c r="K45" s="39">
        <v>60143.89</v>
      </c>
      <c r="L45" s="39">
        <v>0</v>
      </c>
      <c r="M45" s="51">
        <v>1</v>
      </c>
      <c r="N45" s="128"/>
    </row>
    <row r="46" spans="1:14" s="8" customFormat="1" ht="15" hidden="1" customHeight="1">
      <c r="A46" s="33">
        <v>60</v>
      </c>
      <c r="B46" s="34">
        <v>25008</v>
      </c>
      <c r="C46" s="35" t="s">
        <v>17</v>
      </c>
      <c r="D46" s="35" t="s">
        <v>37</v>
      </c>
      <c r="E46" s="36">
        <v>42931</v>
      </c>
      <c r="F46" s="35" t="s">
        <v>2269</v>
      </c>
      <c r="G46" s="37" t="s">
        <v>14</v>
      </c>
      <c r="H46" s="38">
        <v>2603</v>
      </c>
      <c r="I46" s="35" t="s">
        <v>75</v>
      </c>
      <c r="J46" s="35" t="s">
        <v>1322</v>
      </c>
      <c r="K46" s="50" t="s">
        <v>3125</v>
      </c>
      <c r="L46" s="50" t="s">
        <v>3125</v>
      </c>
      <c r="M46" s="51">
        <v>1</v>
      </c>
      <c r="N46" s="128"/>
    </row>
    <row r="47" spans="1:14" s="8" customFormat="1" ht="15" customHeight="1">
      <c r="A47" s="33">
        <v>62</v>
      </c>
      <c r="B47" s="34">
        <v>25008</v>
      </c>
      <c r="C47" s="35" t="s">
        <v>17</v>
      </c>
      <c r="D47" s="35" t="s">
        <v>763</v>
      </c>
      <c r="E47" s="36">
        <v>42854</v>
      </c>
      <c r="F47" s="35" t="s">
        <v>2271</v>
      </c>
      <c r="G47" s="37" t="s">
        <v>14</v>
      </c>
      <c r="H47" s="38">
        <v>2603</v>
      </c>
      <c r="I47" s="35" t="s">
        <v>77</v>
      </c>
      <c r="J47" s="35" t="s">
        <v>1324</v>
      </c>
      <c r="K47" s="39">
        <v>0</v>
      </c>
      <c r="L47" s="39">
        <v>14250</v>
      </c>
      <c r="M47" s="51">
        <v>1</v>
      </c>
      <c r="N47" s="128"/>
    </row>
    <row r="48" spans="1:14" s="8" customFormat="1" ht="15" hidden="1" customHeight="1">
      <c r="A48" s="33">
        <v>64</v>
      </c>
      <c r="B48" s="34">
        <v>25234</v>
      </c>
      <c r="C48" s="35" t="s">
        <v>17</v>
      </c>
      <c r="D48" s="35" t="s">
        <v>764</v>
      </c>
      <c r="E48" s="36">
        <v>42705</v>
      </c>
      <c r="F48" s="35" t="s">
        <v>1567</v>
      </c>
      <c r="G48" s="37" t="s">
        <v>14</v>
      </c>
      <c r="H48" s="38">
        <v>2603</v>
      </c>
      <c r="I48" s="35" t="s">
        <v>37</v>
      </c>
      <c r="J48" s="35" t="s">
        <v>1326</v>
      </c>
      <c r="K48" s="39">
        <v>12150</v>
      </c>
      <c r="L48" s="39">
        <v>0</v>
      </c>
      <c r="M48" s="51">
        <v>1</v>
      </c>
      <c r="N48" s="128"/>
    </row>
    <row r="49" spans="1:14" s="8" customFormat="1" ht="15" hidden="1" customHeight="1">
      <c r="A49" s="33">
        <v>65</v>
      </c>
      <c r="B49" s="34">
        <v>25561</v>
      </c>
      <c r="C49" s="35" t="s">
        <v>17</v>
      </c>
      <c r="D49" s="35" t="s">
        <v>765</v>
      </c>
      <c r="E49" s="36">
        <v>43414</v>
      </c>
      <c r="F49" s="35" t="s">
        <v>1373</v>
      </c>
      <c r="G49" s="37" t="s">
        <v>14</v>
      </c>
      <c r="H49" s="38">
        <v>2603</v>
      </c>
      <c r="I49" s="35" t="s">
        <v>37</v>
      </c>
      <c r="J49" s="35" t="s">
        <v>1327</v>
      </c>
      <c r="K49" s="39">
        <v>16250</v>
      </c>
      <c r="L49" s="39">
        <v>0</v>
      </c>
      <c r="M49" s="51">
        <v>1</v>
      </c>
      <c r="N49" s="128"/>
    </row>
    <row r="50" spans="1:14" s="8" customFormat="1" ht="15" hidden="1" customHeight="1">
      <c r="A50" s="33">
        <v>67</v>
      </c>
      <c r="B50" s="34">
        <v>25561</v>
      </c>
      <c r="C50" s="35" t="s">
        <v>17</v>
      </c>
      <c r="D50" s="35" t="s">
        <v>37</v>
      </c>
      <c r="E50" s="36">
        <v>43049</v>
      </c>
      <c r="F50" s="35" t="s">
        <v>2274</v>
      </c>
      <c r="G50" s="37" t="s">
        <v>14</v>
      </c>
      <c r="H50" s="38">
        <v>2603</v>
      </c>
      <c r="I50" s="35" t="s">
        <v>80</v>
      </c>
      <c r="J50" s="35" t="s">
        <v>1329</v>
      </c>
      <c r="K50" s="39" t="s">
        <v>3129</v>
      </c>
      <c r="L50" s="39" t="s">
        <v>3129</v>
      </c>
      <c r="M50" s="51">
        <v>1</v>
      </c>
      <c r="N50" s="128"/>
    </row>
    <row r="51" spans="1:14" s="8" customFormat="1" ht="15" customHeight="1">
      <c r="A51" s="33">
        <v>68</v>
      </c>
      <c r="B51" s="34">
        <v>25561</v>
      </c>
      <c r="C51" s="35" t="s">
        <v>17</v>
      </c>
      <c r="D51" s="35" t="s">
        <v>767</v>
      </c>
      <c r="E51" s="36">
        <v>43020</v>
      </c>
      <c r="F51" s="35" t="s">
        <v>1948</v>
      </c>
      <c r="G51" s="37" t="s">
        <v>14</v>
      </c>
      <c r="H51" s="38">
        <v>2603</v>
      </c>
      <c r="I51" s="35" t="s">
        <v>81</v>
      </c>
      <c r="J51" s="35" t="s">
        <v>1330</v>
      </c>
      <c r="K51" s="39">
        <v>5825</v>
      </c>
      <c r="L51" s="39">
        <v>2000</v>
      </c>
      <c r="M51" s="51">
        <v>1</v>
      </c>
      <c r="N51" s="128"/>
    </row>
    <row r="52" spans="1:14" s="8" customFormat="1" ht="15" hidden="1" customHeight="1">
      <c r="A52" s="33">
        <v>69</v>
      </c>
      <c r="B52" s="34">
        <v>25561</v>
      </c>
      <c r="C52" s="35" t="s">
        <v>17</v>
      </c>
      <c r="D52" s="35" t="s">
        <v>768</v>
      </c>
      <c r="E52" s="36">
        <v>42985</v>
      </c>
      <c r="F52" s="35" t="s">
        <v>2275</v>
      </c>
      <c r="G52" s="37" t="s">
        <v>14</v>
      </c>
      <c r="H52" s="38">
        <v>2603</v>
      </c>
      <c r="I52" s="35" t="s">
        <v>82</v>
      </c>
      <c r="J52" s="35" t="s">
        <v>1331</v>
      </c>
      <c r="K52" s="39">
        <v>9650</v>
      </c>
      <c r="L52" s="39">
        <v>0</v>
      </c>
      <c r="M52" s="51">
        <v>1</v>
      </c>
      <c r="N52" s="128"/>
    </row>
    <row r="53" spans="1:14" s="8" customFormat="1" ht="15" customHeight="1">
      <c r="A53" s="33">
        <v>71</v>
      </c>
      <c r="B53" s="34">
        <v>12053</v>
      </c>
      <c r="C53" s="35" t="s">
        <v>21</v>
      </c>
      <c r="D53" s="35" t="s">
        <v>37</v>
      </c>
      <c r="E53" s="36">
        <v>42937</v>
      </c>
      <c r="F53" s="35" t="s">
        <v>2277</v>
      </c>
      <c r="G53" s="37" t="s">
        <v>14</v>
      </c>
      <c r="H53" s="38">
        <v>2604</v>
      </c>
      <c r="I53" s="35" t="s">
        <v>84</v>
      </c>
      <c r="J53" s="35" t="s">
        <v>1333</v>
      </c>
      <c r="K53" s="39">
        <v>0</v>
      </c>
      <c r="L53" s="39">
        <v>10200</v>
      </c>
      <c r="M53" s="51">
        <v>1</v>
      </c>
      <c r="N53" s="128"/>
    </row>
    <row r="54" spans="1:14" s="8" customFormat="1" ht="15" customHeight="1">
      <c r="A54" s="33">
        <v>73</v>
      </c>
      <c r="B54" s="34">
        <v>19055</v>
      </c>
      <c r="C54" s="35" t="s">
        <v>17</v>
      </c>
      <c r="D54" s="35" t="s">
        <v>770</v>
      </c>
      <c r="E54" s="36">
        <v>42538</v>
      </c>
      <c r="F54" s="35" t="s">
        <v>2279</v>
      </c>
      <c r="G54" s="37" t="s">
        <v>14</v>
      </c>
      <c r="H54" s="38">
        <v>2604</v>
      </c>
      <c r="I54" s="35" t="s">
        <v>86</v>
      </c>
      <c r="J54" s="35" t="s">
        <v>1335</v>
      </c>
      <c r="K54" s="39"/>
      <c r="L54" s="39">
        <v>26200</v>
      </c>
      <c r="M54" s="51">
        <v>1</v>
      </c>
      <c r="N54" s="128"/>
    </row>
    <row r="55" spans="1:14" s="8" customFormat="1" ht="15" hidden="1" customHeight="1">
      <c r="A55" s="33">
        <v>75</v>
      </c>
      <c r="B55" s="34">
        <v>19651</v>
      </c>
      <c r="C55" s="35" t="s">
        <v>17</v>
      </c>
      <c r="D55" s="35" t="s">
        <v>771</v>
      </c>
      <c r="E55" s="36">
        <v>42984</v>
      </c>
      <c r="F55" s="35" t="s">
        <v>2281</v>
      </c>
      <c r="G55" s="37" t="s">
        <v>14</v>
      </c>
      <c r="H55" s="38">
        <v>2604</v>
      </c>
      <c r="I55" s="35" t="s">
        <v>87</v>
      </c>
      <c r="J55" s="35" t="s">
        <v>1337</v>
      </c>
      <c r="K55" s="39">
        <v>26125</v>
      </c>
      <c r="L55" s="39"/>
      <c r="M55" s="51">
        <v>1</v>
      </c>
      <c r="N55" s="128"/>
    </row>
    <row r="56" spans="1:14" s="8" customFormat="1" ht="15" customHeight="1">
      <c r="A56" s="33">
        <v>78</v>
      </c>
      <c r="B56" s="34">
        <v>19682</v>
      </c>
      <c r="C56" s="35" t="s">
        <v>17</v>
      </c>
      <c r="D56" s="35" t="s">
        <v>37</v>
      </c>
      <c r="E56" s="36">
        <v>42586</v>
      </c>
      <c r="F56" s="35" t="s">
        <v>2282</v>
      </c>
      <c r="G56" s="37" t="s">
        <v>14</v>
      </c>
      <c r="H56" s="38">
        <v>2604</v>
      </c>
      <c r="I56" s="35" t="s">
        <v>90</v>
      </c>
      <c r="J56" s="35" t="s">
        <v>1340</v>
      </c>
      <c r="K56" s="39">
        <v>0</v>
      </c>
      <c r="L56" s="39">
        <v>9150</v>
      </c>
      <c r="M56" s="51">
        <v>1</v>
      </c>
      <c r="N56" s="128"/>
    </row>
    <row r="57" spans="1:14" s="8" customFormat="1" ht="15" customHeight="1">
      <c r="A57" s="33">
        <v>82</v>
      </c>
      <c r="B57" s="34">
        <v>25199</v>
      </c>
      <c r="C57" s="35" t="s">
        <v>17</v>
      </c>
      <c r="D57" s="35" t="s">
        <v>773</v>
      </c>
      <c r="E57" s="36">
        <v>43412</v>
      </c>
      <c r="F57" s="35" t="s">
        <v>1297</v>
      </c>
      <c r="G57" s="37" t="s">
        <v>14</v>
      </c>
      <c r="H57" s="38">
        <v>2604</v>
      </c>
      <c r="I57" s="35" t="s">
        <v>94</v>
      </c>
      <c r="J57" s="35" t="s">
        <v>1344</v>
      </c>
      <c r="K57" s="39">
        <v>0</v>
      </c>
      <c r="L57" s="39">
        <v>8150</v>
      </c>
      <c r="M57" s="51">
        <v>1</v>
      </c>
      <c r="N57" s="128"/>
    </row>
    <row r="58" spans="1:14" s="8" customFormat="1" ht="15" hidden="1" customHeight="1">
      <c r="A58" s="33">
        <v>85</v>
      </c>
      <c r="B58" s="34">
        <v>25272</v>
      </c>
      <c r="C58" s="35" t="s">
        <v>17</v>
      </c>
      <c r="D58" s="35" t="s">
        <v>775</v>
      </c>
      <c r="E58" s="36">
        <v>43098</v>
      </c>
      <c r="F58" s="35" t="s">
        <v>2288</v>
      </c>
      <c r="G58" s="37" t="s">
        <v>14</v>
      </c>
      <c r="H58" s="38">
        <v>2604</v>
      </c>
      <c r="I58" s="35" t="s">
        <v>37</v>
      </c>
      <c r="J58" s="35" t="s">
        <v>1347</v>
      </c>
      <c r="K58" s="50" t="s">
        <v>3126</v>
      </c>
      <c r="L58" s="50" t="s">
        <v>3126</v>
      </c>
      <c r="M58" s="51">
        <v>1</v>
      </c>
      <c r="N58" s="128"/>
    </row>
    <row r="59" spans="1:14" s="8" customFormat="1" ht="15" hidden="1" customHeight="1">
      <c r="A59" s="33">
        <v>86</v>
      </c>
      <c r="B59" s="34">
        <v>25272</v>
      </c>
      <c r="C59" s="35" t="s">
        <v>17</v>
      </c>
      <c r="D59" s="35" t="s">
        <v>776</v>
      </c>
      <c r="E59" s="36">
        <v>43465</v>
      </c>
      <c r="F59" s="35" t="s">
        <v>2289</v>
      </c>
      <c r="G59" s="37" t="s">
        <v>14</v>
      </c>
      <c r="H59" s="38">
        <v>2604</v>
      </c>
      <c r="I59" s="35" t="s">
        <v>54</v>
      </c>
      <c r="J59" s="35" t="s">
        <v>1348</v>
      </c>
      <c r="K59" s="50" t="s">
        <v>3125</v>
      </c>
      <c r="L59" s="50" t="s">
        <v>3125</v>
      </c>
      <c r="M59" s="51">
        <v>1</v>
      </c>
      <c r="N59" s="128"/>
    </row>
    <row r="60" spans="1:14" s="8" customFormat="1" ht="15" hidden="1" customHeight="1">
      <c r="A60" s="33">
        <v>90</v>
      </c>
      <c r="B60" s="34">
        <v>25561</v>
      </c>
      <c r="C60" s="35" t="s">
        <v>17</v>
      </c>
      <c r="D60" s="35" t="s">
        <v>37</v>
      </c>
      <c r="E60" s="36">
        <v>42860</v>
      </c>
      <c r="F60" s="35" t="s">
        <v>2293</v>
      </c>
      <c r="G60" s="37" t="s">
        <v>14</v>
      </c>
      <c r="H60" s="38">
        <v>2604</v>
      </c>
      <c r="I60" s="35" t="s">
        <v>100</v>
      </c>
      <c r="J60" s="35" t="s">
        <v>1352</v>
      </c>
      <c r="K60" s="39" t="s">
        <v>3129</v>
      </c>
      <c r="L60" s="39" t="s">
        <v>3129</v>
      </c>
      <c r="M60" s="51">
        <v>1</v>
      </c>
      <c r="N60" s="128"/>
    </row>
    <row r="61" spans="1:14" s="8" customFormat="1" ht="15" hidden="1" customHeight="1">
      <c r="A61" s="33">
        <v>93</v>
      </c>
      <c r="B61" s="34">
        <v>40164</v>
      </c>
      <c r="C61" s="35" t="s">
        <v>21</v>
      </c>
      <c r="D61" s="35" t="s">
        <v>37</v>
      </c>
      <c r="E61" s="36">
        <v>43264</v>
      </c>
      <c r="F61" s="35" t="s">
        <v>2295</v>
      </c>
      <c r="G61" s="37" t="s">
        <v>14</v>
      </c>
      <c r="H61" s="38">
        <v>2604</v>
      </c>
      <c r="I61" s="35" t="s">
        <v>103</v>
      </c>
      <c r="J61" s="35" t="s">
        <v>1355</v>
      </c>
      <c r="K61" s="50" t="s">
        <v>3127</v>
      </c>
      <c r="L61" s="50" t="s">
        <v>3127</v>
      </c>
      <c r="M61" s="51">
        <v>1</v>
      </c>
      <c r="N61" s="128"/>
    </row>
    <row r="62" spans="1:14" s="8" customFormat="1" ht="15" hidden="1" customHeight="1">
      <c r="A62" s="33">
        <v>97</v>
      </c>
      <c r="B62" s="34">
        <v>16117</v>
      </c>
      <c r="C62" s="35" t="s">
        <v>24</v>
      </c>
      <c r="D62" s="35" t="s">
        <v>37</v>
      </c>
      <c r="E62" s="36">
        <v>42645</v>
      </c>
      <c r="F62" s="35" t="s">
        <v>2299</v>
      </c>
      <c r="G62" s="37" t="s">
        <v>14</v>
      </c>
      <c r="H62" s="38">
        <v>2606</v>
      </c>
      <c r="I62" s="35" t="s">
        <v>107</v>
      </c>
      <c r="J62" s="35" t="s">
        <v>1359</v>
      </c>
      <c r="K62" s="50" t="s">
        <v>3125</v>
      </c>
      <c r="L62" s="50" t="s">
        <v>3125</v>
      </c>
      <c r="M62" s="51">
        <v>1</v>
      </c>
      <c r="N62" s="128"/>
    </row>
    <row r="63" spans="1:14" s="8" customFormat="1" ht="15" hidden="1" customHeight="1">
      <c r="A63" s="33">
        <v>98</v>
      </c>
      <c r="B63" s="34">
        <v>18217</v>
      </c>
      <c r="C63" s="35" t="s">
        <v>17</v>
      </c>
      <c r="D63" s="35" t="s">
        <v>37</v>
      </c>
      <c r="E63" s="36">
        <v>42759</v>
      </c>
      <c r="F63" s="35" t="s">
        <v>2300</v>
      </c>
      <c r="G63" s="37" t="s">
        <v>14</v>
      </c>
      <c r="H63" s="38">
        <v>2606</v>
      </c>
      <c r="I63" s="35" t="s">
        <v>108</v>
      </c>
      <c r="J63" s="35" t="s">
        <v>1360</v>
      </c>
      <c r="K63" s="50" t="s">
        <v>3125</v>
      </c>
      <c r="L63" s="50" t="s">
        <v>3125</v>
      </c>
      <c r="M63" s="51">
        <v>1</v>
      </c>
      <c r="N63" s="128"/>
    </row>
    <row r="64" spans="1:14" s="8" customFormat="1" ht="15" customHeight="1">
      <c r="A64" s="33">
        <v>100</v>
      </c>
      <c r="B64" s="34">
        <v>24221</v>
      </c>
      <c r="C64" s="35" t="s">
        <v>21</v>
      </c>
      <c r="D64" s="35" t="s">
        <v>37</v>
      </c>
      <c r="E64" s="36">
        <v>42969</v>
      </c>
      <c r="F64" s="35" t="s">
        <v>2302</v>
      </c>
      <c r="G64" s="37" t="s">
        <v>14</v>
      </c>
      <c r="H64" s="38">
        <v>2606</v>
      </c>
      <c r="I64" s="35" t="s">
        <v>110</v>
      </c>
      <c r="J64" s="35" t="s">
        <v>1362</v>
      </c>
      <c r="K64" s="39">
        <v>0</v>
      </c>
      <c r="L64" s="39">
        <v>25250</v>
      </c>
      <c r="M64" s="51">
        <v>1</v>
      </c>
      <c r="N64" s="128"/>
    </row>
    <row r="65" spans="1:14" s="8" customFormat="1" ht="15" hidden="1" customHeight="1">
      <c r="A65" s="33">
        <v>101</v>
      </c>
      <c r="B65" s="34">
        <v>25008</v>
      </c>
      <c r="C65" s="35" t="s">
        <v>17</v>
      </c>
      <c r="D65" s="35" t="s">
        <v>778</v>
      </c>
      <c r="E65" s="36">
        <v>42623</v>
      </c>
      <c r="F65" s="35" t="s">
        <v>2303</v>
      </c>
      <c r="G65" s="37" t="s">
        <v>14</v>
      </c>
      <c r="H65" s="38">
        <v>2606</v>
      </c>
      <c r="I65" s="35" t="s">
        <v>37</v>
      </c>
      <c r="J65" s="35" t="s">
        <v>1363</v>
      </c>
      <c r="K65" s="39" t="s">
        <v>3144</v>
      </c>
      <c r="L65" s="39" t="s">
        <v>3144</v>
      </c>
      <c r="M65" s="51">
        <v>1</v>
      </c>
      <c r="N65" s="128"/>
    </row>
    <row r="66" spans="1:14" s="8" customFormat="1" ht="15" hidden="1" customHeight="1">
      <c r="A66" s="33">
        <v>103</v>
      </c>
      <c r="B66" s="34">
        <v>25043</v>
      </c>
      <c r="C66" s="35" t="s">
        <v>17</v>
      </c>
      <c r="D66" s="35" t="s">
        <v>37</v>
      </c>
      <c r="E66" s="36">
        <v>43225</v>
      </c>
      <c r="F66" s="35" t="s">
        <v>2305</v>
      </c>
      <c r="G66" s="37" t="s">
        <v>14</v>
      </c>
      <c r="H66" s="38">
        <v>2606</v>
      </c>
      <c r="I66" s="35" t="s">
        <v>112</v>
      </c>
      <c r="J66" s="35" t="s">
        <v>1365</v>
      </c>
      <c r="K66" s="50" t="s">
        <v>3125</v>
      </c>
      <c r="L66" s="50" t="s">
        <v>3125</v>
      </c>
      <c r="M66" s="51">
        <v>1</v>
      </c>
      <c r="N66" s="128"/>
    </row>
    <row r="67" spans="1:14" s="8" customFormat="1" ht="15" hidden="1" customHeight="1">
      <c r="A67" s="33">
        <v>104</v>
      </c>
      <c r="B67" s="34">
        <v>25561</v>
      </c>
      <c r="C67" s="35" t="s">
        <v>17</v>
      </c>
      <c r="D67" s="35" t="s">
        <v>780</v>
      </c>
      <c r="E67" s="36">
        <v>43452</v>
      </c>
      <c r="F67" s="35" t="s">
        <v>2306</v>
      </c>
      <c r="G67" s="37" t="s">
        <v>14</v>
      </c>
      <c r="H67" s="38">
        <v>2606</v>
      </c>
      <c r="I67" s="35" t="s">
        <v>37</v>
      </c>
      <c r="J67" s="35" t="s">
        <v>1366</v>
      </c>
      <c r="K67" s="50" t="s">
        <v>3125</v>
      </c>
      <c r="L67" s="50" t="s">
        <v>3125</v>
      </c>
      <c r="M67" s="51">
        <v>1</v>
      </c>
      <c r="N67" s="128"/>
    </row>
    <row r="68" spans="1:14" s="8" customFormat="1" ht="15" hidden="1" customHeight="1">
      <c r="A68" s="33">
        <v>106</v>
      </c>
      <c r="B68" s="34">
        <v>25561</v>
      </c>
      <c r="C68" s="35" t="s">
        <v>17</v>
      </c>
      <c r="D68" s="35" t="s">
        <v>37</v>
      </c>
      <c r="E68" s="36">
        <v>42862</v>
      </c>
      <c r="F68" s="35" t="s">
        <v>2308</v>
      </c>
      <c r="G68" s="37" t="s">
        <v>14</v>
      </c>
      <c r="H68" s="38">
        <v>2606</v>
      </c>
      <c r="I68" s="35" t="s">
        <v>114</v>
      </c>
      <c r="J68" s="35" t="s">
        <v>1368</v>
      </c>
      <c r="K68" s="50" t="s">
        <v>3125</v>
      </c>
      <c r="L68" s="50" t="s">
        <v>3125</v>
      </c>
      <c r="M68" s="51">
        <v>1</v>
      </c>
      <c r="N68" s="128"/>
    </row>
    <row r="69" spans="1:14" s="8" customFormat="1" ht="15" hidden="1" customHeight="1">
      <c r="A69" s="33">
        <v>108</v>
      </c>
      <c r="B69" s="34">
        <v>16545</v>
      </c>
      <c r="C69" s="35" t="s">
        <v>20</v>
      </c>
      <c r="D69" s="35" t="s">
        <v>37</v>
      </c>
      <c r="E69" s="36">
        <v>43088</v>
      </c>
      <c r="F69" s="35" t="s">
        <v>2310</v>
      </c>
      <c r="G69" s="37" t="s">
        <v>14</v>
      </c>
      <c r="H69" s="38">
        <v>2607</v>
      </c>
      <c r="I69" s="35" t="s">
        <v>116</v>
      </c>
      <c r="J69" s="35" t="s">
        <v>1370</v>
      </c>
      <c r="K69" s="50" t="s">
        <v>3125</v>
      </c>
      <c r="L69" s="50" t="s">
        <v>3125</v>
      </c>
      <c r="M69" s="51">
        <v>1</v>
      </c>
      <c r="N69" s="128"/>
    </row>
    <row r="70" spans="1:14" s="8" customFormat="1" ht="15" hidden="1" customHeight="1">
      <c r="A70" s="33">
        <v>110</v>
      </c>
      <c r="B70" s="34">
        <v>19633</v>
      </c>
      <c r="C70" s="35" t="s">
        <v>17</v>
      </c>
      <c r="D70" s="35" t="s">
        <v>37</v>
      </c>
      <c r="E70" s="36">
        <v>43341</v>
      </c>
      <c r="F70" s="35" t="s">
        <v>2312</v>
      </c>
      <c r="G70" s="37" t="s">
        <v>14</v>
      </c>
      <c r="H70" s="38">
        <v>2607</v>
      </c>
      <c r="I70" s="35" t="s">
        <v>118</v>
      </c>
      <c r="J70" s="35" t="s">
        <v>1372</v>
      </c>
      <c r="K70" s="50" t="s">
        <v>3125</v>
      </c>
      <c r="L70" s="50" t="s">
        <v>3125</v>
      </c>
      <c r="M70" s="51">
        <v>1</v>
      </c>
      <c r="N70" s="128"/>
    </row>
    <row r="71" spans="1:14" s="8" customFormat="1" ht="15" hidden="1" customHeight="1">
      <c r="A71" s="33">
        <v>112</v>
      </c>
      <c r="B71" s="34">
        <v>21060</v>
      </c>
      <c r="C71" s="35" t="s">
        <v>21</v>
      </c>
      <c r="D71" s="35" t="s">
        <v>37</v>
      </c>
      <c r="E71" s="36">
        <v>42794</v>
      </c>
      <c r="F71" s="35" t="s">
        <v>2314</v>
      </c>
      <c r="G71" s="37" t="s">
        <v>14</v>
      </c>
      <c r="H71" s="38">
        <v>2607</v>
      </c>
      <c r="I71" s="35" t="s">
        <v>120</v>
      </c>
      <c r="J71" s="35" t="s">
        <v>1374</v>
      </c>
      <c r="K71" s="50" t="s">
        <v>3125</v>
      </c>
      <c r="L71" s="50" t="s">
        <v>3125</v>
      </c>
      <c r="M71" s="51">
        <v>1</v>
      </c>
      <c r="N71" s="128"/>
    </row>
    <row r="72" spans="1:14" s="8" customFormat="1" ht="15" hidden="1" customHeight="1">
      <c r="A72" s="33">
        <v>113</v>
      </c>
      <c r="B72" s="34">
        <v>23302</v>
      </c>
      <c r="C72" s="35" t="s">
        <v>21</v>
      </c>
      <c r="D72" s="35" t="s">
        <v>783</v>
      </c>
      <c r="E72" s="36">
        <v>43462</v>
      </c>
      <c r="F72" s="35" t="s">
        <v>2315</v>
      </c>
      <c r="G72" s="37" t="s">
        <v>14</v>
      </c>
      <c r="H72" s="38">
        <v>2607</v>
      </c>
      <c r="I72" s="35" t="s">
        <v>121</v>
      </c>
      <c r="J72" s="35" t="s">
        <v>1375</v>
      </c>
      <c r="K72" s="50" t="s">
        <v>3125</v>
      </c>
      <c r="L72" s="50" t="s">
        <v>3125</v>
      </c>
      <c r="M72" s="51">
        <v>1</v>
      </c>
      <c r="N72" s="128"/>
    </row>
    <row r="73" spans="1:14" s="8" customFormat="1" ht="15" hidden="1" customHeight="1">
      <c r="A73" s="33">
        <v>114</v>
      </c>
      <c r="B73" s="34">
        <v>24221</v>
      </c>
      <c r="C73" s="35" t="s">
        <v>21</v>
      </c>
      <c r="D73" s="35" t="s">
        <v>784</v>
      </c>
      <c r="E73" s="36">
        <v>42564</v>
      </c>
      <c r="F73" s="35" t="s">
        <v>2316</v>
      </c>
      <c r="G73" s="37" t="s">
        <v>14</v>
      </c>
      <c r="H73" s="38">
        <v>2607</v>
      </c>
      <c r="I73" s="35" t="s">
        <v>37</v>
      </c>
      <c r="J73" s="35" t="s">
        <v>1376</v>
      </c>
      <c r="K73" s="39">
        <v>8030.73</v>
      </c>
      <c r="L73" s="39">
        <v>0</v>
      </c>
      <c r="M73" s="51">
        <v>1</v>
      </c>
      <c r="N73" s="128"/>
    </row>
    <row r="74" spans="1:14" s="8" customFormat="1" ht="15" hidden="1" customHeight="1">
      <c r="A74" s="33">
        <v>115</v>
      </c>
      <c r="B74" s="34">
        <v>24221</v>
      </c>
      <c r="C74" s="35" t="s">
        <v>21</v>
      </c>
      <c r="D74" s="35" t="s">
        <v>785</v>
      </c>
      <c r="E74" s="36">
        <v>42802</v>
      </c>
      <c r="F74" s="35" t="s">
        <v>2317</v>
      </c>
      <c r="G74" s="37" t="s">
        <v>14</v>
      </c>
      <c r="H74" s="38">
        <v>2607</v>
      </c>
      <c r="I74" s="35" t="s">
        <v>37</v>
      </c>
      <c r="J74" s="35" t="s">
        <v>1377</v>
      </c>
      <c r="K74" s="39">
        <v>13338.28</v>
      </c>
      <c r="L74" s="39">
        <v>0</v>
      </c>
      <c r="M74" s="51">
        <v>1</v>
      </c>
      <c r="N74" s="128"/>
    </row>
    <row r="75" spans="1:14" s="8" customFormat="1" ht="15" hidden="1" customHeight="1">
      <c r="A75" s="33">
        <v>116</v>
      </c>
      <c r="B75" s="34">
        <v>25008</v>
      </c>
      <c r="C75" s="35" t="s">
        <v>17</v>
      </c>
      <c r="D75" s="35" t="s">
        <v>786</v>
      </c>
      <c r="E75" s="36">
        <v>43565</v>
      </c>
      <c r="F75" s="35" t="s">
        <v>2318</v>
      </c>
      <c r="G75" s="37" t="s">
        <v>14</v>
      </c>
      <c r="H75" s="38">
        <v>2607</v>
      </c>
      <c r="I75" s="35" t="s">
        <v>37</v>
      </c>
      <c r="J75" s="35" t="s">
        <v>1378</v>
      </c>
      <c r="K75" s="39">
        <v>20400</v>
      </c>
      <c r="L75" s="39">
        <v>0</v>
      </c>
      <c r="M75" s="51">
        <v>1</v>
      </c>
      <c r="N75" s="128"/>
    </row>
    <row r="76" spans="1:14" s="8" customFormat="1" ht="15" hidden="1" customHeight="1">
      <c r="A76" s="33">
        <v>117</v>
      </c>
      <c r="B76" s="34">
        <v>25008</v>
      </c>
      <c r="C76" s="35" t="s">
        <v>17</v>
      </c>
      <c r="D76" s="35" t="s">
        <v>787</v>
      </c>
      <c r="E76" s="36">
        <v>43389</v>
      </c>
      <c r="F76" s="35" t="s">
        <v>2319</v>
      </c>
      <c r="G76" s="37" t="s">
        <v>14</v>
      </c>
      <c r="H76" s="38">
        <v>2607</v>
      </c>
      <c r="I76" s="35" t="s">
        <v>122</v>
      </c>
      <c r="J76" s="35" t="s">
        <v>1379</v>
      </c>
      <c r="K76" s="39">
        <v>74081.539999999994</v>
      </c>
      <c r="L76" s="39">
        <v>0</v>
      </c>
      <c r="M76" s="51">
        <v>1</v>
      </c>
      <c r="N76" s="128"/>
    </row>
    <row r="77" spans="1:14" s="8" customFormat="1" ht="15" hidden="1" customHeight="1">
      <c r="A77" s="33">
        <v>119</v>
      </c>
      <c r="B77" s="34">
        <v>25008</v>
      </c>
      <c r="C77" s="35" t="s">
        <v>17</v>
      </c>
      <c r="D77" s="35" t="s">
        <v>37</v>
      </c>
      <c r="E77" s="36">
        <v>42433</v>
      </c>
      <c r="F77" s="35" t="s">
        <v>2321</v>
      </c>
      <c r="G77" s="37" t="s">
        <v>14</v>
      </c>
      <c r="H77" s="38">
        <v>2607</v>
      </c>
      <c r="I77" s="35" t="s">
        <v>124</v>
      </c>
      <c r="J77" s="35" t="s">
        <v>1381</v>
      </c>
      <c r="K77" s="50" t="s">
        <v>3125</v>
      </c>
      <c r="L77" s="50" t="s">
        <v>3125</v>
      </c>
      <c r="M77" s="51">
        <v>1</v>
      </c>
      <c r="N77" s="128"/>
    </row>
    <row r="78" spans="1:14" s="8" customFormat="1" ht="15" hidden="1" customHeight="1">
      <c r="A78" s="33">
        <v>120</v>
      </c>
      <c r="B78" s="34">
        <v>25043</v>
      </c>
      <c r="C78" s="35" t="s">
        <v>17</v>
      </c>
      <c r="D78" s="35" t="s">
        <v>789</v>
      </c>
      <c r="E78" s="36">
        <v>42680</v>
      </c>
      <c r="F78" s="35" t="s">
        <v>2247</v>
      </c>
      <c r="G78" s="37" t="s">
        <v>14</v>
      </c>
      <c r="H78" s="38">
        <v>2607</v>
      </c>
      <c r="I78" s="35" t="s">
        <v>37</v>
      </c>
      <c r="J78" s="35" t="s">
        <v>1382</v>
      </c>
      <c r="K78" s="39">
        <v>15606.5</v>
      </c>
      <c r="L78" s="39"/>
      <c r="M78" s="51">
        <v>1</v>
      </c>
      <c r="N78" s="128"/>
    </row>
    <row r="79" spans="1:14" s="8" customFormat="1" ht="15" hidden="1" customHeight="1">
      <c r="A79" s="33">
        <v>122</v>
      </c>
      <c r="B79" s="34">
        <v>25043</v>
      </c>
      <c r="C79" s="35" t="s">
        <v>17</v>
      </c>
      <c r="D79" s="35" t="s">
        <v>37</v>
      </c>
      <c r="E79" s="36">
        <v>42532</v>
      </c>
      <c r="F79" s="35" t="s">
        <v>1346</v>
      </c>
      <c r="G79" s="37" t="s">
        <v>14</v>
      </c>
      <c r="H79" s="38">
        <v>2607</v>
      </c>
      <c r="I79" s="35" t="s">
        <v>126</v>
      </c>
      <c r="J79" s="35" t="s">
        <v>1384</v>
      </c>
      <c r="K79" s="50" t="s">
        <v>3125</v>
      </c>
      <c r="L79" s="50" t="s">
        <v>3125</v>
      </c>
      <c r="M79" s="51">
        <v>1</v>
      </c>
      <c r="N79" s="128"/>
    </row>
    <row r="80" spans="1:14" s="8" customFormat="1" ht="15" hidden="1" customHeight="1">
      <c r="A80" s="33">
        <v>123</v>
      </c>
      <c r="B80" s="34">
        <v>25130</v>
      </c>
      <c r="C80" s="35" t="s">
        <v>17</v>
      </c>
      <c r="D80" s="35" t="s">
        <v>790</v>
      </c>
      <c r="E80" s="36">
        <v>42735</v>
      </c>
      <c r="F80" s="35" t="s">
        <v>2322</v>
      </c>
      <c r="G80" s="37" t="s">
        <v>14</v>
      </c>
      <c r="H80" s="38">
        <v>2607</v>
      </c>
      <c r="I80" s="35" t="s">
        <v>37</v>
      </c>
      <c r="J80" s="35" t="s">
        <v>1385</v>
      </c>
      <c r="K80" s="39">
        <v>96400</v>
      </c>
      <c r="L80" s="39">
        <v>0</v>
      </c>
      <c r="M80" s="51">
        <v>1</v>
      </c>
      <c r="N80" s="128"/>
    </row>
    <row r="81" spans="1:14" s="8" customFormat="1" ht="15" hidden="1" customHeight="1">
      <c r="A81" s="33">
        <v>125</v>
      </c>
      <c r="B81" s="34">
        <v>25130</v>
      </c>
      <c r="C81" s="35" t="s">
        <v>17</v>
      </c>
      <c r="D81" s="35" t="s">
        <v>37</v>
      </c>
      <c r="E81" s="36">
        <v>42585</v>
      </c>
      <c r="F81" s="35" t="s">
        <v>2324</v>
      </c>
      <c r="G81" s="37" t="s">
        <v>14</v>
      </c>
      <c r="H81" s="38">
        <v>2607</v>
      </c>
      <c r="I81" s="35" t="s">
        <v>128</v>
      </c>
      <c r="J81" s="35" t="s">
        <v>1387</v>
      </c>
      <c r="K81" s="50" t="s">
        <v>3125</v>
      </c>
      <c r="L81" s="50" t="s">
        <v>3125</v>
      </c>
      <c r="M81" s="51">
        <v>1</v>
      </c>
      <c r="N81" s="128"/>
    </row>
    <row r="82" spans="1:14" s="8" customFormat="1" ht="15" hidden="1" customHeight="1">
      <c r="A82" s="33">
        <v>126</v>
      </c>
      <c r="B82" s="34">
        <v>25561</v>
      </c>
      <c r="C82" s="35" t="s">
        <v>17</v>
      </c>
      <c r="D82" s="35" t="s">
        <v>791</v>
      </c>
      <c r="E82" s="36">
        <v>43012</v>
      </c>
      <c r="F82" s="35" t="s">
        <v>2325</v>
      </c>
      <c r="G82" s="37" t="s">
        <v>14</v>
      </c>
      <c r="H82" s="38">
        <v>2607</v>
      </c>
      <c r="I82" s="35" t="s">
        <v>37</v>
      </c>
      <c r="J82" s="35" t="s">
        <v>1388</v>
      </c>
      <c r="K82" s="39" t="s">
        <v>3145</v>
      </c>
      <c r="L82" s="39" t="s">
        <v>3145</v>
      </c>
      <c r="M82" s="51">
        <v>1</v>
      </c>
      <c r="N82" s="128"/>
    </row>
    <row r="83" spans="1:14" s="8" customFormat="1" ht="15" hidden="1" customHeight="1">
      <c r="A83" s="33">
        <v>127</v>
      </c>
      <c r="B83" s="34">
        <v>25561</v>
      </c>
      <c r="C83" s="35" t="s">
        <v>17</v>
      </c>
      <c r="D83" s="35" t="s">
        <v>792</v>
      </c>
      <c r="E83" s="36">
        <v>43173</v>
      </c>
      <c r="F83" s="35" t="s">
        <v>2326</v>
      </c>
      <c r="G83" s="37" t="s">
        <v>14</v>
      </c>
      <c r="H83" s="38">
        <v>2607</v>
      </c>
      <c r="I83" s="35" t="s">
        <v>37</v>
      </c>
      <c r="J83" s="35" t="s">
        <v>1389</v>
      </c>
      <c r="K83" s="39">
        <v>7950</v>
      </c>
      <c r="L83" s="39"/>
      <c r="M83" s="51">
        <v>1</v>
      </c>
      <c r="N83" s="128"/>
    </row>
    <row r="84" spans="1:14" s="8" customFormat="1" ht="15" hidden="1" customHeight="1">
      <c r="A84" s="33">
        <v>128</v>
      </c>
      <c r="B84" s="34">
        <v>25561</v>
      </c>
      <c r="C84" s="35" t="s">
        <v>17</v>
      </c>
      <c r="D84" s="35" t="s">
        <v>793</v>
      </c>
      <c r="E84" s="36">
        <v>43191</v>
      </c>
      <c r="F84" s="35" t="s">
        <v>2327</v>
      </c>
      <c r="G84" s="37" t="s">
        <v>14</v>
      </c>
      <c r="H84" s="38">
        <v>2607</v>
      </c>
      <c r="I84" s="35" t="s">
        <v>37</v>
      </c>
      <c r="J84" s="35" t="s">
        <v>1390</v>
      </c>
      <c r="K84" s="50" t="s">
        <v>3125</v>
      </c>
      <c r="L84" s="50" t="s">
        <v>3125</v>
      </c>
      <c r="M84" s="51">
        <v>1</v>
      </c>
      <c r="N84" s="128"/>
    </row>
    <row r="85" spans="1:14" s="8" customFormat="1" ht="15" hidden="1" customHeight="1">
      <c r="A85" s="33">
        <v>129</v>
      </c>
      <c r="B85" s="34">
        <v>25561</v>
      </c>
      <c r="C85" s="35" t="s">
        <v>17</v>
      </c>
      <c r="D85" s="35" t="s">
        <v>794</v>
      </c>
      <c r="E85" s="36">
        <v>43521</v>
      </c>
      <c r="F85" s="35" t="s">
        <v>2328</v>
      </c>
      <c r="G85" s="37" t="s">
        <v>14</v>
      </c>
      <c r="H85" s="38">
        <v>2607</v>
      </c>
      <c r="I85" s="35" t="s">
        <v>129</v>
      </c>
      <c r="J85" s="35" t="s">
        <v>1391</v>
      </c>
      <c r="K85" s="39">
        <v>132863.76</v>
      </c>
      <c r="L85" s="39">
        <v>0</v>
      </c>
      <c r="M85" s="51">
        <v>1</v>
      </c>
      <c r="N85" s="128"/>
    </row>
    <row r="86" spans="1:14" s="8" customFormat="1" ht="15" customHeight="1">
      <c r="A86" s="33">
        <v>132</v>
      </c>
      <c r="B86" s="34">
        <v>25561</v>
      </c>
      <c r="C86" s="35" t="s">
        <v>17</v>
      </c>
      <c r="D86" s="35" t="s">
        <v>795</v>
      </c>
      <c r="E86" s="36">
        <v>43317</v>
      </c>
      <c r="F86" s="35" t="s">
        <v>2331</v>
      </c>
      <c r="G86" s="37" t="s">
        <v>14</v>
      </c>
      <c r="H86" s="38">
        <v>2607</v>
      </c>
      <c r="I86" s="35" t="s">
        <v>132</v>
      </c>
      <c r="J86" s="35" t="s">
        <v>1394</v>
      </c>
      <c r="K86" s="39">
        <v>0</v>
      </c>
      <c r="L86" s="39">
        <v>6100</v>
      </c>
      <c r="M86" s="51">
        <v>1</v>
      </c>
      <c r="N86" s="128"/>
    </row>
    <row r="87" spans="1:14" s="8" customFormat="1" ht="15" hidden="1" customHeight="1">
      <c r="A87" s="33">
        <v>133</v>
      </c>
      <c r="B87" s="34">
        <v>25561</v>
      </c>
      <c r="C87" s="35" t="s">
        <v>17</v>
      </c>
      <c r="D87" s="35" t="s">
        <v>796</v>
      </c>
      <c r="E87" s="36">
        <v>43590</v>
      </c>
      <c r="F87" s="35" t="s">
        <v>2279</v>
      </c>
      <c r="G87" s="37" t="s">
        <v>14</v>
      </c>
      <c r="H87" s="38">
        <v>2607</v>
      </c>
      <c r="I87" s="35" t="s">
        <v>133</v>
      </c>
      <c r="J87" s="35" t="s">
        <v>1395</v>
      </c>
      <c r="K87" s="52">
        <v>7200</v>
      </c>
      <c r="L87" s="39"/>
      <c r="M87" s="51">
        <v>1</v>
      </c>
      <c r="N87" s="128"/>
    </row>
    <row r="88" spans="1:14" s="8" customFormat="1" ht="15" hidden="1" customHeight="1">
      <c r="A88" s="33">
        <v>135</v>
      </c>
      <c r="B88" s="34">
        <v>43230</v>
      </c>
      <c r="C88" s="35" t="s">
        <v>17</v>
      </c>
      <c r="D88" s="35" t="s">
        <v>797</v>
      </c>
      <c r="E88" s="36">
        <v>43376</v>
      </c>
      <c r="F88" s="35" t="s">
        <v>2333</v>
      </c>
      <c r="G88" s="37" t="s">
        <v>14</v>
      </c>
      <c r="H88" s="38">
        <v>2607</v>
      </c>
      <c r="I88" s="35" t="s">
        <v>135</v>
      </c>
      <c r="J88" s="35" t="s">
        <v>1397</v>
      </c>
      <c r="K88" s="39">
        <v>16020</v>
      </c>
      <c r="L88" s="39"/>
      <c r="M88" s="51">
        <v>1</v>
      </c>
      <c r="N88" s="128"/>
    </row>
    <row r="89" spans="1:14" s="8" customFormat="1" ht="15" hidden="1" customHeight="1">
      <c r="A89" s="33">
        <v>136</v>
      </c>
      <c r="B89" s="34">
        <v>43550</v>
      </c>
      <c r="C89" s="35" t="s">
        <v>17</v>
      </c>
      <c r="D89" s="35" t="s">
        <v>798</v>
      </c>
      <c r="E89" s="36">
        <v>42878</v>
      </c>
      <c r="F89" s="35" t="s">
        <v>2334</v>
      </c>
      <c r="G89" s="37" t="s">
        <v>14</v>
      </c>
      <c r="H89" s="38">
        <v>2617</v>
      </c>
      <c r="I89" s="35" t="s">
        <v>37</v>
      </c>
      <c r="J89" s="35" t="s">
        <v>1398</v>
      </c>
      <c r="K89" s="52" t="s">
        <v>3141</v>
      </c>
      <c r="L89" s="52" t="s">
        <v>3141</v>
      </c>
      <c r="M89" s="51">
        <v>1</v>
      </c>
      <c r="N89" s="128"/>
    </row>
    <row r="90" spans="1:14" s="8" customFormat="1" ht="15" hidden="1" customHeight="1">
      <c r="A90" s="33">
        <v>137</v>
      </c>
      <c r="B90" s="34">
        <v>43550</v>
      </c>
      <c r="C90" s="35" t="s">
        <v>17</v>
      </c>
      <c r="D90" s="35" t="s">
        <v>799</v>
      </c>
      <c r="E90" s="36">
        <v>42992</v>
      </c>
      <c r="F90" s="35" t="s">
        <v>2335</v>
      </c>
      <c r="G90" s="37" t="s">
        <v>14</v>
      </c>
      <c r="H90" s="38">
        <v>2607</v>
      </c>
      <c r="I90" s="35" t="s">
        <v>37</v>
      </c>
      <c r="J90" s="35" t="s">
        <v>1399</v>
      </c>
      <c r="K90" s="39">
        <v>16678</v>
      </c>
      <c r="L90" s="39">
        <v>0</v>
      </c>
      <c r="M90" s="51">
        <v>1</v>
      </c>
      <c r="N90" s="128"/>
    </row>
    <row r="91" spans="1:14" s="8" customFormat="1" ht="15" hidden="1" customHeight="1">
      <c r="A91" s="33">
        <v>138</v>
      </c>
      <c r="B91" s="34">
        <v>43550</v>
      </c>
      <c r="C91" s="35" t="s">
        <v>17</v>
      </c>
      <c r="D91" s="35" t="s">
        <v>37</v>
      </c>
      <c r="E91" s="36">
        <v>42409</v>
      </c>
      <c r="F91" s="35" t="s">
        <v>2336</v>
      </c>
      <c r="G91" s="37" t="s">
        <v>14</v>
      </c>
      <c r="H91" s="38">
        <v>2607</v>
      </c>
      <c r="I91" s="35" t="s">
        <v>136</v>
      </c>
      <c r="J91" s="35" t="s">
        <v>1400</v>
      </c>
      <c r="K91" s="50" t="s">
        <v>3125</v>
      </c>
      <c r="L91" s="50" t="s">
        <v>3125</v>
      </c>
      <c r="M91" s="51">
        <v>1</v>
      </c>
      <c r="N91" s="128"/>
    </row>
    <row r="92" spans="1:14" s="8" customFormat="1" ht="15" hidden="1" customHeight="1">
      <c r="A92" s="33">
        <v>139</v>
      </c>
      <c r="B92" s="34">
        <v>43550</v>
      </c>
      <c r="C92" s="35" t="s">
        <v>17</v>
      </c>
      <c r="D92" s="35" t="s">
        <v>800</v>
      </c>
      <c r="E92" s="36">
        <v>42789</v>
      </c>
      <c r="F92" s="35" t="s">
        <v>2337</v>
      </c>
      <c r="G92" s="37" t="s">
        <v>14</v>
      </c>
      <c r="H92" s="38">
        <v>2607</v>
      </c>
      <c r="I92" s="35" t="s">
        <v>137</v>
      </c>
      <c r="J92" s="35" t="s">
        <v>1401</v>
      </c>
      <c r="K92" s="39">
        <v>26875</v>
      </c>
      <c r="L92" s="39"/>
      <c r="M92" s="51">
        <v>1</v>
      </c>
      <c r="N92" s="128"/>
    </row>
    <row r="93" spans="1:14" s="8" customFormat="1" ht="15" hidden="1" customHeight="1">
      <c r="A93" s="33">
        <v>142</v>
      </c>
      <c r="B93" s="34">
        <v>18022</v>
      </c>
      <c r="C93" s="35" t="s">
        <v>17</v>
      </c>
      <c r="D93" s="35" t="s">
        <v>801</v>
      </c>
      <c r="E93" s="36">
        <v>43016</v>
      </c>
      <c r="F93" s="35" t="s">
        <v>2340</v>
      </c>
      <c r="G93" s="37" t="s">
        <v>14</v>
      </c>
      <c r="H93" s="38">
        <v>2608</v>
      </c>
      <c r="I93" s="35" t="s">
        <v>37</v>
      </c>
      <c r="J93" s="35" t="s">
        <v>1404</v>
      </c>
      <c r="K93" s="39">
        <v>24196.5</v>
      </c>
      <c r="L93" s="39">
        <v>0</v>
      </c>
      <c r="M93" s="51">
        <v>1</v>
      </c>
      <c r="N93" s="128"/>
    </row>
    <row r="94" spans="1:14" s="8" customFormat="1" ht="15" hidden="1" customHeight="1">
      <c r="A94" s="33">
        <v>145</v>
      </c>
      <c r="B94" s="34">
        <v>19715</v>
      </c>
      <c r="C94" s="35" t="s">
        <v>17</v>
      </c>
      <c r="D94" s="35" t="s">
        <v>802</v>
      </c>
      <c r="E94" s="36">
        <v>43274</v>
      </c>
      <c r="F94" s="35" t="s">
        <v>2343</v>
      </c>
      <c r="G94" s="37" t="s">
        <v>14</v>
      </c>
      <c r="H94" s="38">
        <v>2608</v>
      </c>
      <c r="I94" s="35" t="s">
        <v>141</v>
      </c>
      <c r="J94" s="35" t="s">
        <v>1407</v>
      </c>
      <c r="K94" s="39">
        <v>75348.36</v>
      </c>
      <c r="L94" s="39">
        <v>0</v>
      </c>
      <c r="M94" s="51">
        <v>1</v>
      </c>
      <c r="N94" s="128"/>
    </row>
    <row r="95" spans="1:14" s="8" customFormat="1" ht="15" hidden="1" customHeight="1">
      <c r="A95" s="33">
        <v>146</v>
      </c>
      <c r="B95" s="34">
        <v>25561</v>
      </c>
      <c r="C95" s="35" t="s">
        <v>17</v>
      </c>
      <c r="D95" s="35" t="s">
        <v>803</v>
      </c>
      <c r="E95" s="36">
        <v>43388</v>
      </c>
      <c r="F95" s="35" t="s">
        <v>2344</v>
      </c>
      <c r="G95" s="37" t="s">
        <v>14</v>
      </c>
      <c r="H95" s="38">
        <v>2608</v>
      </c>
      <c r="I95" s="35" t="s">
        <v>37</v>
      </c>
      <c r="J95" s="35" t="s">
        <v>1408</v>
      </c>
      <c r="K95" s="39">
        <v>12700</v>
      </c>
      <c r="L95" s="39">
        <v>0</v>
      </c>
      <c r="M95" s="51">
        <v>1</v>
      </c>
      <c r="N95" s="128"/>
    </row>
    <row r="96" spans="1:14" s="8" customFormat="1" ht="15" hidden="1" customHeight="1">
      <c r="A96" s="33">
        <v>149</v>
      </c>
      <c r="B96" s="34">
        <v>43230</v>
      </c>
      <c r="C96" s="35" t="s">
        <v>17</v>
      </c>
      <c r="D96" s="35" t="s">
        <v>805</v>
      </c>
      <c r="E96" s="36">
        <v>43561</v>
      </c>
      <c r="F96" s="35" t="s">
        <v>2347</v>
      </c>
      <c r="G96" s="37" t="s">
        <v>14</v>
      </c>
      <c r="H96" s="38">
        <v>2608</v>
      </c>
      <c r="I96" s="35" t="s">
        <v>144</v>
      </c>
      <c r="J96" s="35" t="s">
        <v>1411</v>
      </c>
      <c r="K96" s="39">
        <v>107644</v>
      </c>
      <c r="L96" s="39"/>
      <c r="M96" s="51">
        <v>1</v>
      </c>
      <c r="N96" s="128"/>
    </row>
    <row r="97" spans="1:14" s="8" customFormat="1" ht="15" hidden="1" customHeight="1">
      <c r="A97" s="33">
        <v>153</v>
      </c>
      <c r="B97" s="34">
        <v>43550</v>
      </c>
      <c r="C97" s="35" t="s">
        <v>17</v>
      </c>
      <c r="D97" s="35" t="s">
        <v>37</v>
      </c>
      <c r="E97" s="36">
        <v>43509</v>
      </c>
      <c r="F97" s="35" t="s">
        <v>2351</v>
      </c>
      <c r="G97" s="37" t="s">
        <v>14</v>
      </c>
      <c r="H97" s="38">
        <v>2608</v>
      </c>
      <c r="I97" s="35" t="s">
        <v>148</v>
      </c>
      <c r="J97" s="35" t="s">
        <v>1415</v>
      </c>
      <c r="K97" s="50" t="s">
        <v>3125</v>
      </c>
      <c r="L97" s="50" t="s">
        <v>3125</v>
      </c>
      <c r="M97" s="51">
        <v>1</v>
      </c>
      <c r="N97" s="128"/>
    </row>
    <row r="98" spans="1:14" s="8" customFormat="1" ht="15" hidden="1" customHeight="1">
      <c r="A98" s="33">
        <v>154</v>
      </c>
      <c r="B98" s="34">
        <v>43550</v>
      </c>
      <c r="C98" s="35" t="s">
        <v>17</v>
      </c>
      <c r="D98" s="35" t="s">
        <v>37</v>
      </c>
      <c r="E98" s="36">
        <v>42971</v>
      </c>
      <c r="F98" s="35" t="s">
        <v>2352</v>
      </c>
      <c r="G98" s="37" t="s">
        <v>14</v>
      </c>
      <c r="H98" s="38">
        <v>2608</v>
      </c>
      <c r="I98" s="35" t="s">
        <v>149</v>
      </c>
      <c r="J98" s="35" t="s">
        <v>1416</v>
      </c>
      <c r="K98" s="50" t="s">
        <v>3125</v>
      </c>
      <c r="L98" s="50" t="s">
        <v>3125</v>
      </c>
      <c r="M98" s="51">
        <v>1</v>
      </c>
      <c r="N98" s="128"/>
    </row>
    <row r="99" spans="1:14" s="8" customFormat="1" ht="15" hidden="1" customHeight="1">
      <c r="A99" s="33">
        <v>155</v>
      </c>
      <c r="B99" s="34">
        <v>43550</v>
      </c>
      <c r="C99" s="35" t="s">
        <v>17</v>
      </c>
      <c r="D99" s="35" t="s">
        <v>37</v>
      </c>
      <c r="E99" s="36">
        <v>42961</v>
      </c>
      <c r="F99" s="35" t="s">
        <v>2353</v>
      </c>
      <c r="G99" s="37" t="s">
        <v>14</v>
      </c>
      <c r="H99" s="38">
        <v>2608</v>
      </c>
      <c r="I99" s="35" t="s">
        <v>150</v>
      </c>
      <c r="J99" s="35" t="s">
        <v>1417</v>
      </c>
      <c r="K99" s="50" t="s">
        <v>3125</v>
      </c>
      <c r="L99" s="50" t="s">
        <v>3125</v>
      </c>
      <c r="M99" s="51">
        <v>1</v>
      </c>
      <c r="N99" s="128"/>
    </row>
    <row r="100" spans="1:14" s="8" customFormat="1" ht="15" hidden="1" customHeight="1">
      <c r="A100" s="33">
        <v>156</v>
      </c>
      <c r="B100" s="34">
        <v>4184</v>
      </c>
      <c r="C100" s="35" t="s">
        <v>21</v>
      </c>
      <c r="D100" s="35" t="s">
        <v>37</v>
      </c>
      <c r="E100" s="36">
        <v>42824</v>
      </c>
      <c r="F100" s="35" t="s">
        <v>2354</v>
      </c>
      <c r="G100" s="37" t="s">
        <v>14</v>
      </c>
      <c r="H100" s="38">
        <v>2609</v>
      </c>
      <c r="I100" s="35" t="s">
        <v>151</v>
      </c>
      <c r="J100" s="35" t="s">
        <v>1418</v>
      </c>
      <c r="K100" s="50" t="s">
        <v>3125</v>
      </c>
      <c r="L100" s="50" t="s">
        <v>3125</v>
      </c>
      <c r="M100" s="51">
        <v>1</v>
      </c>
      <c r="N100" s="128"/>
    </row>
    <row r="101" spans="1:14" s="8" customFormat="1" ht="15" hidden="1" customHeight="1">
      <c r="A101" s="33">
        <v>157</v>
      </c>
      <c r="B101" s="34" t="s">
        <v>25</v>
      </c>
      <c r="C101" s="35" t="s">
        <v>21</v>
      </c>
      <c r="D101" s="35" t="s">
        <v>808</v>
      </c>
      <c r="E101" s="36">
        <v>42809</v>
      </c>
      <c r="F101" s="35" t="s">
        <v>2355</v>
      </c>
      <c r="G101" s="37" t="s">
        <v>14</v>
      </c>
      <c r="H101" s="38">
        <v>2609</v>
      </c>
      <c r="I101" s="35" t="s">
        <v>37</v>
      </c>
      <c r="J101" s="35" t="s">
        <v>1419</v>
      </c>
      <c r="K101" s="50" t="s">
        <v>3125</v>
      </c>
      <c r="L101" s="50" t="s">
        <v>3125</v>
      </c>
      <c r="M101" s="51">
        <v>1</v>
      </c>
      <c r="N101" s="128"/>
    </row>
    <row r="102" spans="1:14" s="8" customFormat="1" ht="15" hidden="1" customHeight="1">
      <c r="A102" s="33">
        <v>158</v>
      </c>
      <c r="B102" s="34" t="s">
        <v>22</v>
      </c>
      <c r="C102" s="35" t="s">
        <v>17</v>
      </c>
      <c r="D102" s="35" t="s">
        <v>809</v>
      </c>
      <c r="E102" s="36">
        <v>42870</v>
      </c>
      <c r="F102" s="35" t="s">
        <v>2356</v>
      </c>
      <c r="G102" s="37" t="s">
        <v>14</v>
      </c>
      <c r="H102" s="38">
        <v>2609</v>
      </c>
      <c r="I102" s="35" t="s">
        <v>37</v>
      </c>
      <c r="J102" s="35" t="s">
        <v>1420</v>
      </c>
      <c r="K102" s="39">
        <v>53662.5</v>
      </c>
      <c r="L102" s="39">
        <v>0</v>
      </c>
      <c r="M102" s="51">
        <v>1</v>
      </c>
      <c r="N102" s="128"/>
    </row>
    <row r="103" spans="1:14" s="8" customFormat="1" ht="15" hidden="1" customHeight="1">
      <c r="A103" s="33">
        <v>159</v>
      </c>
      <c r="B103" s="34">
        <v>16081</v>
      </c>
      <c r="C103" s="35" t="s">
        <v>20</v>
      </c>
      <c r="D103" s="35" t="s">
        <v>810</v>
      </c>
      <c r="E103" s="36">
        <v>43178</v>
      </c>
      <c r="F103" s="35" t="s">
        <v>2357</v>
      </c>
      <c r="G103" s="37" t="s">
        <v>14</v>
      </c>
      <c r="H103" s="38">
        <v>2609</v>
      </c>
      <c r="I103" s="35" t="s">
        <v>37</v>
      </c>
      <c r="J103" s="35" t="s">
        <v>1421</v>
      </c>
      <c r="K103" s="39">
        <v>25370</v>
      </c>
      <c r="L103" s="39">
        <v>0</v>
      </c>
      <c r="M103" s="51">
        <v>1</v>
      </c>
      <c r="N103" s="128"/>
    </row>
    <row r="104" spans="1:14" s="8" customFormat="1" ht="15" hidden="1" customHeight="1">
      <c r="A104" s="33">
        <v>161</v>
      </c>
      <c r="B104" s="34">
        <v>16545</v>
      </c>
      <c r="C104" s="35" t="s">
        <v>20</v>
      </c>
      <c r="D104" s="35" t="s">
        <v>37</v>
      </c>
      <c r="E104" s="36">
        <v>43236</v>
      </c>
      <c r="F104" s="35" t="s">
        <v>2359</v>
      </c>
      <c r="G104" s="37" t="s">
        <v>14</v>
      </c>
      <c r="H104" s="38">
        <v>2609</v>
      </c>
      <c r="I104" s="35" t="s">
        <v>153</v>
      </c>
      <c r="J104" s="35" t="s">
        <v>1423</v>
      </c>
      <c r="K104" s="50" t="s">
        <v>3125</v>
      </c>
      <c r="L104" s="50" t="s">
        <v>3125</v>
      </c>
      <c r="M104" s="51">
        <v>1</v>
      </c>
      <c r="N104" s="128"/>
    </row>
    <row r="105" spans="1:14" s="8" customFormat="1" ht="15" hidden="1" customHeight="1">
      <c r="A105" s="33">
        <v>162</v>
      </c>
      <c r="B105" s="34">
        <v>18022</v>
      </c>
      <c r="C105" s="35" t="s">
        <v>17</v>
      </c>
      <c r="D105" s="35" t="s">
        <v>811</v>
      </c>
      <c r="E105" s="36">
        <v>43591</v>
      </c>
      <c r="F105" s="35" t="s">
        <v>2360</v>
      </c>
      <c r="G105" s="37" t="s">
        <v>14</v>
      </c>
      <c r="H105" s="38">
        <v>2609</v>
      </c>
      <c r="I105" s="35" t="s">
        <v>154</v>
      </c>
      <c r="J105" s="35" t="s">
        <v>1424</v>
      </c>
      <c r="K105" s="50" t="s">
        <v>3125</v>
      </c>
      <c r="L105" s="50" t="s">
        <v>3125</v>
      </c>
      <c r="M105" s="51">
        <v>1</v>
      </c>
      <c r="N105" s="128"/>
    </row>
    <row r="106" spans="1:14" s="8" customFormat="1" ht="15" hidden="1" customHeight="1">
      <c r="A106" s="33">
        <v>163</v>
      </c>
      <c r="B106" s="34">
        <v>18022</v>
      </c>
      <c r="C106" s="35" t="s">
        <v>17</v>
      </c>
      <c r="D106" s="35" t="s">
        <v>37</v>
      </c>
      <c r="E106" s="36">
        <v>43570</v>
      </c>
      <c r="F106" s="35" t="s">
        <v>2361</v>
      </c>
      <c r="G106" s="37" t="s">
        <v>14</v>
      </c>
      <c r="H106" s="38">
        <v>2609</v>
      </c>
      <c r="I106" s="35" t="s">
        <v>155</v>
      </c>
      <c r="J106" s="35" t="s">
        <v>1425</v>
      </c>
      <c r="K106" s="50" t="s">
        <v>3125</v>
      </c>
      <c r="L106" s="50" t="s">
        <v>3125</v>
      </c>
      <c r="M106" s="51">
        <v>1</v>
      </c>
      <c r="N106" s="128"/>
    </row>
    <row r="107" spans="1:14" s="8" customFormat="1" ht="15" hidden="1" customHeight="1">
      <c r="A107" s="33">
        <v>166</v>
      </c>
      <c r="B107" s="34">
        <v>18022</v>
      </c>
      <c r="C107" s="35" t="s">
        <v>17</v>
      </c>
      <c r="D107" s="35" t="s">
        <v>813</v>
      </c>
      <c r="E107" s="36">
        <v>43265</v>
      </c>
      <c r="F107" s="35" t="s">
        <v>2364</v>
      </c>
      <c r="G107" s="37" t="s">
        <v>14</v>
      </c>
      <c r="H107" s="38">
        <v>2609</v>
      </c>
      <c r="I107" s="35" t="s">
        <v>158</v>
      </c>
      <c r="J107" s="35" t="s">
        <v>1428</v>
      </c>
      <c r="K107" s="50" t="s">
        <v>3125</v>
      </c>
      <c r="L107" s="50" t="s">
        <v>3125</v>
      </c>
      <c r="M107" s="51">
        <v>1</v>
      </c>
      <c r="N107" s="128"/>
    </row>
    <row r="108" spans="1:14" s="8" customFormat="1" ht="15" hidden="1" customHeight="1">
      <c r="A108" s="33">
        <v>167</v>
      </c>
      <c r="B108" s="34">
        <v>18022</v>
      </c>
      <c r="C108" s="35" t="s">
        <v>17</v>
      </c>
      <c r="D108" s="35" t="s">
        <v>37</v>
      </c>
      <c r="E108" s="36">
        <v>43517</v>
      </c>
      <c r="F108" s="35" t="s">
        <v>2365</v>
      </c>
      <c r="G108" s="37" t="s">
        <v>14</v>
      </c>
      <c r="H108" s="38">
        <v>2609</v>
      </c>
      <c r="I108" s="35" t="s">
        <v>159</v>
      </c>
      <c r="J108" s="35" t="s">
        <v>1429</v>
      </c>
      <c r="K108" s="50" t="s">
        <v>3124</v>
      </c>
      <c r="L108" s="50" t="s">
        <v>3124</v>
      </c>
      <c r="M108" s="51">
        <v>1</v>
      </c>
      <c r="N108" s="128"/>
    </row>
    <row r="109" spans="1:14" s="8" customFormat="1" ht="15" hidden="1" customHeight="1">
      <c r="A109" s="33">
        <v>168</v>
      </c>
      <c r="B109" s="34">
        <v>18022</v>
      </c>
      <c r="C109" s="35" t="s">
        <v>17</v>
      </c>
      <c r="D109" s="35" t="s">
        <v>814</v>
      </c>
      <c r="E109" s="36">
        <v>43516</v>
      </c>
      <c r="F109" s="35" t="s">
        <v>2028</v>
      </c>
      <c r="G109" s="37" t="s">
        <v>14</v>
      </c>
      <c r="H109" s="38">
        <v>2609</v>
      </c>
      <c r="I109" s="35" t="s">
        <v>160</v>
      </c>
      <c r="J109" s="35" t="s">
        <v>1430</v>
      </c>
      <c r="K109" s="39">
        <v>109860.35</v>
      </c>
      <c r="L109" s="39">
        <v>0</v>
      </c>
      <c r="M109" s="51">
        <v>1</v>
      </c>
      <c r="N109" s="128"/>
    </row>
    <row r="110" spans="1:14" s="8" customFormat="1" ht="15" hidden="1" customHeight="1">
      <c r="A110" s="33">
        <v>170</v>
      </c>
      <c r="B110" s="34">
        <v>18022</v>
      </c>
      <c r="C110" s="35" t="s">
        <v>17</v>
      </c>
      <c r="D110" s="35" t="s">
        <v>37</v>
      </c>
      <c r="E110" s="36">
        <v>43084</v>
      </c>
      <c r="F110" s="35" t="s">
        <v>2367</v>
      </c>
      <c r="G110" s="37" t="s">
        <v>14</v>
      </c>
      <c r="H110" s="38">
        <v>2609</v>
      </c>
      <c r="I110" s="35" t="s">
        <v>162</v>
      </c>
      <c r="J110" s="35" t="s">
        <v>1432</v>
      </c>
      <c r="K110" s="50" t="s">
        <v>3124</v>
      </c>
      <c r="L110" s="50" t="s">
        <v>3124</v>
      </c>
      <c r="M110" s="51">
        <v>1</v>
      </c>
      <c r="N110" s="128"/>
    </row>
    <row r="111" spans="1:14" s="8" customFormat="1" ht="15" hidden="1" customHeight="1">
      <c r="A111" s="33">
        <v>172</v>
      </c>
      <c r="B111" s="34">
        <v>19222</v>
      </c>
      <c r="C111" s="35" t="s">
        <v>17</v>
      </c>
      <c r="D111" s="35" t="s">
        <v>37</v>
      </c>
      <c r="E111" s="36">
        <v>43135</v>
      </c>
      <c r="F111" s="35" t="s">
        <v>2369</v>
      </c>
      <c r="G111" s="37" t="s">
        <v>14</v>
      </c>
      <c r="H111" s="38">
        <v>2609</v>
      </c>
      <c r="I111" s="35" t="s">
        <v>164</v>
      </c>
      <c r="J111" s="35" t="s">
        <v>1434</v>
      </c>
      <c r="K111" s="50" t="s">
        <v>3128</v>
      </c>
      <c r="L111" s="50" t="s">
        <v>3128</v>
      </c>
      <c r="M111" s="51">
        <v>1</v>
      </c>
      <c r="N111" s="128"/>
    </row>
    <row r="112" spans="1:14" s="8" customFormat="1" ht="15" hidden="1" customHeight="1">
      <c r="A112" s="33">
        <v>174</v>
      </c>
      <c r="B112" s="34">
        <v>26068</v>
      </c>
      <c r="C112" s="35" t="s">
        <v>19</v>
      </c>
      <c r="D112" s="35" t="s">
        <v>816</v>
      </c>
      <c r="E112" s="36">
        <v>42945</v>
      </c>
      <c r="F112" s="35" t="s">
        <v>2371</v>
      </c>
      <c r="G112" s="37" t="s">
        <v>14</v>
      </c>
      <c r="H112" s="38">
        <v>2609</v>
      </c>
      <c r="I112" s="35" t="s">
        <v>37</v>
      </c>
      <c r="J112" s="35" t="s">
        <v>1436</v>
      </c>
      <c r="K112" s="39">
        <v>16300</v>
      </c>
      <c r="L112" s="39">
        <v>0</v>
      </c>
      <c r="M112" s="51">
        <v>1</v>
      </c>
      <c r="N112" s="128"/>
    </row>
    <row r="113" spans="1:14" s="8" customFormat="1" ht="15" hidden="1" customHeight="1">
      <c r="A113" s="33">
        <v>178</v>
      </c>
      <c r="B113" s="34" t="s">
        <v>26</v>
      </c>
      <c r="C113" s="35" t="s">
        <v>17</v>
      </c>
      <c r="D113" s="35" t="s">
        <v>818</v>
      </c>
      <c r="E113" s="36">
        <v>42609</v>
      </c>
      <c r="F113" s="35" t="s">
        <v>2375</v>
      </c>
      <c r="G113" s="37" t="s">
        <v>14</v>
      </c>
      <c r="H113" s="38">
        <v>2610</v>
      </c>
      <c r="I113" s="35" t="s">
        <v>169</v>
      </c>
      <c r="J113" s="35" t="s">
        <v>1440</v>
      </c>
      <c r="K113" s="39">
        <v>15512.4</v>
      </c>
      <c r="L113" s="39">
        <v>0</v>
      </c>
      <c r="M113" s="51">
        <v>1</v>
      </c>
      <c r="N113" s="128"/>
    </row>
    <row r="114" spans="1:14" s="8" customFormat="1" ht="15" hidden="1" customHeight="1">
      <c r="A114" s="33">
        <v>179</v>
      </c>
      <c r="B114" s="34">
        <v>7256</v>
      </c>
      <c r="C114" s="35" t="s">
        <v>17</v>
      </c>
      <c r="D114" s="35" t="s">
        <v>37</v>
      </c>
      <c r="E114" s="36">
        <v>42947</v>
      </c>
      <c r="F114" s="35" t="s">
        <v>2376</v>
      </c>
      <c r="G114" s="37" t="s">
        <v>14</v>
      </c>
      <c r="H114" s="38">
        <v>2610</v>
      </c>
      <c r="I114" s="35" t="s">
        <v>170</v>
      </c>
      <c r="J114" s="35" t="s">
        <v>1441</v>
      </c>
      <c r="K114" s="50" t="s">
        <v>3125</v>
      </c>
      <c r="L114" s="50" t="s">
        <v>3125</v>
      </c>
      <c r="M114" s="51">
        <v>1</v>
      </c>
      <c r="N114" s="128"/>
    </row>
    <row r="115" spans="1:14" s="8" customFormat="1" ht="15" hidden="1" customHeight="1">
      <c r="A115" s="33">
        <v>181</v>
      </c>
      <c r="B115" s="34">
        <v>16081</v>
      </c>
      <c r="C115" s="35" t="s">
        <v>20</v>
      </c>
      <c r="D115" s="35" t="s">
        <v>819</v>
      </c>
      <c r="E115" s="36">
        <v>43330</v>
      </c>
      <c r="F115" s="35" t="s">
        <v>1443</v>
      </c>
      <c r="G115" s="37" t="s">
        <v>14</v>
      </c>
      <c r="H115" s="38">
        <v>2610</v>
      </c>
      <c r="I115" s="35" t="s">
        <v>37</v>
      </c>
      <c r="J115" s="35" t="s">
        <v>2378</v>
      </c>
      <c r="K115" s="39">
        <v>12800</v>
      </c>
      <c r="L115" s="39">
        <v>0</v>
      </c>
      <c r="M115" s="51">
        <v>1</v>
      </c>
      <c r="N115" s="128"/>
    </row>
    <row r="116" spans="1:14" s="8" customFormat="1" ht="15" hidden="1" customHeight="1">
      <c r="A116" s="33">
        <v>182</v>
      </c>
      <c r="B116" s="34">
        <v>16081</v>
      </c>
      <c r="C116" s="35" t="s">
        <v>20</v>
      </c>
      <c r="D116" s="35" t="s">
        <v>820</v>
      </c>
      <c r="E116" s="36">
        <v>43330</v>
      </c>
      <c r="F116" s="35" t="s">
        <v>1443</v>
      </c>
      <c r="G116" s="37" t="s">
        <v>14</v>
      </c>
      <c r="H116" s="38">
        <v>2610</v>
      </c>
      <c r="I116" s="35" t="s">
        <v>37</v>
      </c>
      <c r="J116" s="35" t="s">
        <v>2378</v>
      </c>
      <c r="K116" s="39" t="s">
        <v>3123</v>
      </c>
      <c r="L116" s="39" t="s">
        <v>3123</v>
      </c>
      <c r="M116" s="51">
        <v>1</v>
      </c>
      <c r="N116" s="128"/>
    </row>
    <row r="117" spans="1:14" s="8" customFormat="1" ht="15" customHeight="1">
      <c r="A117" s="53">
        <v>183</v>
      </c>
      <c r="B117" s="54">
        <v>16194</v>
      </c>
      <c r="C117" s="55" t="s">
        <v>24</v>
      </c>
      <c r="D117" s="55" t="s">
        <v>3204</v>
      </c>
      <c r="E117" s="56">
        <v>42959</v>
      </c>
      <c r="F117" s="55" t="s">
        <v>2379</v>
      </c>
      <c r="G117" s="57" t="s">
        <v>14</v>
      </c>
      <c r="H117" s="58">
        <v>2610</v>
      </c>
      <c r="I117" s="55" t="s">
        <v>172</v>
      </c>
      <c r="J117" s="55" t="s">
        <v>1444</v>
      </c>
      <c r="K117" s="59">
        <v>0</v>
      </c>
      <c r="L117" s="59">
        <v>14050</v>
      </c>
      <c r="M117" s="60">
        <v>1</v>
      </c>
      <c r="N117" s="129"/>
    </row>
    <row r="118" spans="1:14" s="8" customFormat="1" ht="15" hidden="1" customHeight="1">
      <c r="A118" s="33">
        <v>184</v>
      </c>
      <c r="B118" s="34">
        <v>16113</v>
      </c>
      <c r="C118" s="35" t="s">
        <v>24</v>
      </c>
      <c r="D118" s="35" t="s">
        <v>821</v>
      </c>
      <c r="E118" s="36">
        <v>42759</v>
      </c>
      <c r="F118" s="35" t="s">
        <v>2380</v>
      </c>
      <c r="G118" s="37" t="s">
        <v>14</v>
      </c>
      <c r="H118" s="38">
        <v>2610</v>
      </c>
      <c r="I118" s="35" t="s">
        <v>37</v>
      </c>
      <c r="J118" s="35" t="s">
        <v>1445</v>
      </c>
      <c r="K118" s="50" t="s">
        <v>3125</v>
      </c>
      <c r="L118" s="50" t="s">
        <v>3125</v>
      </c>
      <c r="M118" s="51">
        <v>1</v>
      </c>
      <c r="N118" s="128"/>
    </row>
    <row r="119" spans="1:14" s="8" customFormat="1" ht="15" hidden="1" customHeight="1">
      <c r="A119" s="33">
        <v>185</v>
      </c>
      <c r="B119" s="34">
        <v>16211</v>
      </c>
      <c r="C119" s="35" t="s">
        <v>24</v>
      </c>
      <c r="D119" s="35" t="s">
        <v>37</v>
      </c>
      <c r="E119" s="36">
        <v>42912</v>
      </c>
      <c r="F119" s="35" t="s">
        <v>2381</v>
      </c>
      <c r="G119" s="37" t="s">
        <v>14</v>
      </c>
      <c r="H119" s="38">
        <v>2610</v>
      </c>
      <c r="I119" s="35" t="s">
        <v>173</v>
      </c>
      <c r="J119" s="35" t="s">
        <v>1446</v>
      </c>
      <c r="K119" s="50" t="s">
        <v>3125</v>
      </c>
      <c r="L119" s="50" t="s">
        <v>3125</v>
      </c>
      <c r="M119" s="51">
        <v>1</v>
      </c>
      <c r="N119" s="128"/>
    </row>
    <row r="120" spans="1:14" s="8" customFormat="1" ht="15" hidden="1" customHeight="1">
      <c r="A120" s="33">
        <v>188</v>
      </c>
      <c r="B120" s="34">
        <v>18022</v>
      </c>
      <c r="C120" s="35" t="s">
        <v>17</v>
      </c>
      <c r="D120" s="35" t="s">
        <v>822</v>
      </c>
      <c r="E120" s="36">
        <v>43037</v>
      </c>
      <c r="F120" s="35" t="s">
        <v>2384</v>
      </c>
      <c r="G120" s="37" t="s">
        <v>14</v>
      </c>
      <c r="H120" s="38">
        <v>2610</v>
      </c>
      <c r="I120" s="35" t="s">
        <v>37</v>
      </c>
      <c r="J120" s="35" t="s">
        <v>1449</v>
      </c>
      <c r="K120" s="39">
        <v>11820</v>
      </c>
      <c r="L120" s="39">
        <v>0</v>
      </c>
      <c r="M120" s="51">
        <v>1</v>
      </c>
      <c r="N120" s="128"/>
    </row>
    <row r="121" spans="1:14" s="8" customFormat="1" ht="15" hidden="1" customHeight="1">
      <c r="A121" s="33">
        <v>189</v>
      </c>
      <c r="B121" s="34">
        <v>18022</v>
      </c>
      <c r="C121" s="35" t="s">
        <v>17</v>
      </c>
      <c r="D121" s="35" t="s">
        <v>823</v>
      </c>
      <c r="E121" s="36">
        <v>43187</v>
      </c>
      <c r="F121" s="35" t="s">
        <v>2385</v>
      </c>
      <c r="G121" s="37" t="s">
        <v>14</v>
      </c>
      <c r="H121" s="38">
        <v>2610</v>
      </c>
      <c r="I121" s="35" t="s">
        <v>37</v>
      </c>
      <c r="J121" s="35" t="s">
        <v>1450</v>
      </c>
      <c r="K121" s="39">
        <v>14235</v>
      </c>
      <c r="L121" s="39">
        <v>0</v>
      </c>
      <c r="M121" s="51">
        <v>1</v>
      </c>
      <c r="N121" s="128"/>
    </row>
    <row r="122" spans="1:14" s="8" customFormat="1" ht="15" hidden="1" customHeight="1">
      <c r="A122" s="33">
        <v>190</v>
      </c>
      <c r="B122" s="34">
        <v>18022</v>
      </c>
      <c r="C122" s="35" t="s">
        <v>17</v>
      </c>
      <c r="D122" s="35" t="s">
        <v>824</v>
      </c>
      <c r="E122" s="36">
        <v>43230</v>
      </c>
      <c r="F122" s="35" t="s">
        <v>1902</v>
      </c>
      <c r="G122" s="37" t="s">
        <v>14</v>
      </c>
      <c r="H122" s="38">
        <v>2610</v>
      </c>
      <c r="I122" s="35" t="s">
        <v>37</v>
      </c>
      <c r="J122" s="35" t="s">
        <v>1451</v>
      </c>
      <c r="K122" s="39">
        <v>24490</v>
      </c>
      <c r="L122" s="39">
        <v>0</v>
      </c>
      <c r="M122" s="51">
        <v>1</v>
      </c>
      <c r="N122" s="128"/>
    </row>
    <row r="123" spans="1:14" s="8" customFormat="1" ht="15" hidden="1" customHeight="1">
      <c r="A123" s="33">
        <v>191</v>
      </c>
      <c r="B123" s="34">
        <v>18022</v>
      </c>
      <c r="C123" s="35" t="s">
        <v>17</v>
      </c>
      <c r="D123" s="35" t="s">
        <v>825</v>
      </c>
      <c r="E123" s="36">
        <v>43264</v>
      </c>
      <c r="F123" s="35" t="s">
        <v>2132</v>
      </c>
      <c r="G123" s="37" t="s">
        <v>14</v>
      </c>
      <c r="H123" s="38">
        <v>2610</v>
      </c>
      <c r="I123" s="35" t="s">
        <v>37</v>
      </c>
      <c r="J123" s="35" t="s">
        <v>1452</v>
      </c>
      <c r="K123" s="39">
        <v>19550</v>
      </c>
      <c r="L123" s="39">
        <v>0</v>
      </c>
      <c r="M123" s="51">
        <v>1</v>
      </c>
      <c r="N123" s="128"/>
    </row>
    <row r="124" spans="1:14" s="8" customFormat="1" ht="15" hidden="1" customHeight="1">
      <c r="A124" s="33">
        <v>192</v>
      </c>
      <c r="B124" s="34">
        <v>18022</v>
      </c>
      <c r="C124" s="35" t="s">
        <v>17</v>
      </c>
      <c r="D124" s="35" t="s">
        <v>826</v>
      </c>
      <c r="E124" s="36">
        <v>43286</v>
      </c>
      <c r="F124" s="35" t="s">
        <v>2386</v>
      </c>
      <c r="G124" s="37" t="s">
        <v>14</v>
      </c>
      <c r="H124" s="38">
        <v>2610</v>
      </c>
      <c r="I124" s="35" t="s">
        <v>37</v>
      </c>
      <c r="J124" s="35" t="s">
        <v>1453</v>
      </c>
      <c r="K124" s="50" t="s">
        <v>3125</v>
      </c>
      <c r="L124" s="50" t="s">
        <v>3125</v>
      </c>
      <c r="M124" s="51">
        <v>1</v>
      </c>
      <c r="N124" s="128"/>
    </row>
    <row r="125" spans="1:14" s="8" customFormat="1" ht="15" hidden="1" customHeight="1">
      <c r="A125" s="33">
        <v>193</v>
      </c>
      <c r="B125" s="34">
        <v>18022</v>
      </c>
      <c r="C125" s="35" t="s">
        <v>17</v>
      </c>
      <c r="D125" s="35" t="s">
        <v>827</v>
      </c>
      <c r="E125" s="36">
        <v>43316</v>
      </c>
      <c r="F125" s="35" t="s">
        <v>2387</v>
      </c>
      <c r="G125" s="37" t="s">
        <v>14</v>
      </c>
      <c r="H125" s="38">
        <v>2610</v>
      </c>
      <c r="I125" s="35" t="s">
        <v>37</v>
      </c>
      <c r="J125" s="35" t="s">
        <v>1454</v>
      </c>
      <c r="K125" s="39">
        <v>36730</v>
      </c>
      <c r="L125" s="39">
        <v>0</v>
      </c>
      <c r="M125" s="51">
        <v>1</v>
      </c>
      <c r="N125" s="128"/>
    </row>
    <row r="126" spans="1:14" s="8" customFormat="1" ht="15" hidden="1" customHeight="1">
      <c r="A126" s="33">
        <v>194</v>
      </c>
      <c r="B126" s="34">
        <v>18022</v>
      </c>
      <c r="C126" s="35" t="s">
        <v>17</v>
      </c>
      <c r="D126" s="35" t="s">
        <v>828</v>
      </c>
      <c r="E126" s="36">
        <v>43459</v>
      </c>
      <c r="F126" s="35" t="s">
        <v>1349</v>
      </c>
      <c r="G126" s="37" t="s">
        <v>14</v>
      </c>
      <c r="H126" s="38">
        <v>2610</v>
      </c>
      <c r="I126" s="35" t="s">
        <v>37</v>
      </c>
      <c r="J126" s="35" t="s">
        <v>1455</v>
      </c>
      <c r="K126" s="39">
        <v>16396.25</v>
      </c>
      <c r="L126" s="39">
        <v>0</v>
      </c>
      <c r="M126" s="51">
        <v>1</v>
      </c>
      <c r="N126" s="128"/>
    </row>
    <row r="127" spans="1:14" s="8" customFormat="1" ht="15" hidden="1" customHeight="1">
      <c r="A127" s="33">
        <v>195</v>
      </c>
      <c r="B127" s="34">
        <v>18022</v>
      </c>
      <c r="C127" s="35" t="s">
        <v>17</v>
      </c>
      <c r="D127" s="35" t="s">
        <v>829</v>
      </c>
      <c r="E127" s="36">
        <v>43471</v>
      </c>
      <c r="F127" s="35" t="s">
        <v>2388</v>
      </c>
      <c r="G127" s="37" t="s">
        <v>14</v>
      </c>
      <c r="H127" s="38">
        <v>2610</v>
      </c>
      <c r="I127" s="35" t="s">
        <v>37</v>
      </c>
      <c r="J127" s="35" t="s">
        <v>1456</v>
      </c>
      <c r="K127" s="50" t="s">
        <v>3125</v>
      </c>
      <c r="L127" s="50" t="s">
        <v>3125</v>
      </c>
      <c r="M127" s="51">
        <v>1</v>
      </c>
      <c r="N127" s="128"/>
    </row>
    <row r="128" spans="1:14" s="8" customFormat="1" ht="15" hidden="1" customHeight="1">
      <c r="A128" s="33">
        <v>196</v>
      </c>
      <c r="B128" s="34">
        <v>18022</v>
      </c>
      <c r="C128" s="35" t="s">
        <v>17</v>
      </c>
      <c r="D128" s="35" t="s">
        <v>830</v>
      </c>
      <c r="E128" s="36">
        <v>43572</v>
      </c>
      <c r="F128" s="35" t="s">
        <v>2389</v>
      </c>
      <c r="G128" s="37" t="s">
        <v>14</v>
      </c>
      <c r="H128" s="38">
        <v>2610</v>
      </c>
      <c r="I128" s="35" t="s">
        <v>37</v>
      </c>
      <c r="J128" s="35" t="s">
        <v>1337</v>
      </c>
      <c r="K128" s="39">
        <v>20814</v>
      </c>
      <c r="L128" s="39">
        <v>0</v>
      </c>
      <c r="M128" s="51">
        <v>1</v>
      </c>
      <c r="N128" s="128"/>
    </row>
    <row r="129" spans="1:14" s="8" customFormat="1" ht="15" hidden="1" customHeight="1">
      <c r="A129" s="33">
        <v>201</v>
      </c>
      <c r="B129" s="34">
        <v>18022</v>
      </c>
      <c r="C129" s="35" t="s">
        <v>17</v>
      </c>
      <c r="D129" s="35" t="s">
        <v>37</v>
      </c>
      <c r="E129" s="36">
        <v>43515</v>
      </c>
      <c r="F129" s="35" t="s">
        <v>2394</v>
      </c>
      <c r="G129" s="37" t="s">
        <v>14</v>
      </c>
      <c r="H129" s="38">
        <v>2610</v>
      </c>
      <c r="I129" s="35" t="s">
        <v>180</v>
      </c>
      <c r="J129" s="35" t="s">
        <v>1461</v>
      </c>
      <c r="K129" s="50" t="s">
        <v>3125</v>
      </c>
      <c r="L129" s="50" t="s">
        <v>3125</v>
      </c>
      <c r="M129" s="51">
        <v>1</v>
      </c>
      <c r="N129" s="128"/>
    </row>
    <row r="130" spans="1:14" s="8" customFormat="1" ht="15" hidden="1" customHeight="1">
      <c r="A130" s="33">
        <v>203</v>
      </c>
      <c r="B130" s="34">
        <v>18022</v>
      </c>
      <c r="C130" s="35" t="s">
        <v>17</v>
      </c>
      <c r="D130" s="35" t="s">
        <v>37</v>
      </c>
      <c r="E130" s="36">
        <v>43464</v>
      </c>
      <c r="F130" s="35" t="s">
        <v>2396</v>
      </c>
      <c r="G130" s="37" t="s">
        <v>14</v>
      </c>
      <c r="H130" s="38">
        <v>2610</v>
      </c>
      <c r="I130" s="35" t="s">
        <v>181</v>
      </c>
      <c r="J130" s="35" t="s">
        <v>1463</v>
      </c>
      <c r="K130" s="50" t="s">
        <v>3125</v>
      </c>
      <c r="L130" s="50" t="s">
        <v>3125</v>
      </c>
      <c r="M130" s="51">
        <v>1</v>
      </c>
      <c r="N130" s="128"/>
    </row>
    <row r="131" spans="1:14" s="8" customFormat="1" ht="15" hidden="1" customHeight="1">
      <c r="A131" s="33">
        <v>204</v>
      </c>
      <c r="B131" s="34">
        <v>18022</v>
      </c>
      <c r="C131" s="35" t="s">
        <v>17</v>
      </c>
      <c r="D131" s="35" t="s">
        <v>37</v>
      </c>
      <c r="E131" s="36">
        <v>43465</v>
      </c>
      <c r="F131" s="35" t="s">
        <v>2397</v>
      </c>
      <c r="G131" s="37" t="s">
        <v>14</v>
      </c>
      <c r="H131" s="38">
        <v>2610</v>
      </c>
      <c r="I131" s="35" t="s">
        <v>182</v>
      </c>
      <c r="J131" s="35" t="s">
        <v>1464</v>
      </c>
      <c r="K131" s="50" t="s">
        <v>3125</v>
      </c>
      <c r="L131" s="50" t="s">
        <v>3125</v>
      </c>
      <c r="M131" s="51">
        <v>1</v>
      </c>
      <c r="N131" s="128"/>
    </row>
    <row r="132" spans="1:14" s="8" customFormat="1" ht="15" customHeight="1">
      <c r="A132" s="63">
        <v>212</v>
      </c>
      <c r="B132" s="64">
        <v>18022</v>
      </c>
      <c r="C132" s="65" t="s">
        <v>17</v>
      </c>
      <c r="D132" s="65" t="s">
        <v>837</v>
      </c>
      <c r="E132" s="66">
        <v>43238</v>
      </c>
      <c r="F132" s="65" t="s">
        <v>1468</v>
      </c>
      <c r="G132" s="67" t="s">
        <v>14</v>
      </c>
      <c r="H132" s="68">
        <v>2610</v>
      </c>
      <c r="I132" s="65" t="s">
        <v>190</v>
      </c>
      <c r="J132" s="65" t="s">
        <v>1468</v>
      </c>
      <c r="K132" s="69">
        <v>0</v>
      </c>
      <c r="L132" s="69">
        <v>22550</v>
      </c>
      <c r="M132" s="70" t="s">
        <v>3180</v>
      </c>
      <c r="N132" s="130"/>
    </row>
    <row r="133" spans="1:14" s="8" customFormat="1" ht="15" hidden="1" customHeight="1">
      <c r="A133" s="33">
        <v>213</v>
      </c>
      <c r="B133" s="34">
        <v>18022</v>
      </c>
      <c r="C133" s="35" t="s">
        <v>17</v>
      </c>
      <c r="D133" s="35" t="s">
        <v>37</v>
      </c>
      <c r="E133" s="36">
        <v>43241</v>
      </c>
      <c r="F133" s="35" t="s">
        <v>2404</v>
      </c>
      <c r="G133" s="37" t="s">
        <v>14</v>
      </c>
      <c r="H133" s="38">
        <v>2610</v>
      </c>
      <c r="I133" s="35" t="s">
        <v>191</v>
      </c>
      <c r="J133" s="35" t="s">
        <v>1472</v>
      </c>
      <c r="K133" s="50" t="s">
        <v>3129</v>
      </c>
      <c r="L133" s="50" t="s">
        <v>3129</v>
      </c>
      <c r="M133" s="51">
        <v>1</v>
      </c>
      <c r="N133" s="128"/>
    </row>
    <row r="134" spans="1:14" s="8" customFormat="1" ht="15" hidden="1" customHeight="1">
      <c r="A134" s="33">
        <v>216</v>
      </c>
      <c r="B134" s="34">
        <v>18022</v>
      </c>
      <c r="C134" s="35" t="s">
        <v>17</v>
      </c>
      <c r="D134" s="35" t="s">
        <v>838</v>
      </c>
      <c r="E134" s="36">
        <v>42891</v>
      </c>
      <c r="F134" s="35" t="s">
        <v>2407</v>
      </c>
      <c r="G134" s="37" t="s">
        <v>14</v>
      </c>
      <c r="H134" s="38">
        <v>2610</v>
      </c>
      <c r="I134" s="35" t="s">
        <v>194</v>
      </c>
      <c r="J134" s="35" t="s">
        <v>1475</v>
      </c>
      <c r="K134" s="39">
        <v>112967</v>
      </c>
      <c r="L134" s="39">
        <v>0</v>
      </c>
      <c r="M134" s="51">
        <v>1</v>
      </c>
      <c r="N134" s="128"/>
    </row>
    <row r="135" spans="1:14" s="8" customFormat="1" ht="15" hidden="1" customHeight="1">
      <c r="A135" s="33">
        <v>223</v>
      </c>
      <c r="B135" s="34">
        <v>19055</v>
      </c>
      <c r="C135" s="35" t="s">
        <v>17</v>
      </c>
      <c r="D135" s="35" t="s">
        <v>37</v>
      </c>
      <c r="E135" s="36">
        <v>43227</v>
      </c>
      <c r="F135" s="35" t="s">
        <v>2414</v>
      </c>
      <c r="G135" s="37" t="s">
        <v>14</v>
      </c>
      <c r="H135" s="38">
        <v>2610</v>
      </c>
      <c r="I135" s="35" t="s">
        <v>201</v>
      </c>
      <c r="J135" s="35" t="s">
        <v>1482</v>
      </c>
      <c r="K135" s="50" t="s">
        <v>3125</v>
      </c>
      <c r="L135" s="50" t="s">
        <v>3125</v>
      </c>
      <c r="M135" s="51">
        <v>1</v>
      </c>
      <c r="N135" s="128"/>
    </row>
    <row r="136" spans="1:14" s="8" customFormat="1" ht="15" customHeight="1">
      <c r="A136" s="53">
        <v>225</v>
      </c>
      <c r="B136" s="54">
        <v>22047</v>
      </c>
      <c r="C136" s="55" t="s">
        <v>23</v>
      </c>
      <c r="D136" s="55" t="s">
        <v>3215</v>
      </c>
      <c r="E136" s="56">
        <v>43170</v>
      </c>
      <c r="F136" s="55" t="s">
        <v>2416</v>
      </c>
      <c r="G136" s="57" t="s">
        <v>14</v>
      </c>
      <c r="H136" s="58">
        <v>2610</v>
      </c>
      <c r="I136" s="55" t="s">
        <v>203</v>
      </c>
      <c r="J136" s="55" t="s">
        <v>1484</v>
      </c>
      <c r="K136" s="59">
        <v>0</v>
      </c>
      <c r="L136" s="59">
        <v>20000</v>
      </c>
      <c r="M136" s="60">
        <v>1</v>
      </c>
      <c r="N136" s="129"/>
    </row>
    <row r="137" spans="1:14" s="8" customFormat="1" ht="15" hidden="1" customHeight="1">
      <c r="A137" s="33">
        <v>228</v>
      </c>
      <c r="B137" s="34">
        <v>30169</v>
      </c>
      <c r="C137" s="35" t="s">
        <v>17</v>
      </c>
      <c r="D137" s="35" t="s">
        <v>840</v>
      </c>
      <c r="E137" s="36">
        <v>42949</v>
      </c>
      <c r="F137" s="35" t="s">
        <v>2419</v>
      </c>
      <c r="G137" s="37" t="s">
        <v>14</v>
      </c>
      <c r="H137" s="38">
        <v>2610</v>
      </c>
      <c r="I137" s="35" t="s">
        <v>37</v>
      </c>
      <c r="J137" s="35" t="s">
        <v>1487</v>
      </c>
      <c r="K137" s="52">
        <v>95157.68</v>
      </c>
      <c r="L137" s="39">
        <v>0</v>
      </c>
      <c r="M137" s="51">
        <v>1</v>
      </c>
      <c r="N137" s="128"/>
    </row>
    <row r="138" spans="1:14" s="8" customFormat="1" ht="15" hidden="1" customHeight="1">
      <c r="A138" s="33">
        <v>231</v>
      </c>
      <c r="B138" s="34">
        <v>43550</v>
      </c>
      <c r="C138" s="35" t="s">
        <v>17</v>
      </c>
      <c r="D138" s="35" t="s">
        <v>842</v>
      </c>
      <c r="E138" s="36">
        <v>43033</v>
      </c>
      <c r="F138" s="35" t="s">
        <v>2422</v>
      </c>
      <c r="G138" s="37" t="s">
        <v>14</v>
      </c>
      <c r="H138" s="38">
        <v>2610</v>
      </c>
      <c r="I138" s="35" t="s">
        <v>37</v>
      </c>
      <c r="J138" s="35" t="s">
        <v>1490</v>
      </c>
      <c r="K138" s="50" t="s">
        <v>3125</v>
      </c>
      <c r="L138" s="50" t="s">
        <v>3125</v>
      </c>
      <c r="M138" s="51">
        <v>1</v>
      </c>
      <c r="N138" s="128"/>
    </row>
    <row r="139" spans="1:14" s="8" customFormat="1" ht="15" hidden="1" customHeight="1">
      <c r="A139" s="33">
        <v>232</v>
      </c>
      <c r="B139" s="34">
        <v>43550</v>
      </c>
      <c r="C139" s="35" t="s">
        <v>17</v>
      </c>
      <c r="D139" s="35" t="s">
        <v>843</v>
      </c>
      <c r="E139" s="36">
        <v>43337</v>
      </c>
      <c r="F139" s="35" t="s">
        <v>1956</v>
      </c>
      <c r="G139" s="37" t="s">
        <v>14</v>
      </c>
      <c r="H139" s="38">
        <v>2610</v>
      </c>
      <c r="I139" s="35" t="s">
        <v>37</v>
      </c>
      <c r="J139" s="35" t="s">
        <v>1491</v>
      </c>
      <c r="K139" s="39">
        <v>25447.5</v>
      </c>
      <c r="L139" s="39">
        <v>0</v>
      </c>
      <c r="M139" s="51">
        <v>1</v>
      </c>
      <c r="N139" s="128"/>
    </row>
    <row r="140" spans="1:14" s="8" customFormat="1" ht="15" hidden="1" customHeight="1">
      <c r="A140" s="33">
        <v>233</v>
      </c>
      <c r="B140" s="34" t="s">
        <v>16</v>
      </c>
      <c r="C140" s="35" t="s">
        <v>17</v>
      </c>
      <c r="D140" s="35" t="s">
        <v>37</v>
      </c>
      <c r="E140" s="36">
        <v>43478</v>
      </c>
      <c r="F140" s="35" t="s">
        <v>2423</v>
      </c>
      <c r="G140" s="37" t="s">
        <v>14</v>
      </c>
      <c r="H140" s="38">
        <v>2612</v>
      </c>
      <c r="I140" s="35" t="s">
        <v>207</v>
      </c>
      <c r="J140" s="35" t="s">
        <v>1492</v>
      </c>
      <c r="K140" s="50" t="s">
        <v>3124</v>
      </c>
      <c r="L140" s="50" t="s">
        <v>3124</v>
      </c>
      <c r="M140" s="51">
        <v>1</v>
      </c>
      <c r="N140" s="128"/>
    </row>
    <row r="141" spans="1:14" s="8" customFormat="1" ht="15" hidden="1" customHeight="1">
      <c r="A141" s="33">
        <v>234</v>
      </c>
      <c r="B141" s="34" t="s">
        <v>22</v>
      </c>
      <c r="C141" s="35" t="s">
        <v>17</v>
      </c>
      <c r="D141" s="35" t="s">
        <v>844</v>
      </c>
      <c r="E141" s="36">
        <v>42954</v>
      </c>
      <c r="F141" s="35" t="s">
        <v>2424</v>
      </c>
      <c r="G141" s="37" t="s">
        <v>14</v>
      </c>
      <c r="H141" s="38">
        <v>2612</v>
      </c>
      <c r="I141" s="35" t="s">
        <v>208</v>
      </c>
      <c r="J141" s="35" t="s">
        <v>1493</v>
      </c>
      <c r="K141" s="39">
        <v>70060</v>
      </c>
      <c r="L141" s="39">
        <v>0</v>
      </c>
      <c r="M141" s="51">
        <v>1</v>
      </c>
      <c r="N141" s="128"/>
    </row>
    <row r="142" spans="1:14" s="8" customFormat="1" ht="15" hidden="1" customHeight="1">
      <c r="A142" s="33">
        <v>236</v>
      </c>
      <c r="B142" s="34">
        <v>16081</v>
      </c>
      <c r="C142" s="35" t="s">
        <v>20</v>
      </c>
      <c r="D142" s="35" t="s">
        <v>37</v>
      </c>
      <c r="E142" s="36">
        <v>43307</v>
      </c>
      <c r="F142" s="35" t="s">
        <v>2426</v>
      </c>
      <c r="G142" s="37" t="s">
        <v>14</v>
      </c>
      <c r="H142" s="38">
        <v>2612</v>
      </c>
      <c r="I142" s="35" t="s">
        <v>210</v>
      </c>
      <c r="J142" s="35" t="s">
        <v>1495</v>
      </c>
      <c r="K142" s="50" t="s">
        <v>3125</v>
      </c>
      <c r="L142" s="50" t="s">
        <v>3125</v>
      </c>
      <c r="M142" s="51">
        <v>1</v>
      </c>
      <c r="N142" s="128"/>
    </row>
    <row r="143" spans="1:14" s="8" customFormat="1" ht="15" hidden="1" customHeight="1">
      <c r="A143" s="33">
        <v>237</v>
      </c>
      <c r="B143" s="34">
        <v>16096</v>
      </c>
      <c r="C143" s="35" t="s">
        <v>20</v>
      </c>
      <c r="D143" s="35" t="s">
        <v>37</v>
      </c>
      <c r="E143" s="36">
        <v>43059</v>
      </c>
      <c r="F143" s="35" t="s">
        <v>2427</v>
      </c>
      <c r="G143" s="37" t="s">
        <v>14</v>
      </c>
      <c r="H143" s="38">
        <v>2612</v>
      </c>
      <c r="I143" s="35" t="s">
        <v>211</v>
      </c>
      <c r="J143" s="35" t="s">
        <v>1496</v>
      </c>
      <c r="K143" s="50" t="s">
        <v>3125</v>
      </c>
      <c r="L143" s="50" t="s">
        <v>3125</v>
      </c>
      <c r="M143" s="51">
        <v>1</v>
      </c>
      <c r="N143" s="128"/>
    </row>
    <row r="144" spans="1:14" s="8" customFormat="1" ht="15" customHeight="1">
      <c r="A144" s="33">
        <v>238</v>
      </c>
      <c r="B144" s="34">
        <v>16100</v>
      </c>
      <c r="C144" s="35" t="s">
        <v>20</v>
      </c>
      <c r="D144" s="35" t="s">
        <v>37</v>
      </c>
      <c r="E144" s="36">
        <v>42770</v>
      </c>
      <c r="F144" s="35" t="s">
        <v>2428</v>
      </c>
      <c r="G144" s="37" t="s">
        <v>14</v>
      </c>
      <c r="H144" s="38">
        <v>2612</v>
      </c>
      <c r="I144" s="35" t="s">
        <v>120</v>
      </c>
      <c r="J144" s="35" t="s">
        <v>1497</v>
      </c>
      <c r="K144" s="39">
        <v>0</v>
      </c>
      <c r="L144" s="39">
        <v>10650</v>
      </c>
      <c r="M144" s="51">
        <v>1</v>
      </c>
      <c r="N144" s="128"/>
    </row>
    <row r="145" spans="1:14" s="8" customFormat="1" ht="15" hidden="1" customHeight="1">
      <c r="A145" s="33">
        <v>239</v>
      </c>
      <c r="B145" s="34">
        <v>16283</v>
      </c>
      <c r="C145" s="35" t="s">
        <v>20</v>
      </c>
      <c r="D145" s="35" t="s">
        <v>845</v>
      </c>
      <c r="E145" s="36">
        <v>43111</v>
      </c>
      <c r="F145" s="35" t="s">
        <v>2429</v>
      </c>
      <c r="G145" s="37" t="s">
        <v>14</v>
      </c>
      <c r="H145" s="38">
        <v>2612</v>
      </c>
      <c r="I145" s="35" t="s">
        <v>37</v>
      </c>
      <c r="J145" s="35" t="s">
        <v>1498</v>
      </c>
      <c r="K145" s="50" t="s">
        <v>3125</v>
      </c>
      <c r="L145" s="50" t="s">
        <v>3125</v>
      </c>
      <c r="M145" s="51">
        <v>1</v>
      </c>
      <c r="N145" s="128"/>
    </row>
    <row r="146" spans="1:14" s="8" customFormat="1" ht="15" hidden="1" customHeight="1">
      <c r="A146" s="33">
        <v>240</v>
      </c>
      <c r="B146" s="34">
        <v>18022</v>
      </c>
      <c r="C146" s="35" t="s">
        <v>17</v>
      </c>
      <c r="D146" s="35" t="s">
        <v>846</v>
      </c>
      <c r="E146" s="36">
        <v>43421</v>
      </c>
      <c r="F146" s="35" t="s">
        <v>2430</v>
      </c>
      <c r="G146" s="37" t="s">
        <v>14</v>
      </c>
      <c r="H146" s="38">
        <v>2612</v>
      </c>
      <c r="I146" s="35" t="s">
        <v>37</v>
      </c>
      <c r="J146" s="35" t="s">
        <v>1499</v>
      </c>
      <c r="K146" s="50" t="s">
        <v>3125</v>
      </c>
      <c r="L146" s="50" t="s">
        <v>3125</v>
      </c>
      <c r="M146" s="51">
        <v>1</v>
      </c>
      <c r="N146" s="128"/>
    </row>
    <row r="147" spans="1:14" s="8" customFormat="1" ht="15" hidden="1" customHeight="1">
      <c r="A147" s="33">
        <v>241</v>
      </c>
      <c r="B147" s="34">
        <v>18022</v>
      </c>
      <c r="C147" s="35" t="s">
        <v>17</v>
      </c>
      <c r="D147" s="35" t="s">
        <v>847</v>
      </c>
      <c r="E147" s="36">
        <v>43422</v>
      </c>
      <c r="F147" s="35" t="s">
        <v>1481</v>
      </c>
      <c r="G147" s="37" t="s">
        <v>14</v>
      </c>
      <c r="H147" s="38">
        <v>2612</v>
      </c>
      <c r="I147" s="35" t="s">
        <v>37</v>
      </c>
      <c r="J147" s="35" t="s">
        <v>1500</v>
      </c>
      <c r="K147" s="39">
        <v>23650</v>
      </c>
      <c r="L147" s="39">
        <v>0</v>
      </c>
      <c r="M147" s="51">
        <v>1</v>
      </c>
      <c r="N147" s="128"/>
    </row>
    <row r="148" spans="1:14" s="8" customFormat="1" ht="15" hidden="1" customHeight="1">
      <c r="A148" s="33">
        <v>242</v>
      </c>
      <c r="B148" s="34">
        <v>18022</v>
      </c>
      <c r="C148" s="35" t="s">
        <v>17</v>
      </c>
      <c r="D148" s="35" t="s">
        <v>848</v>
      </c>
      <c r="E148" s="36">
        <v>43461</v>
      </c>
      <c r="F148" s="35" t="s">
        <v>2431</v>
      </c>
      <c r="G148" s="37" t="s">
        <v>14</v>
      </c>
      <c r="H148" s="38">
        <v>2612</v>
      </c>
      <c r="I148" s="35" t="s">
        <v>37</v>
      </c>
      <c r="J148" s="35" t="s">
        <v>1501</v>
      </c>
      <c r="K148" s="50" t="s">
        <v>3125</v>
      </c>
      <c r="L148" s="50" t="s">
        <v>3125</v>
      </c>
      <c r="M148" s="51">
        <v>1</v>
      </c>
      <c r="N148" s="128"/>
    </row>
    <row r="149" spans="1:14" s="8" customFormat="1" ht="15" hidden="1" customHeight="1">
      <c r="A149" s="33">
        <v>243</v>
      </c>
      <c r="B149" s="34">
        <v>18022</v>
      </c>
      <c r="C149" s="35" t="s">
        <v>17</v>
      </c>
      <c r="D149" s="35" t="s">
        <v>849</v>
      </c>
      <c r="E149" s="36">
        <v>43515</v>
      </c>
      <c r="F149" s="35" t="s">
        <v>2432</v>
      </c>
      <c r="G149" s="37" t="s">
        <v>14</v>
      </c>
      <c r="H149" s="38">
        <v>2612</v>
      </c>
      <c r="I149" s="35" t="s">
        <v>37</v>
      </c>
      <c r="J149" s="35" t="s">
        <v>1502</v>
      </c>
      <c r="K149" s="39">
        <v>31157.5</v>
      </c>
      <c r="L149" s="39">
        <v>0</v>
      </c>
      <c r="M149" s="51">
        <v>1</v>
      </c>
      <c r="N149" s="128"/>
    </row>
    <row r="150" spans="1:14" s="8" customFormat="1" ht="15" hidden="1" customHeight="1">
      <c r="A150" s="33">
        <v>244</v>
      </c>
      <c r="B150" s="34">
        <v>18022</v>
      </c>
      <c r="C150" s="35" t="s">
        <v>17</v>
      </c>
      <c r="D150" s="35" t="s">
        <v>850</v>
      </c>
      <c r="E150" s="36">
        <v>43542</v>
      </c>
      <c r="F150" s="35" t="s">
        <v>2433</v>
      </c>
      <c r="G150" s="37" t="s">
        <v>14</v>
      </c>
      <c r="H150" s="38">
        <v>2612</v>
      </c>
      <c r="I150" s="35" t="s">
        <v>37</v>
      </c>
      <c r="J150" s="35" t="s">
        <v>1503</v>
      </c>
      <c r="K150" s="39">
        <v>32780</v>
      </c>
      <c r="L150" s="39">
        <v>0</v>
      </c>
      <c r="M150" s="51">
        <v>1</v>
      </c>
      <c r="N150" s="128"/>
    </row>
    <row r="151" spans="1:14" s="8" customFormat="1" ht="15" hidden="1" customHeight="1">
      <c r="A151" s="33">
        <v>245</v>
      </c>
      <c r="B151" s="34">
        <v>18022</v>
      </c>
      <c r="C151" s="35" t="s">
        <v>17</v>
      </c>
      <c r="D151" s="35" t="s">
        <v>851</v>
      </c>
      <c r="E151" s="36">
        <v>43587</v>
      </c>
      <c r="F151" s="35" t="s">
        <v>2392</v>
      </c>
      <c r="G151" s="37" t="s">
        <v>14</v>
      </c>
      <c r="H151" s="38">
        <v>2612</v>
      </c>
      <c r="I151" s="35" t="s">
        <v>37</v>
      </c>
      <c r="J151" s="35" t="s">
        <v>1504</v>
      </c>
      <c r="K151" s="39">
        <v>20585</v>
      </c>
      <c r="L151" s="39">
        <v>0</v>
      </c>
      <c r="M151" s="51">
        <v>1</v>
      </c>
      <c r="N151" s="128"/>
    </row>
    <row r="152" spans="1:14" s="8" customFormat="1" ht="15" hidden="1" customHeight="1">
      <c r="A152" s="33">
        <v>246</v>
      </c>
      <c r="B152" s="34">
        <v>18022</v>
      </c>
      <c r="C152" s="35" t="s">
        <v>17</v>
      </c>
      <c r="D152" s="35" t="s">
        <v>852</v>
      </c>
      <c r="E152" s="36">
        <v>43607</v>
      </c>
      <c r="F152" s="35" t="s">
        <v>2434</v>
      </c>
      <c r="G152" s="37" t="s">
        <v>14</v>
      </c>
      <c r="H152" s="38">
        <v>2612</v>
      </c>
      <c r="I152" s="35" t="s">
        <v>37</v>
      </c>
      <c r="J152" s="35" t="s">
        <v>1505</v>
      </c>
      <c r="K152" s="50" t="s">
        <v>3125</v>
      </c>
      <c r="L152" s="50" t="s">
        <v>3125</v>
      </c>
      <c r="M152" s="51">
        <v>1</v>
      </c>
      <c r="N152" s="128"/>
    </row>
    <row r="153" spans="1:14" s="8" customFormat="1" ht="15" customHeight="1">
      <c r="A153" s="33">
        <v>247</v>
      </c>
      <c r="B153" s="34">
        <v>18022</v>
      </c>
      <c r="C153" s="35" t="s">
        <v>17</v>
      </c>
      <c r="D153" s="35" t="s">
        <v>37</v>
      </c>
      <c r="E153" s="36">
        <v>43533</v>
      </c>
      <c r="F153" s="35" t="s">
        <v>2435</v>
      </c>
      <c r="G153" s="37" t="s">
        <v>14</v>
      </c>
      <c r="H153" s="38">
        <v>2612</v>
      </c>
      <c r="I153" s="35" t="s">
        <v>212</v>
      </c>
      <c r="J153" s="35" t="s">
        <v>1506</v>
      </c>
      <c r="K153" s="39">
        <v>0</v>
      </c>
      <c r="L153" s="39">
        <v>10650</v>
      </c>
      <c r="M153" s="51">
        <v>1</v>
      </c>
      <c r="N153" s="128"/>
    </row>
    <row r="154" spans="1:14" s="8" customFormat="1" ht="15" hidden="1" customHeight="1">
      <c r="A154" s="33">
        <v>252</v>
      </c>
      <c r="B154" s="34">
        <v>18022</v>
      </c>
      <c r="C154" s="35" t="s">
        <v>17</v>
      </c>
      <c r="D154" s="35" t="s">
        <v>854</v>
      </c>
      <c r="E154" s="36">
        <v>43469</v>
      </c>
      <c r="F154" s="35" t="s">
        <v>2440</v>
      </c>
      <c r="G154" s="37" t="s">
        <v>14</v>
      </c>
      <c r="H154" s="38">
        <v>2612</v>
      </c>
      <c r="I154" s="35" t="s">
        <v>217</v>
      </c>
      <c r="J154" s="35" t="s">
        <v>1511</v>
      </c>
      <c r="K154" s="39">
        <v>31700</v>
      </c>
      <c r="L154" s="39">
        <v>0</v>
      </c>
      <c r="M154" s="51">
        <v>1</v>
      </c>
      <c r="N154" s="128"/>
    </row>
    <row r="155" spans="1:14" s="8" customFormat="1" ht="15" customHeight="1">
      <c r="A155" s="33">
        <v>253</v>
      </c>
      <c r="B155" s="34">
        <v>18022</v>
      </c>
      <c r="C155" s="35" t="s">
        <v>17</v>
      </c>
      <c r="D155" s="35" t="s">
        <v>37</v>
      </c>
      <c r="E155" s="36">
        <v>43462</v>
      </c>
      <c r="F155" s="35" t="s">
        <v>2441</v>
      </c>
      <c r="G155" s="37" t="s">
        <v>14</v>
      </c>
      <c r="H155" s="38">
        <v>2612</v>
      </c>
      <c r="I155" s="35" t="s">
        <v>182</v>
      </c>
      <c r="J155" s="35" t="s">
        <v>1512</v>
      </c>
      <c r="K155" s="39">
        <v>0</v>
      </c>
      <c r="L155" s="39">
        <v>11150</v>
      </c>
      <c r="M155" s="51">
        <v>1</v>
      </c>
      <c r="N155" s="128"/>
    </row>
    <row r="156" spans="1:14" s="8" customFormat="1" ht="15" hidden="1" customHeight="1">
      <c r="A156" s="33">
        <v>256</v>
      </c>
      <c r="B156" s="34">
        <v>18022</v>
      </c>
      <c r="C156" s="35" t="s">
        <v>17</v>
      </c>
      <c r="D156" s="35" t="s">
        <v>856</v>
      </c>
      <c r="E156" s="36">
        <v>43382</v>
      </c>
      <c r="F156" s="35" t="s">
        <v>2443</v>
      </c>
      <c r="G156" s="37" t="s">
        <v>14</v>
      </c>
      <c r="H156" s="38">
        <v>2612</v>
      </c>
      <c r="I156" s="35" t="s">
        <v>220</v>
      </c>
      <c r="J156" s="35" t="s">
        <v>1515</v>
      </c>
      <c r="K156" s="52">
        <v>31098.69</v>
      </c>
      <c r="L156" s="39">
        <v>0</v>
      </c>
      <c r="M156" s="51" t="s">
        <v>3142</v>
      </c>
      <c r="N156" s="128"/>
    </row>
    <row r="157" spans="1:14" s="8" customFormat="1" ht="15" hidden="1" customHeight="1">
      <c r="A157" s="33">
        <v>258</v>
      </c>
      <c r="B157" s="34">
        <v>19055</v>
      </c>
      <c r="C157" s="35" t="s">
        <v>17</v>
      </c>
      <c r="D157" s="35" t="s">
        <v>858</v>
      </c>
      <c r="E157" s="36">
        <v>43342</v>
      </c>
      <c r="F157" s="35" t="s">
        <v>2445</v>
      </c>
      <c r="G157" s="37" t="s">
        <v>14</v>
      </c>
      <c r="H157" s="38">
        <v>2612</v>
      </c>
      <c r="I157" s="35" t="s">
        <v>37</v>
      </c>
      <c r="J157" s="35" t="s">
        <v>1517</v>
      </c>
      <c r="K157" s="50" t="s">
        <v>3125</v>
      </c>
      <c r="L157" s="50" t="s">
        <v>3125</v>
      </c>
      <c r="M157" s="51">
        <v>1</v>
      </c>
      <c r="N157" s="128"/>
    </row>
    <row r="158" spans="1:14" s="8" customFormat="1" ht="15" hidden="1" customHeight="1">
      <c r="A158" s="33">
        <v>259</v>
      </c>
      <c r="B158" s="34">
        <v>19222</v>
      </c>
      <c r="C158" s="35" t="s">
        <v>17</v>
      </c>
      <c r="D158" s="35" t="s">
        <v>37</v>
      </c>
      <c r="E158" s="36">
        <v>43325</v>
      </c>
      <c r="F158" s="35" t="s">
        <v>2446</v>
      </c>
      <c r="G158" s="37" t="s">
        <v>14</v>
      </c>
      <c r="H158" s="38">
        <v>2612</v>
      </c>
      <c r="I158" s="35" t="s">
        <v>222</v>
      </c>
      <c r="J158" s="35" t="s">
        <v>1518</v>
      </c>
      <c r="K158" s="50" t="s">
        <v>3127</v>
      </c>
      <c r="L158" s="50" t="s">
        <v>3127</v>
      </c>
      <c r="M158" s="51">
        <v>1</v>
      </c>
      <c r="N158" s="128"/>
    </row>
    <row r="159" spans="1:14" s="8" customFormat="1" ht="15" hidden="1" customHeight="1">
      <c r="A159" s="33">
        <v>260</v>
      </c>
      <c r="B159" s="34">
        <v>19651</v>
      </c>
      <c r="C159" s="35" t="s">
        <v>17</v>
      </c>
      <c r="D159" s="35" t="s">
        <v>859</v>
      </c>
      <c r="E159" s="36">
        <v>43203</v>
      </c>
      <c r="F159" s="35" t="s">
        <v>2447</v>
      </c>
      <c r="G159" s="37" t="s">
        <v>14</v>
      </c>
      <c r="H159" s="38">
        <v>2612</v>
      </c>
      <c r="I159" s="35" t="s">
        <v>37</v>
      </c>
      <c r="J159" s="35" t="s">
        <v>1519</v>
      </c>
      <c r="K159" s="39">
        <v>35454.9</v>
      </c>
      <c r="L159" s="39">
        <v>0</v>
      </c>
      <c r="M159" s="51">
        <v>1</v>
      </c>
      <c r="N159" s="128"/>
    </row>
    <row r="160" spans="1:14" s="8" customFormat="1" ht="15" hidden="1" customHeight="1">
      <c r="A160" s="33">
        <v>261</v>
      </c>
      <c r="B160" s="34">
        <v>19651</v>
      </c>
      <c r="C160" s="35" t="s">
        <v>17</v>
      </c>
      <c r="D160" s="35" t="s">
        <v>37</v>
      </c>
      <c r="E160" s="36">
        <v>42960</v>
      </c>
      <c r="F160" s="35" t="s">
        <v>2448</v>
      </c>
      <c r="G160" s="37" t="s">
        <v>14</v>
      </c>
      <c r="H160" s="38">
        <v>2612</v>
      </c>
      <c r="I160" s="35" t="s">
        <v>223</v>
      </c>
      <c r="J160" s="35" t="s">
        <v>1520</v>
      </c>
      <c r="K160" s="50" t="s">
        <v>3125</v>
      </c>
      <c r="L160" s="50" t="s">
        <v>3125</v>
      </c>
      <c r="M160" s="51">
        <v>1</v>
      </c>
      <c r="N160" s="128"/>
    </row>
    <row r="161" spans="1:14" s="8" customFormat="1" ht="15" hidden="1" customHeight="1">
      <c r="A161" s="33">
        <v>265</v>
      </c>
      <c r="B161" s="34">
        <v>43550</v>
      </c>
      <c r="C161" s="35" t="s">
        <v>17</v>
      </c>
      <c r="D161" s="35" t="s">
        <v>860</v>
      </c>
      <c r="E161" s="36">
        <v>43229</v>
      </c>
      <c r="F161" s="35" t="s">
        <v>2452</v>
      </c>
      <c r="G161" s="37" t="s">
        <v>14</v>
      </c>
      <c r="H161" s="38">
        <v>2612</v>
      </c>
      <c r="I161" s="35" t="s">
        <v>37</v>
      </c>
      <c r="J161" s="35" t="s">
        <v>1524</v>
      </c>
      <c r="K161" s="39">
        <v>44628.75</v>
      </c>
      <c r="L161" s="39">
        <v>0</v>
      </c>
      <c r="M161" s="51">
        <v>1</v>
      </c>
      <c r="N161" s="128"/>
    </row>
    <row r="162" spans="1:14" s="8" customFormat="1" ht="15" hidden="1" customHeight="1">
      <c r="A162" s="33">
        <v>267</v>
      </c>
      <c r="B162" s="34">
        <v>19011</v>
      </c>
      <c r="C162" s="35" t="s">
        <v>17</v>
      </c>
      <c r="D162" s="35" t="s">
        <v>37</v>
      </c>
      <c r="E162" s="36">
        <v>43116</v>
      </c>
      <c r="F162" s="35" t="s">
        <v>2454</v>
      </c>
      <c r="G162" s="37" t="s">
        <v>14</v>
      </c>
      <c r="H162" s="38">
        <v>2613</v>
      </c>
      <c r="I162" s="35" t="s">
        <v>228</v>
      </c>
      <c r="J162" s="35" t="s">
        <v>1526</v>
      </c>
      <c r="K162" s="50" t="s">
        <v>3125</v>
      </c>
      <c r="L162" s="50" t="s">
        <v>3125</v>
      </c>
      <c r="M162" s="51">
        <v>1</v>
      </c>
      <c r="N162" s="128"/>
    </row>
    <row r="163" spans="1:14" s="8" customFormat="1" ht="15" hidden="1" customHeight="1">
      <c r="A163" s="33">
        <v>272</v>
      </c>
      <c r="B163" s="34">
        <v>19297</v>
      </c>
      <c r="C163" s="35" t="s">
        <v>17</v>
      </c>
      <c r="D163" s="35" t="s">
        <v>37</v>
      </c>
      <c r="E163" s="36">
        <v>43505</v>
      </c>
      <c r="F163" s="35" t="s">
        <v>2459</v>
      </c>
      <c r="G163" s="37" t="s">
        <v>14</v>
      </c>
      <c r="H163" s="38">
        <v>2613</v>
      </c>
      <c r="I163" s="35" t="s">
        <v>233</v>
      </c>
      <c r="J163" s="35" t="s">
        <v>1531</v>
      </c>
      <c r="K163" s="50" t="s">
        <v>3125</v>
      </c>
      <c r="L163" s="50" t="s">
        <v>3125</v>
      </c>
      <c r="M163" s="51">
        <v>1</v>
      </c>
      <c r="N163" s="128"/>
    </row>
    <row r="164" spans="1:14" s="8" customFormat="1" ht="15" hidden="1" customHeight="1">
      <c r="A164" s="33">
        <v>275</v>
      </c>
      <c r="B164" s="34">
        <v>19633</v>
      </c>
      <c r="C164" s="35" t="s">
        <v>17</v>
      </c>
      <c r="D164" s="35" t="s">
        <v>37</v>
      </c>
      <c r="E164" s="36">
        <v>42959</v>
      </c>
      <c r="F164" s="35" t="s">
        <v>2462</v>
      </c>
      <c r="G164" s="37" t="s">
        <v>14</v>
      </c>
      <c r="H164" s="38">
        <v>2613</v>
      </c>
      <c r="I164" s="35" t="s">
        <v>236</v>
      </c>
      <c r="J164" s="35" t="s">
        <v>1534</v>
      </c>
      <c r="K164" s="50" t="s">
        <v>3125</v>
      </c>
      <c r="L164" s="50" t="s">
        <v>3125</v>
      </c>
      <c r="M164" s="51">
        <v>1</v>
      </c>
      <c r="N164" s="128"/>
    </row>
    <row r="165" spans="1:14" s="8" customFormat="1" ht="15" hidden="1" customHeight="1">
      <c r="A165" s="33">
        <v>276</v>
      </c>
      <c r="B165" s="34">
        <v>19651</v>
      </c>
      <c r="C165" s="35" t="s">
        <v>17</v>
      </c>
      <c r="D165" s="35" t="s">
        <v>861</v>
      </c>
      <c r="E165" s="36">
        <v>42648</v>
      </c>
      <c r="F165" s="35" t="s">
        <v>1300</v>
      </c>
      <c r="G165" s="37" t="s">
        <v>14</v>
      </c>
      <c r="H165" s="38">
        <v>2613</v>
      </c>
      <c r="I165" s="35" t="s">
        <v>37</v>
      </c>
      <c r="J165" s="35" t="s">
        <v>1535</v>
      </c>
      <c r="K165" s="39">
        <v>5900</v>
      </c>
      <c r="L165" s="39">
        <v>0</v>
      </c>
      <c r="M165" s="51">
        <v>1</v>
      </c>
      <c r="N165" s="128"/>
    </row>
    <row r="166" spans="1:14" s="8" customFormat="1" ht="15" hidden="1" customHeight="1">
      <c r="A166" s="33">
        <v>277</v>
      </c>
      <c r="B166" s="34">
        <v>19651</v>
      </c>
      <c r="C166" s="35" t="s">
        <v>17</v>
      </c>
      <c r="D166" s="35" t="s">
        <v>862</v>
      </c>
      <c r="E166" s="36">
        <v>42820</v>
      </c>
      <c r="F166" s="35" t="s">
        <v>2280</v>
      </c>
      <c r="G166" s="37" t="s">
        <v>14</v>
      </c>
      <c r="H166" s="38">
        <v>2613</v>
      </c>
      <c r="I166" s="35" t="s">
        <v>37</v>
      </c>
      <c r="J166" s="35" t="s">
        <v>1536</v>
      </c>
      <c r="K166" s="39">
        <v>6200</v>
      </c>
      <c r="L166" s="39">
        <v>0</v>
      </c>
      <c r="M166" s="51">
        <v>1</v>
      </c>
      <c r="N166" s="128"/>
    </row>
    <row r="167" spans="1:14" s="8" customFormat="1" ht="15" hidden="1" customHeight="1">
      <c r="A167" s="33">
        <v>278</v>
      </c>
      <c r="B167" s="34">
        <v>19651</v>
      </c>
      <c r="C167" s="35" t="s">
        <v>17</v>
      </c>
      <c r="D167" s="35" t="s">
        <v>863</v>
      </c>
      <c r="E167" s="36">
        <v>43377</v>
      </c>
      <c r="F167" s="35" t="s">
        <v>2463</v>
      </c>
      <c r="G167" s="37" t="s">
        <v>14</v>
      </c>
      <c r="H167" s="38">
        <v>2613</v>
      </c>
      <c r="I167" s="35" t="s">
        <v>237</v>
      </c>
      <c r="J167" s="35" t="s">
        <v>1537</v>
      </c>
      <c r="K167" s="39">
        <v>29119.14</v>
      </c>
      <c r="L167" s="39">
        <v>0</v>
      </c>
      <c r="M167" s="51">
        <v>1</v>
      </c>
      <c r="N167" s="128"/>
    </row>
    <row r="168" spans="1:14" s="8" customFormat="1" ht="15" customHeight="1">
      <c r="A168" s="33">
        <v>280</v>
      </c>
      <c r="B168" s="34">
        <v>19651</v>
      </c>
      <c r="C168" s="35" t="s">
        <v>17</v>
      </c>
      <c r="D168" s="35" t="s">
        <v>865</v>
      </c>
      <c r="E168" s="36">
        <v>42748</v>
      </c>
      <c r="F168" s="35" t="s">
        <v>2465</v>
      </c>
      <c r="G168" s="37" t="s">
        <v>14</v>
      </c>
      <c r="H168" s="38">
        <v>2613</v>
      </c>
      <c r="I168" s="35" t="s">
        <v>239</v>
      </c>
      <c r="J168" s="35" t="s">
        <v>1539</v>
      </c>
      <c r="K168" s="39">
        <v>0</v>
      </c>
      <c r="L168" s="39">
        <v>14200</v>
      </c>
      <c r="M168" s="51">
        <v>1</v>
      </c>
      <c r="N168" s="128"/>
    </row>
    <row r="169" spans="1:14" s="8" customFormat="1" ht="15" hidden="1" customHeight="1">
      <c r="A169" s="33">
        <v>282</v>
      </c>
      <c r="B169" s="34">
        <v>19651</v>
      </c>
      <c r="C169" s="35" t="s">
        <v>17</v>
      </c>
      <c r="D169" s="35" t="s">
        <v>867</v>
      </c>
      <c r="E169" s="36">
        <v>43011</v>
      </c>
      <c r="F169" s="35" t="s">
        <v>1304</v>
      </c>
      <c r="G169" s="37" t="s">
        <v>14</v>
      </c>
      <c r="H169" s="38">
        <v>2613</v>
      </c>
      <c r="I169" s="35" t="s">
        <v>241</v>
      </c>
      <c r="J169" s="35" t="s">
        <v>1541</v>
      </c>
      <c r="K169" s="39">
        <v>14413.01</v>
      </c>
      <c r="L169" s="39"/>
      <c r="M169" s="51">
        <v>1</v>
      </c>
      <c r="N169" s="128"/>
    </row>
    <row r="170" spans="1:14" s="8" customFormat="1" ht="15" hidden="1" customHeight="1">
      <c r="A170" s="33">
        <v>284</v>
      </c>
      <c r="B170" s="34">
        <v>19651</v>
      </c>
      <c r="C170" s="35" t="s">
        <v>17</v>
      </c>
      <c r="D170" s="35" t="s">
        <v>869</v>
      </c>
      <c r="E170" s="36">
        <v>42925</v>
      </c>
      <c r="F170" s="35" t="s">
        <v>2467</v>
      </c>
      <c r="G170" s="37" t="s">
        <v>14</v>
      </c>
      <c r="H170" s="38">
        <v>2613</v>
      </c>
      <c r="I170" s="35" t="s">
        <v>37</v>
      </c>
      <c r="J170" s="35" t="s">
        <v>1543</v>
      </c>
      <c r="K170" s="39">
        <v>49873.75</v>
      </c>
      <c r="L170" s="39">
        <v>0</v>
      </c>
      <c r="M170" s="51">
        <v>1</v>
      </c>
      <c r="N170" s="128"/>
    </row>
    <row r="171" spans="1:14" s="8" customFormat="1" ht="15" customHeight="1">
      <c r="A171" s="33">
        <v>286</v>
      </c>
      <c r="B171" s="34">
        <v>21085</v>
      </c>
      <c r="C171" s="35" t="s">
        <v>21</v>
      </c>
      <c r="D171" s="35" t="s">
        <v>37</v>
      </c>
      <c r="E171" s="36">
        <v>43346</v>
      </c>
      <c r="F171" s="35" t="s">
        <v>2469</v>
      </c>
      <c r="G171" s="37" t="s">
        <v>14</v>
      </c>
      <c r="H171" s="38">
        <v>2613</v>
      </c>
      <c r="I171" s="35" t="s">
        <v>244</v>
      </c>
      <c r="J171" s="35" t="s">
        <v>1545</v>
      </c>
      <c r="K171" s="39">
        <v>0</v>
      </c>
      <c r="L171" s="39">
        <v>5000</v>
      </c>
      <c r="M171" s="51">
        <v>1</v>
      </c>
      <c r="N171" s="128"/>
    </row>
    <row r="172" spans="1:14" s="8" customFormat="1" ht="15" hidden="1" customHeight="1">
      <c r="A172" s="33">
        <v>288</v>
      </c>
      <c r="B172" s="34">
        <v>25199</v>
      </c>
      <c r="C172" s="35" t="s">
        <v>17</v>
      </c>
      <c r="D172" s="35" t="s">
        <v>37</v>
      </c>
      <c r="E172" s="36">
        <v>43507</v>
      </c>
      <c r="F172" s="35" t="s">
        <v>2471</v>
      </c>
      <c r="G172" s="37" t="s">
        <v>14</v>
      </c>
      <c r="H172" s="38">
        <v>2613</v>
      </c>
      <c r="I172" s="35" t="s">
        <v>246</v>
      </c>
      <c r="J172" s="35" t="s">
        <v>1547</v>
      </c>
      <c r="K172" s="50" t="s">
        <v>3125</v>
      </c>
      <c r="L172" s="50" t="s">
        <v>3125</v>
      </c>
      <c r="M172" s="51">
        <v>1</v>
      </c>
      <c r="N172" s="128"/>
    </row>
    <row r="173" spans="1:14" s="8" customFormat="1" ht="15" hidden="1" customHeight="1">
      <c r="A173" s="33">
        <v>289</v>
      </c>
      <c r="B173" s="34">
        <v>25234</v>
      </c>
      <c r="C173" s="35" t="s">
        <v>17</v>
      </c>
      <c r="D173" s="35" t="s">
        <v>871</v>
      </c>
      <c r="E173" s="36">
        <v>42738</v>
      </c>
      <c r="F173" s="35" t="s">
        <v>1739</v>
      </c>
      <c r="G173" s="37" t="s">
        <v>14</v>
      </c>
      <c r="H173" s="38">
        <v>2613</v>
      </c>
      <c r="I173" s="35" t="s">
        <v>37</v>
      </c>
      <c r="J173" s="35" t="s">
        <v>1548</v>
      </c>
      <c r="K173" s="39">
        <v>18300</v>
      </c>
      <c r="L173" s="39">
        <v>0</v>
      </c>
      <c r="M173" s="51">
        <v>1</v>
      </c>
      <c r="N173" s="128"/>
    </row>
    <row r="174" spans="1:14" s="8" customFormat="1" ht="15" hidden="1" customHeight="1">
      <c r="A174" s="33">
        <v>293</v>
      </c>
      <c r="B174" s="34" t="s">
        <v>26</v>
      </c>
      <c r="C174" s="35" t="s">
        <v>17</v>
      </c>
      <c r="D174" s="35" t="s">
        <v>874</v>
      </c>
      <c r="E174" s="36">
        <v>43277</v>
      </c>
      <c r="F174" s="35" t="s">
        <v>2475</v>
      </c>
      <c r="G174" s="37" t="s">
        <v>14</v>
      </c>
      <c r="H174" s="38">
        <v>2614</v>
      </c>
      <c r="I174" s="35" t="s">
        <v>37</v>
      </c>
      <c r="J174" s="35" t="s">
        <v>1552</v>
      </c>
      <c r="K174" s="39">
        <v>21990</v>
      </c>
      <c r="L174" s="39">
        <v>0</v>
      </c>
      <c r="M174" s="51">
        <v>1</v>
      </c>
      <c r="N174" s="128"/>
    </row>
    <row r="175" spans="1:14" s="8" customFormat="1" ht="15" hidden="1" customHeight="1">
      <c r="A175" s="33">
        <v>294</v>
      </c>
      <c r="B175" s="34">
        <v>4184</v>
      </c>
      <c r="C175" s="35" t="s">
        <v>21</v>
      </c>
      <c r="D175" s="35" t="s">
        <v>875</v>
      </c>
      <c r="E175" s="36">
        <v>42886</v>
      </c>
      <c r="F175" s="35" t="s">
        <v>2476</v>
      </c>
      <c r="G175" s="37" t="s">
        <v>14</v>
      </c>
      <c r="H175" s="38">
        <v>2614</v>
      </c>
      <c r="I175" s="35" t="s">
        <v>37</v>
      </c>
      <c r="J175" s="35" t="s">
        <v>1553</v>
      </c>
      <c r="K175" s="50" t="s">
        <v>3125</v>
      </c>
      <c r="L175" s="50" t="s">
        <v>3125</v>
      </c>
      <c r="M175" s="51">
        <v>1</v>
      </c>
      <c r="N175" s="128"/>
    </row>
    <row r="176" spans="1:14" s="8" customFormat="1" ht="15" hidden="1" customHeight="1">
      <c r="A176" s="33">
        <v>295</v>
      </c>
      <c r="B176" s="34" t="s">
        <v>22</v>
      </c>
      <c r="C176" s="35" t="s">
        <v>17</v>
      </c>
      <c r="D176" s="35" t="s">
        <v>876</v>
      </c>
      <c r="E176" s="36">
        <v>42561</v>
      </c>
      <c r="F176" s="35" t="s">
        <v>2477</v>
      </c>
      <c r="G176" s="37" t="s">
        <v>14</v>
      </c>
      <c r="H176" s="38">
        <v>2614</v>
      </c>
      <c r="I176" s="35" t="s">
        <v>37</v>
      </c>
      <c r="J176" s="35" t="s">
        <v>1554</v>
      </c>
      <c r="K176" s="50" t="s">
        <v>3125</v>
      </c>
      <c r="L176" s="50" t="s">
        <v>3125</v>
      </c>
      <c r="M176" s="51">
        <v>1</v>
      </c>
      <c r="N176" s="128"/>
    </row>
    <row r="177" spans="1:14" s="8" customFormat="1" ht="15" customHeight="1">
      <c r="A177" s="53">
        <v>296</v>
      </c>
      <c r="B177" s="54">
        <v>12053</v>
      </c>
      <c r="C177" s="55" t="s">
        <v>21</v>
      </c>
      <c r="D177" s="55" t="s">
        <v>3151</v>
      </c>
      <c r="E177" s="56">
        <v>43391</v>
      </c>
      <c r="F177" s="55" t="s">
        <v>2478</v>
      </c>
      <c r="G177" s="57" t="s">
        <v>14</v>
      </c>
      <c r="H177" s="58">
        <v>2614</v>
      </c>
      <c r="I177" s="55" t="s">
        <v>250</v>
      </c>
      <c r="J177" s="55" t="s">
        <v>1555</v>
      </c>
      <c r="K177" s="59">
        <v>0</v>
      </c>
      <c r="L177" s="59">
        <v>17600</v>
      </c>
      <c r="M177" s="60">
        <v>1</v>
      </c>
      <c r="N177" s="129"/>
    </row>
    <row r="178" spans="1:14" s="8" customFormat="1" ht="15" customHeight="1">
      <c r="A178" s="53">
        <v>297</v>
      </c>
      <c r="B178" s="54">
        <v>12053</v>
      </c>
      <c r="C178" s="55" t="s">
        <v>21</v>
      </c>
      <c r="D178" s="55" t="s">
        <v>3150</v>
      </c>
      <c r="E178" s="56">
        <v>42806</v>
      </c>
      <c r="F178" s="55" t="s">
        <v>2479</v>
      </c>
      <c r="G178" s="57" t="s">
        <v>14</v>
      </c>
      <c r="H178" s="58">
        <v>2614</v>
      </c>
      <c r="I178" s="55" t="s">
        <v>251</v>
      </c>
      <c r="J178" s="55" t="s">
        <v>1556</v>
      </c>
      <c r="K178" s="59">
        <v>0</v>
      </c>
      <c r="L178" s="59">
        <v>9700</v>
      </c>
      <c r="M178" s="60">
        <v>1</v>
      </c>
      <c r="N178" s="129"/>
    </row>
    <row r="179" spans="1:14" s="8" customFormat="1" ht="15" hidden="1" customHeight="1">
      <c r="A179" s="33">
        <v>299</v>
      </c>
      <c r="B179" s="34">
        <v>19010</v>
      </c>
      <c r="C179" s="35" t="s">
        <v>17</v>
      </c>
      <c r="D179" s="35" t="s">
        <v>878</v>
      </c>
      <c r="E179" s="36">
        <v>42581</v>
      </c>
      <c r="F179" s="35" t="s">
        <v>2481</v>
      </c>
      <c r="G179" s="37" t="s">
        <v>14</v>
      </c>
      <c r="H179" s="38">
        <v>2614</v>
      </c>
      <c r="I179" s="35" t="s">
        <v>37</v>
      </c>
      <c r="J179" s="35" t="s">
        <v>1558</v>
      </c>
      <c r="K179" s="50" t="s">
        <v>3125</v>
      </c>
      <c r="L179" s="50" t="s">
        <v>3125</v>
      </c>
      <c r="M179" s="51">
        <v>1</v>
      </c>
      <c r="N179" s="128"/>
    </row>
    <row r="180" spans="1:14" s="8" customFormat="1" ht="15" customHeight="1">
      <c r="A180" s="53">
        <v>302</v>
      </c>
      <c r="B180" s="54">
        <v>19651</v>
      </c>
      <c r="C180" s="55" t="s">
        <v>17</v>
      </c>
      <c r="D180" s="55" t="s">
        <v>3153</v>
      </c>
      <c r="E180" s="56">
        <v>42648</v>
      </c>
      <c r="F180" s="55" t="s">
        <v>2484</v>
      </c>
      <c r="G180" s="57" t="s">
        <v>14</v>
      </c>
      <c r="H180" s="58">
        <v>2614</v>
      </c>
      <c r="I180" s="55" t="s">
        <v>255</v>
      </c>
      <c r="J180" s="55" t="s">
        <v>1561</v>
      </c>
      <c r="K180" s="59">
        <v>0</v>
      </c>
      <c r="L180" s="59">
        <v>20000</v>
      </c>
      <c r="M180" s="60">
        <v>1</v>
      </c>
      <c r="N180" s="129"/>
    </row>
    <row r="181" spans="1:14" s="8" customFormat="1" ht="15" hidden="1" customHeight="1">
      <c r="A181" s="33">
        <v>304</v>
      </c>
      <c r="B181" s="34">
        <v>24221</v>
      </c>
      <c r="C181" s="35" t="s">
        <v>21</v>
      </c>
      <c r="D181" s="35" t="s">
        <v>880</v>
      </c>
      <c r="E181" s="36">
        <v>42481</v>
      </c>
      <c r="F181" s="35" t="s">
        <v>2486</v>
      </c>
      <c r="G181" s="37" t="s">
        <v>14</v>
      </c>
      <c r="H181" s="38">
        <v>2614</v>
      </c>
      <c r="I181" s="35" t="s">
        <v>37</v>
      </c>
      <c r="J181" s="35" t="s">
        <v>1563</v>
      </c>
      <c r="K181" s="50" t="s">
        <v>3125</v>
      </c>
      <c r="L181" s="50" t="s">
        <v>3125</v>
      </c>
      <c r="M181" s="51">
        <v>1</v>
      </c>
      <c r="N181" s="128"/>
    </row>
    <row r="182" spans="1:14" s="8" customFormat="1" ht="15" hidden="1" customHeight="1">
      <c r="A182" s="33">
        <v>305</v>
      </c>
      <c r="B182" s="34">
        <v>43550</v>
      </c>
      <c r="C182" s="35" t="s">
        <v>17</v>
      </c>
      <c r="D182" s="35" t="s">
        <v>881</v>
      </c>
      <c r="E182" s="36">
        <v>42504</v>
      </c>
      <c r="F182" s="35" t="s">
        <v>2487</v>
      </c>
      <c r="G182" s="37" t="s">
        <v>14</v>
      </c>
      <c r="H182" s="38">
        <v>2654</v>
      </c>
      <c r="I182" s="35" t="s">
        <v>257</v>
      </c>
      <c r="J182" s="35" t="s">
        <v>1564</v>
      </c>
      <c r="K182" s="39">
        <v>8007.5</v>
      </c>
      <c r="L182" s="39">
        <v>0</v>
      </c>
      <c r="M182" s="51">
        <v>1</v>
      </c>
      <c r="N182" s="128"/>
    </row>
    <row r="183" spans="1:14" s="8" customFormat="1" ht="15" hidden="1" customHeight="1">
      <c r="A183" s="33">
        <v>307</v>
      </c>
      <c r="B183" s="34" t="s">
        <v>22</v>
      </c>
      <c r="C183" s="35" t="s">
        <v>17</v>
      </c>
      <c r="D183" s="35" t="s">
        <v>37</v>
      </c>
      <c r="E183" s="36">
        <v>42999</v>
      </c>
      <c r="F183" s="35" t="s">
        <v>2489</v>
      </c>
      <c r="G183" s="37" t="s">
        <v>14</v>
      </c>
      <c r="H183" s="38">
        <v>2615</v>
      </c>
      <c r="I183" s="35" t="s">
        <v>96</v>
      </c>
      <c r="J183" s="35" t="s">
        <v>1566</v>
      </c>
      <c r="K183" s="50" t="s">
        <v>3125</v>
      </c>
      <c r="L183" s="50" t="s">
        <v>3125</v>
      </c>
      <c r="M183" s="51">
        <v>1</v>
      </c>
      <c r="N183" s="128"/>
    </row>
    <row r="184" spans="1:14" s="8" customFormat="1" ht="15" hidden="1" customHeight="1">
      <c r="A184" s="33">
        <v>308</v>
      </c>
      <c r="B184" s="34" t="s">
        <v>27</v>
      </c>
      <c r="C184" s="35" t="s">
        <v>20</v>
      </c>
      <c r="D184" s="35" t="s">
        <v>882</v>
      </c>
      <c r="E184" s="36">
        <v>43317</v>
      </c>
      <c r="F184" s="35" t="s">
        <v>2490</v>
      </c>
      <c r="G184" s="37" t="s">
        <v>14</v>
      </c>
      <c r="H184" s="38">
        <v>2615</v>
      </c>
      <c r="I184" s="35" t="s">
        <v>37</v>
      </c>
      <c r="J184" s="35" t="s">
        <v>1567</v>
      </c>
      <c r="K184" s="39">
        <v>120807.41</v>
      </c>
      <c r="L184" s="39"/>
      <c r="M184" s="51">
        <v>1</v>
      </c>
      <c r="N184" s="128"/>
    </row>
    <row r="185" spans="1:14" s="8" customFormat="1" ht="15" hidden="1" customHeight="1">
      <c r="A185" s="33">
        <v>309</v>
      </c>
      <c r="B185" s="34">
        <v>12053</v>
      </c>
      <c r="C185" s="35" t="s">
        <v>21</v>
      </c>
      <c r="D185" s="35" t="s">
        <v>37</v>
      </c>
      <c r="E185" s="36">
        <v>42494</v>
      </c>
      <c r="F185" s="35" t="s">
        <v>2491</v>
      </c>
      <c r="G185" s="37" t="s">
        <v>14</v>
      </c>
      <c r="H185" s="38">
        <v>2615</v>
      </c>
      <c r="I185" s="35" t="s">
        <v>259</v>
      </c>
      <c r="J185" s="35" t="s">
        <v>1568</v>
      </c>
      <c r="K185" s="50" t="s">
        <v>3125</v>
      </c>
      <c r="L185" s="50" t="s">
        <v>3125</v>
      </c>
      <c r="M185" s="51">
        <v>1</v>
      </c>
      <c r="N185" s="128"/>
    </row>
    <row r="186" spans="1:14" s="61" customFormat="1" ht="15" hidden="1" customHeight="1">
      <c r="A186" s="33">
        <v>310</v>
      </c>
      <c r="B186" s="34" t="s">
        <v>28</v>
      </c>
      <c r="C186" s="35" t="s">
        <v>24</v>
      </c>
      <c r="D186" s="35" t="s">
        <v>883</v>
      </c>
      <c r="E186" s="36">
        <v>42460</v>
      </c>
      <c r="F186" s="35" t="s">
        <v>2492</v>
      </c>
      <c r="G186" s="37" t="s">
        <v>14</v>
      </c>
      <c r="H186" s="38">
        <v>2615</v>
      </c>
      <c r="I186" s="35" t="s">
        <v>37</v>
      </c>
      <c r="J186" s="35" t="s">
        <v>1569</v>
      </c>
      <c r="K186" s="50" t="s">
        <v>3125</v>
      </c>
      <c r="L186" s="50" t="s">
        <v>3125</v>
      </c>
      <c r="M186" s="51">
        <v>1</v>
      </c>
      <c r="N186" s="128"/>
    </row>
    <row r="187" spans="1:14" s="8" customFormat="1" ht="15" hidden="1" customHeight="1">
      <c r="A187" s="33">
        <v>312</v>
      </c>
      <c r="B187" s="34">
        <v>19715</v>
      </c>
      <c r="C187" s="35" t="s">
        <v>17</v>
      </c>
      <c r="D187" s="35" t="s">
        <v>37</v>
      </c>
      <c r="E187" s="36">
        <v>43554</v>
      </c>
      <c r="F187" s="35" t="s">
        <v>2494</v>
      </c>
      <c r="G187" s="37" t="s">
        <v>14</v>
      </c>
      <c r="H187" s="38">
        <v>2615</v>
      </c>
      <c r="I187" s="35" t="s">
        <v>246</v>
      </c>
      <c r="J187" s="35" t="s">
        <v>1571</v>
      </c>
      <c r="K187" s="50" t="s">
        <v>3127</v>
      </c>
      <c r="L187" s="50" t="s">
        <v>3127</v>
      </c>
      <c r="M187" s="51">
        <v>1</v>
      </c>
      <c r="N187" s="128"/>
    </row>
    <row r="188" spans="1:14" s="8" customFormat="1" ht="15" hidden="1" customHeight="1">
      <c r="A188" s="33">
        <v>315</v>
      </c>
      <c r="B188" s="34">
        <v>24221</v>
      </c>
      <c r="C188" s="35" t="s">
        <v>21</v>
      </c>
      <c r="D188" s="35" t="s">
        <v>885</v>
      </c>
      <c r="E188" s="36">
        <v>42689</v>
      </c>
      <c r="F188" s="35" t="s">
        <v>2497</v>
      </c>
      <c r="G188" s="37" t="s">
        <v>14</v>
      </c>
      <c r="H188" s="38">
        <v>2615</v>
      </c>
      <c r="I188" s="35" t="s">
        <v>37</v>
      </c>
      <c r="J188" s="35" t="s">
        <v>1574</v>
      </c>
      <c r="K188" s="39">
        <v>8000</v>
      </c>
      <c r="L188" s="39">
        <v>0</v>
      </c>
      <c r="M188" s="51">
        <v>1</v>
      </c>
      <c r="N188" s="128"/>
    </row>
    <row r="189" spans="1:14" s="61" customFormat="1" ht="15" hidden="1" customHeight="1">
      <c r="A189" s="33">
        <v>318</v>
      </c>
      <c r="B189" s="34">
        <v>25043</v>
      </c>
      <c r="C189" s="35" t="s">
        <v>17</v>
      </c>
      <c r="D189" s="35" t="s">
        <v>886</v>
      </c>
      <c r="E189" s="36">
        <v>43392</v>
      </c>
      <c r="F189" s="35" t="s">
        <v>2500</v>
      </c>
      <c r="G189" s="37" t="s">
        <v>14</v>
      </c>
      <c r="H189" s="38">
        <v>2615</v>
      </c>
      <c r="I189" s="35" t="s">
        <v>264</v>
      </c>
      <c r="J189" s="35" t="s">
        <v>1577</v>
      </c>
      <c r="K189" s="39">
        <v>40082.28</v>
      </c>
      <c r="L189" s="39"/>
      <c r="M189" s="51">
        <v>1</v>
      </c>
      <c r="N189" s="128"/>
    </row>
    <row r="190" spans="1:14" s="8" customFormat="1" ht="15" hidden="1" customHeight="1">
      <c r="A190" s="33">
        <v>319</v>
      </c>
      <c r="B190" s="34">
        <v>25043</v>
      </c>
      <c r="C190" s="35" t="s">
        <v>17</v>
      </c>
      <c r="D190" s="35" t="s">
        <v>887</v>
      </c>
      <c r="E190" s="36">
        <v>42847</v>
      </c>
      <c r="F190" s="35" t="s">
        <v>2501</v>
      </c>
      <c r="G190" s="37" t="s">
        <v>14</v>
      </c>
      <c r="H190" s="38">
        <v>2615</v>
      </c>
      <c r="I190" s="35" t="s">
        <v>265</v>
      </c>
      <c r="J190" s="35" t="s">
        <v>1578</v>
      </c>
      <c r="K190" s="39">
        <v>140171</v>
      </c>
      <c r="L190" s="39"/>
      <c r="M190" s="51">
        <v>1</v>
      </c>
      <c r="N190" s="128"/>
    </row>
    <row r="191" spans="1:14" s="8" customFormat="1" ht="15" hidden="1" customHeight="1">
      <c r="A191" s="33">
        <v>322</v>
      </c>
      <c r="B191" s="34">
        <v>25130</v>
      </c>
      <c r="C191" s="35" t="s">
        <v>17</v>
      </c>
      <c r="D191" s="35" t="s">
        <v>888</v>
      </c>
      <c r="E191" s="36">
        <v>43034</v>
      </c>
      <c r="F191" s="35" t="s">
        <v>2504</v>
      </c>
      <c r="G191" s="37" t="s">
        <v>14</v>
      </c>
      <c r="H191" s="38">
        <v>2615</v>
      </c>
      <c r="I191" s="35" t="s">
        <v>37</v>
      </c>
      <c r="J191" s="35" t="s">
        <v>1581</v>
      </c>
      <c r="K191" s="39">
        <v>24345.41</v>
      </c>
      <c r="L191" s="39">
        <v>0</v>
      </c>
      <c r="M191" s="51">
        <v>1</v>
      </c>
      <c r="N191" s="128"/>
    </row>
    <row r="192" spans="1:14" s="61" customFormat="1" ht="15" hidden="1" customHeight="1">
      <c r="A192" s="33">
        <v>323</v>
      </c>
      <c r="B192" s="34">
        <v>25130</v>
      </c>
      <c r="C192" s="35" t="s">
        <v>17</v>
      </c>
      <c r="D192" s="35" t="s">
        <v>37</v>
      </c>
      <c r="E192" s="36">
        <v>42385</v>
      </c>
      <c r="F192" s="35" t="s">
        <v>2505</v>
      </c>
      <c r="G192" s="37" t="s">
        <v>14</v>
      </c>
      <c r="H192" s="38">
        <v>2615</v>
      </c>
      <c r="I192" s="35" t="s">
        <v>268</v>
      </c>
      <c r="J192" s="35" t="s">
        <v>1582</v>
      </c>
      <c r="K192" s="50" t="s">
        <v>3125</v>
      </c>
      <c r="L192" s="50" t="s">
        <v>3125</v>
      </c>
      <c r="M192" s="51">
        <v>1</v>
      </c>
      <c r="N192" s="128"/>
    </row>
    <row r="193" spans="1:14" s="8" customFormat="1" ht="15" hidden="1" customHeight="1">
      <c r="A193" s="33">
        <v>324</v>
      </c>
      <c r="B193" s="34">
        <v>25234</v>
      </c>
      <c r="C193" s="35" t="s">
        <v>17</v>
      </c>
      <c r="D193" s="35" t="s">
        <v>889</v>
      </c>
      <c r="E193" s="36">
        <v>43179</v>
      </c>
      <c r="F193" s="35" t="s">
        <v>2506</v>
      </c>
      <c r="G193" s="37" t="s">
        <v>14</v>
      </c>
      <c r="H193" s="38">
        <v>2615</v>
      </c>
      <c r="I193" s="35" t="s">
        <v>37</v>
      </c>
      <c r="J193" s="35" t="s">
        <v>1583</v>
      </c>
      <c r="K193" s="39">
        <v>20000</v>
      </c>
      <c r="L193" s="39">
        <v>0</v>
      </c>
      <c r="M193" s="51">
        <v>1</v>
      </c>
      <c r="N193" s="128"/>
    </row>
    <row r="194" spans="1:14" s="8" customFormat="1" ht="15" customHeight="1">
      <c r="A194" s="33">
        <v>325</v>
      </c>
      <c r="B194" s="34">
        <v>25234</v>
      </c>
      <c r="C194" s="35" t="s">
        <v>17</v>
      </c>
      <c r="D194" s="35" t="s">
        <v>37</v>
      </c>
      <c r="E194" s="36">
        <v>43173</v>
      </c>
      <c r="F194" s="35" t="s">
        <v>2507</v>
      </c>
      <c r="G194" s="37" t="s">
        <v>14</v>
      </c>
      <c r="H194" s="38">
        <v>2615</v>
      </c>
      <c r="I194" s="35" t="s">
        <v>269</v>
      </c>
      <c r="J194" s="35" t="s">
        <v>1584</v>
      </c>
      <c r="K194" s="39">
        <v>0</v>
      </c>
      <c r="L194" s="39">
        <v>10200</v>
      </c>
      <c r="M194" s="51">
        <v>1</v>
      </c>
      <c r="N194" s="128"/>
    </row>
    <row r="195" spans="1:14" s="61" customFormat="1" ht="15" hidden="1" customHeight="1">
      <c r="A195" s="33">
        <v>327</v>
      </c>
      <c r="B195" s="34">
        <v>25561</v>
      </c>
      <c r="C195" s="35" t="s">
        <v>17</v>
      </c>
      <c r="D195" s="35" t="s">
        <v>37</v>
      </c>
      <c r="E195" s="36">
        <v>43124</v>
      </c>
      <c r="F195" s="35" t="s">
        <v>2509</v>
      </c>
      <c r="G195" s="37" t="s">
        <v>14</v>
      </c>
      <c r="H195" s="38">
        <v>2615</v>
      </c>
      <c r="I195" s="35" t="s">
        <v>271</v>
      </c>
      <c r="J195" s="35" t="s">
        <v>1586</v>
      </c>
      <c r="K195" s="50" t="s">
        <v>3125</v>
      </c>
      <c r="L195" s="50" t="s">
        <v>3125</v>
      </c>
      <c r="M195" s="51">
        <v>1</v>
      </c>
      <c r="N195" s="128"/>
    </row>
    <row r="196" spans="1:14" s="61" customFormat="1" ht="15" hidden="1" customHeight="1">
      <c r="A196" s="33">
        <v>329</v>
      </c>
      <c r="B196" s="34">
        <v>25561</v>
      </c>
      <c r="C196" s="35" t="s">
        <v>17</v>
      </c>
      <c r="D196" s="35" t="s">
        <v>37</v>
      </c>
      <c r="E196" s="36">
        <v>43036</v>
      </c>
      <c r="F196" s="35" t="s">
        <v>2511</v>
      </c>
      <c r="G196" s="37" t="s">
        <v>14</v>
      </c>
      <c r="H196" s="38">
        <v>2615</v>
      </c>
      <c r="I196" s="35" t="s">
        <v>273</v>
      </c>
      <c r="J196" s="35" t="s">
        <v>1588</v>
      </c>
      <c r="K196" s="50" t="s">
        <v>3125</v>
      </c>
      <c r="L196" s="50" t="s">
        <v>3125</v>
      </c>
      <c r="M196" s="51">
        <v>1</v>
      </c>
      <c r="N196" s="128"/>
    </row>
    <row r="197" spans="1:14" s="8" customFormat="1" ht="15" hidden="1" customHeight="1">
      <c r="A197" s="33">
        <v>330</v>
      </c>
      <c r="B197" s="34">
        <v>43550</v>
      </c>
      <c r="C197" s="35" t="s">
        <v>17</v>
      </c>
      <c r="D197" s="35" t="s">
        <v>891</v>
      </c>
      <c r="E197" s="36">
        <v>42708</v>
      </c>
      <c r="F197" s="35" t="s">
        <v>2512</v>
      </c>
      <c r="G197" s="37" t="s">
        <v>14</v>
      </c>
      <c r="H197" s="38">
        <v>2615</v>
      </c>
      <c r="I197" s="35" t="s">
        <v>274</v>
      </c>
      <c r="J197" s="35" t="s">
        <v>1589</v>
      </c>
      <c r="K197" s="50" t="s">
        <v>3125</v>
      </c>
      <c r="L197" s="50" t="s">
        <v>3125</v>
      </c>
      <c r="M197" s="51">
        <v>1</v>
      </c>
      <c r="N197" s="128"/>
    </row>
    <row r="198" spans="1:14" s="8" customFormat="1" ht="15" hidden="1" customHeight="1">
      <c r="A198" s="33">
        <v>332</v>
      </c>
      <c r="B198" s="34">
        <v>16063</v>
      </c>
      <c r="C198" s="35" t="s">
        <v>20</v>
      </c>
      <c r="D198" s="35" t="s">
        <v>893</v>
      </c>
      <c r="E198" s="36">
        <v>43437</v>
      </c>
      <c r="F198" s="35" t="s">
        <v>2514</v>
      </c>
      <c r="G198" s="37" t="s">
        <v>14</v>
      </c>
      <c r="H198" s="38">
        <v>2616</v>
      </c>
      <c r="I198" s="35" t="s">
        <v>276</v>
      </c>
      <c r="J198" s="35" t="s">
        <v>1590</v>
      </c>
      <c r="K198" s="39">
        <v>102969</v>
      </c>
      <c r="L198" s="39">
        <v>0</v>
      </c>
      <c r="M198" s="51">
        <v>1</v>
      </c>
      <c r="N198" s="128"/>
    </row>
    <row r="199" spans="1:14" s="8" customFormat="1" ht="15" hidden="1" customHeight="1">
      <c r="A199" s="33">
        <v>333</v>
      </c>
      <c r="B199" s="34">
        <v>19010</v>
      </c>
      <c r="C199" s="35" t="s">
        <v>17</v>
      </c>
      <c r="D199" s="35" t="s">
        <v>37</v>
      </c>
      <c r="E199" s="36">
        <v>43078</v>
      </c>
      <c r="F199" s="35" t="s">
        <v>2515</v>
      </c>
      <c r="G199" s="37" t="s">
        <v>14</v>
      </c>
      <c r="H199" s="38">
        <v>2616</v>
      </c>
      <c r="I199" s="35" t="s">
        <v>277</v>
      </c>
      <c r="J199" s="35" t="s">
        <v>1591</v>
      </c>
      <c r="K199" s="50" t="s">
        <v>3125</v>
      </c>
      <c r="L199" s="50" t="s">
        <v>3125</v>
      </c>
      <c r="M199" s="51">
        <v>1</v>
      </c>
      <c r="N199" s="128"/>
    </row>
    <row r="200" spans="1:14" s="8" customFormat="1" ht="15" hidden="1" customHeight="1">
      <c r="A200" s="33">
        <v>334</v>
      </c>
      <c r="B200" s="34">
        <v>19110</v>
      </c>
      <c r="C200" s="35" t="s">
        <v>17</v>
      </c>
      <c r="D200" s="35" t="s">
        <v>37</v>
      </c>
      <c r="E200" s="36">
        <v>42665</v>
      </c>
      <c r="F200" s="35" t="s">
        <v>2516</v>
      </c>
      <c r="G200" s="37" t="s">
        <v>14</v>
      </c>
      <c r="H200" s="38">
        <v>2616</v>
      </c>
      <c r="I200" s="35" t="s">
        <v>278</v>
      </c>
      <c r="J200" s="35" t="s">
        <v>1592</v>
      </c>
      <c r="K200" s="50" t="s">
        <v>3125</v>
      </c>
      <c r="L200" s="50" t="s">
        <v>3125</v>
      </c>
      <c r="M200" s="51">
        <v>1</v>
      </c>
      <c r="N200" s="128"/>
    </row>
    <row r="201" spans="1:14" s="8" customFormat="1" ht="15" hidden="1" customHeight="1">
      <c r="A201" s="33">
        <v>336</v>
      </c>
      <c r="B201" s="34">
        <v>19115</v>
      </c>
      <c r="C201" s="35" t="s">
        <v>17</v>
      </c>
      <c r="D201" s="35" t="s">
        <v>37</v>
      </c>
      <c r="E201" s="36">
        <v>42373</v>
      </c>
      <c r="F201" s="35" t="s">
        <v>2518</v>
      </c>
      <c r="G201" s="37" t="s">
        <v>14</v>
      </c>
      <c r="H201" s="38">
        <v>2616</v>
      </c>
      <c r="I201" s="35" t="s">
        <v>280</v>
      </c>
      <c r="J201" s="35" t="s">
        <v>1594</v>
      </c>
      <c r="K201" s="50" t="s">
        <v>3125</v>
      </c>
      <c r="L201" s="50" t="s">
        <v>3125</v>
      </c>
      <c r="M201" s="51">
        <v>1</v>
      </c>
      <c r="N201" s="128"/>
    </row>
    <row r="202" spans="1:14" s="8" customFormat="1" ht="15" hidden="1" customHeight="1">
      <c r="A202" s="33">
        <v>337</v>
      </c>
      <c r="B202" s="34">
        <v>19284</v>
      </c>
      <c r="C202" s="35" t="s">
        <v>17</v>
      </c>
      <c r="D202" s="35" t="s">
        <v>37</v>
      </c>
      <c r="E202" s="36">
        <v>43380</v>
      </c>
      <c r="F202" s="35" t="s">
        <v>2519</v>
      </c>
      <c r="G202" s="37" t="s">
        <v>14</v>
      </c>
      <c r="H202" s="38">
        <v>2616</v>
      </c>
      <c r="I202" s="35" t="s">
        <v>99</v>
      </c>
      <c r="J202" s="35" t="s">
        <v>1595</v>
      </c>
      <c r="K202" s="50" t="s">
        <v>3125</v>
      </c>
      <c r="L202" s="50" t="s">
        <v>3125</v>
      </c>
      <c r="M202" s="51">
        <v>1</v>
      </c>
      <c r="N202" s="128"/>
    </row>
    <row r="203" spans="1:14" s="8" customFormat="1" ht="15" hidden="1" customHeight="1">
      <c r="A203" s="33">
        <v>338</v>
      </c>
      <c r="B203" s="34">
        <v>19633</v>
      </c>
      <c r="C203" s="35" t="s">
        <v>17</v>
      </c>
      <c r="D203" s="35" t="s">
        <v>37</v>
      </c>
      <c r="E203" s="36">
        <v>42710</v>
      </c>
      <c r="F203" s="35" t="s">
        <v>2520</v>
      </c>
      <c r="G203" s="37" t="s">
        <v>14</v>
      </c>
      <c r="H203" s="38">
        <v>2616</v>
      </c>
      <c r="I203" s="35" t="s">
        <v>281</v>
      </c>
      <c r="J203" s="35" t="s">
        <v>1596</v>
      </c>
      <c r="K203" s="50" t="s">
        <v>3125</v>
      </c>
      <c r="L203" s="50" t="s">
        <v>3125</v>
      </c>
      <c r="M203" s="51">
        <v>1</v>
      </c>
      <c r="N203" s="128"/>
    </row>
    <row r="204" spans="1:14" s="8" customFormat="1" ht="15" hidden="1" customHeight="1">
      <c r="A204" s="33">
        <v>339</v>
      </c>
      <c r="B204" s="34">
        <v>19633</v>
      </c>
      <c r="C204" s="35" t="s">
        <v>17</v>
      </c>
      <c r="D204" s="35" t="s">
        <v>894</v>
      </c>
      <c r="E204" s="36">
        <v>43320</v>
      </c>
      <c r="F204" s="35" t="s">
        <v>2521</v>
      </c>
      <c r="G204" s="37" t="s">
        <v>14</v>
      </c>
      <c r="H204" s="38">
        <v>2616</v>
      </c>
      <c r="I204" s="35" t="s">
        <v>37</v>
      </c>
      <c r="J204" s="35" t="s">
        <v>1597</v>
      </c>
      <c r="K204" s="50" t="s">
        <v>3125</v>
      </c>
      <c r="L204" s="50" t="s">
        <v>3125</v>
      </c>
      <c r="M204" s="51">
        <v>1</v>
      </c>
      <c r="N204" s="128"/>
    </row>
    <row r="205" spans="1:14" s="8" customFormat="1" ht="15" hidden="1" customHeight="1">
      <c r="A205" s="33">
        <v>341</v>
      </c>
      <c r="B205" s="34">
        <v>19633</v>
      </c>
      <c r="C205" s="35" t="s">
        <v>17</v>
      </c>
      <c r="D205" s="35" t="s">
        <v>896</v>
      </c>
      <c r="E205" s="36">
        <v>42999</v>
      </c>
      <c r="F205" s="35" t="s">
        <v>2523</v>
      </c>
      <c r="G205" s="37" t="s">
        <v>14</v>
      </c>
      <c r="H205" s="38">
        <v>2616</v>
      </c>
      <c r="I205" s="35" t="s">
        <v>283</v>
      </c>
      <c r="J205" s="35" t="s">
        <v>1599</v>
      </c>
      <c r="K205" s="50" t="s">
        <v>3130</v>
      </c>
      <c r="L205" s="50" t="s">
        <v>3130</v>
      </c>
      <c r="M205" s="51">
        <v>1</v>
      </c>
      <c r="N205" s="128"/>
    </row>
    <row r="206" spans="1:14" s="61" customFormat="1" ht="15" hidden="1" customHeight="1">
      <c r="A206" s="33">
        <v>343</v>
      </c>
      <c r="B206" s="34">
        <v>19651</v>
      </c>
      <c r="C206" s="35" t="s">
        <v>17</v>
      </c>
      <c r="D206" s="35" t="s">
        <v>898</v>
      </c>
      <c r="E206" s="36">
        <v>43211</v>
      </c>
      <c r="F206" s="35" t="s">
        <v>2524</v>
      </c>
      <c r="G206" s="37" t="s">
        <v>14</v>
      </c>
      <c r="H206" s="38">
        <v>2616</v>
      </c>
      <c r="I206" s="35" t="s">
        <v>285</v>
      </c>
      <c r="J206" s="35" t="s">
        <v>1601</v>
      </c>
      <c r="K206" s="50" t="s">
        <v>3131</v>
      </c>
      <c r="L206" s="50" t="s">
        <v>3131</v>
      </c>
      <c r="M206" s="51">
        <v>1</v>
      </c>
      <c r="N206" s="128"/>
    </row>
    <row r="207" spans="1:14" s="61" customFormat="1" ht="15" hidden="1" customHeight="1">
      <c r="A207" s="33">
        <v>345</v>
      </c>
      <c r="B207" s="34">
        <v>19689</v>
      </c>
      <c r="C207" s="35" t="s">
        <v>17</v>
      </c>
      <c r="D207" s="35" t="s">
        <v>899</v>
      </c>
      <c r="E207" s="36">
        <v>42942</v>
      </c>
      <c r="F207" s="35" t="s">
        <v>2526</v>
      </c>
      <c r="G207" s="37" t="s">
        <v>14</v>
      </c>
      <c r="H207" s="38">
        <v>2616</v>
      </c>
      <c r="I207" s="35" t="s">
        <v>37</v>
      </c>
      <c r="J207" s="35" t="s">
        <v>1603</v>
      </c>
      <c r="K207" s="39">
        <v>7568.69</v>
      </c>
      <c r="L207" s="39">
        <v>0</v>
      </c>
      <c r="M207" s="51">
        <v>1</v>
      </c>
      <c r="N207" s="128"/>
    </row>
    <row r="208" spans="1:14" s="61" customFormat="1" ht="15" customHeight="1">
      <c r="A208" s="33">
        <v>348</v>
      </c>
      <c r="B208" s="34">
        <v>25008</v>
      </c>
      <c r="C208" s="35" t="s">
        <v>17</v>
      </c>
      <c r="D208" s="35" t="s">
        <v>37</v>
      </c>
      <c r="E208" s="36">
        <v>43079</v>
      </c>
      <c r="F208" s="35" t="s">
        <v>2529</v>
      </c>
      <c r="G208" s="37" t="s">
        <v>14</v>
      </c>
      <c r="H208" s="38">
        <v>2616</v>
      </c>
      <c r="I208" s="35" t="s">
        <v>289</v>
      </c>
      <c r="J208" s="35" t="s">
        <v>1606</v>
      </c>
      <c r="K208" s="39">
        <v>0</v>
      </c>
      <c r="L208" s="39">
        <v>10200</v>
      </c>
      <c r="M208" s="51">
        <v>1</v>
      </c>
      <c r="N208" s="128"/>
    </row>
    <row r="209" spans="1:14" s="61" customFormat="1" ht="15" hidden="1" customHeight="1">
      <c r="A209" s="33">
        <v>351</v>
      </c>
      <c r="B209" s="34">
        <v>43230</v>
      </c>
      <c r="C209" s="35" t="s">
        <v>17</v>
      </c>
      <c r="D209" s="35" t="s">
        <v>901</v>
      </c>
      <c r="E209" s="36">
        <v>42716</v>
      </c>
      <c r="F209" s="35" t="s">
        <v>2532</v>
      </c>
      <c r="G209" s="37" t="s">
        <v>14</v>
      </c>
      <c r="H209" s="38">
        <v>2616</v>
      </c>
      <c r="I209" s="35" t="s">
        <v>37</v>
      </c>
      <c r="J209" s="35" t="s">
        <v>1609</v>
      </c>
      <c r="K209" s="39">
        <v>116568.75</v>
      </c>
      <c r="L209" s="39"/>
      <c r="M209" s="51">
        <v>1</v>
      </c>
      <c r="N209" s="128"/>
    </row>
    <row r="210" spans="1:14" s="8" customFormat="1" ht="15" hidden="1" customHeight="1">
      <c r="A210" s="33">
        <v>352</v>
      </c>
      <c r="B210" s="34">
        <v>43230</v>
      </c>
      <c r="C210" s="35" t="s">
        <v>17</v>
      </c>
      <c r="D210" s="35" t="s">
        <v>902</v>
      </c>
      <c r="E210" s="36">
        <v>43209</v>
      </c>
      <c r="F210" s="35" t="s">
        <v>2533</v>
      </c>
      <c r="G210" s="37" t="s">
        <v>14</v>
      </c>
      <c r="H210" s="38">
        <v>2616</v>
      </c>
      <c r="I210" s="35" t="s">
        <v>37</v>
      </c>
      <c r="J210" s="35" t="s">
        <v>1610</v>
      </c>
      <c r="K210" s="52" t="s">
        <v>3127</v>
      </c>
      <c r="L210" s="52" t="s">
        <v>3127</v>
      </c>
      <c r="M210" s="51">
        <v>1</v>
      </c>
      <c r="N210" s="128"/>
    </row>
    <row r="211" spans="1:14" s="61" customFormat="1" ht="15" hidden="1" customHeight="1">
      <c r="A211" s="33">
        <v>353</v>
      </c>
      <c r="B211" s="34">
        <v>43230</v>
      </c>
      <c r="C211" s="35" t="s">
        <v>17</v>
      </c>
      <c r="D211" s="35" t="s">
        <v>903</v>
      </c>
      <c r="E211" s="36">
        <v>43435</v>
      </c>
      <c r="F211" s="35" t="s">
        <v>2534</v>
      </c>
      <c r="G211" s="37" t="s">
        <v>14</v>
      </c>
      <c r="H211" s="38">
        <v>2616</v>
      </c>
      <c r="I211" s="35" t="s">
        <v>37</v>
      </c>
      <c r="J211" s="35" t="s">
        <v>1611</v>
      </c>
      <c r="K211" s="50" t="s">
        <v>3125</v>
      </c>
      <c r="L211" s="50" t="s">
        <v>3125</v>
      </c>
      <c r="M211" s="51">
        <v>1</v>
      </c>
      <c r="N211" s="128"/>
    </row>
    <row r="212" spans="1:14" s="8" customFormat="1" ht="15" hidden="1" customHeight="1">
      <c r="A212" s="33">
        <v>356</v>
      </c>
      <c r="B212" s="34">
        <v>43230</v>
      </c>
      <c r="C212" s="35" t="s">
        <v>17</v>
      </c>
      <c r="D212" s="35" t="s">
        <v>905</v>
      </c>
      <c r="E212" s="36">
        <v>43368</v>
      </c>
      <c r="F212" s="35" t="s">
        <v>2533</v>
      </c>
      <c r="G212" s="37" t="s">
        <v>14</v>
      </c>
      <c r="H212" s="38">
        <v>2616</v>
      </c>
      <c r="I212" s="35" t="s">
        <v>293</v>
      </c>
      <c r="J212" s="35" t="s">
        <v>1614</v>
      </c>
      <c r="K212" s="39">
        <v>193532</v>
      </c>
      <c r="L212" s="39">
        <v>0</v>
      </c>
      <c r="M212" s="51">
        <v>1</v>
      </c>
      <c r="N212" s="128"/>
    </row>
    <row r="213" spans="1:14" s="8" customFormat="1" ht="15" hidden="1" customHeight="1">
      <c r="A213" s="33">
        <v>360</v>
      </c>
      <c r="B213" s="34">
        <v>43550</v>
      </c>
      <c r="C213" s="35" t="s">
        <v>17</v>
      </c>
      <c r="D213" s="35" t="s">
        <v>909</v>
      </c>
      <c r="E213" s="36">
        <v>42922</v>
      </c>
      <c r="F213" s="35" t="s">
        <v>2215</v>
      </c>
      <c r="G213" s="37" t="s">
        <v>14</v>
      </c>
      <c r="H213" s="38">
        <v>2616</v>
      </c>
      <c r="I213" s="35" t="s">
        <v>37</v>
      </c>
      <c r="J213" s="35" t="s">
        <v>1618</v>
      </c>
      <c r="K213" s="39">
        <v>8714.5</v>
      </c>
      <c r="L213" s="39">
        <v>0</v>
      </c>
      <c r="M213" s="51">
        <v>1</v>
      </c>
      <c r="N213" s="128"/>
    </row>
    <row r="214" spans="1:14" s="61" customFormat="1" ht="15" hidden="1" customHeight="1">
      <c r="A214" s="33">
        <v>361</v>
      </c>
      <c r="B214" s="34">
        <v>43550</v>
      </c>
      <c r="C214" s="35" t="s">
        <v>17</v>
      </c>
      <c r="D214" s="35" t="s">
        <v>910</v>
      </c>
      <c r="E214" s="36">
        <v>43191</v>
      </c>
      <c r="F214" s="35" t="s">
        <v>2540</v>
      </c>
      <c r="G214" s="37" t="s">
        <v>14</v>
      </c>
      <c r="H214" s="38">
        <v>2616</v>
      </c>
      <c r="I214" s="35" t="s">
        <v>37</v>
      </c>
      <c r="J214" s="35" t="s">
        <v>1619</v>
      </c>
      <c r="K214" s="39">
        <v>20400</v>
      </c>
      <c r="L214" s="39">
        <v>0</v>
      </c>
      <c r="M214" s="51">
        <v>1</v>
      </c>
      <c r="N214" s="128"/>
    </row>
    <row r="215" spans="1:14" s="61" customFormat="1" ht="15" hidden="1" customHeight="1">
      <c r="A215" s="33">
        <v>366</v>
      </c>
      <c r="B215" s="34">
        <v>21060</v>
      </c>
      <c r="C215" s="35" t="s">
        <v>21</v>
      </c>
      <c r="D215" s="35" t="s">
        <v>37</v>
      </c>
      <c r="E215" s="36">
        <v>42816</v>
      </c>
      <c r="F215" s="35" t="s">
        <v>2545</v>
      </c>
      <c r="G215" s="37" t="s">
        <v>14</v>
      </c>
      <c r="H215" s="38">
        <v>2617</v>
      </c>
      <c r="I215" s="35" t="s">
        <v>301</v>
      </c>
      <c r="J215" s="35" t="s">
        <v>1624</v>
      </c>
      <c r="K215" s="50" t="s">
        <v>3125</v>
      </c>
      <c r="L215" s="50" t="s">
        <v>3125</v>
      </c>
      <c r="M215" s="51">
        <v>1</v>
      </c>
      <c r="N215" s="128"/>
    </row>
    <row r="216" spans="1:14" s="8" customFormat="1" ht="15" hidden="1" customHeight="1">
      <c r="A216" s="33">
        <v>367</v>
      </c>
      <c r="B216" s="34">
        <v>25008</v>
      </c>
      <c r="C216" s="35" t="s">
        <v>17</v>
      </c>
      <c r="D216" s="35" t="s">
        <v>913</v>
      </c>
      <c r="E216" s="36">
        <v>43120</v>
      </c>
      <c r="F216" s="35" t="s">
        <v>1993</v>
      </c>
      <c r="G216" s="37" t="s">
        <v>14</v>
      </c>
      <c r="H216" s="38">
        <v>2617</v>
      </c>
      <c r="I216" s="35" t="s">
        <v>37</v>
      </c>
      <c r="J216" s="35" t="s">
        <v>1625</v>
      </c>
      <c r="K216" s="39">
        <v>13185.91</v>
      </c>
      <c r="L216" s="39">
        <v>0</v>
      </c>
      <c r="M216" s="51">
        <v>1</v>
      </c>
      <c r="N216" s="128"/>
    </row>
    <row r="217" spans="1:14" s="61" customFormat="1" ht="15" hidden="1" customHeight="1">
      <c r="A217" s="33">
        <v>368</v>
      </c>
      <c r="B217" s="34">
        <v>25008</v>
      </c>
      <c r="C217" s="35" t="s">
        <v>17</v>
      </c>
      <c r="D217" s="35" t="s">
        <v>914</v>
      </c>
      <c r="E217" s="36">
        <v>42402</v>
      </c>
      <c r="F217" s="35" t="s">
        <v>2017</v>
      </c>
      <c r="G217" s="37" t="s">
        <v>14</v>
      </c>
      <c r="H217" s="38">
        <v>2617</v>
      </c>
      <c r="I217" s="35" t="s">
        <v>37</v>
      </c>
      <c r="J217" s="35" t="s">
        <v>1626</v>
      </c>
      <c r="K217" s="39">
        <v>11921.76</v>
      </c>
      <c r="L217" s="39">
        <v>0</v>
      </c>
      <c r="M217" s="51">
        <v>1</v>
      </c>
      <c r="N217" s="128"/>
    </row>
    <row r="218" spans="1:14" s="61" customFormat="1" ht="15" hidden="1" customHeight="1">
      <c r="A218" s="33">
        <v>372</v>
      </c>
      <c r="B218" s="34">
        <v>25199</v>
      </c>
      <c r="C218" s="35" t="s">
        <v>17</v>
      </c>
      <c r="D218" s="35" t="s">
        <v>916</v>
      </c>
      <c r="E218" s="36">
        <v>42971</v>
      </c>
      <c r="F218" s="35" t="s">
        <v>2549</v>
      </c>
      <c r="G218" s="37" t="s">
        <v>14</v>
      </c>
      <c r="H218" s="38">
        <v>2617</v>
      </c>
      <c r="I218" s="35" t="s">
        <v>37</v>
      </c>
      <c r="J218" s="35" t="s">
        <v>1630</v>
      </c>
      <c r="K218" s="39">
        <v>16751.79</v>
      </c>
      <c r="L218" s="39"/>
      <c r="M218" s="51">
        <v>1</v>
      </c>
      <c r="N218" s="128"/>
    </row>
    <row r="219" spans="1:14" s="61" customFormat="1" ht="15" hidden="1" customHeight="1">
      <c r="A219" s="33">
        <v>373</v>
      </c>
      <c r="B219" s="34">
        <v>25008</v>
      </c>
      <c r="C219" s="35" t="s">
        <v>17</v>
      </c>
      <c r="D219" s="35" t="s">
        <v>37</v>
      </c>
      <c r="E219" s="36">
        <v>42806</v>
      </c>
      <c r="F219" s="35" t="s">
        <v>2550</v>
      </c>
      <c r="G219" s="37" t="s">
        <v>14</v>
      </c>
      <c r="H219" s="38">
        <v>2617</v>
      </c>
      <c r="I219" s="35" t="s">
        <v>305</v>
      </c>
      <c r="J219" s="35" t="s">
        <v>1631</v>
      </c>
      <c r="K219" s="50" t="s">
        <v>3125</v>
      </c>
      <c r="L219" s="50" t="s">
        <v>3125</v>
      </c>
      <c r="M219" s="51">
        <v>1</v>
      </c>
      <c r="N219" s="128"/>
    </row>
    <row r="220" spans="1:14" s="61" customFormat="1" ht="15" hidden="1" customHeight="1">
      <c r="A220" s="33">
        <v>376</v>
      </c>
      <c r="B220" s="34">
        <v>25008</v>
      </c>
      <c r="C220" s="35" t="s">
        <v>17</v>
      </c>
      <c r="D220" s="35" t="s">
        <v>37</v>
      </c>
      <c r="E220" s="36">
        <v>42487</v>
      </c>
      <c r="F220" s="35" t="s">
        <v>2553</v>
      </c>
      <c r="G220" s="37" t="s">
        <v>14</v>
      </c>
      <c r="H220" s="38">
        <v>2617</v>
      </c>
      <c r="I220" s="35" t="s">
        <v>308</v>
      </c>
      <c r="J220" s="35" t="s">
        <v>1634</v>
      </c>
      <c r="K220" s="39" t="s">
        <v>3124</v>
      </c>
      <c r="L220" s="39" t="s">
        <v>3124</v>
      </c>
      <c r="M220" s="51">
        <v>1</v>
      </c>
      <c r="N220" s="128"/>
    </row>
    <row r="221" spans="1:14" s="71" customFormat="1" ht="15" hidden="1" customHeight="1">
      <c r="A221" s="33">
        <v>377</v>
      </c>
      <c r="B221" s="34">
        <v>25043</v>
      </c>
      <c r="C221" s="35" t="s">
        <v>17</v>
      </c>
      <c r="D221" s="35" t="s">
        <v>917</v>
      </c>
      <c r="E221" s="36">
        <v>43499</v>
      </c>
      <c r="F221" s="35" t="s">
        <v>2554</v>
      </c>
      <c r="G221" s="37" t="s">
        <v>14</v>
      </c>
      <c r="H221" s="38">
        <v>2617</v>
      </c>
      <c r="I221" s="35" t="s">
        <v>37</v>
      </c>
      <c r="J221" s="35" t="s">
        <v>1635</v>
      </c>
      <c r="K221" s="39">
        <v>89063.92</v>
      </c>
      <c r="L221" s="39">
        <v>0</v>
      </c>
      <c r="M221" s="51">
        <v>1</v>
      </c>
      <c r="N221" s="128"/>
    </row>
    <row r="222" spans="1:14" s="8" customFormat="1" ht="15" hidden="1" customHeight="1">
      <c r="A222" s="33">
        <v>378</v>
      </c>
      <c r="B222" s="34">
        <v>25199</v>
      </c>
      <c r="C222" s="35" t="s">
        <v>17</v>
      </c>
      <c r="D222" s="35" t="s">
        <v>918</v>
      </c>
      <c r="E222" s="36">
        <v>43443</v>
      </c>
      <c r="F222" s="35" t="s">
        <v>2555</v>
      </c>
      <c r="G222" s="37" t="s">
        <v>14</v>
      </c>
      <c r="H222" s="38">
        <v>2617</v>
      </c>
      <c r="I222" s="35" t="s">
        <v>309</v>
      </c>
      <c r="J222" s="35" t="s">
        <v>1636</v>
      </c>
      <c r="K222" s="39">
        <v>71138.11</v>
      </c>
      <c r="L222" s="39">
        <v>0</v>
      </c>
      <c r="M222" s="51">
        <v>1</v>
      </c>
      <c r="N222" s="128"/>
    </row>
    <row r="223" spans="1:14" s="61" customFormat="1" ht="15" hidden="1" customHeight="1">
      <c r="A223" s="33">
        <v>380</v>
      </c>
      <c r="B223" s="34">
        <v>25561</v>
      </c>
      <c r="C223" s="35" t="s">
        <v>17</v>
      </c>
      <c r="D223" s="35" t="s">
        <v>919</v>
      </c>
      <c r="E223" s="36">
        <v>42879</v>
      </c>
      <c r="F223" s="35" t="s">
        <v>2557</v>
      </c>
      <c r="G223" s="37" t="s">
        <v>14</v>
      </c>
      <c r="H223" s="38">
        <v>2617</v>
      </c>
      <c r="I223" s="35" t="s">
        <v>37</v>
      </c>
      <c r="J223" s="35" t="s">
        <v>1638</v>
      </c>
      <c r="K223" s="39">
        <v>25548.68</v>
      </c>
      <c r="L223" s="39">
        <v>0</v>
      </c>
      <c r="M223" s="51">
        <v>1</v>
      </c>
      <c r="N223" s="128"/>
    </row>
    <row r="224" spans="1:14" s="61" customFormat="1" ht="15" hidden="1" customHeight="1">
      <c r="A224" s="33">
        <v>381</v>
      </c>
      <c r="B224" s="34">
        <v>25561</v>
      </c>
      <c r="C224" s="35" t="s">
        <v>17</v>
      </c>
      <c r="D224" s="35" t="s">
        <v>920</v>
      </c>
      <c r="E224" s="36">
        <v>42927</v>
      </c>
      <c r="F224" s="35" t="s">
        <v>1287</v>
      </c>
      <c r="G224" s="37" t="s">
        <v>14</v>
      </c>
      <c r="H224" s="38">
        <v>2617</v>
      </c>
      <c r="I224" s="35" t="s">
        <v>37</v>
      </c>
      <c r="J224" s="35" t="s">
        <v>1639</v>
      </c>
      <c r="K224" s="39">
        <v>22230.68</v>
      </c>
      <c r="L224" s="39">
        <v>0</v>
      </c>
      <c r="M224" s="51">
        <v>1</v>
      </c>
      <c r="N224" s="128"/>
    </row>
    <row r="225" spans="1:14" s="8" customFormat="1" ht="15" hidden="1" customHeight="1">
      <c r="A225" s="33">
        <v>382</v>
      </c>
      <c r="B225" s="34">
        <v>25561</v>
      </c>
      <c r="C225" s="35" t="s">
        <v>17</v>
      </c>
      <c r="D225" s="35" t="s">
        <v>921</v>
      </c>
      <c r="E225" s="36">
        <v>43312</v>
      </c>
      <c r="F225" s="35" t="s">
        <v>2558</v>
      </c>
      <c r="G225" s="37" t="s">
        <v>14</v>
      </c>
      <c r="H225" s="38">
        <v>2617</v>
      </c>
      <c r="I225" s="35" t="s">
        <v>37</v>
      </c>
      <c r="J225" s="35" t="s">
        <v>1640</v>
      </c>
      <c r="K225" s="39">
        <v>42620.72</v>
      </c>
      <c r="L225" s="39">
        <v>0</v>
      </c>
      <c r="M225" s="51">
        <v>1</v>
      </c>
      <c r="N225" s="128"/>
    </row>
    <row r="226" spans="1:14" s="8" customFormat="1" ht="15" hidden="1" customHeight="1">
      <c r="A226" s="33">
        <v>384</v>
      </c>
      <c r="B226" s="34">
        <v>25561</v>
      </c>
      <c r="C226" s="35" t="s">
        <v>17</v>
      </c>
      <c r="D226" s="35" t="s">
        <v>922</v>
      </c>
      <c r="E226" s="36">
        <v>43562</v>
      </c>
      <c r="F226" s="35" t="s">
        <v>2560</v>
      </c>
      <c r="G226" s="37" t="s">
        <v>14</v>
      </c>
      <c r="H226" s="38">
        <v>2617</v>
      </c>
      <c r="I226" s="35" t="s">
        <v>312</v>
      </c>
      <c r="J226" s="35" t="s">
        <v>1642</v>
      </c>
      <c r="K226" s="39">
        <v>39902.5</v>
      </c>
      <c r="L226" s="39">
        <v>0</v>
      </c>
      <c r="M226" s="51">
        <v>1</v>
      </c>
      <c r="N226" s="128"/>
    </row>
    <row r="227" spans="1:14" s="61" customFormat="1" ht="15" hidden="1" customHeight="1">
      <c r="A227" s="33">
        <v>387</v>
      </c>
      <c r="B227" s="34">
        <v>43230</v>
      </c>
      <c r="C227" s="35" t="s">
        <v>17</v>
      </c>
      <c r="D227" s="35" t="s">
        <v>925</v>
      </c>
      <c r="E227" s="36">
        <v>43170</v>
      </c>
      <c r="F227" s="35" t="s">
        <v>2562</v>
      </c>
      <c r="G227" s="37" t="s">
        <v>14</v>
      </c>
      <c r="H227" s="38">
        <v>2617</v>
      </c>
      <c r="I227" s="35" t="s">
        <v>315</v>
      </c>
      <c r="J227" s="35" t="s">
        <v>1645</v>
      </c>
      <c r="K227" s="39">
        <v>30957.5</v>
      </c>
      <c r="L227" s="39">
        <v>0</v>
      </c>
      <c r="M227" s="51">
        <v>1</v>
      </c>
      <c r="N227" s="128"/>
    </row>
    <row r="228" spans="1:14" s="61" customFormat="1" ht="15" hidden="1" customHeight="1">
      <c r="A228" s="33">
        <v>388</v>
      </c>
      <c r="B228" s="34">
        <v>43550</v>
      </c>
      <c r="C228" s="35" t="s">
        <v>17</v>
      </c>
      <c r="D228" s="35" t="s">
        <v>926</v>
      </c>
      <c r="E228" s="36">
        <v>42848</v>
      </c>
      <c r="F228" s="35" t="s">
        <v>2563</v>
      </c>
      <c r="G228" s="37" t="s">
        <v>14</v>
      </c>
      <c r="H228" s="38">
        <v>2617</v>
      </c>
      <c r="I228" s="35" t="s">
        <v>37</v>
      </c>
      <c r="J228" s="35" t="s">
        <v>1646</v>
      </c>
      <c r="K228" s="39">
        <v>25250</v>
      </c>
      <c r="L228" s="39">
        <v>0</v>
      </c>
      <c r="M228" s="51">
        <v>1</v>
      </c>
      <c r="N228" s="128"/>
    </row>
    <row r="229" spans="1:14" s="61" customFormat="1" ht="15" hidden="1" customHeight="1">
      <c r="A229" s="33">
        <v>389</v>
      </c>
      <c r="B229" s="34">
        <v>43550</v>
      </c>
      <c r="C229" s="35" t="s">
        <v>17</v>
      </c>
      <c r="D229" s="35" t="s">
        <v>927</v>
      </c>
      <c r="E229" s="36">
        <v>43278</v>
      </c>
      <c r="F229" s="35" t="s">
        <v>2564</v>
      </c>
      <c r="G229" s="37" t="s">
        <v>14</v>
      </c>
      <c r="H229" s="38">
        <v>2617</v>
      </c>
      <c r="I229" s="35" t="s">
        <v>316</v>
      </c>
      <c r="J229" s="35" t="s">
        <v>1647</v>
      </c>
      <c r="K229" s="39">
        <v>7186.25</v>
      </c>
      <c r="L229" s="39">
        <v>0</v>
      </c>
      <c r="M229" s="51">
        <v>1</v>
      </c>
      <c r="N229" s="128"/>
    </row>
    <row r="230" spans="1:14" s="61" customFormat="1" ht="15" hidden="1" customHeight="1">
      <c r="A230" s="33">
        <v>391</v>
      </c>
      <c r="B230" s="34">
        <v>43550</v>
      </c>
      <c r="C230" s="35" t="s">
        <v>17</v>
      </c>
      <c r="D230" s="35" t="s">
        <v>929</v>
      </c>
      <c r="E230" s="36">
        <v>42865</v>
      </c>
      <c r="F230" s="35" t="s">
        <v>2566</v>
      </c>
      <c r="G230" s="37" t="s">
        <v>14</v>
      </c>
      <c r="H230" s="38">
        <v>2617</v>
      </c>
      <c r="I230" s="35" t="s">
        <v>318</v>
      </c>
      <c r="J230" s="35" t="s">
        <v>1649</v>
      </c>
      <c r="K230" s="50" t="s">
        <v>3125</v>
      </c>
      <c r="L230" s="50" t="s">
        <v>3125</v>
      </c>
      <c r="M230" s="51">
        <v>1</v>
      </c>
      <c r="N230" s="128"/>
    </row>
    <row r="231" spans="1:14" s="61" customFormat="1" ht="15" hidden="1" customHeight="1">
      <c r="A231" s="33">
        <v>394</v>
      </c>
      <c r="B231" s="34">
        <v>16081</v>
      </c>
      <c r="C231" s="35" t="s">
        <v>20</v>
      </c>
      <c r="D231" s="35" t="s">
        <v>931</v>
      </c>
      <c r="E231" s="36">
        <v>43285</v>
      </c>
      <c r="F231" s="35" t="s">
        <v>2569</v>
      </c>
      <c r="G231" s="37" t="s">
        <v>14</v>
      </c>
      <c r="H231" s="38">
        <v>2618</v>
      </c>
      <c r="I231" s="35" t="s">
        <v>37</v>
      </c>
      <c r="J231" s="35" t="s">
        <v>1652</v>
      </c>
      <c r="K231" s="39">
        <v>61154.19</v>
      </c>
      <c r="L231" s="39"/>
      <c r="M231" s="51">
        <v>1</v>
      </c>
      <c r="N231" s="128"/>
    </row>
    <row r="232" spans="1:14" s="8" customFormat="1" ht="15" hidden="1" customHeight="1">
      <c r="A232" s="33">
        <v>399</v>
      </c>
      <c r="B232" s="34">
        <v>19222</v>
      </c>
      <c r="C232" s="35" t="s">
        <v>17</v>
      </c>
      <c r="D232" s="35" t="s">
        <v>933</v>
      </c>
      <c r="E232" s="36">
        <v>43138</v>
      </c>
      <c r="F232" s="35" t="s">
        <v>2343</v>
      </c>
      <c r="G232" s="37" t="s">
        <v>14</v>
      </c>
      <c r="H232" s="38">
        <v>2618</v>
      </c>
      <c r="I232" s="35" t="s">
        <v>37</v>
      </c>
      <c r="J232" s="35" t="s">
        <v>1657</v>
      </c>
      <c r="K232" s="39">
        <v>29134.799999999999</v>
      </c>
      <c r="L232" s="39">
        <v>0</v>
      </c>
      <c r="M232" s="51">
        <v>1</v>
      </c>
      <c r="N232" s="128"/>
    </row>
    <row r="233" spans="1:14" s="61" customFormat="1" ht="15" hidden="1" customHeight="1">
      <c r="A233" s="33">
        <v>400</v>
      </c>
      <c r="B233" s="34">
        <v>19651</v>
      </c>
      <c r="C233" s="35" t="s">
        <v>17</v>
      </c>
      <c r="D233" s="35" t="s">
        <v>934</v>
      </c>
      <c r="E233" s="36">
        <v>42752</v>
      </c>
      <c r="F233" s="35" t="s">
        <v>2574</v>
      </c>
      <c r="G233" s="37" t="s">
        <v>14</v>
      </c>
      <c r="H233" s="38">
        <v>2618</v>
      </c>
      <c r="I233" s="35" t="s">
        <v>324</v>
      </c>
      <c r="J233" s="35" t="s">
        <v>1658</v>
      </c>
      <c r="K233" s="39">
        <v>38127.9</v>
      </c>
      <c r="L233" s="39">
        <v>0</v>
      </c>
      <c r="M233" s="51">
        <v>1</v>
      </c>
      <c r="N233" s="128"/>
    </row>
    <row r="234" spans="1:14" s="61" customFormat="1" ht="15" hidden="1" customHeight="1">
      <c r="A234" s="33">
        <v>402</v>
      </c>
      <c r="B234" s="34">
        <v>21177</v>
      </c>
      <c r="C234" s="35" t="s">
        <v>21</v>
      </c>
      <c r="D234" s="35" t="s">
        <v>37</v>
      </c>
      <c r="E234" s="36">
        <v>43281</v>
      </c>
      <c r="F234" s="35" t="s">
        <v>2576</v>
      </c>
      <c r="G234" s="37" t="s">
        <v>14</v>
      </c>
      <c r="H234" s="38">
        <v>2618</v>
      </c>
      <c r="I234" s="35" t="s">
        <v>326</v>
      </c>
      <c r="J234" s="35" t="s">
        <v>1660</v>
      </c>
      <c r="K234" s="50" t="s">
        <v>3125</v>
      </c>
      <c r="L234" s="50" t="s">
        <v>3125</v>
      </c>
      <c r="M234" s="51">
        <v>1</v>
      </c>
      <c r="N234" s="128"/>
    </row>
    <row r="235" spans="1:14" s="61" customFormat="1" ht="15" hidden="1" customHeight="1">
      <c r="A235" s="33">
        <v>405</v>
      </c>
      <c r="B235" s="34">
        <v>25130</v>
      </c>
      <c r="C235" s="35" t="s">
        <v>17</v>
      </c>
      <c r="D235" s="35" t="s">
        <v>37</v>
      </c>
      <c r="E235" s="36">
        <v>43138</v>
      </c>
      <c r="F235" s="35" t="s">
        <v>2577</v>
      </c>
      <c r="G235" s="37" t="s">
        <v>14</v>
      </c>
      <c r="H235" s="38">
        <v>2618</v>
      </c>
      <c r="I235" s="35" t="s">
        <v>134</v>
      </c>
      <c r="J235" s="35" t="s">
        <v>1663</v>
      </c>
      <c r="K235" s="50" t="s">
        <v>3125</v>
      </c>
      <c r="L235" s="50" t="s">
        <v>3125</v>
      </c>
      <c r="M235" s="51">
        <v>1</v>
      </c>
      <c r="N235" s="128"/>
    </row>
    <row r="236" spans="1:14" s="61" customFormat="1" ht="15" hidden="1" customHeight="1">
      <c r="A236" s="33">
        <v>410</v>
      </c>
      <c r="B236" s="34">
        <v>25272</v>
      </c>
      <c r="C236" s="35" t="s">
        <v>17</v>
      </c>
      <c r="D236" s="35" t="s">
        <v>937</v>
      </c>
      <c r="E236" s="36">
        <v>43479</v>
      </c>
      <c r="F236" s="35" t="s">
        <v>2582</v>
      </c>
      <c r="G236" s="37" t="s">
        <v>14</v>
      </c>
      <c r="H236" s="38">
        <v>2618</v>
      </c>
      <c r="I236" s="35" t="s">
        <v>37</v>
      </c>
      <c r="J236" s="35" t="s">
        <v>1667</v>
      </c>
      <c r="K236" s="50" t="s">
        <v>3125</v>
      </c>
      <c r="L236" s="50" t="s">
        <v>3125</v>
      </c>
      <c r="M236" s="51">
        <v>1</v>
      </c>
      <c r="N236" s="128"/>
    </row>
    <row r="237" spans="1:14" s="8" customFormat="1" ht="15" hidden="1" customHeight="1">
      <c r="A237" s="33">
        <v>412</v>
      </c>
      <c r="B237" s="34">
        <v>28524</v>
      </c>
      <c r="C237" s="35" t="s">
        <v>17</v>
      </c>
      <c r="D237" s="35" t="s">
        <v>37</v>
      </c>
      <c r="E237" s="36">
        <v>43369</v>
      </c>
      <c r="F237" s="35" t="s">
        <v>2584</v>
      </c>
      <c r="G237" s="37" t="s">
        <v>14</v>
      </c>
      <c r="H237" s="38">
        <v>2618</v>
      </c>
      <c r="I237" s="35" t="s">
        <v>302</v>
      </c>
      <c r="J237" s="35" t="s">
        <v>1669</v>
      </c>
      <c r="K237" s="50" t="s">
        <v>3125</v>
      </c>
      <c r="L237" s="50" t="s">
        <v>3125</v>
      </c>
      <c r="M237" s="51">
        <v>1</v>
      </c>
      <c r="N237" s="128"/>
    </row>
    <row r="238" spans="1:14" s="61" customFormat="1" ht="15" hidden="1" customHeight="1">
      <c r="A238" s="33">
        <v>414</v>
      </c>
      <c r="B238" s="34">
        <v>43550</v>
      </c>
      <c r="C238" s="35" t="s">
        <v>17</v>
      </c>
      <c r="D238" s="35" t="s">
        <v>939</v>
      </c>
      <c r="E238" s="36">
        <v>43019</v>
      </c>
      <c r="F238" s="35" t="s">
        <v>2564</v>
      </c>
      <c r="G238" s="37" t="s">
        <v>14</v>
      </c>
      <c r="H238" s="38">
        <v>2618</v>
      </c>
      <c r="I238" s="35" t="s">
        <v>37</v>
      </c>
      <c r="J238" s="35" t="s">
        <v>1671</v>
      </c>
      <c r="K238" s="39">
        <v>8150</v>
      </c>
      <c r="L238" s="39">
        <v>0</v>
      </c>
      <c r="M238" s="51">
        <v>1</v>
      </c>
      <c r="N238" s="128"/>
    </row>
    <row r="239" spans="1:14" s="61" customFormat="1" ht="15" customHeight="1">
      <c r="A239" s="53">
        <v>416</v>
      </c>
      <c r="B239" s="54">
        <v>12185</v>
      </c>
      <c r="C239" s="55" t="s">
        <v>21</v>
      </c>
      <c r="D239" s="55" t="s">
        <v>3149</v>
      </c>
      <c r="E239" s="56">
        <v>43123</v>
      </c>
      <c r="F239" s="55" t="s">
        <v>2587</v>
      </c>
      <c r="G239" s="57" t="s">
        <v>14</v>
      </c>
      <c r="H239" s="58">
        <v>2620</v>
      </c>
      <c r="I239" s="55" t="s">
        <v>335</v>
      </c>
      <c r="J239" s="55" t="s">
        <v>1673</v>
      </c>
      <c r="K239" s="59">
        <v>0</v>
      </c>
      <c r="L239" s="59">
        <v>12150</v>
      </c>
      <c r="M239" s="60">
        <v>1</v>
      </c>
      <c r="N239" s="129"/>
    </row>
    <row r="240" spans="1:14" s="8" customFormat="1" ht="15" hidden="1" customHeight="1">
      <c r="A240" s="33">
        <v>417</v>
      </c>
      <c r="B240" s="34">
        <v>18022</v>
      </c>
      <c r="C240" s="35" t="s">
        <v>17</v>
      </c>
      <c r="D240" s="35" t="s">
        <v>941</v>
      </c>
      <c r="E240" s="36">
        <v>43171</v>
      </c>
      <c r="F240" s="35" t="s">
        <v>2588</v>
      </c>
      <c r="G240" s="37" t="s">
        <v>14</v>
      </c>
      <c r="H240" s="38">
        <v>2620</v>
      </c>
      <c r="I240" s="35" t="s">
        <v>37</v>
      </c>
      <c r="J240" s="35" t="s">
        <v>1674</v>
      </c>
      <c r="K240" s="39">
        <v>23530</v>
      </c>
      <c r="L240" s="39">
        <v>0</v>
      </c>
      <c r="M240" s="51">
        <v>1</v>
      </c>
      <c r="N240" s="128"/>
    </row>
    <row r="241" spans="1:14" s="8" customFormat="1" ht="15" hidden="1" customHeight="1">
      <c r="A241" s="33">
        <v>418</v>
      </c>
      <c r="B241" s="34">
        <v>18022</v>
      </c>
      <c r="C241" s="35" t="s">
        <v>17</v>
      </c>
      <c r="D241" s="35" t="s">
        <v>942</v>
      </c>
      <c r="E241" s="36">
        <v>43176</v>
      </c>
      <c r="F241" s="35" t="s">
        <v>2589</v>
      </c>
      <c r="G241" s="37" t="s">
        <v>14</v>
      </c>
      <c r="H241" s="38">
        <v>2620</v>
      </c>
      <c r="I241" s="35" t="s">
        <v>37</v>
      </c>
      <c r="J241" s="35" t="s">
        <v>1675</v>
      </c>
      <c r="K241" s="50" t="s">
        <v>3125</v>
      </c>
      <c r="L241" s="50" t="s">
        <v>3125</v>
      </c>
      <c r="M241" s="51">
        <v>1</v>
      </c>
      <c r="N241" s="128"/>
    </row>
    <row r="242" spans="1:14" s="8" customFormat="1" ht="15" hidden="1" customHeight="1">
      <c r="A242" s="33">
        <v>419</v>
      </c>
      <c r="B242" s="34">
        <v>18022</v>
      </c>
      <c r="C242" s="35" t="s">
        <v>17</v>
      </c>
      <c r="D242" s="35" t="s">
        <v>943</v>
      </c>
      <c r="E242" s="36">
        <v>43472</v>
      </c>
      <c r="F242" s="35" t="s">
        <v>2590</v>
      </c>
      <c r="G242" s="37" t="s">
        <v>14</v>
      </c>
      <c r="H242" s="38">
        <v>2620</v>
      </c>
      <c r="I242" s="35" t="s">
        <v>37</v>
      </c>
      <c r="J242" s="35" t="s">
        <v>1676</v>
      </c>
      <c r="K242" s="39">
        <v>13450</v>
      </c>
      <c r="L242" s="39">
        <v>0</v>
      </c>
      <c r="M242" s="51">
        <v>1</v>
      </c>
      <c r="N242" s="128"/>
    </row>
    <row r="243" spans="1:14" s="8" customFormat="1" ht="15" hidden="1" customHeight="1">
      <c r="A243" s="33">
        <v>422</v>
      </c>
      <c r="B243" s="34">
        <v>18022</v>
      </c>
      <c r="C243" s="35" t="s">
        <v>17</v>
      </c>
      <c r="D243" s="35" t="s">
        <v>945</v>
      </c>
      <c r="E243" s="36">
        <v>43408</v>
      </c>
      <c r="F243" s="35" t="s">
        <v>1505</v>
      </c>
      <c r="G243" s="37" t="s">
        <v>14</v>
      </c>
      <c r="H243" s="38">
        <v>2620</v>
      </c>
      <c r="I243" s="35" t="s">
        <v>337</v>
      </c>
      <c r="J243" s="35" t="s">
        <v>1679</v>
      </c>
      <c r="K243" s="39">
        <v>117675</v>
      </c>
      <c r="L243" s="39">
        <v>0</v>
      </c>
      <c r="M243" s="51">
        <v>1</v>
      </c>
      <c r="N243" s="128"/>
    </row>
    <row r="244" spans="1:14" s="8" customFormat="1" ht="15" hidden="1" customHeight="1">
      <c r="A244" s="33">
        <v>427</v>
      </c>
      <c r="B244" s="34">
        <v>19651</v>
      </c>
      <c r="C244" s="35" t="s">
        <v>17</v>
      </c>
      <c r="D244" s="35" t="s">
        <v>948</v>
      </c>
      <c r="E244" s="36">
        <v>43316</v>
      </c>
      <c r="F244" s="35" t="s">
        <v>2597</v>
      </c>
      <c r="G244" s="37" t="s">
        <v>14</v>
      </c>
      <c r="H244" s="38">
        <v>2620</v>
      </c>
      <c r="I244" s="35" t="s">
        <v>37</v>
      </c>
      <c r="J244" s="35" t="s">
        <v>1683</v>
      </c>
      <c r="K244" s="39">
        <v>17952.21</v>
      </c>
      <c r="L244" s="39">
        <v>0</v>
      </c>
      <c r="M244" s="51">
        <v>1</v>
      </c>
      <c r="N244" s="128"/>
    </row>
    <row r="245" spans="1:14" s="8" customFormat="1" ht="15" hidden="1" customHeight="1">
      <c r="A245" s="33">
        <v>428</v>
      </c>
      <c r="B245" s="34">
        <v>43550</v>
      </c>
      <c r="C245" s="35" t="s">
        <v>17</v>
      </c>
      <c r="D245" s="35" t="s">
        <v>37</v>
      </c>
      <c r="E245" s="36">
        <v>43049</v>
      </c>
      <c r="F245" s="35" t="s">
        <v>2598</v>
      </c>
      <c r="G245" s="37" t="s">
        <v>14</v>
      </c>
      <c r="H245" s="38">
        <v>2620</v>
      </c>
      <c r="I245" s="35" t="s">
        <v>342</v>
      </c>
      <c r="J245" s="35" t="s">
        <v>1684</v>
      </c>
      <c r="K245" s="50" t="s">
        <v>3125</v>
      </c>
      <c r="L245" s="50" t="s">
        <v>3125</v>
      </c>
      <c r="M245" s="51">
        <v>1</v>
      </c>
      <c r="N245" s="128"/>
    </row>
    <row r="246" spans="1:14" s="8" customFormat="1" ht="15" hidden="1" customHeight="1">
      <c r="A246" s="33">
        <v>429</v>
      </c>
      <c r="B246" s="34">
        <v>43550</v>
      </c>
      <c r="C246" s="35" t="s">
        <v>17</v>
      </c>
      <c r="D246" s="35" t="s">
        <v>949</v>
      </c>
      <c r="E246" s="36">
        <v>42782</v>
      </c>
      <c r="F246" s="35" t="s">
        <v>2599</v>
      </c>
      <c r="G246" s="37" t="s">
        <v>14</v>
      </c>
      <c r="H246" s="38">
        <v>2620</v>
      </c>
      <c r="I246" s="35" t="s">
        <v>37</v>
      </c>
      <c r="J246" s="35" t="s">
        <v>1682</v>
      </c>
      <c r="K246" s="39">
        <v>48730</v>
      </c>
      <c r="L246" s="39">
        <v>0</v>
      </c>
      <c r="M246" s="51">
        <v>1</v>
      </c>
      <c r="N246" s="128"/>
    </row>
    <row r="247" spans="1:14" s="8" customFormat="1" ht="15" hidden="1" customHeight="1">
      <c r="A247" s="33">
        <v>430</v>
      </c>
      <c r="B247" s="34">
        <v>43550</v>
      </c>
      <c r="C247" s="35" t="s">
        <v>17</v>
      </c>
      <c r="D247" s="35" t="s">
        <v>950</v>
      </c>
      <c r="E247" s="36">
        <v>43141</v>
      </c>
      <c r="F247" s="35" t="s">
        <v>2600</v>
      </c>
      <c r="G247" s="37" t="s">
        <v>14</v>
      </c>
      <c r="H247" s="38">
        <v>2620</v>
      </c>
      <c r="I247" s="35" t="s">
        <v>37</v>
      </c>
      <c r="J247" s="35" t="s">
        <v>1685</v>
      </c>
      <c r="K247" s="39">
        <v>7500</v>
      </c>
      <c r="L247" s="39">
        <v>0</v>
      </c>
      <c r="M247" s="51">
        <v>1</v>
      </c>
      <c r="N247" s="128"/>
    </row>
    <row r="248" spans="1:14" s="8" customFormat="1" ht="15" hidden="1" customHeight="1">
      <c r="A248" s="33">
        <v>431</v>
      </c>
      <c r="B248" s="34">
        <v>43550</v>
      </c>
      <c r="C248" s="35" t="s">
        <v>17</v>
      </c>
      <c r="D248" s="35" t="s">
        <v>951</v>
      </c>
      <c r="E248" s="36">
        <v>43258</v>
      </c>
      <c r="F248" s="35" t="s">
        <v>2601</v>
      </c>
      <c r="G248" s="37" t="s">
        <v>14</v>
      </c>
      <c r="H248" s="38">
        <v>2620</v>
      </c>
      <c r="I248" s="35" t="s">
        <v>37</v>
      </c>
      <c r="J248" s="35" t="s">
        <v>1686</v>
      </c>
      <c r="K248" s="39">
        <v>72915</v>
      </c>
      <c r="L248" s="39">
        <v>0</v>
      </c>
      <c r="M248" s="51">
        <v>1</v>
      </c>
      <c r="N248" s="128"/>
    </row>
    <row r="249" spans="1:14" s="8" customFormat="1" ht="15" hidden="1" customHeight="1">
      <c r="A249" s="33">
        <v>432</v>
      </c>
      <c r="B249" s="34">
        <v>43550</v>
      </c>
      <c r="C249" s="35" t="s">
        <v>17</v>
      </c>
      <c r="D249" s="35" t="s">
        <v>37</v>
      </c>
      <c r="E249" s="36">
        <v>42429</v>
      </c>
      <c r="F249" s="35" t="s">
        <v>2602</v>
      </c>
      <c r="G249" s="37" t="s">
        <v>14</v>
      </c>
      <c r="H249" s="38">
        <v>2620</v>
      </c>
      <c r="I249" s="35" t="s">
        <v>343</v>
      </c>
      <c r="J249" s="35" t="s">
        <v>1687</v>
      </c>
      <c r="K249" s="50" t="s">
        <v>3125</v>
      </c>
      <c r="L249" s="50" t="s">
        <v>3125</v>
      </c>
      <c r="M249" s="51">
        <v>1</v>
      </c>
      <c r="N249" s="128"/>
    </row>
    <row r="250" spans="1:14" s="8" customFormat="1" ht="15" hidden="1" customHeight="1">
      <c r="A250" s="33">
        <v>437</v>
      </c>
      <c r="B250" s="34">
        <v>19110</v>
      </c>
      <c r="C250" s="35" t="s">
        <v>17</v>
      </c>
      <c r="D250" s="35" t="s">
        <v>954</v>
      </c>
      <c r="E250" s="36">
        <v>43531</v>
      </c>
      <c r="F250" s="35" t="s">
        <v>2606</v>
      </c>
      <c r="G250" s="37" t="s">
        <v>14</v>
      </c>
      <c r="H250" s="38">
        <v>2621</v>
      </c>
      <c r="I250" s="35" t="s">
        <v>37</v>
      </c>
      <c r="J250" s="35" t="s">
        <v>1691</v>
      </c>
      <c r="K250" s="39">
        <v>8508.7999999999993</v>
      </c>
      <c r="L250" s="39">
        <v>0</v>
      </c>
      <c r="M250" s="51">
        <v>1</v>
      </c>
      <c r="N250" s="128"/>
    </row>
    <row r="251" spans="1:14" s="8" customFormat="1" ht="15" hidden="1" customHeight="1">
      <c r="A251" s="33">
        <v>438</v>
      </c>
      <c r="B251" s="34">
        <v>19223</v>
      </c>
      <c r="C251" s="35" t="s">
        <v>17</v>
      </c>
      <c r="D251" s="35" t="s">
        <v>955</v>
      </c>
      <c r="E251" s="36">
        <v>42788</v>
      </c>
      <c r="F251" s="35" t="s">
        <v>2607</v>
      </c>
      <c r="G251" s="37" t="s">
        <v>14</v>
      </c>
      <c r="H251" s="38">
        <v>2621</v>
      </c>
      <c r="I251" s="35" t="s">
        <v>348</v>
      </c>
      <c r="J251" s="35" t="s">
        <v>1692</v>
      </c>
      <c r="K251" s="39">
        <v>69822.63</v>
      </c>
      <c r="L251" s="39">
        <v>0</v>
      </c>
      <c r="M251" s="51">
        <v>1</v>
      </c>
      <c r="N251" s="128"/>
    </row>
    <row r="252" spans="1:14" s="8" customFormat="1" ht="15" hidden="1" customHeight="1">
      <c r="A252" s="33">
        <v>443</v>
      </c>
      <c r="B252" s="34">
        <v>19651</v>
      </c>
      <c r="C252" s="35" t="s">
        <v>17</v>
      </c>
      <c r="D252" s="35" t="s">
        <v>959</v>
      </c>
      <c r="E252" s="36">
        <v>42581</v>
      </c>
      <c r="F252" s="35" t="s">
        <v>2612</v>
      </c>
      <c r="G252" s="37" t="s">
        <v>14</v>
      </c>
      <c r="H252" s="38">
        <v>2621</v>
      </c>
      <c r="I252" s="35" t="s">
        <v>37</v>
      </c>
      <c r="J252" s="35" t="s">
        <v>1696</v>
      </c>
      <c r="K252" s="39">
        <v>27484.99</v>
      </c>
      <c r="L252" s="39">
        <v>0</v>
      </c>
      <c r="M252" s="51">
        <v>1</v>
      </c>
      <c r="N252" s="128"/>
    </row>
    <row r="253" spans="1:14" s="8" customFormat="1" ht="15" hidden="1" customHeight="1">
      <c r="A253" s="33">
        <v>444</v>
      </c>
      <c r="B253" s="34">
        <v>19651</v>
      </c>
      <c r="C253" s="35" t="s">
        <v>17</v>
      </c>
      <c r="D253" s="35" t="s">
        <v>960</v>
      </c>
      <c r="E253" s="36">
        <v>42968</v>
      </c>
      <c r="F253" s="35" t="s">
        <v>2464</v>
      </c>
      <c r="G253" s="37" t="s">
        <v>14</v>
      </c>
      <c r="H253" s="38">
        <v>2621</v>
      </c>
      <c r="I253" s="35" t="s">
        <v>37</v>
      </c>
      <c r="J253" s="35" t="s">
        <v>1541</v>
      </c>
      <c r="K253" s="39">
        <v>48449.68</v>
      </c>
      <c r="L253" s="39">
        <v>0</v>
      </c>
      <c r="M253" s="51">
        <v>1</v>
      </c>
      <c r="N253" s="128"/>
    </row>
    <row r="254" spans="1:14" s="8" customFormat="1" ht="15" hidden="1" customHeight="1">
      <c r="A254" s="33">
        <v>445</v>
      </c>
      <c r="B254" s="34">
        <v>19651</v>
      </c>
      <c r="C254" s="35" t="s">
        <v>17</v>
      </c>
      <c r="D254" s="35" t="s">
        <v>961</v>
      </c>
      <c r="E254" s="36">
        <v>43406</v>
      </c>
      <c r="F254" s="35" t="s">
        <v>2613</v>
      </c>
      <c r="G254" s="37" t="s">
        <v>14</v>
      </c>
      <c r="H254" s="38">
        <v>2621</v>
      </c>
      <c r="I254" s="35" t="s">
        <v>37</v>
      </c>
      <c r="J254" s="35" t="s">
        <v>1697</v>
      </c>
      <c r="K254" s="50" t="s">
        <v>3125</v>
      </c>
      <c r="L254" s="50" t="s">
        <v>3125</v>
      </c>
      <c r="M254" s="51">
        <v>1</v>
      </c>
      <c r="N254" s="128"/>
    </row>
    <row r="255" spans="1:14" s="8" customFormat="1" ht="15" hidden="1" customHeight="1">
      <c r="A255" s="33">
        <v>446</v>
      </c>
      <c r="B255" s="34">
        <v>19651</v>
      </c>
      <c r="C255" s="35" t="s">
        <v>17</v>
      </c>
      <c r="D255" s="35" t="s">
        <v>962</v>
      </c>
      <c r="E255" s="36">
        <v>43484</v>
      </c>
      <c r="F255" s="35" t="s">
        <v>2614</v>
      </c>
      <c r="G255" s="37" t="s">
        <v>14</v>
      </c>
      <c r="H255" s="38">
        <v>2621</v>
      </c>
      <c r="I255" s="35" t="s">
        <v>37</v>
      </c>
      <c r="J255" s="35" t="s">
        <v>1698</v>
      </c>
      <c r="K255" s="39">
        <v>22578.21</v>
      </c>
      <c r="L255" s="39">
        <v>0</v>
      </c>
      <c r="M255" s="51">
        <v>1</v>
      </c>
      <c r="N255" s="128"/>
    </row>
    <row r="256" spans="1:14" s="8" customFormat="1" ht="15" hidden="1" customHeight="1">
      <c r="A256" s="33">
        <v>447</v>
      </c>
      <c r="B256" s="34">
        <v>19651</v>
      </c>
      <c r="C256" s="35" t="s">
        <v>17</v>
      </c>
      <c r="D256" s="35" t="s">
        <v>963</v>
      </c>
      <c r="E256" s="36">
        <v>43496</v>
      </c>
      <c r="F256" s="35" t="s">
        <v>2615</v>
      </c>
      <c r="G256" s="37" t="s">
        <v>14</v>
      </c>
      <c r="H256" s="38">
        <v>2621</v>
      </c>
      <c r="I256" s="35" t="s">
        <v>37</v>
      </c>
      <c r="J256" s="35" t="s">
        <v>1689</v>
      </c>
      <c r="K256" s="50" t="s">
        <v>3125</v>
      </c>
      <c r="L256" s="50" t="s">
        <v>3125</v>
      </c>
      <c r="M256" s="51">
        <v>1</v>
      </c>
      <c r="N256" s="128"/>
    </row>
    <row r="257" spans="1:14" s="8" customFormat="1" ht="15" hidden="1" customHeight="1">
      <c r="A257" s="33">
        <v>451</v>
      </c>
      <c r="B257" s="34">
        <v>19651</v>
      </c>
      <c r="C257" s="35" t="s">
        <v>17</v>
      </c>
      <c r="D257" s="35" t="s">
        <v>37</v>
      </c>
      <c r="E257" s="36">
        <v>43498</v>
      </c>
      <c r="F257" s="35" t="s">
        <v>2619</v>
      </c>
      <c r="G257" s="37" t="s">
        <v>14</v>
      </c>
      <c r="H257" s="38">
        <v>2621</v>
      </c>
      <c r="I257" s="35" t="s">
        <v>355</v>
      </c>
      <c r="J257" s="35" t="s">
        <v>1702</v>
      </c>
      <c r="K257" s="50" t="s">
        <v>3125</v>
      </c>
      <c r="L257" s="50" t="s">
        <v>3125</v>
      </c>
      <c r="M257" s="51">
        <v>1</v>
      </c>
      <c r="N257" s="128"/>
    </row>
    <row r="258" spans="1:14" s="8" customFormat="1" ht="15" hidden="1" customHeight="1">
      <c r="A258" s="33">
        <v>452</v>
      </c>
      <c r="B258" s="34">
        <v>19651</v>
      </c>
      <c r="C258" s="35" t="s">
        <v>17</v>
      </c>
      <c r="D258" s="35" t="s">
        <v>966</v>
      </c>
      <c r="E258" s="36">
        <v>43496</v>
      </c>
      <c r="F258" s="35" t="s">
        <v>2620</v>
      </c>
      <c r="G258" s="37" t="s">
        <v>14</v>
      </c>
      <c r="H258" s="38">
        <v>2621</v>
      </c>
      <c r="I258" s="35" t="s">
        <v>356</v>
      </c>
      <c r="J258" s="35" t="s">
        <v>1703</v>
      </c>
      <c r="K258" s="39">
        <v>54308.94</v>
      </c>
      <c r="L258" s="39">
        <v>0</v>
      </c>
      <c r="M258" s="51">
        <v>1</v>
      </c>
      <c r="N258" s="128"/>
    </row>
    <row r="259" spans="1:14" s="8" customFormat="1" ht="15" customHeight="1">
      <c r="A259" s="33">
        <v>453</v>
      </c>
      <c r="B259" s="34">
        <v>19651</v>
      </c>
      <c r="C259" s="35" t="s">
        <v>17</v>
      </c>
      <c r="D259" s="35" t="s">
        <v>967</v>
      </c>
      <c r="E259" s="36">
        <v>43449</v>
      </c>
      <c r="F259" s="35" t="s">
        <v>2621</v>
      </c>
      <c r="G259" s="37" t="s">
        <v>14</v>
      </c>
      <c r="H259" s="38">
        <v>2621</v>
      </c>
      <c r="I259" s="35" t="s">
        <v>357</v>
      </c>
      <c r="J259" s="35" t="s">
        <v>1704</v>
      </c>
      <c r="K259" s="39"/>
      <c r="L259" s="39">
        <v>35912.5</v>
      </c>
      <c r="M259" s="51">
        <v>1</v>
      </c>
      <c r="N259" s="128"/>
    </row>
    <row r="260" spans="1:14" s="8" customFormat="1" ht="15" customHeight="1">
      <c r="A260" s="33">
        <v>454</v>
      </c>
      <c r="B260" s="34">
        <v>19651</v>
      </c>
      <c r="C260" s="35" t="s">
        <v>17</v>
      </c>
      <c r="D260" s="35" t="s">
        <v>968</v>
      </c>
      <c r="E260" s="36">
        <v>43491</v>
      </c>
      <c r="F260" s="35" t="s">
        <v>1695</v>
      </c>
      <c r="G260" s="37" t="s">
        <v>14</v>
      </c>
      <c r="H260" s="38">
        <v>2621</v>
      </c>
      <c r="I260" s="35" t="s">
        <v>358</v>
      </c>
      <c r="J260" s="35" t="s">
        <v>1705</v>
      </c>
      <c r="K260" s="39">
        <v>0</v>
      </c>
      <c r="L260" s="39">
        <v>8150</v>
      </c>
      <c r="M260" s="51">
        <v>1</v>
      </c>
      <c r="N260" s="128"/>
    </row>
    <row r="261" spans="1:14" s="8" customFormat="1" ht="15" hidden="1" customHeight="1">
      <c r="A261" s="33">
        <v>455</v>
      </c>
      <c r="B261" s="34">
        <v>19651</v>
      </c>
      <c r="C261" s="35" t="s">
        <v>17</v>
      </c>
      <c r="D261" s="35" t="s">
        <v>969</v>
      </c>
      <c r="E261" s="36">
        <v>43476</v>
      </c>
      <c r="F261" s="35" t="s">
        <v>1679</v>
      </c>
      <c r="G261" s="37" t="s">
        <v>14</v>
      </c>
      <c r="H261" s="38">
        <v>2621</v>
      </c>
      <c r="I261" s="35" t="s">
        <v>161</v>
      </c>
      <c r="J261" s="35" t="s">
        <v>1706</v>
      </c>
      <c r="K261" s="39">
        <v>18430.5</v>
      </c>
      <c r="L261" s="39">
        <v>0</v>
      </c>
      <c r="M261" s="51">
        <v>1</v>
      </c>
      <c r="N261" s="128"/>
    </row>
    <row r="262" spans="1:14" s="8" customFormat="1" ht="15" hidden="1" customHeight="1">
      <c r="A262" s="33">
        <v>456</v>
      </c>
      <c r="B262" s="34">
        <v>19651</v>
      </c>
      <c r="C262" s="35" t="s">
        <v>17</v>
      </c>
      <c r="D262" s="35" t="s">
        <v>37</v>
      </c>
      <c r="E262" s="36">
        <v>43459</v>
      </c>
      <c r="F262" s="35" t="s">
        <v>2622</v>
      </c>
      <c r="G262" s="37" t="s">
        <v>14</v>
      </c>
      <c r="H262" s="38">
        <v>2621</v>
      </c>
      <c r="I262" s="35" t="s">
        <v>359</v>
      </c>
      <c r="J262" s="35" t="s">
        <v>1707</v>
      </c>
      <c r="K262" s="50" t="s">
        <v>3125</v>
      </c>
      <c r="L262" s="50" t="s">
        <v>3125</v>
      </c>
      <c r="M262" s="51">
        <v>1</v>
      </c>
      <c r="N262" s="128"/>
    </row>
    <row r="263" spans="1:14" s="8" customFormat="1" ht="15" hidden="1" customHeight="1">
      <c r="A263" s="33">
        <v>457</v>
      </c>
      <c r="B263" s="34">
        <v>19651</v>
      </c>
      <c r="C263" s="35" t="s">
        <v>17</v>
      </c>
      <c r="D263" s="35" t="s">
        <v>970</v>
      </c>
      <c r="E263" s="36">
        <v>43458</v>
      </c>
      <c r="F263" s="35" t="s">
        <v>2623</v>
      </c>
      <c r="G263" s="37" t="s">
        <v>14</v>
      </c>
      <c r="H263" s="38">
        <v>2621</v>
      </c>
      <c r="I263" s="35" t="s">
        <v>182</v>
      </c>
      <c r="J263" s="35" t="s">
        <v>1708</v>
      </c>
      <c r="K263" s="50" t="s">
        <v>3125</v>
      </c>
      <c r="L263" s="50" t="s">
        <v>3125</v>
      </c>
      <c r="M263" s="51">
        <v>1</v>
      </c>
      <c r="N263" s="128"/>
    </row>
    <row r="264" spans="1:14" s="8" customFormat="1" ht="15" hidden="1" customHeight="1">
      <c r="A264" s="33">
        <v>458</v>
      </c>
      <c r="B264" s="34">
        <v>19651</v>
      </c>
      <c r="C264" s="35" t="s">
        <v>17</v>
      </c>
      <c r="D264" s="35" t="s">
        <v>971</v>
      </c>
      <c r="E264" s="36">
        <v>43456</v>
      </c>
      <c r="F264" s="35" t="s">
        <v>2624</v>
      </c>
      <c r="G264" s="37" t="s">
        <v>14</v>
      </c>
      <c r="H264" s="38">
        <v>2621</v>
      </c>
      <c r="I264" s="35" t="s">
        <v>360</v>
      </c>
      <c r="J264" s="35" t="s">
        <v>1709</v>
      </c>
      <c r="K264" s="39">
        <v>14474.82</v>
      </c>
      <c r="L264" s="39">
        <v>0</v>
      </c>
      <c r="M264" s="51">
        <v>1</v>
      </c>
      <c r="N264" s="128"/>
    </row>
    <row r="265" spans="1:14" s="8" customFormat="1" ht="15" customHeight="1">
      <c r="A265" s="33">
        <v>460</v>
      </c>
      <c r="B265" s="34">
        <v>19651</v>
      </c>
      <c r="C265" s="35" t="s">
        <v>17</v>
      </c>
      <c r="D265" s="35" t="s">
        <v>967</v>
      </c>
      <c r="E265" s="36">
        <v>43449</v>
      </c>
      <c r="F265" s="35" t="s">
        <v>2621</v>
      </c>
      <c r="G265" s="37" t="s">
        <v>14</v>
      </c>
      <c r="H265" s="38">
        <v>2621</v>
      </c>
      <c r="I265" s="35" t="s">
        <v>362</v>
      </c>
      <c r="J265" s="35" t="s">
        <v>1557</v>
      </c>
      <c r="K265" s="39">
        <v>0</v>
      </c>
      <c r="L265" s="39">
        <v>105395</v>
      </c>
      <c r="M265" s="51">
        <v>1</v>
      </c>
      <c r="N265" s="128"/>
    </row>
    <row r="266" spans="1:14" s="8" customFormat="1" ht="15" customHeight="1">
      <c r="A266" s="33">
        <v>461</v>
      </c>
      <c r="B266" s="34">
        <v>19651</v>
      </c>
      <c r="C266" s="35" t="s">
        <v>17</v>
      </c>
      <c r="D266" s="35" t="s">
        <v>973</v>
      </c>
      <c r="E266" s="36">
        <v>43448</v>
      </c>
      <c r="F266" s="35" t="s">
        <v>2626</v>
      </c>
      <c r="G266" s="37" t="s">
        <v>14</v>
      </c>
      <c r="H266" s="38">
        <v>2621</v>
      </c>
      <c r="I266" s="35" t="s">
        <v>363</v>
      </c>
      <c r="J266" s="35" t="s">
        <v>1391</v>
      </c>
      <c r="K266" s="39">
        <v>5726.25</v>
      </c>
      <c r="L266" s="39">
        <v>5000</v>
      </c>
      <c r="M266" s="51">
        <v>1</v>
      </c>
      <c r="N266" s="128"/>
    </row>
    <row r="267" spans="1:14" s="8" customFormat="1" ht="15" hidden="1" customHeight="1">
      <c r="A267" s="33">
        <v>462</v>
      </c>
      <c r="B267" s="34">
        <v>19651</v>
      </c>
      <c r="C267" s="35" t="s">
        <v>17</v>
      </c>
      <c r="D267" s="35" t="s">
        <v>974</v>
      </c>
      <c r="E267" s="36">
        <v>43435</v>
      </c>
      <c r="F267" s="35" t="s">
        <v>2463</v>
      </c>
      <c r="G267" s="37" t="s">
        <v>14</v>
      </c>
      <c r="H267" s="38">
        <v>2621</v>
      </c>
      <c r="I267" s="35" t="s">
        <v>364</v>
      </c>
      <c r="J267" s="35" t="s">
        <v>1711</v>
      </c>
      <c r="K267" s="39">
        <v>18505.78</v>
      </c>
      <c r="L267" s="39">
        <v>0</v>
      </c>
      <c r="M267" s="51">
        <v>1</v>
      </c>
      <c r="N267" s="128"/>
    </row>
    <row r="268" spans="1:14" s="8" customFormat="1" ht="15" hidden="1" customHeight="1">
      <c r="A268" s="33">
        <v>475</v>
      </c>
      <c r="B268" s="34">
        <v>24287</v>
      </c>
      <c r="C268" s="35" t="s">
        <v>21</v>
      </c>
      <c r="D268" s="35" t="s">
        <v>37</v>
      </c>
      <c r="E268" s="36">
        <v>43533</v>
      </c>
      <c r="F268" s="35" t="s">
        <v>2638</v>
      </c>
      <c r="G268" s="37" t="s">
        <v>14</v>
      </c>
      <c r="H268" s="38">
        <v>2621</v>
      </c>
      <c r="I268" s="35" t="s">
        <v>376</v>
      </c>
      <c r="J268" s="35" t="s">
        <v>1722</v>
      </c>
      <c r="K268" s="50" t="s">
        <v>3125</v>
      </c>
      <c r="L268" s="50" t="s">
        <v>3125</v>
      </c>
      <c r="M268" s="51">
        <v>1</v>
      </c>
      <c r="N268" s="128"/>
    </row>
    <row r="269" spans="1:14" s="8" customFormat="1" ht="15" hidden="1" customHeight="1">
      <c r="A269" s="33">
        <v>476</v>
      </c>
      <c r="B269" s="34">
        <v>34519</v>
      </c>
      <c r="C269" s="35" t="s">
        <v>17</v>
      </c>
      <c r="D269" s="35" t="s">
        <v>984</v>
      </c>
      <c r="E269" s="36">
        <v>43405</v>
      </c>
      <c r="F269" s="35" t="s">
        <v>1786</v>
      </c>
      <c r="G269" s="37" t="s">
        <v>14</v>
      </c>
      <c r="H269" s="38">
        <v>2621</v>
      </c>
      <c r="I269" s="35" t="s">
        <v>37</v>
      </c>
      <c r="J269" s="35" t="s">
        <v>1723</v>
      </c>
      <c r="K269" s="50" t="s">
        <v>3125</v>
      </c>
      <c r="L269" s="50" t="s">
        <v>3125</v>
      </c>
      <c r="M269" s="51">
        <v>1</v>
      </c>
      <c r="N269" s="128"/>
    </row>
    <row r="270" spans="1:14" s="8" customFormat="1" ht="15" hidden="1" customHeight="1">
      <c r="A270" s="33">
        <v>478</v>
      </c>
      <c r="B270" s="34">
        <v>36239</v>
      </c>
      <c r="C270" s="35" t="s">
        <v>21</v>
      </c>
      <c r="D270" s="35" t="s">
        <v>37</v>
      </c>
      <c r="E270" s="36">
        <v>42704</v>
      </c>
      <c r="F270" s="35" t="s">
        <v>2640</v>
      </c>
      <c r="G270" s="37" t="s">
        <v>14</v>
      </c>
      <c r="H270" s="38">
        <v>2621</v>
      </c>
      <c r="I270" s="35" t="s">
        <v>378</v>
      </c>
      <c r="J270" s="35" t="s">
        <v>1725</v>
      </c>
      <c r="K270" s="50" t="s">
        <v>3125</v>
      </c>
      <c r="L270" s="50" t="s">
        <v>3125</v>
      </c>
      <c r="M270" s="51">
        <v>1</v>
      </c>
      <c r="N270" s="128"/>
    </row>
    <row r="271" spans="1:14" s="8" customFormat="1" ht="15" hidden="1" customHeight="1">
      <c r="A271" s="33">
        <v>479</v>
      </c>
      <c r="B271" s="34">
        <v>43550</v>
      </c>
      <c r="C271" s="35" t="s">
        <v>17</v>
      </c>
      <c r="D271" s="35" t="s">
        <v>985</v>
      </c>
      <c r="E271" s="36">
        <v>43177</v>
      </c>
      <c r="F271" s="35" t="s">
        <v>2386</v>
      </c>
      <c r="G271" s="37" t="s">
        <v>14</v>
      </c>
      <c r="H271" s="38">
        <v>2621</v>
      </c>
      <c r="I271" s="35" t="s">
        <v>37</v>
      </c>
      <c r="J271" s="35" t="s">
        <v>1726</v>
      </c>
      <c r="K271" s="39">
        <v>6575</v>
      </c>
      <c r="L271" s="39">
        <v>0</v>
      </c>
      <c r="M271" s="51">
        <v>1</v>
      </c>
      <c r="N271" s="128"/>
    </row>
    <row r="272" spans="1:14" s="8" customFormat="1" ht="15" hidden="1" customHeight="1">
      <c r="A272" s="33">
        <v>480</v>
      </c>
      <c r="B272" s="34">
        <v>43550</v>
      </c>
      <c r="C272" s="35" t="s">
        <v>17</v>
      </c>
      <c r="D272" s="35" t="s">
        <v>37</v>
      </c>
      <c r="E272" s="36">
        <v>43311</v>
      </c>
      <c r="F272" s="35" t="s">
        <v>2641</v>
      </c>
      <c r="G272" s="37" t="s">
        <v>14</v>
      </c>
      <c r="H272" s="38">
        <v>2621</v>
      </c>
      <c r="I272" s="35" t="s">
        <v>379</v>
      </c>
      <c r="J272" s="35" t="s">
        <v>1727</v>
      </c>
      <c r="K272" s="50" t="s">
        <v>3125</v>
      </c>
      <c r="L272" s="50" t="s">
        <v>3125</v>
      </c>
      <c r="M272" s="51">
        <v>1</v>
      </c>
      <c r="N272" s="128"/>
    </row>
    <row r="273" spans="1:14" s="8" customFormat="1" ht="15" hidden="1" customHeight="1">
      <c r="A273" s="33">
        <v>481</v>
      </c>
      <c r="B273" s="34" t="s">
        <v>22</v>
      </c>
      <c r="C273" s="35" t="s">
        <v>17</v>
      </c>
      <c r="D273" s="35" t="s">
        <v>986</v>
      </c>
      <c r="E273" s="36">
        <v>43280</v>
      </c>
      <c r="F273" s="35" t="s">
        <v>2642</v>
      </c>
      <c r="G273" s="37" t="s">
        <v>14</v>
      </c>
      <c r="H273" s="38">
        <v>2622</v>
      </c>
      <c r="I273" s="35" t="s">
        <v>37</v>
      </c>
      <c r="J273" s="35" t="s">
        <v>1728</v>
      </c>
      <c r="K273" s="39">
        <v>19350</v>
      </c>
      <c r="L273" s="39">
        <v>0</v>
      </c>
      <c r="M273" s="51">
        <v>1</v>
      </c>
      <c r="N273" s="128"/>
    </row>
    <row r="274" spans="1:14" s="8" customFormat="1" ht="15" hidden="1" customHeight="1">
      <c r="A274" s="33">
        <v>483</v>
      </c>
      <c r="B274" s="34">
        <v>18022</v>
      </c>
      <c r="C274" s="35" t="s">
        <v>17</v>
      </c>
      <c r="D274" s="35" t="s">
        <v>987</v>
      </c>
      <c r="E274" s="36">
        <v>42669</v>
      </c>
      <c r="F274" s="35" t="s">
        <v>2644</v>
      </c>
      <c r="G274" s="37" t="s">
        <v>14</v>
      </c>
      <c r="H274" s="38">
        <v>2622</v>
      </c>
      <c r="I274" s="35" t="s">
        <v>37</v>
      </c>
      <c r="J274" s="35" t="s">
        <v>1730</v>
      </c>
      <c r="K274" s="39">
        <v>15300</v>
      </c>
      <c r="L274" s="39">
        <v>0</v>
      </c>
      <c r="M274" s="51">
        <v>1</v>
      </c>
      <c r="N274" s="128"/>
    </row>
    <row r="275" spans="1:14" s="8" customFormat="1" ht="15" hidden="1" customHeight="1">
      <c r="A275" s="33">
        <v>484</v>
      </c>
      <c r="B275" s="34">
        <v>18022</v>
      </c>
      <c r="C275" s="35" t="s">
        <v>17</v>
      </c>
      <c r="D275" s="35" t="s">
        <v>988</v>
      </c>
      <c r="E275" s="36">
        <v>43118</v>
      </c>
      <c r="F275" s="35" t="s">
        <v>2645</v>
      </c>
      <c r="G275" s="37" t="s">
        <v>14</v>
      </c>
      <c r="H275" s="38">
        <v>2622</v>
      </c>
      <c r="I275" s="35" t="s">
        <v>37</v>
      </c>
      <c r="J275" s="35" t="s">
        <v>1731</v>
      </c>
      <c r="K275" s="39">
        <v>45147.65</v>
      </c>
      <c r="L275" s="39">
        <v>0</v>
      </c>
      <c r="M275" s="51">
        <v>1</v>
      </c>
      <c r="N275" s="128"/>
    </row>
    <row r="276" spans="1:14" s="8" customFormat="1" ht="15" hidden="1" customHeight="1">
      <c r="A276" s="33">
        <v>486</v>
      </c>
      <c r="B276" s="34">
        <v>18022</v>
      </c>
      <c r="C276" s="35" t="s">
        <v>17</v>
      </c>
      <c r="D276" s="35" t="s">
        <v>989</v>
      </c>
      <c r="E276" s="36">
        <v>43398</v>
      </c>
      <c r="F276" s="35" t="s">
        <v>1772</v>
      </c>
      <c r="G276" s="37" t="s">
        <v>14</v>
      </c>
      <c r="H276" s="38">
        <v>2622</v>
      </c>
      <c r="I276" s="35" t="s">
        <v>380</v>
      </c>
      <c r="J276" s="35" t="s">
        <v>1733</v>
      </c>
      <c r="K276" s="50" t="s">
        <v>3131</v>
      </c>
      <c r="L276" s="50" t="s">
        <v>3131</v>
      </c>
      <c r="M276" s="51">
        <v>1</v>
      </c>
      <c r="N276" s="128"/>
    </row>
    <row r="277" spans="1:14" s="8" customFormat="1" ht="15" customHeight="1">
      <c r="A277" s="33">
        <v>490</v>
      </c>
      <c r="B277" s="34">
        <v>19682</v>
      </c>
      <c r="C277" s="35" t="s">
        <v>17</v>
      </c>
      <c r="D277" s="35" t="s">
        <v>37</v>
      </c>
      <c r="E277" s="36">
        <v>42862</v>
      </c>
      <c r="F277" s="35" t="s">
        <v>2650</v>
      </c>
      <c r="G277" s="37" t="s">
        <v>14</v>
      </c>
      <c r="H277" s="38">
        <v>2622</v>
      </c>
      <c r="I277" s="35" t="s">
        <v>384</v>
      </c>
      <c r="J277" s="35" t="s">
        <v>1737</v>
      </c>
      <c r="K277" s="39">
        <v>0</v>
      </c>
      <c r="L277" s="39">
        <v>9150</v>
      </c>
      <c r="M277" s="51">
        <v>1</v>
      </c>
      <c r="N277" s="128"/>
    </row>
    <row r="278" spans="1:14" s="8" customFormat="1" ht="15" hidden="1" customHeight="1">
      <c r="A278" s="33">
        <v>491</v>
      </c>
      <c r="B278" s="34">
        <v>25008</v>
      </c>
      <c r="C278" s="35" t="s">
        <v>17</v>
      </c>
      <c r="D278" s="35" t="s">
        <v>990</v>
      </c>
      <c r="E278" s="36">
        <v>43076</v>
      </c>
      <c r="F278" s="35" t="s">
        <v>2651</v>
      </c>
      <c r="G278" s="37" t="s">
        <v>14</v>
      </c>
      <c r="H278" s="38">
        <v>2622</v>
      </c>
      <c r="I278" s="35" t="s">
        <v>37</v>
      </c>
      <c r="J278" s="35" t="s">
        <v>1577</v>
      </c>
      <c r="K278" s="39">
        <v>15699.57</v>
      </c>
      <c r="L278" s="39">
        <v>0</v>
      </c>
      <c r="M278" s="51">
        <v>1</v>
      </c>
      <c r="N278" s="128"/>
    </row>
    <row r="279" spans="1:14" s="8" customFormat="1" ht="15" hidden="1" customHeight="1">
      <c r="A279" s="33">
        <v>494</v>
      </c>
      <c r="B279" s="34">
        <v>36239</v>
      </c>
      <c r="C279" s="35" t="s">
        <v>21</v>
      </c>
      <c r="D279" s="35" t="s">
        <v>37</v>
      </c>
      <c r="E279" s="36">
        <v>43531</v>
      </c>
      <c r="F279" s="35" t="s">
        <v>2654</v>
      </c>
      <c r="G279" s="37" t="s">
        <v>14</v>
      </c>
      <c r="H279" s="38">
        <v>2622</v>
      </c>
      <c r="I279" s="35" t="s">
        <v>387</v>
      </c>
      <c r="J279" s="35" t="s">
        <v>1740</v>
      </c>
      <c r="K279" s="50" t="s">
        <v>3125</v>
      </c>
      <c r="L279" s="50" t="s">
        <v>3125</v>
      </c>
      <c r="M279" s="51">
        <v>1</v>
      </c>
      <c r="N279" s="128"/>
    </row>
    <row r="280" spans="1:14" s="8" customFormat="1" ht="15" hidden="1" customHeight="1">
      <c r="A280" s="33">
        <v>497</v>
      </c>
      <c r="B280" s="34">
        <v>43550</v>
      </c>
      <c r="C280" s="35" t="s">
        <v>17</v>
      </c>
      <c r="D280" s="35" t="s">
        <v>994</v>
      </c>
      <c r="E280" s="36">
        <v>43150</v>
      </c>
      <c r="F280" s="35" t="s">
        <v>2657</v>
      </c>
      <c r="G280" s="37" t="s">
        <v>14</v>
      </c>
      <c r="H280" s="38">
        <v>2622</v>
      </c>
      <c r="I280" s="35" t="s">
        <v>37</v>
      </c>
      <c r="J280" s="35" t="s">
        <v>1743</v>
      </c>
      <c r="K280" s="39">
        <v>12200</v>
      </c>
      <c r="L280" s="39">
        <v>0</v>
      </c>
      <c r="M280" s="51">
        <v>1</v>
      </c>
      <c r="N280" s="128"/>
    </row>
    <row r="281" spans="1:14" s="8" customFormat="1" ht="15" hidden="1" customHeight="1">
      <c r="A281" s="33">
        <v>500</v>
      </c>
      <c r="B281" s="34">
        <v>43550</v>
      </c>
      <c r="C281" s="35" t="s">
        <v>17</v>
      </c>
      <c r="D281" s="35" t="s">
        <v>37</v>
      </c>
      <c r="E281" s="36">
        <v>43386</v>
      </c>
      <c r="F281" s="35" t="s">
        <v>2659</v>
      </c>
      <c r="G281" s="37" t="s">
        <v>14</v>
      </c>
      <c r="H281" s="38">
        <v>2622</v>
      </c>
      <c r="I281" s="35" t="s">
        <v>391</v>
      </c>
      <c r="J281" s="35" t="s">
        <v>1746</v>
      </c>
      <c r="K281" s="50" t="s">
        <v>3125</v>
      </c>
      <c r="L281" s="50" t="s">
        <v>3125</v>
      </c>
      <c r="M281" s="51">
        <v>1</v>
      </c>
      <c r="N281" s="128"/>
    </row>
    <row r="282" spans="1:14" s="8" customFormat="1" ht="15" hidden="1" customHeight="1">
      <c r="A282" s="33">
        <v>503</v>
      </c>
      <c r="B282" s="34">
        <v>43550</v>
      </c>
      <c r="C282" s="35" t="s">
        <v>17</v>
      </c>
      <c r="D282" s="35" t="s">
        <v>37</v>
      </c>
      <c r="E282" s="36">
        <v>43146</v>
      </c>
      <c r="F282" s="35" t="s">
        <v>2659</v>
      </c>
      <c r="G282" s="37" t="s">
        <v>14</v>
      </c>
      <c r="H282" s="38">
        <v>2622</v>
      </c>
      <c r="I282" s="35" t="s">
        <v>394</v>
      </c>
      <c r="J282" s="35" t="s">
        <v>1749</v>
      </c>
      <c r="K282" s="50" t="s">
        <v>3125</v>
      </c>
      <c r="L282" s="50" t="s">
        <v>3125</v>
      </c>
      <c r="M282" s="51">
        <v>1</v>
      </c>
      <c r="N282" s="128"/>
    </row>
    <row r="283" spans="1:14" s="8" customFormat="1" ht="15" customHeight="1">
      <c r="A283" s="33">
        <v>504</v>
      </c>
      <c r="B283" s="34">
        <v>43550</v>
      </c>
      <c r="C283" s="35" t="s">
        <v>17</v>
      </c>
      <c r="D283" s="35" t="s">
        <v>37</v>
      </c>
      <c r="E283" s="36">
        <v>43084</v>
      </c>
      <c r="F283" s="35" t="s">
        <v>2662</v>
      </c>
      <c r="G283" s="37" t="s">
        <v>14</v>
      </c>
      <c r="H283" s="38">
        <v>2622</v>
      </c>
      <c r="I283" s="35" t="s">
        <v>395</v>
      </c>
      <c r="J283" s="35" t="s">
        <v>1750</v>
      </c>
      <c r="K283" s="39">
        <v>0</v>
      </c>
      <c r="L283" s="39">
        <v>9700</v>
      </c>
      <c r="M283" s="51">
        <v>1</v>
      </c>
      <c r="N283" s="128"/>
    </row>
    <row r="284" spans="1:14" s="8" customFormat="1" ht="15" hidden="1" customHeight="1">
      <c r="A284" s="33">
        <v>505</v>
      </c>
      <c r="B284" s="34">
        <v>43550</v>
      </c>
      <c r="C284" s="35" t="s">
        <v>17</v>
      </c>
      <c r="D284" s="35" t="s">
        <v>996</v>
      </c>
      <c r="E284" s="36">
        <v>43051</v>
      </c>
      <c r="F284" s="35" t="s">
        <v>2663</v>
      </c>
      <c r="G284" s="37" t="s">
        <v>14</v>
      </c>
      <c r="H284" s="38">
        <v>2622</v>
      </c>
      <c r="I284" s="35" t="s">
        <v>396</v>
      </c>
      <c r="J284" s="35" t="s">
        <v>1751</v>
      </c>
      <c r="K284" s="50" t="s">
        <v>3131</v>
      </c>
      <c r="L284" s="50" t="s">
        <v>3131</v>
      </c>
      <c r="M284" s="51">
        <v>1</v>
      </c>
      <c r="N284" s="128"/>
    </row>
    <row r="285" spans="1:14" s="8" customFormat="1" ht="15" hidden="1" customHeight="1">
      <c r="A285" s="33">
        <v>506</v>
      </c>
      <c r="B285" s="34">
        <v>43550</v>
      </c>
      <c r="C285" s="35" t="s">
        <v>17</v>
      </c>
      <c r="D285" s="35" t="s">
        <v>37</v>
      </c>
      <c r="E285" s="36">
        <v>42914</v>
      </c>
      <c r="F285" s="35" t="s">
        <v>2664</v>
      </c>
      <c r="G285" s="37" t="s">
        <v>14</v>
      </c>
      <c r="H285" s="38">
        <v>2622</v>
      </c>
      <c r="I285" s="35" t="s">
        <v>397</v>
      </c>
      <c r="J285" s="35" t="s">
        <v>1752</v>
      </c>
      <c r="K285" s="50" t="s">
        <v>3125</v>
      </c>
      <c r="L285" s="50" t="s">
        <v>3125</v>
      </c>
      <c r="M285" s="51">
        <v>1</v>
      </c>
      <c r="N285" s="128"/>
    </row>
    <row r="286" spans="1:14" s="8" customFormat="1" ht="15" hidden="1" customHeight="1">
      <c r="A286" s="33">
        <v>507</v>
      </c>
      <c r="B286" s="34">
        <v>43550</v>
      </c>
      <c r="C286" s="35" t="s">
        <v>17</v>
      </c>
      <c r="D286" s="35" t="s">
        <v>37</v>
      </c>
      <c r="E286" s="36">
        <v>42710</v>
      </c>
      <c r="F286" s="35" t="s">
        <v>2665</v>
      </c>
      <c r="G286" s="37" t="s">
        <v>14</v>
      </c>
      <c r="H286" s="38">
        <v>2622</v>
      </c>
      <c r="I286" s="35" t="s">
        <v>398</v>
      </c>
      <c r="J286" s="35" t="s">
        <v>1753</v>
      </c>
      <c r="K286" s="39" t="s">
        <v>3135</v>
      </c>
      <c r="L286" s="39" t="s">
        <v>3135</v>
      </c>
      <c r="M286" s="51">
        <v>1</v>
      </c>
      <c r="N286" s="128"/>
    </row>
    <row r="287" spans="1:14" s="8" customFormat="1" ht="15" hidden="1" customHeight="1">
      <c r="A287" s="33">
        <v>509</v>
      </c>
      <c r="B287" s="34">
        <v>43550</v>
      </c>
      <c r="C287" s="35" t="s">
        <v>17</v>
      </c>
      <c r="D287" s="35" t="s">
        <v>998</v>
      </c>
      <c r="E287" s="36">
        <v>43441</v>
      </c>
      <c r="F287" s="35" t="s">
        <v>2667</v>
      </c>
      <c r="G287" s="37" t="s">
        <v>14</v>
      </c>
      <c r="H287" s="38">
        <v>2622</v>
      </c>
      <c r="I287" s="35" t="s">
        <v>400</v>
      </c>
      <c r="J287" s="35" t="s">
        <v>1755</v>
      </c>
      <c r="K287" s="39">
        <v>256331.25</v>
      </c>
      <c r="L287" s="39"/>
      <c r="M287" s="51">
        <v>1</v>
      </c>
      <c r="N287" s="128"/>
    </row>
    <row r="288" spans="1:14" s="8" customFormat="1" ht="15" hidden="1" customHeight="1">
      <c r="A288" s="33">
        <v>511</v>
      </c>
      <c r="B288" s="34">
        <v>43550</v>
      </c>
      <c r="C288" s="35" t="s">
        <v>17</v>
      </c>
      <c r="D288" s="35" t="s">
        <v>1000</v>
      </c>
      <c r="E288" s="36">
        <v>43099</v>
      </c>
      <c r="F288" s="35" t="s">
        <v>2452</v>
      </c>
      <c r="G288" s="37" t="s">
        <v>14</v>
      </c>
      <c r="H288" s="38">
        <v>2622</v>
      </c>
      <c r="I288" s="35" t="s">
        <v>402</v>
      </c>
      <c r="J288" s="35" t="s">
        <v>1757</v>
      </c>
      <c r="K288" s="39">
        <v>13337.75</v>
      </c>
      <c r="L288" s="39"/>
      <c r="M288" s="51">
        <v>1</v>
      </c>
      <c r="N288" s="128"/>
    </row>
    <row r="289" spans="1:14" s="8" customFormat="1" ht="15" hidden="1" customHeight="1">
      <c r="A289" s="33">
        <v>512</v>
      </c>
      <c r="B289" s="34" t="s">
        <v>26</v>
      </c>
      <c r="C289" s="35" t="s">
        <v>17</v>
      </c>
      <c r="D289" s="35" t="s">
        <v>1001</v>
      </c>
      <c r="E289" s="36">
        <v>43233</v>
      </c>
      <c r="F289" s="35" t="s">
        <v>2668</v>
      </c>
      <c r="G289" s="37" t="s">
        <v>14</v>
      </c>
      <c r="H289" s="38">
        <v>2650</v>
      </c>
      <c r="I289" s="35" t="s">
        <v>403</v>
      </c>
      <c r="J289" s="35" t="s">
        <v>1758</v>
      </c>
      <c r="K289" s="39">
        <v>39145</v>
      </c>
      <c r="L289" s="39">
        <v>0</v>
      </c>
      <c r="M289" s="51">
        <v>1</v>
      </c>
      <c r="N289" s="128"/>
    </row>
    <row r="290" spans="1:14" s="8" customFormat="1" ht="15" hidden="1" customHeight="1">
      <c r="A290" s="33">
        <v>513</v>
      </c>
      <c r="B290" s="34" t="s">
        <v>26</v>
      </c>
      <c r="C290" s="35" t="s">
        <v>17</v>
      </c>
      <c r="D290" s="35" t="s">
        <v>37</v>
      </c>
      <c r="E290" s="36">
        <v>42801</v>
      </c>
      <c r="F290" s="35" t="s">
        <v>2669</v>
      </c>
      <c r="G290" s="37" t="s">
        <v>14</v>
      </c>
      <c r="H290" s="38">
        <v>2650</v>
      </c>
      <c r="I290" s="35" t="s">
        <v>404</v>
      </c>
      <c r="J290" s="35" t="s">
        <v>1759</v>
      </c>
      <c r="K290" s="50" t="s">
        <v>3125</v>
      </c>
      <c r="L290" s="50" t="s">
        <v>3125</v>
      </c>
      <c r="M290" s="51">
        <v>1</v>
      </c>
      <c r="N290" s="128"/>
    </row>
    <row r="291" spans="1:14" s="8" customFormat="1" ht="15" hidden="1" customHeight="1">
      <c r="A291" s="33">
        <v>514</v>
      </c>
      <c r="B291" s="34" t="s">
        <v>26</v>
      </c>
      <c r="C291" s="35" t="s">
        <v>17</v>
      </c>
      <c r="D291" s="35" t="s">
        <v>1002</v>
      </c>
      <c r="E291" s="36">
        <v>43347</v>
      </c>
      <c r="F291" s="35" t="s">
        <v>2670</v>
      </c>
      <c r="G291" s="37" t="s">
        <v>14</v>
      </c>
      <c r="H291" s="38">
        <v>2650</v>
      </c>
      <c r="I291" s="35" t="s">
        <v>370</v>
      </c>
      <c r="J291" s="35" t="s">
        <v>1349</v>
      </c>
      <c r="K291" s="39">
        <v>17738</v>
      </c>
      <c r="L291" s="39"/>
      <c r="M291" s="51">
        <v>1</v>
      </c>
      <c r="N291" s="128"/>
    </row>
    <row r="292" spans="1:14" s="8" customFormat="1" ht="15" hidden="1" customHeight="1">
      <c r="A292" s="33">
        <v>515</v>
      </c>
      <c r="B292" s="34" t="s">
        <v>29</v>
      </c>
      <c r="C292" s="35" t="s">
        <v>17</v>
      </c>
      <c r="D292" s="35" t="s">
        <v>1003</v>
      </c>
      <c r="E292" s="36">
        <v>42868</v>
      </c>
      <c r="F292" s="35" t="s">
        <v>2671</v>
      </c>
      <c r="G292" s="37" t="s">
        <v>14</v>
      </c>
      <c r="H292" s="38">
        <v>2650</v>
      </c>
      <c r="I292" s="35" t="s">
        <v>405</v>
      </c>
      <c r="J292" s="35" t="s">
        <v>1760</v>
      </c>
      <c r="K292" s="39">
        <v>70918.03</v>
      </c>
      <c r="L292" s="39"/>
      <c r="M292" s="51">
        <v>1</v>
      </c>
      <c r="N292" s="128"/>
    </row>
    <row r="293" spans="1:14" s="8" customFormat="1" ht="15" customHeight="1">
      <c r="A293" s="33">
        <v>516</v>
      </c>
      <c r="B293" s="34">
        <v>16001</v>
      </c>
      <c r="C293" s="35" t="s">
        <v>24</v>
      </c>
      <c r="D293" s="35" t="s">
        <v>37</v>
      </c>
      <c r="E293" s="36">
        <v>42591</v>
      </c>
      <c r="F293" s="35" t="s">
        <v>2672</v>
      </c>
      <c r="G293" s="37" t="s">
        <v>14</v>
      </c>
      <c r="H293" s="38">
        <v>2650</v>
      </c>
      <c r="I293" s="35" t="s">
        <v>406</v>
      </c>
      <c r="J293" s="35" t="s">
        <v>1761</v>
      </c>
      <c r="K293" s="39">
        <v>0</v>
      </c>
      <c r="L293" s="39">
        <v>8150</v>
      </c>
      <c r="M293" s="51">
        <v>1</v>
      </c>
      <c r="N293" s="128"/>
    </row>
    <row r="294" spans="1:14" s="8" customFormat="1" ht="15" hidden="1" customHeight="1">
      <c r="A294" s="33">
        <v>517</v>
      </c>
      <c r="B294" s="34">
        <v>16083</v>
      </c>
      <c r="C294" s="35" t="s">
        <v>24</v>
      </c>
      <c r="D294" s="35" t="s">
        <v>1004</v>
      </c>
      <c r="E294" s="36">
        <v>42631</v>
      </c>
      <c r="F294" s="35" t="s">
        <v>2673</v>
      </c>
      <c r="G294" s="37" t="s">
        <v>14</v>
      </c>
      <c r="H294" s="38">
        <v>2650</v>
      </c>
      <c r="I294" s="35" t="s">
        <v>407</v>
      </c>
      <c r="J294" s="35" t="s">
        <v>1762</v>
      </c>
      <c r="K294" s="39">
        <v>215123.25</v>
      </c>
      <c r="L294" s="39">
        <v>0</v>
      </c>
      <c r="M294" s="51">
        <v>1</v>
      </c>
      <c r="N294" s="128"/>
    </row>
    <row r="295" spans="1:14" s="8" customFormat="1" ht="15" hidden="1" customHeight="1">
      <c r="A295" s="33">
        <v>519</v>
      </c>
      <c r="B295" s="34">
        <v>19039</v>
      </c>
      <c r="C295" s="35" t="s">
        <v>17</v>
      </c>
      <c r="D295" s="35" t="s">
        <v>1005</v>
      </c>
      <c r="E295" s="36">
        <v>43542</v>
      </c>
      <c r="F295" s="35" t="s">
        <v>2311</v>
      </c>
      <c r="G295" s="37" t="s">
        <v>14</v>
      </c>
      <c r="H295" s="38">
        <v>2650</v>
      </c>
      <c r="I295" s="35" t="s">
        <v>37</v>
      </c>
      <c r="J295" s="35" t="s">
        <v>1763</v>
      </c>
      <c r="K295" s="50" t="s">
        <v>3125</v>
      </c>
      <c r="L295" s="50" t="s">
        <v>3125</v>
      </c>
      <c r="M295" s="51">
        <v>1</v>
      </c>
      <c r="N295" s="128"/>
    </row>
    <row r="296" spans="1:14" s="8" customFormat="1" ht="15" customHeight="1">
      <c r="A296" s="33">
        <v>520</v>
      </c>
      <c r="B296" s="34">
        <v>19188</v>
      </c>
      <c r="C296" s="35" t="s">
        <v>17</v>
      </c>
      <c r="D296" s="35" t="s">
        <v>37</v>
      </c>
      <c r="E296" s="36">
        <v>42532</v>
      </c>
      <c r="F296" s="35" t="s">
        <v>2675</v>
      </c>
      <c r="G296" s="37" t="s">
        <v>14</v>
      </c>
      <c r="H296" s="38">
        <v>2650</v>
      </c>
      <c r="I296" s="35" t="s">
        <v>409</v>
      </c>
      <c r="J296" s="35" t="s">
        <v>1764</v>
      </c>
      <c r="K296" s="39">
        <v>0</v>
      </c>
      <c r="L296" s="39">
        <v>14250</v>
      </c>
      <c r="M296" s="51">
        <v>1</v>
      </c>
      <c r="N296" s="128"/>
    </row>
    <row r="297" spans="1:14" s="8" customFormat="1" ht="15" hidden="1" customHeight="1">
      <c r="A297" s="33">
        <v>521</v>
      </c>
      <c r="B297" s="34">
        <v>19651</v>
      </c>
      <c r="C297" s="35" t="s">
        <v>17</v>
      </c>
      <c r="D297" s="35" t="s">
        <v>37</v>
      </c>
      <c r="E297" s="36">
        <v>43054</v>
      </c>
      <c r="F297" s="35" t="s">
        <v>2676</v>
      </c>
      <c r="G297" s="37" t="s">
        <v>14</v>
      </c>
      <c r="H297" s="38">
        <v>2650</v>
      </c>
      <c r="I297" s="35" t="s">
        <v>410</v>
      </c>
      <c r="J297" s="35" t="s">
        <v>1765</v>
      </c>
      <c r="K297" s="50" t="s">
        <v>3125</v>
      </c>
      <c r="L297" s="50" t="s">
        <v>3125</v>
      </c>
      <c r="M297" s="51">
        <v>1</v>
      </c>
      <c r="N297" s="128"/>
    </row>
    <row r="298" spans="1:14" s="8" customFormat="1" ht="15" hidden="1" customHeight="1">
      <c r="A298" s="33">
        <v>522</v>
      </c>
      <c r="B298" s="34">
        <v>19682</v>
      </c>
      <c r="C298" s="35" t="s">
        <v>17</v>
      </c>
      <c r="D298" s="35" t="s">
        <v>37</v>
      </c>
      <c r="E298" s="36">
        <v>43038</v>
      </c>
      <c r="F298" s="35" t="s">
        <v>2677</v>
      </c>
      <c r="G298" s="37" t="s">
        <v>14</v>
      </c>
      <c r="H298" s="38">
        <v>2650</v>
      </c>
      <c r="I298" s="35" t="s">
        <v>411</v>
      </c>
      <c r="J298" s="35" t="s">
        <v>1766</v>
      </c>
      <c r="K298" s="50" t="s">
        <v>3125</v>
      </c>
      <c r="L298" s="50" t="s">
        <v>3125</v>
      </c>
      <c r="M298" s="51">
        <v>1</v>
      </c>
      <c r="N298" s="128"/>
    </row>
    <row r="299" spans="1:14" s="8" customFormat="1" ht="15" hidden="1" customHeight="1">
      <c r="A299" s="33">
        <v>523</v>
      </c>
      <c r="B299" s="34">
        <v>25043</v>
      </c>
      <c r="C299" s="35" t="s">
        <v>17</v>
      </c>
      <c r="D299" s="35" t="s">
        <v>1006</v>
      </c>
      <c r="E299" s="36">
        <v>43518</v>
      </c>
      <c r="F299" s="35" t="s">
        <v>2678</v>
      </c>
      <c r="G299" s="37" t="s">
        <v>14</v>
      </c>
      <c r="H299" s="38">
        <v>2650</v>
      </c>
      <c r="I299" s="35" t="s">
        <v>353</v>
      </c>
      <c r="J299" s="35" t="s">
        <v>1767</v>
      </c>
      <c r="K299" s="39">
        <v>286794.40000000002</v>
      </c>
      <c r="L299" s="39">
        <v>0</v>
      </c>
      <c r="M299" s="51">
        <v>1</v>
      </c>
      <c r="N299" s="128"/>
    </row>
    <row r="300" spans="1:14" s="8" customFormat="1" ht="15" hidden="1" customHeight="1">
      <c r="A300" s="33">
        <v>525</v>
      </c>
      <c r="B300" s="34">
        <v>24221</v>
      </c>
      <c r="C300" s="35" t="s">
        <v>21</v>
      </c>
      <c r="D300" s="35" t="s">
        <v>1007</v>
      </c>
      <c r="E300" s="36">
        <v>42590</v>
      </c>
      <c r="F300" s="35" t="s">
        <v>2680</v>
      </c>
      <c r="G300" s="37" t="s">
        <v>14</v>
      </c>
      <c r="H300" s="38">
        <v>2650</v>
      </c>
      <c r="I300" s="35" t="s">
        <v>37</v>
      </c>
      <c r="J300" s="35" t="s">
        <v>1769</v>
      </c>
      <c r="K300" s="39">
        <v>25964.22</v>
      </c>
      <c r="L300" s="39">
        <v>0</v>
      </c>
      <c r="M300" s="51">
        <v>1</v>
      </c>
      <c r="N300" s="128"/>
    </row>
    <row r="301" spans="1:14" s="8" customFormat="1" ht="15" hidden="1" customHeight="1">
      <c r="A301" s="33">
        <v>529</v>
      </c>
      <c r="B301" s="34">
        <v>25199</v>
      </c>
      <c r="C301" s="35" t="s">
        <v>17</v>
      </c>
      <c r="D301" s="35" t="s">
        <v>1010</v>
      </c>
      <c r="E301" s="36">
        <v>43436</v>
      </c>
      <c r="F301" s="35" t="s">
        <v>2523</v>
      </c>
      <c r="G301" s="37" t="s">
        <v>14</v>
      </c>
      <c r="H301" s="38">
        <v>2650</v>
      </c>
      <c r="I301" s="35" t="s">
        <v>37</v>
      </c>
      <c r="J301" s="35" t="s">
        <v>1773</v>
      </c>
      <c r="K301" s="39">
        <v>23400</v>
      </c>
      <c r="L301" s="39">
        <v>0</v>
      </c>
      <c r="M301" s="51">
        <v>1</v>
      </c>
      <c r="N301" s="128"/>
    </row>
    <row r="302" spans="1:14" s="8" customFormat="1" ht="15" customHeight="1">
      <c r="A302" s="33">
        <v>532</v>
      </c>
      <c r="B302" s="34">
        <v>25561</v>
      </c>
      <c r="C302" s="35" t="s">
        <v>17</v>
      </c>
      <c r="D302" s="35" t="s">
        <v>1012</v>
      </c>
      <c r="E302" s="36">
        <v>42953</v>
      </c>
      <c r="F302" s="35" t="s">
        <v>2686</v>
      </c>
      <c r="G302" s="37" t="s">
        <v>14</v>
      </c>
      <c r="H302" s="38">
        <v>2650</v>
      </c>
      <c r="I302" s="35" t="s">
        <v>415</v>
      </c>
      <c r="J302" s="35" t="s">
        <v>1776</v>
      </c>
      <c r="K302" s="39">
        <v>0</v>
      </c>
      <c r="L302" s="39">
        <v>10200</v>
      </c>
      <c r="M302" s="51">
        <v>1</v>
      </c>
      <c r="N302" s="128"/>
    </row>
    <row r="303" spans="1:14" s="8" customFormat="1" ht="15" hidden="1" customHeight="1">
      <c r="A303" s="33">
        <v>534</v>
      </c>
      <c r="B303" s="34">
        <v>18022</v>
      </c>
      <c r="C303" s="35" t="s">
        <v>17</v>
      </c>
      <c r="D303" s="35" t="s">
        <v>1013</v>
      </c>
      <c r="E303" s="36">
        <v>42466</v>
      </c>
      <c r="F303" s="35" t="s">
        <v>2688</v>
      </c>
      <c r="G303" s="37" t="s">
        <v>14</v>
      </c>
      <c r="H303" s="38">
        <v>2654</v>
      </c>
      <c r="I303" s="35" t="s">
        <v>37</v>
      </c>
      <c r="J303" s="35" t="s">
        <v>1778</v>
      </c>
      <c r="K303" s="50" t="s">
        <v>3125</v>
      </c>
      <c r="L303" s="50" t="s">
        <v>3125</v>
      </c>
      <c r="M303" s="51">
        <v>1</v>
      </c>
      <c r="N303" s="128"/>
    </row>
    <row r="304" spans="1:14" s="8" customFormat="1" ht="15" hidden="1" customHeight="1">
      <c r="A304" s="33">
        <v>535</v>
      </c>
      <c r="B304" s="34">
        <v>25008</v>
      </c>
      <c r="C304" s="35" t="s">
        <v>17</v>
      </c>
      <c r="D304" s="35" t="s">
        <v>37</v>
      </c>
      <c r="E304" s="36">
        <v>42679</v>
      </c>
      <c r="F304" s="35" t="s">
        <v>2689</v>
      </c>
      <c r="G304" s="37" t="s">
        <v>14</v>
      </c>
      <c r="H304" s="38">
        <v>2654</v>
      </c>
      <c r="I304" s="35" t="s">
        <v>417</v>
      </c>
      <c r="J304" s="35" t="s">
        <v>1779</v>
      </c>
      <c r="K304" s="50" t="s">
        <v>3125</v>
      </c>
      <c r="L304" s="50" t="s">
        <v>3125</v>
      </c>
      <c r="M304" s="51">
        <v>1</v>
      </c>
      <c r="N304" s="128"/>
    </row>
    <row r="305" spans="1:14" s="61" customFormat="1" ht="15" hidden="1" customHeight="1">
      <c r="A305" s="33">
        <v>536</v>
      </c>
      <c r="B305" s="34">
        <v>25008</v>
      </c>
      <c r="C305" s="35" t="s">
        <v>17</v>
      </c>
      <c r="D305" s="35" t="s">
        <v>1014</v>
      </c>
      <c r="E305" s="36">
        <v>42576</v>
      </c>
      <c r="F305" s="35" t="s">
        <v>2690</v>
      </c>
      <c r="G305" s="37" t="s">
        <v>14</v>
      </c>
      <c r="H305" s="38">
        <v>2654</v>
      </c>
      <c r="I305" s="35" t="s">
        <v>259</v>
      </c>
      <c r="J305" s="35" t="s">
        <v>1780</v>
      </c>
      <c r="K305" s="39">
        <v>27414.53</v>
      </c>
      <c r="L305" s="39">
        <v>0</v>
      </c>
      <c r="M305" s="51">
        <v>1</v>
      </c>
      <c r="N305" s="128"/>
    </row>
    <row r="306" spans="1:14" s="61" customFormat="1" ht="15" hidden="1" customHeight="1">
      <c r="A306" s="33">
        <v>539</v>
      </c>
      <c r="B306" s="34">
        <v>25130</v>
      </c>
      <c r="C306" s="35" t="s">
        <v>17</v>
      </c>
      <c r="D306" s="35" t="s">
        <v>37</v>
      </c>
      <c r="E306" s="36">
        <v>42719</v>
      </c>
      <c r="F306" s="35" t="s">
        <v>2693</v>
      </c>
      <c r="G306" s="37" t="s">
        <v>14</v>
      </c>
      <c r="H306" s="38">
        <v>2654</v>
      </c>
      <c r="I306" s="35" t="s">
        <v>420</v>
      </c>
      <c r="J306" s="35" t="s">
        <v>1783</v>
      </c>
      <c r="K306" s="39" t="s">
        <v>3124</v>
      </c>
      <c r="L306" s="39" t="s">
        <v>3124</v>
      </c>
      <c r="M306" s="51">
        <v>1</v>
      </c>
      <c r="N306" s="128"/>
    </row>
    <row r="307" spans="1:14" s="61" customFormat="1" ht="15" customHeight="1">
      <c r="A307" s="53">
        <v>541</v>
      </c>
      <c r="B307" s="54">
        <v>19010</v>
      </c>
      <c r="C307" s="55" t="s">
        <v>17</v>
      </c>
      <c r="D307" s="55" t="s">
        <v>1015</v>
      </c>
      <c r="E307" s="56">
        <v>42932</v>
      </c>
      <c r="F307" s="55" t="s">
        <v>2242</v>
      </c>
      <c r="G307" s="57" t="s">
        <v>14</v>
      </c>
      <c r="H307" s="58">
        <v>2655</v>
      </c>
      <c r="I307" s="55" t="s">
        <v>422</v>
      </c>
      <c r="J307" s="55" t="s">
        <v>1784</v>
      </c>
      <c r="K307" s="59">
        <v>0</v>
      </c>
      <c r="L307" s="59">
        <v>26200</v>
      </c>
      <c r="M307" s="60">
        <v>1</v>
      </c>
      <c r="N307" s="129"/>
    </row>
    <row r="308" spans="1:14" s="8" customFormat="1" ht="15" hidden="1" customHeight="1">
      <c r="A308" s="33">
        <v>542</v>
      </c>
      <c r="B308" s="34">
        <v>19651</v>
      </c>
      <c r="C308" s="35" t="s">
        <v>17</v>
      </c>
      <c r="D308" s="35" t="s">
        <v>37</v>
      </c>
      <c r="E308" s="36">
        <v>42873</v>
      </c>
      <c r="F308" s="35" t="s">
        <v>1689</v>
      </c>
      <c r="G308" s="37" t="s">
        <v>14</v>
      </c>
      <c r="H308" s="38">
        <v>2655</v>
      </c>
      <c r="I308" s="35" t="s">
        <v>423</v>
      </c>
      <c r="J308" s="35" t="s">
        <v>1785</v>
      </c>
      <c r="K308" s="50" t="s">
        <v>3125</v>
      </c>
      <c r="L308" s="50" t="s">
        <v>3125</v>
      </c>
      <c r="M308" s="51">
        <v>1</v>
      </c>
      <c r="N308" s="128"/>
    </row>
    <row r="309" spans="1:14" s="61" customFormat="1" ht="15" customHeight="1">
      <c r="A309" s="53">
        <v>543</v>
      </c>
      <c r="B309" s="54">
        <v>19651</v>
      </c>
      <c r="C309" s="55" t="s">
        <v>17</v>
      </c>
      <c r="D309" s="55" t="s">
        <v>3187</v>
      </c>
      <c r="E309" s="56">
        <v>42790</v>
      </c>
      <c r="F309" s="55" t="s">
        <v>2695</v>
      </c>
      <c r="G309" s="57" t="s">
        <v>14</v>
      </c>
      <c r="H309" s="58">
        <v>2655</v>
      </c>
      <c r="I309" s="55" t="s">
        <v>424</v>
      </c>
      <c r="J309" s="55" t="s">
        <v>1786</v>
      </c>
      <c r="K309" s="59">
        <v>0</v>
      </c>
      <c r="L309" s="59">
        <v>27460.13</v>
      </c>
      <c r="M309" s="60">
        <v>1</v>
      </c>
      <c r="N309" s="129"/>
    </row>
    <row r="310" spans="1:14" s="61" customFormat="1" ht="15" hidden="1" customHeight="1">
      <c r="A310" s="33">
        <v>544</v>
      </c>
      <c r="B310" s="34">
        <v>19715</v>
      </c>
      <c r="C310" s="35" t="s">
        <v>17</v>
      </c>
      <c r="D310" s="35" t="s">
        <v>37</v>
      </c>
      <c r="E310" s="36">
        <v>43196</v>
      </c>
      <c r="F310" s="35" t="s">
        <v>2696</v>
      </c>
      <c r="G310" s="37" t="s">
        <v>14</v>
      </c>
      <c r="H310" s="38">
        <v>2655</v>
      </c>
      <c r="I310" s="35" t="s">
        <v>112</v>
      </c>
      <c r="J310" s="35" t="s">
        <v>1787</v>
      </c>
      <c r="K310" s="50" t="s">
        <v>3125</v>
      </c>
      <c r="L310" s="50" t="s">
        <v>3125</v>
      </c>
      <c r="M310" s="51">
        <v>1</v>
      </c>
      <c r="N310" s="128"/>
    </row>
    <row r="311" spans="1:14" s="61" customFormat="1" ht="15" hidden="1" customHeight="1">
      <c r="A311" s="33">
        <v>545</v>
      </c>
      <c r="B311" s="34">
        <v>21060</v>
      </c>
      <c r="C311" s="35" t="s">
        <v>21</v>
      </c>
      <c r="D311" s="35" t="s">
        <v>37</v>
      </c>
      <c r="E311" s="36">
        <v>43340</v>
      </c>
      <c r="F311" s="35" t="s">
        <v>2697</v>
      </c>
      <c r="G311" s="37" t="s">
        <v>14</v>
      </c>
      <c r="H311" s="38">
        <v>2655</v>
      </c>
      <c r="I311" s="35" t="s">
        <v>425</v>
      </c>
      <c r="J311" s="35" t="s">
        <v>1788</v>
      </c>
      <c r="K311" s="50" t="s">
        <v>3125</v>
      </c>
      <c r="L311" s="50" t="s">
        <v>3125</v>
      </c>
      <c r="M311" s="51">
        <v>1</v>
      </c>
      <c r="N311" s="128"/>
    </row>
    <row r="312" spans="1:14" s="61" customFormat="1" ht="15" hidden="1" customHeight="1">
      <c r="A312" s="33">
        <v>550</v>
      </c>
      <c r="B312" s="34">
        <v>25561</v>
      </c>
      <c r="C312" s="35" t="s">
        <v>17</v>
      </c>
      <c r="D312" s="35" t="s">
        <v>1019</v>
      </c>
      <c r="E312" s="36">
        <v>42720</v>
      </c>
      <c r="F312" s="35" t="s">
        <v>2700</v>
      </c>
      <c r="G312" s="37" t="s">
        <v>14</v>
      </c>
      <c r="H312" s="38">
        <v>2655</v>
      </c>
      <c r="I312" s="35" t="s">
        <v>37</v>
      </c>
      <c r="J312" s="35" t="s">
        <v>1793</v>
      </c>
      <c r="K312" s="39">
        <v>107492</v>
      </c>
      <c r="L312" s="39">
        <v>0</v>
      </c>
      <c r="M312" s="51">
        <v>1</v>
      </c>
      <c r="N312" s="128"/>
    </row>
    <row r="313" spans="1:14" s="8" customFormat="1" ht="15" customHeight="1">
      <c r="A313" s="53">
        <v>551</v>
      </c>
      <c r="B313" s="54">
        <v>43550</v>
      </c>
      <c r="C313" s="55" t="s">
        <v>17</v>
      </c>
      <c r="D313" s="55" t="s">
        <v>3183</v>
      </c>
      <c r="E313" s="56">
        <v>43067</v>
      </c>
      <c r="F313" s="55" t="s">
        <v>2701</v>
      </c>
      <c r="G313" s="57" t="s">
        <v>14</v>
      </c>
      <c r="H313" s="58">
        <v>2655</v>
      </c>
      <c r="I313" s="55" t="s">
        <v>430</v>
      </c>
      <c r="J313" s="55" t="s">
        <v>1794</v>
      </c>
      <c r="K313" s="59">
        <v>0</v>
      </c>
      <c r="L313" s="59">
        <v>25250</v>
      </c>
      <c r="M313" s="60">
        <v>1</v>
      </c>
      <c r="N313" s="129"/>
    </row>
    <row r="314" spans="1:14" s="8" customFormat="1" ht="15" hidden="1" customHeight="1">
      <c r="A314" s="33">
        <v>552</v>
      </c>
      <c r="B314" s="34" t="s">
        <v>22</v>
      </c>
      <c r="C314" s="35" t="s">
        <v>17</v>
      </c>
      <c r="D314" s="35" t="s">
        <v>1020</v>
      </c>
      <c r="E314" s="36">
        <v>43322</v>
      </c>
      <c r="F314" s="35" t="s">
        <v>2702</v>
      </c>
      <c r="G314" s="37" t="s">
        <v>14</v>
      </c>
      <c r="H314" s="38">
        <v>2656</v>
      </c>
      <c r="I314" s="35" t="s">
        <v>37</v>
      </c>
      <c r="J314" s="35" t="s">
        <v>1795</v>
      </c>
      <c r="K314" s="39">
        <v>43796</v>
      </c>
      <c r="L314" s="39"/>
      <c r="M314" s="51">
        <v>1</v>
      </c>
      <c r="N314" s="128"/>
    </row>
    <row r="315" spans="1:14" s="8" customFormat="1" ht="15" hidden="1" customHeight="1">
      <c r="A315" s="33">
        <v>553</v>
      </c>
      <c r="B315" s="34" t="s">
        <v>30</v>
      </c>
      <c r="C315" s="35" t="s">
        <v>19</v>
      </c>
      <c r="D315" s="35" t="s">
        <v>1021</v>
      </c>
      <c r="E315" s="36">
        <v>42416</v>
      </c>
      <c r="F315" s="35" t="s">
        <v>2703</v>
      </c>
      <c r="G315" s="37" t="s">
        <v>14</v>
      </c>
      <c r="H315" s="38">
        <v>2655</v>
      </c>
      <c r="I315" s="35" t="s">
        <v>37</v>
      </c>
      <c r="J315" s="35" t="s">
        <v>1796</v>
      </c>
      <c r="K315" s="52">
        <v>39086.46</v>
      </c>
      <c r="L315" s="39">
        <v>0</v>
      </c>
      <c r="M315" s="51">
        <v>1</v>
      </c>
      <c r="N315" s="128"/>
    </row>
    <row r="316" spans="1:14" s="8" customFormat="1" ht="15" hidden="1" customHeight="1">
      <c r="A316" s="33">
        <v>555</v>
      </c>
      <c r="B316" s="34">
        <v>16502</v>
      </c>
      <c r="C316" s="35" t="s">
        <v>20</v>
      </c>
      <c r="D316" s="35" t="s">
        <v>37</v>
      </c>
      <c r="E316" s="36">
        <v>42934</v>
      </c>
      <c r="F316" s="35" t="s">
        <v>2705</v>
      </c>
      <c r="G316" s="37" t="s">
        <v>14</v>
      </c>
      <c r="H316" s="38">
        <v>2656</v>
      </c>
      <c r="I316" s="35" t="s">
        <v>301</v>
      </c>
      <c r="J316" s="35" t="s">
        <v>1798</v>
      </c>
      <c r="K316" s="50" t="s">
        <v>3127</v>
      </c>
      <c r="L316" s="50" t="s">
        <v>3127</v>
      </c>
      <c r="M316" s="51">
        <v>1</v>
      </c>
      <c r="N316" s="128"/>
    </row>
    <row r="317" spans="1:14" s="8" customFormat="1" ht="15" customHeight="1">
      <c r="A317" s="33">
        <v>556</v>
      </c>
      <c r="B317" s="34">
        <v>18022</v>
      </c>
      <c r="C317" s="35" t="s">
        <v>17</v>
      </c>
      <c r="D317" s="35" t="s">
        <v>37</v>
      </c>
      <c r="E317" s="36">
        <v>42698</v>
      </c>
      <c r="F317" s="35" t="s">
        <v>2706</v>
      </c>
      <c r="G317" s="37" t="s">
        <v>14</v>
      </c>
      <c r="H317" s="38">
        <v>2656</v>
      </c>
      <c r="I317" s="35" t="s">
        <v>432</v>
      </c>
      <c r="J317" s="35" t="s">
        <v>1799</v>
      </c>
      <c r="K317" s="39">
        <v>0</v>
      </c>
      <c r="L317" s="39">
        <v>4000</v>
      </c>
      <c r="M317" s="51">
        <v>1</v>
      </c>
      <c r="N317" s="128"/>
    </row>
    <row r="318" spans="1:14" s="8" customFormat="1" ht="15" customHeight="1">
      <c r="A318" s="33">
        <v>558</v>
      </c>
      <c r="B318" s="34">
        <v>19633</v>
      </c>
      <c r="C318" s="35" t="s">
        <v>17</v>
      </c>
      <c r="D318" s="35" t="s">
        <v>37</v>
      </c>
      <c r="E318" s="36">
        <v>43412</v>
      </c>
      <c r="F318" s="35" t="s">
        <v>2708</v>
      </c>
      <c r="G318" s="37" t="s">
        <v>14</v>
      </c>
      <c r="H318" s="38">
        <v>2656</v>
      </c>
      <c r="I318" s="35" t="s">
        <v>434</v>
      </c>
      <c r="J318" s="35" t="s">
        <v>1801</v>
      </c>
      <c r="K318" s="39">
        <v>0</v>
      </c>
      <c r="L318" s="39">
        <v>10200</v>
      </c>
      <c r="M318" s="51">
        <v>1</v>
      </c>
      <c r="N318" s="128"/>
    </row>
    <row r="319" spans="1:14" s="8" customFormat="1" ht="15" hidden="1" customHeight="1">
      <c r="A319" s="33">
        <v>561</v>
      </c>
      <c r="B319" s="34">
        <v>25272</v>
      </c>
      <c r="C319" s="35" t="s">
        <v>17</v>
      </c>
      <c r="D319" s="35" t="s">
        <v>1024</v>
      </c>
      <c r="E319" s="36">
        <v>42920</v>
      </c>
      <c r="F319" s="35" t="s">
        <v>2711</v>
      </c>
      <c r="G319" s="37" t="s">
        <v>14</v>
      </c>
      <c r="H319" s="38">
        <v>2656</v>
      </c>
      <c r="I319" s="35" t="s">
        <v>37</v>
      </c>
      <c r="J319" s="35" t="s">
        <v>1804</v>
      </c>
      <c r="K319" s="39">
        <v>9210.6</v>
      </c>
      <c r="L319" s="39">
        <v>0</v>
      </c>
      <c r="M319" s="51">
        <v>1</v>
      </c>
      <c r="N319" s="128"/>
    </row>
    <row r="320" spans="1:14" s="8" customFormat="1" ht="15" hidden="1" customHeight="1">
      <c r="A320" s="33">
        <v>564</v>
      </c>
      <c r="B320" s="34" t="s">
        <v>25</v>
      </c>
      <c r="C320" s="35" t="s">
        <v>21</v>
      </c>
      <c r="D320" s="35" t="s">
        <v>1026</v>
      </c>
      <c r="E320" s="36">
        <v>43446</v>
      </c>
      <c r="F320" s="35" t="s">
        <v>2714</v>
      </c>
      <c r="G320" s="37" t="s">
        <v>14</v>
      </c>
      <c r="H320" s="38">
        <v>2657</v>
      </c>
      <c r="I320" s="35" t="s">
        <v>37</v>
      </c>
      <c r="J320" s="35" t="s">
        <v>1807</v>
      </c>
      <c r="K320" s="39">
        <v>7800</v>
      </c>
      <c r="L320" s="39"/>
      <c r="M320" s="51">
        <v>1</v>
      </c>
      <c r="N320" s="128"/>
    </row>
    <row r="321" spans="1:14" s="8" customFormat="1" ht="15" hidden="1" customHeight="1">
      <c r="A321" s="33">
        <v>566</v>
      </c>
      <c r="B321" s="34">
        <v>16166</v>
      </c>
      <c r="C321" s="35" t="s">
        <v>20</v>
      </c>
      <c r="D321" s="35" t="s">
        <v>1027</v>
      </c>
      <c r="E321" s="36">
        <v>43302</v>
      </c>
      <c r="F321" s="35" t="s">
        <v>2716</v>
      </c>
      <c r="G321" s="37" t="s">
        <v>14</v>
      </c>
      <c r="H321" s="38">
        <v>2657</v>
      </c>
      <c r="I321" s="35" t="s">
        <v>37</v>
      </c>
      <c r="J321" s="35" t="s">
        <v>1809</v>
      </c>
      <c r="K321" s="39">
        <v>30100</v>
      </c>
      <c r="L321" s="39">
        <v>0</v>
      </c>
      <c r="M321" s="51">
        <v>1</v>
      </c>
      <c r="N321" s="128"/>
    </row>
    <row r="322" spans="1:14" s="8" customFormat="1" ht="15" hidden="1" customHeight="1">
      <c r="A322" s="33">
        <v>568</v>
      </c>
      <c r="B322" s="34">
        <v>19651</v>
      </c>
      <c r="C322" s="35" t="s">
        <v>17</v>
      </c>
      <c r="D322" s="35" t="s">
        <v>1029</v>
      </c>
      <c r="E322" s="36">
        <v>43468</v>
      </c>
      <c r="F322" s="35" t="s">
        <v>2718</v>
      </c>
      <c r="G322" s="37" t="s">
        <v>14</v>
      </c>
      <c r="H322" s="38">
        <v>2657</v>
      </c>
      <c r="I322" s="35" t="s">
        <v>441</v>
      </c>
      <c r="J322" s="35" t="s">
        <v>1811</v>
      </c>
      <c r="K322" s="39">
        <v>119765.49</v>
      </c>
      <c r="L322" s="39"/>
      <c r="M322" s="51">
        <v>1</v>
      </c>
      <c r="N322" s="128"/>
    </row>
    <row r="323" spans="1:14" s="8" customFormat="1" ht="15" hidden="1" customHeight="1">
      <c r="A323" s="33">
        <v>569</v>
      </c>
      <c r="B323" s="34">
        <v>19723</v>
      </c>
      <c r="C323" s="35" t="s">
        <v>17</v>
      </c>
      <c r="D323" s="35" t="s">
        <v>37</v>
      </c>
      <c r="E323" s="36">
        <v>43276</v>
      </c>
      <c r="F323" s="35" t="s">
        <v>2719</v>
      </c>
      <c r="G323" s="37" t="s">
        <v>14</v>
      </c>
      <c r="H323" s="38">
        <v>2657</v>
      </c>
      <c r="I323" s="35" t="s">
        <v>442</v>
      </c>
      <c r="J323" s="35" t="s">
        <v>1812</v>
      </c>
      <c r="K323" s="50" t="s">
        <v>3125</v>
      </c>
      <c r="L323" s="50" t="s">
        <v>3125</v>
      </c>
      <c r="M323" s="51">
        <v>1</v>
      </c>
      <c r="N323" s="128"/>
    </row>
    <row r="324" spans="1:14" s="8" customFormat="1" ht="15" customHeight="1">
      <c r="A324" s="33">
        <v>571</v>
      </c>
      <c r="B324" s="34">
        <v>25008</v>
      </c>
      <c r="C324" s="35" t="s">
        <v>17</v>
      </c>
      <c r="D324" s="35" t="s">
        <v>1030</v>
      </c>
      <c r="E324" s="36">
        <v>43436</v>
      </c>
      <c r="F324" s="35" t="s">
        <v>2721</v>
      </c>
      <c r="G324" s="37" t="s">
        <v>14</v>
      </c>
      <c r="H324" s="38">
        <v>2657</v>
      </c>
      <c r="I324" s="35" t="s">
        <v>444</v>
      </c>
      <c r="J324" s="35" t="s">
        <v>1814</v>
      </c>
      <c r="K324" s="39">
        <v>0</v>
      </c>
      <c r="L324" s="39">
        <v>8150</v>
      </c>
      <c r="M324" s="51">
        <v>1</v>
      </c>
      <c r="N324" s="128"/>
    </row>
    <row r="325" spans="1:14" s="8" customFormat="1" ht="15" hidden="1" customHeight="1">
      <c r="A325" s="33">
        <v>572</v>
      </c>
      <c r="B325" s="34">
        <v>25008</v>
      </c>
      <c r="C325" s="35" t="s">
        <v>17</v>
      </c>
      <c r="D325" s="35" t="s">
        <v>1031</v>
      </c>
      <c r="E325" s="36">
        <v>43301</v>
      </c>
      <c r="F325" s="35" t="s">
        <v>2722</v>
      </c>
      <c r="G325" s="37" t="s">
        <v>14</v>
      </c>
      <c r="H325" s="38">
        <v>2657</v>
      </c>
      <c r="I325" s="35" t="s">
        <v>445</v>
      </c>
      <c r="J325" s="35" t="s">
        <v>1815</v>
      </c>
      <c r="K325" s="39">
        <v>162716.14000000001</v>
      </c>
      <c r="L325" s="39">
        <v>0</v>
      </c>
      <c r="M325" s="51">
        <v>1</v>
      </c>
      <c r="N325" s="128"/>
    </row>
    <row r="326" spans="1:14" s="8" customFormat="1" ht="15" hidden="1" customHeight="1">
      <c r="A326" s="33">
        <v>574</v>
      </c>
      <c r="B326" s="34">
        <v>25023</v>
      </c>
      <c r="C326" s="35" t="s">
        <v>17</v>
      </c>
      <c r="D326" s="35" t="s">
        <v>37</v>
      </c>
      <c r="E326" s="36">
        <v>42801</v>
      </c>
      <c r="F326" s="35" t="s">
        <v>2724</v>
      </c>
      <c r="G326" s="37" t="s">
        <v>14</v>
      </c>
      <c r="H326" s="38">
        <v>2657</v>
      </c>
      <c r="I326" s="35" t="s">
        <v>447</v>
      </c>
      <c r="J326" s="35" t="s">
        <v>1817</v>
      </c>
      <c r="K326" s="50" t="s">
        <v>3125</v>
      </c>
      <c r="L326" s="50" t="s">
        <v>3125</v>
      </c>
      <c r="M326" s="51">
        <v>1</v>
      </c>
      <c r="N326" s="128"/>
    </row>
    <row r="327" spans="1:14" s="8" customFormat="1" ht="15" hidden="1" customHeight="1">
      <c r="A327" s="33">
        <v>578</v>
      </c>
      <c r="B327" s="34">
        <v>25199</v>
      </c>
      <c r="C327" s="35" t="s">
        <v>17</v>
      </c>
      <c r="D327" s="35" t="s">
        <v>37</v>
      </c>
      <c r="E327" s="36">
        <v>43338</v>
      </c>
      <c r="F327" s="35" t="s">
        <v>2728</v>
      </c>
      <c r="G327" s="37" t="s">
        <v>14</v>
      </c>
      <c r="H327" s="38">
        <v>2657</v>
      </c>
      <c r="I327" s="35" t="s">
        <v>449</v>
      </c>
      <c r="J327" s="35" t="s">
        <v>1821</v>
      </c>
      <c r="K327" s="50" t="s">
        <v>3125</v>
      </c>
      <c r="L327" s="50" t="s">
        <v>3125</v>
      </c>
      <c r="M327" s="51">
        <v>1</v>
      </c>
      <c r="N327" s="128"/>
    </row>
    <row r="328" spans="1:14" s="8" customFormat="1" ht="15" hidden="1" customHeight="1">
      <c r="A328" s="33">
        <v>584</v>
      </c>
      <c r="B328" s="34">
        <v>19010</v>
      </c>
      <c r="C328" s="35" t="s">
        <v>17</v>
      </c>
      <c r="D328" s="35" t="s">
        <v>37</v>
      </c>
      <c r="E328" s="36">
        <v>43473</v>
      </c>
      <c r="F328" s="35" t="s">
        <v>2734</v>
      </c>
      <c r="G328" s="37" t="s">
        <v>14</v>
      </c>
      <c r="H328" s="38">
        <v>2663</v>
      </c>
      <c r="I328" s="35" t="s">
        <v>74</v>
      </c>
      <c r="J328" s="35" t="s">
        <v>1827</v>
      </c>
      <c r="K328" s="50" t="s">
        <v>3125</v>
      </c>
      <c r="L328" s="50" t="s">
        <v>3125</v>
      </c>
      <c r="M328" s="51">
        <v>1</v>
      </c>
      <c r="N328" s="128"/>
    </row>
    <row r="329" spans="1:14" s="8" customFormat="1" ht="15" hidden="1" customHeight="1">
      <c r="A329" s="33">
        <v>585</v>
      </c>
      <c r="B329" s="34">
        <v>19110</v>
      </c>
      <c r="C329" s="35" t="s">
        <v>17</v>
      </c>
      <c r="D329" s="35" t="s">
        <v>37</v>
      </c>
      <c r="E329" s="36">
        <v>42525</v>
      </c>
      <c r="F329" s="35" t="s">
        <v>2735</v>
      </c>
      <c r="G329" s="37" t="s">
        <v>14</v>
      </c>
      <c r="H329" s="38">
        <v>2663</v>
      </c>
      <c r="I329" s="35" t="s">
        <v>455</v>
      </c>
      <c r="J329" s="35" t="s">
        <v>1828</v>
      </c>
      <c r="K329" s="50" t="s">
        <v>3125</v>
      </c>
      <c r="L329" s="50" t="s">
        <v>3125</v>
      </c>
      <c r="M329" s="51">
        <v>1</v>
      </c>
      <c r="N329" s="128"/>
    </row>
    <row r="330" spans="1:14" s="8" customFormat="1" ht="15" hidden="1" customHeight="1">
      <c r="A330" s="33">
        <v>588</v>
      </c>
      <c r="B330" s="34">
        <v>25043</v>
      </c>
      <c r="C330" s="35" t="s">
        <v>17</v>
      </c>
      <c r="D330" s="35" t="s">
        <v>1034</v>
      </c>
      <c r="E330" s="36">
        <v>42847</v>
      </c>
      <c r="F330" s="35" t="s">
        <v>2738</v>
      </c>
      <c r="G330" s="37" t="s">
        <v>14</v>
      </c>
      <c r="H330" s="38">
        <v>2663</v>
      </c>
      <c r="I330" s="35" t="s">
        <v>37</v>
      </c>
      <c r="J330" s="35" t="s">
        <v>1831</v>
      </c>
      <c r="K330" s="39">
        <v>38464.730000000003</v>
      </c>
      <c r="L330" s="39"/>
      <c r="M330" s="51">
        <v>1</v>
      </c>
      <c r="N330" s="128"/>
    </row>
    <row r="331" spans="1:14" s="8" customFormat="1" ht="15" customHeight="1">
      <c r="A331" s="33">
        <v>599</v>
      </c>
      <c r="B331" s="34">
        <v>23652</v>
      </c>
      <c r="C331" s="35" t="s">
        <v>21</v>
      </c>
      <c r="D331" s="35" t="s">
        <v>37</v>
      </c>
      <c r="E331" s="36">
        <v>43246</v>
      </c>
      <c r="F331" s="35" t="s">
        <v>2747</v>
      </c>
      <c r="G331" s="37" t="s">
        <v>14</v>
      </c>
      <c r="H331" s="38">
        <v>2664</v>
      </c>
      <c r="I331" s="35" t="s">
        <v>467</v>
      </c>
      <c r="J331" s="35" t="s">
        <v>1840</v>
      </c>
      <c r="K331" s="39">
        <v>0</v>
      </c>
      <c r="L331" s="39">
        <v>8650</v>
      </c>
      <c r="M331" s="51">
        <v>1</v>
      </c>
      <c r="N331" s="128"/>
    </row>
    <row r="332" spans="1:14" s="8" customFormat="1" ht="15" hidden="1" customHeight="1">
      <c r="A332" s="33">
        <v>600</v>
      </c>
      <c r="B332" s="34">
        <v>25130</v>
      </c>
      <c r="C332" s="35" t="s">
        <v>17</v>
      </c>
      <c r="D332" s="35" t="s">
        <v>1039</v>
      </c>
      <c r="E332" s="36">
        <v>42797</v>
      </c>
      <c r="F332" s="35" t="s">
        <v>2748</v>
      </c>
      <c r="G332" s="37" t="s">
        <v>14</v>
      </c>
      <c r="H332" s="38">
        <v>2664</v>
      </c>
      <c r="I332" s="35" t="s">
        <v>37</v>
      </c>
      <c r="J332" s="35" t="s">
        <v>1841</v>
      </c>
      <c r="K332" s="39">
        <v>16750</v>
      </c>
      <c r="L332" s="39">
        <v>0</v>
      </c>
      <c r="M332" s="51">
        <v>1</v>
      </c>
      <c r="N332" s="128"/>
    </row>
    <row r="333" spans="1:14" s="8" customFormat="1" ht="15" hidden="1" customHeight="1">
      <c r="A333" s="33">
        <v>601</v>
      </c>
      <c r="B333" s="34">
        <v>25234</v>
      </c>
      <c r="C333" s="35" t="s">
        <v>17</v>
      </c>
      <c r="D333" s="35" t="s">
        <v>1040</v>
      </c>
      <c r="E333" s="36">
        <v>42717</v>
      </c>
      <c r="F333" s="35" t="s">
        <v>2749</v>
      </c>
      <c r="G333" s="37" t="s">
        <v>14</v>
      </c>
      <c r="H333" s="38">
        <v>2664</v>
      </c>
      <c r="I333" s="35" t="s">
        <v>37</v>
      </c>
      <c r="J333" s="35" t="s">
        <v>1842</v>
      </c>
      <c r="K333" s="39">
        <v>13420.63</v>
      </c>
      <c r="L333" s="39">
        <v>0</v>
      </c>
      <c r="M333" s="51">
        <v>1</v>
      </c>
      <c r="N333" s="128"/>
    </row>
    <row r="334" spans="1:14" s="8" customFormat="1" ht="15" hidden="1" customHeight="1">
      <c r="A334" s="33">
        <v>603</v>
      </c>
      <c r="B334" s="34">
        <v>4184</v>
      </c>
      <c r="C334" s="35" t="s">
        <v>21</v>
      </c>
      <c r="D334" s="35" t="s">
        <v>37</v>
      </c>
      <c r="E334" s="36">
        <v>42786</v>
      </c>
      <c r="F334" s="35" t="s">
        <v>2751</v>
      </c>
      <c r="G334" s="37" t="s">
        <v>14</v>
      </c>
      <c r="H334" s="38">
        <v>2665</v>
      </c>
      <c r="I334" s="35" t="s">
        <v>469</v>
      </c>
      <c r="J334" s="35" t="s">
        <v>1844</v>
      </c>
      <c r="K334" s="50" t="s">
        <v>3125</v>
      </c>
      <c r="L334" s="50" t="s">
        <v>3125</v>
      </c>
      <c r="M334" s="51">
        <v>1</v>
      </c>
      <c r="N334" s="128"/>
    </row>
    <row r="335" spans="1:14" s="8" customFormat="1" ht="15" customHeight="1">
      <c r="A335" s="33">
        <v>606</v>
      </c>
      <c r="B335" s="34">
        <v>19215</v>
      </c>
      <c r="C335" s="35" t="s">
        <v>17</v>
      </c>
      <c r="D335" s="35" t="s">
        <v>37</v>
      </c>
      <c r="E335" s="36">
        <v>42385</v>
      </c>
      <c r="F335" s="35" t="s">
        <v>2754</v>
      </c>
      <c r="G335" s="37" t="s">
        <v>14</v>
      </c>
      <c r="H335" s="38">
        <v>2665</v>
      </c>
      <c r="I335" s="35" t="s">
        <v>472</v>
      </c>
      <c r="J335" s="35" t="s">
        <v>1847</v>
      </c>
      <c r="K335" s="39">
        <v>0</v>
      </c>
      <c r="L335" s="39">
        <v>5500</v>
      </c>
      <c r="M335" s="51">
        <v>1</v>
      </c>
      <c r="N335" s="128"/>
    </row>
    <row r="336" spans="1:14" s="8" customFormat="1" ht="15" hidden="1" customHeight="1">
      <c r="A336" s="33">
        <v>607</v>
      </c>
      <c r="B336" s="34">
        <v>25023</v>
      </c>
      <c r="C336" s="35" t="s">
        <v>17</v>
      </c>
      <c r="D336" s="35" t="s">
        <v>37</v>
      </c>
      <c r="E336" s="36">
        <v>42865</v>
      </c>
      <c r="F336" s="35" t="s">
        <v>2755</v>
      </c>
      <c r="G336" s="37" t="s">
        <v>14</v>
      </c>
      <c r="H336" s="38">
        <v>2665</v>
      </c>
      <c r="I336" s="35" t="s">
        <v>473</v>
      </c>
      <c r="J336" s="35" t="s">
        <v>1848</v>
      </c>
      <c r="K336" s="50" t="s">
        <v>3125</v>
      </c>
      <c r="L336" s="50" t="s">
        <v>3125</v>
      </c>
      <c r="M336" s="51">
        <v>1</v>
      </c>
      <c r="N336" s="128"/>
    </row>
    <row r="337" spans="1:14" s="8" customFormat="1" ht="15" hidden="1" customHeight="1">
      <c r="A337" s="33">
        <v>610</v>
      </c>
      <c r="B337" s="34">
        <v>25130</v>
      </c>
      <c r="C337" s="35" t="s">
        <v>17</v>
      </c>
      <c r="D337" s="35" t="s">
        <v>37</v>
      </c>
      <c r="E337" s="36">
        <v>42926</v>
      </c>
      <c r="F337" s="35" t="s">
        <v>2758</v>
      </c>
      <c r="G337" s="37" t="s">
        <v>14</v>
      </c>
      <c r="H337" s="38">
        <v>2665</v>
      </c>
      <c r="I337" s="35" t="s">
        <v>476</v>
      </c>
      <c r="J337" s="35" t="s">
        <v>1851</v>
      </c>
      <c r="K337" s="50" t="s">
        <v>3125</v>
      </c>
      <c r="L337" s="50" t="s">
        <v>3125</v>
      </c>
      <c r="M337" s="51">
        <v>1</v>
      </c>
      <c r="N337" s="128"/>
    </row>
    <row r="338" spans="1:14" s="8" customFormat="1" ht="15" hidden="1" customHeight="1">
      <c r="A338" s="33">
        <v>611</v>
      </c>
      <c r="B338" s="34">
        <v>25234</v>
      </c>
      <c r="C338" s="35" t="s">
        <v>17</v>
      </c>
      <c r="D338" s="35" t="s">
        <v>1043</v>
      </c>
      <c r="E338" s="36">
        <v>42463</v>
      </c>
      <c r="F338" s="35" t="s">
        <v>2759</v>
      </c>
      <c r="G338" s="37" t="s">
        <v>14</v>
      </c>
      <c r="H338" s="38">
        <v>2665</v>
      </c>
      <c r="I338" s="35" t="s">
        <v>37</v>
      </c>
      <c r="J338" s="35" t="s">
        <v>1852</v>
      </c>
      <c r="K338" s="50" t="s">
        <v>3125</v>
      </c>
      <c r="L338" s="50" t="s">
        <v>3125</v>
      </c>
      <c r="M338" s="51">
        <v>1</v>
      </c>
      <c r="N338" s="128"/>
    </row>
    <row r="339" spans="1:14" s="8" customFormat="1" ht="15" customHeight="1">
      <c r="A339" s="33">
        <v>612</v>
      </c>
      <c r="B339" s="34">
        <v>25272</v>
      </c>
      <c r="C339" s="35" t="s">
        <v>17</v>
      </c>
      <c r="D339" s="35" t="s">
        <v>37</v>
      </c>
      <c r="E339" s="36">
        <v>43481</v>
      </c>
      <c r="F339" s="35" t="s">
        <v>2760</v>
      </c>
      <c r="G339" s="37" t="s">
        <v>14</v>
      </c>
      <c r="H339" s="38">
        <v>2665</v>
      </c>
      <c r="I339" s="35" t="s">
        <v>456</v>
      </c>
      <c r="J339" s="35" t="s">
        <v>1853</v>
      </c>
      <c r="K339" s="39">
        <v>0</v>
      </c>
      <c r="L339" s="39">
        <v>13000</v>
      </c>
      <c r="M339" s="51">
        <v>1</v>
      </c>
      <c r="N339" s="128"/>
    </row>
    <row r="340" spans="1:14" s="8" customFormat="1" ht="15" hidden="1" customHeight="1">
      <c r="A340" s="33">
        <v>614</v>
      </c>
      <c r="B340" s="34" t="s">
        <v>22</v>
      </c>
      <c r="C340" s="35" t="s">
        <v>17</v>
      </c>
      <c r="D340" s="35" t="s">
        <v>1045</v>
      </c>
      <c r="E340" s="36">
        <v>43086</v>
      </c>
      <c r="F340" s="35" t="s">
        <v>2762</v>
      </c>
      <c r="G340" s="37" t="s">
        <v>14</v>
      </c>
      <c r="H340" s="38">
        <v>2666</v>
      </c>
      <c r="I340" s="35" t="s">
        <v>478</v>
      </c>
      <c r="J340" s="35" t="s">
        <v>1855</v>
      </c>
      <c r="K340" s="39">
        <v>80253</v>
      </c>
      <c r="L340" s="39"/>
      <c r="M340" s="51">
        <v>1</v>
      </c>
      <c r="N340" s="128"/>
    </row>
    <row r="341" spans="1:14" s="8" customFormat="1" ht="15" hidden="1" customHeight="1">
      <c r="A341" s="33">
        <v>618</v>
      </c>
      <c r="B341" s="34">
        <v>19651</v>
      </c>
      <c r="C341" s="35" t="s">
        <v>17</v>
      </c>
      <c r="D341" s="35" t="s">
        <v>1047</v>
      </c>
      <c r="E341" s="36">
        <v>43498</v>
      </c>
      <c r="F341" s="35" t="s">
        <v>2766</v>
      </c>
      <c r="G341" s="37" t="s">
        <v>14</v>
      </c>
      <c r="H341" s="38">
        <v>2666</v>
      </c>
      <c r="I341" s="35" t="s">
        <v>481</v>
      </c>
      <c r="J341" s="35" t="s">
        <v>1635</v>
      </c>
      <c r="K341" s="39">
        <v>17347.849999999999</v>
      </c>
      <c r="L341" s="39"/>
      <c r="M341" s="51">
        <v>1</v>
      </c>
      <c r="N341" s="128"/>
    </row>
    <row r="342" spans="1:14" s="8" customFormat="1" ht="15" hidden="1" customHeight="1">
      <c r="A342" s="33">
        <v>622</v>
      </c>
      <c r="B342" s="34">
        <v>25008</v>
      </c>
      <c r="C342" s="35" t="s">
        <v>17</v>
      </c>
      <c r="D342" s="35" t="s">
        <v>1051</v>
      </c>
      <c r="E342" s="36">
        <v>43078</v>
      </c>
      <c r="F342" s="35" t="s">
        <v>2769</v>
      </c>
      <c r="G342" s="37" t="s">
        <v>14</v>
      </c>
      <c r="H342" s="38">
        <v>2666</v>
      </c>
      <c r="I342" s="35" t="s">
        <v>485</v>
      </c>
      <c r="J342" s="35" t="s">
        <v>1861</v>
      </c>
      <c r="K342" s="39">
        <v>5850</v>
      </c>
      <c r="L342" s="39">
        <v>0</v>
      </c>
      <c r="M342" s="51">
        <v>1</v>
      </c>
      <c r="N342" s="128"/>
    </row>
    <row r="343" spans="1:14" s="8" customFormat="1" ht="15" hidden="1" customHeight="1">
      <c r="A343" s="33">
        <v>625</v>
      </c>
      <c r="B343" s="34">
        <v>25130</v>
      </c>
      <c r="C343" s="35" t="s">
        <v>17</v>
      </c>
      <c r="D343" s="35" t="s">
        <v>37</v>
      </c>
      <c r="E343" s="36">
        <v>43374</v>
      </c>
      <c r="F343" s="35" t="s">
        <v>2772</v>
      </c>
      <c r="G343" s="37" t="s">
        <v>14</v>
      </c>
      <c r="H343" s="38">
        <v>2666</v>
      </c>
      <c r="I343" s="35" t="s">
        <v>488</v>
      </c>
      <c r="J343" s="35" t="s">
        <v>1864</v>
      </c>
      <c r="K343" s="50" t="s">
        <v>3125</v>
      </c>
      <c r="L343" s="50" t="s">
        <v>3125</v>
      </c>
      <c r="M343" s="51">
        <v>1</v>
      </c>
      <c r="N343" s="128"/>
    </row>
    <row r="344" spans="1:14" s="8" customFormat="1" ht="15" hidden="1" customHeight="1">
      <c r="A344" s="33">
        <v>626</v>
      </c>
      <c r="B344" s="34">
        <v>25130</v>
      </c>
      <c r="C344" s="35" t="s">
        <v>17</v>
      </c>
      <c r="D344" s="35" t="s">
        <v>1053</v>
      </c>
      <c r="E344" s="36">
        <v>42739</v>
      </c>
      <c r="F344" s="35" t="s">
        <v>2748</v>
      </c>
      <c r="G344" s="37" t="s">
        <v>14</v>
      </c>
      <c r="H344" s="38">
        <v>2666</v>
      </c>
      <c r="I344" s="35" t="s">
        <v>489</v>
      </c>
      <c r="J344" s="35" t="s">
        <v>1865</v>
      </c>
      <c r="K344" s="39">
        <v>62461.47</v>
      </c>
      <c r="L344" s="39"/>
      <c r="M344" s="51">
        <v>1</v>
      </c>
      <c r="N344" s="128"/>
    </row>
    <row r="345" spans="1:14" s="8" customFormat="1" ht="15" hidden="1" customHeight="1">
      <c r="A345" s="33">
        <v>629</v>
      </c>
      <c r="B345" s="34">
        <v>25561</v>
      </c>
      <c r="C345" s="35" t="s">
        <v>17</v>
      </c>
      <c r="D345" s="35" t="s">
        <v>1054</v>
      </c>
      <c r="E345" s="36">
        <v>43508</v>
      </c>
      <c r="F345" s="35" t="s">
        <v>2262</v>
      </c>
      <c r="G345" s="37" t="s">
        <v>14</v>
      </c>
      <c r="H345" s="38">
        <v>2666</v>
      </c>
      <c r="I345" s="35" t="s">
        <v>37</v>
      </c>
      <c r="J345" s="35" t="s">
        <v>1868</v>
      </c>
      <c r="K345" s="39">
        <v>52527.92</v>
      </c>
      <c r="L345" s="39">
        <v>0</v>
      </c>
      <c r="M345" s="51">
        <v>1</v>
      </c>
      <c r="N345" s="128"/>
    </row>
    <row r="346" spans="1:14" s="8" customFormat="1" ht="15" hidden="1" customHeight="1">
      <c r="A346" s="33">
        <v>631</v>
      </c>
      <c r="B346" s="34">
        <v>43550</v>
      </c>
      <c r="C346" s="35" t="s">
        <v>17</v>
      </c>
      <c r="D346" s="35" t="s">
        <v>1055</v>
      </c>
      <c r="E346" s="36">
        <v>42761</v>
      </c>
      <c r="F346" s="35" t="s">
        <v>1430</v>
      </c>
      <c r="G346" s="37" t="s">
        <v>14</v>
      </c>
      <c r="H346" s="38">
        <v>2666</v>
      </c>
      <c r="I346" s="35" t="s">
        <v>37</v>
      </c>
      <c r="J346" s="35" t="s">
        <v>1870</v>
      </c>
      <c r="K346" s="39">
        <v>42250</v>
      </c>
      <c r="L346" s="39">
        <v>0</v>
      </c>
      <c r="M346" s="51">
        <v>1</v>
      </c>
      <c r="N346" s="128"/>
    </row>
    <row r="347" spans="1:14" s="8" customFormat="1" ht="15" customHeight="1">
      <c r="A347" s="53">
        <v>635</v>
      </c>
      <c r="B347" s="54">
        <v>4242</v>
      </c>
      <c r="C347" s="55" t="s">
        <v>21</v>
      </c>
      <c r="D347" s="55" t="s">
        <v>3169</v>
      </c>
      <c r="E347" s="56">
        <v>43013</v>
      </c>
      <c r="F347" s="55" t="s">
        <v>2779</v>
      </c>
      <c r="G347" s="57" t="s">
        <v>14</v>
      </c>
      <c r="H347" s="58">
        <v>2667</v>
      </c>
      <c r="I347" s="55" t="s">
        <v>115</v>
      </c>
      <c r="J347" s="55" t="s">
        <v>1874</v>
      </c>
      <c r="K347" s="59">
        <v>0</v>
      </c>
      <c r="L347" s="59">
        <v>14250</v>
      </c>
      <c r="M347" s="60">
        <v>1</v>
      </c>
      <c r="N347" s="129"/>
    </row>
    <row r="348" spans="1:14" s="8" customFormat="1" ht="15" hidden="1" customHeight="1">
      <c r="A348" s="33">
        <v>637</v>
      </c>
      <c r="B348" s="34" t="s">
        <v>22</v>
      </c>
      <c r="C348" s="35" t="s">
        <v>17</v>
      </c>
      <c r="D348" s="35" t="s">
        <v>37</v>
      </c>
      <c r="E348" s="36">
        <v>42395</v>
      </c>
      <c r="F348" s="35" t="s">
        <v>2780</v>
      </c>
      <c r="G348" s="37" t="s">
        <v>14</v>
      </c>
      <c r="H348" s="38">
        <v>2667</v>
      </c>
      <c r="I348" s="35" t="s">
        <v>497</v>
      </c>
      <c r="J348" s="35" t="s">
        <v>1876</v>
      </c>
      <c r="K348" s="50" t="s">
        <v>3125</v>
      </c>
      <c r="L348" s="50" t="s">
        <v>3125</v>
      </c>
      <c r="M348" s="51">
        <v>1</v>
      </c>
      <c r="N348" s="128"/>
    </row>
    <row r="349" spans="1:14" s="8" customFormat="1" ht="15" customHeight="1">
      <c r="A349" s="53">
        <v>638</v>
      </c>
      <c r="B349" s="54">
        <v>16100</v>
      </c>
      <c r="C349" s="55" t="s">
        <v>20</v>
      </c>
      <c r="D349" s="55" t="s">
        <v>3166</v>
      </c>
      <c r="E349" s="56">
        <v>43423</v>
      </c>
      <c r="F349" s="55" t="s">
        <v>2781</v>
      </c>
      <c r="G349" s="57" t="s">
        <v>14</v>
      </c>
      <c r="H349" s="58">
        <v>2667</v>
      </c>
      <c r="I349" s="55" t="s">
        <v>498</v>
      </c>
      <c r="J349" s="55" t="s">
        <v>1877</v>
      </c>
      <c r="K349" s="59">
        <v>0</v>
      </c>
      <c r="L349" s="59">
        <v>10200</v>
      </c>
      <c r="M349" s="60">
        <v>1</v>
      </c>
      <c r="N349" s="129"/>
    </row>
    <row r="350" spans="1:14" s="8" customFormat="1" ht="15" hidden="1" customHeight="1">
      <c r="A350" s="33">
        <v>640</v>
      </c>
      <c r="B350" s="34">
        <v>18022</v>
      </c>
      <c r="C350" s="35" t="s">
        <v>17</v>
      </c>
      <c r="D350" s="35" t="s">
        <v>1058</v>
      </c>
      <c r="E350" s="36">
        <v>43376</v>
      </c>
      <c r="F350" s="35" t="s">
        <v>2783</v>
      </c>
      <c r="G350" s="37" t="s">
        <v>14</v>
      </c>
      <c r="H350" s="38">
        <v>2667</v>
      </c>
      <c r="I350" s="35" t="s">
        <v>37</v>
      </c>
      <c r="J350" s="35" t="s">
        <v>1628</v>
      </c>
      <c r="K350" s="39">
        <v>47549.21</v>
      </c>
      <c r="L350" s="39"/>
      <c r="M350" s="51">
        <v>1</v>
      </c>
      <c r="N350" s="128"/>
    </row>
    <row r="351" spans="1:14" s="8" customFormat="1" ht="15" hidden="1" customHeight="1">
      <c r="A351" s="33">
        <v>642</v>
      </c>
      <c r="B351" s="34">
        <v>19010</v>
      </c>
      <c r="C351" s="35" t="s">
        <v>17</v>
      </c>
      <c r="D351" s="35" t="s">
        <v>1059</v>
      </c>
      <c r="E351" s="36">
        <v>42499</v>
      </c>
      <c r="F351" s="35" t="s">
        <v>2785</v>
      </c>
      <c r="G351" s="37" t="s">
        <v>14</v>
      </c>
      <c r="H351" s="38">
        <v>2667</v>
      </c>
      <c r="I351" s="35" t="s">
        <v>501</v>
      </c>
      <c r="J351" s="35" t="s">
        <v>1880</v>
      </c>
      <c r="K351" s="39">
        <v>343664.17</v>
      </c>
      <c r="L351" s="39">
        <v>0</v>
      </c>
      <c r="M351" s="51">
        <v>1</v>
      </c>
      <c r="N351" s="128"/>
    </row>
    <row r="352" spans="1:14" s="8" customFormat="1" ht="15" hidden="1" customHeight="1">
      <c r="A352" s="33">
        <v>645</v>
      </c>
      <c r="B352" s="34">
        <v>19682</v>
      </c>
      <c r="C352" s="35" t="s">
        <v>17</v>
      </c>
      <c r="D352" s="35" t="s">
        <v>37</v>
      </c>
      <c r="E352" s="36">
        <v>42981</v>
      </c>
      <c r="F352" s="35" t="s">
        <v>2787</v>
      </c>
      <c r="G352" s="37" t="s">
        <v>14</v>
      </c>
      <c r="H352" s="38">
        <v>2667</v>
      </c>
      <c r="I352" s="35" t="s">
        <v>504</v>
      </c>
      <c r="J352" s="35" t="s">
        <v>1883</v>
      </c>
      <c r="K352" s="50" t="s">
        <v>3127</v>
      </c>
      <c r="L352" s="50" t="s">
        <v>3127</v>
      </c>
      <c r="M352" s="51">
        <v>1</v>
      </c>
      <c r="N352" s="128"/>
    </row>
    <row r="353" spans="1:14" s="8" customFormat="1" ht="15" hidden="1" customHeight="1">
      <c r="A353" s="33">
        <v>646</v>
      </c>
      <c r="B353" s="34">
        <v>19689</v>
      </c>
      <c r="C353" s="35" t="s">
        <v>17</v>
      </c>
      <c r="D353" s="35" t="s">
        <v>37</v>
      </c>
      <c r="E353" s="36">
        <v>43475</v>
      </c>
      <c r="F353" s="35" t="s">
        <v>2788</v>
      </c>
      <c r="G353" s="37" t="s">
        <v>14</v>
      </c>
      <c r="H353" s="38">
        <v>2667</v>
      </c>
      <c r="I353" s="35" t="s">
        <v>215</v>
      </c>
      <c r="J353" s="35" t="s">
        <v>1884</v>
      </c>
      <c r="K353" s="50" t="s">
        <v>3125</v>
      </c>
      <c r="L353" s="50" t="s">
        <v>3125</v>
      </c>
      <c r="M353" s="51">
        <v>1</v>
      </c>
      <c r="N353" s="128"/>
    </row>
    <row r="354" spans="1:14" s="8" customFormat="1" ht="15" hidden="1" customHeight="1">
      <c r="A354" s="33">
        <v>647</v>
      </c>
      <c r="B354" s="34">
        <v>21177</v>
      </c>
      <c r="C354" s="35" t="s">
        <v>21</v>
      </c>
      <c r="D354" s="35" t="s">
        <v>37</v>
      </c>
      <c r="E354" s="36">
        <v>42819</v>
      </c>
      <c r="F354" s="35" t="s">
        <v>2789</v>
      </c>
      <c r="G354" s="37" t="s">
        <v>14</v>
      </c>
      <c r="H354" s="38">
        <v>2667</v>
      </c>
      <c r="I354" s="35" t="s">
        <v>505</v>
      </c>
      <c r="J354" s="35" t="s">
        <v>1885</v>
      </c>
      <c r="K354" s="50" t="s">
        <v>3125</v>
      </c>
      <c r="L354" s="50" t="s">
        <v>3125</v>
      </c>
      <c r="M354" s="51">
        <v>1</v>
      </c>
      <c r="N354" s="128"/>
    </row>
    <row r="355" spans="1:14" s="8" customFormat="1" ht="15" customHeight="1">
      <c r="A355" s="53">
        <v>649</v>
      </c>
      <c r="B355" s="54">
        <v>24192</v>
      </c>
      <c r="C355" s="55" t="s">
        <v>21</v>
      </c>
      <c r="D355" s="55" t="s">
        <v>3168</v>
      </c>
      <c r="E355" s="56">
        <v>43363</v>
      </c>
      <c r="F355" s="55" t="s">
        <v>2791</v>
      </c>
      <c r="G355" s="57" t="s">
        <v>14</v>
      </c>
      <c r="H355" s="58">
        <v>2667</v>
      </c>
      <c r="I355" s="55" t="s">
        <v>507</v>
      </c>
      <c r="J355" s="55" t="s">
        <v>1887</v>
      </c>
      <c r="K355" s="59">
        <v>0</v>
      </c>
      <c r="L355" s="59">
        <v>8150</v>
      </c>
      <c r="M355" s="60">
        <v>1</v>
      </c>
      <c r="N355" s="129"/>
    </row>
    <row r="356" spans="1:14" s="8" customFormat="1" ht="15" hidden="1" customHeight="1">
      <c r="A356" s="33">
        <v>651</v>
      </c>
      <c r="B356" s="34">
        <v>24221</v>
      </c>
      <c r="C356" s="35" t="s">
        <v>21</v>
      </c>
      <c r="D356" s="35" t="s">
        <v>37</v>
      </c>
      <c r="E356" s="36">
        <v>42676</v>
      </c>
      <c r="F356" s="35" t="s">
        <v>2792</v>
      </c>
      <c r="G356" s="37" t="s">
        <v>14</v>
      </c>
      <c r="H356" s="38">
        <v>2667</v>
      </c>
      <c r="I356" s="35" t="s">
        <v>509</v>
      </c>
      <c r="J356" s="35" t="s">
        <v>1889</v>
      </c>
      <c r="K356" s="50" t="s">
        <v>3125</v>
      </c>
      <c r="L356" s="50" t="s">
        <v>3125</v>
      </c>
      <c r="M356" s="51">
        <v>1</v>
      </c>
      <c r="N356" s="128"/>
    </row>
    <row r="357" spans="1:14" s="8" customFormat="1" ht="15" customHeight="1">
      <c r="A357" s="53">
        <v>657</v>
      </c>
      <c r="B357" s="54">
        <v>25008</v>
      </c>
      <c r="C357" s="55" t="s">
        <v>17</v>
      </c>
      <c r="D357" s="55" t="s">
        <v>3174</v>
      </c>
      <c r="E357" s="56">
        <v>42679</v>
      </c>
      <c r="F357" s="55" t="s">
        <v>2798</v>
      </c>
      <c r="G357" s="57" t="s">
        <v>14</v>
      </c>
      <c r="H357" s="58">
        <v>2667</v>
      </c>
      <c r="I357" s="55" t="s">
        <v>513</v>
      </c>
      <c r="J357" s="55" t="s">
        <v>1895</v>
      </c>
      <c r="K357" s="59">
        <v>0</v>
      </c>
      <c r="L357" s="59">
        <v>10200</v>
      </c>
      <c r="M357" s="60">
        <v>1</v>
      </c>
      <c r="N357" s="129"/>
    </row>
    <row r="358" spans="1:14" s="8" customFormat="1" ht="15" hidden="1" customHeight="1">
      <c r="A358" s="33">
        <v>660</v>
      </c>
      <c r="B358" s="34">
        <v>25199</v>
      </c>
      <c r="C358" s="35" t="s">
        <v>17</v>
      </c>
      <c r="D358" s="35" t="s">
        <v>1063</v>
      </c>
      <c r="E358" s="36">
        <v>43533</v>
      </c>
      <c r="F358" s="35" t="s">
        <v>2801</v>
      </c>
      <c r="G358" s="37" t="s">
        <v>14</v>
      </c>
      <c r="H358" s="38">
        <v>2667</v>
      </c>
      <c r="I358" s="35" t="s">
        <v>516</v>
      </c>
      <c r="J358" s="35" t="s">
        <v>1898</v>
      </c>
      <c r="K358" s="39">
        <v>86903.73</v>
      </c>
      <c r="L358" s="39">
        <v>0</v>
      </c>
      <c r="M358" s="51">
        <v>1</v>
      </c>
      <c r="N358" s="128"/>
    </row>
    <row r="359" spans="1:14" s="8" customFormat="1" ht="15" hidden="1" customHeight="1">
      <c r="A359" s="33">
        <v>661</v>
      </c>
      <c r="B359" s="34">
        <v>25199</v>
      </c>
      <c r="C359" s="35" t="s">
        <v>17</v>
      </c>
      <c r="D359" s="35" t="s">
        <v>1064</v>
      </c>
      <c r="E359" s="36">
        <v>43062</v>
      </c>
      <c r="F359" s="35" t="s">
        <v>2802</v>
      </c>
      <c r="G359" s="37" t="s">
        <v>14</v>
      </c>
      <c r="H359" s="38">
        <v>2667</v>
      </c>
      <c r="I359" s="35" t="s">
        <v>517</v>
      </c>
      <c r="J359" s="35" t="s">
        <v>1899</v>
      </c>
      <c r="K359" s="39">
        <v>48274.82</v>
      </c>
      <c r="L359" s="39">
        <v>0</v>
      </c>
      <c r="M359" s="51">
        <v>1</v>
      </c>
      <c r="N359" s="128"/>
    </row>
    <row r="360" spans="1:14" s="8" customFormat="1" ht="15" hidden="1" customHeight="1">
      <c r="A360" s="33">
        <v>662</v>
      </c>
      <c r="B360" s="34">
        <v>25561</v>
      </c>
      <c r="C360" s="35" t="s">
        <v>17</v>
      </c>
      <c r="D360" s="35" t="s">
        <v>1065</v>
      </c>
      <c r="E360" s="36">
        <v>43570</v>
      </c>
      <c r="F360" s="35" t="s">
        <v>2197</v>
      </c>
      <c r="G360" s="37" t="s">
        <v>14</v>
      </c>
      <c r="H360" s="38">
        <v>2667</v>
      </c>
      <c r="I360" s="35" t="s">
        <v>37</v>
      </c>
      <c r="J360" s="35" t="s">
        <v>1900</v>
      </c>
      <c r="K360" s="39">
        <v>9650</v>
      </c>
      <c r="L360" s="39">
        <v>0</v>
      </c>
      <c r="M360" s="51">
        <v>1</v>
      </c>
      <c r="N360" s="128"/>
    </row>
    <row r="361" spans="1:14" s="8" customFormat="1" ht="15" hidden="1" customHeight="1">
      <c r="A361" s="33">
        <v>664</v>
      </c>
      <c r="B361" s="34">
        <v>16113</v>
      </c>
      <c r="C361" s="35" t="s">
        <v>24</v>
      </c>
      <c r="D361" s="35" t="s">
        <v>1066</v>
      </c>
      <c r="E361" s="36">
        <v>42444</v>
      </c>
      <c r="F361" s="35" t="s">
        <v>1672</v>
      </c>
      <c r="G361" s="37" t="s">
        <v>14</v>
      </c>
      <c r="H361" s="38">
        <v>2668</v>
      </c>
      <c r="I361" s="35" t="s">
        <v>37</v>
      </c>
      <c r="J361" s="35" t="s">
        <v>1902</v>
      </c>
      <c r="K361" s="39">
        <v>14650</v>
      </c>
      <c r="L361" s="39"/>
      <c r="M361" s="51">
        <v>1</v>
      </c>
      <c r="N361" s="128"/>
    </row>
    <row r="362" spans="1:14" s="8" customFormat="1" ht="15" hidden="1" customHeight="1">
      <c r="A362" s="33">
        <v>665</v>
      </c>
      <c r="B362" s="34" t="s">
        <v>16</v>
      </c>
      <c r="C362" s="35" t="s">
        <v>17</v>
      </c>
      <c r="D362" s="35" t="s">
        <v>1067</v>
      </c>
      <c r="E362" s="36">
        <v>42949</v>
      </c>
      <c r="F362" s="35" t="s">
        <v>2804</v>
      </c>
      <c r="G362" s="37" t="s">
        <v>14</v>
      </c>
      <c r="H362" s="38">
        <v>2668</v>
      </c>
      <c r="I362" s="35" t="s">
        <v>519</v>
      </c>
      <c r="J362" s="35" t="s">
        <v>1903</v>
      </c>
      <c r="K362" s="39">
        <v>85168</v>
      </c>
      <c r="L362" s="39"/>
      <c r="M362" s="51">
        <v>1</v>
      </c>
      <c r="N362" s="128"/>
    </row>
    <row r="363" spans="1:14" s="8" customFormat="1" ht="15" hidden="1" customHeight="1">
      <c r="A363" s="33">
        <v>668</v>
      </c>
      <c r="B363" s="34">
        <v>16135</v>
      </c>
      <c r="C363" s="35" t="s">
        <v>24</v>
      </c>
      <c r="D363" s="35" t="s">
        <v>1068</v>
      </c>
      <c r="E363" s="36">
        <v>42753</v>
      </c>
      <c r="F363" s="35" t="s">
        <v>2807</v>
      </c>
      <c r="G363" s="37" t="s">
        <v>14</v>
      </c>
      <c r="H363" s="38">
        <v>2668</v>
      </c>
      <c r="I363" s="35" t="s">
        <v>37</v>
      </c>
      <c r="J363" s="35" t="s">
        <v>1906</v>
      </c>
      <c r="K363" s="52">
        <v>15129.37</v>
      </c>
      <c r="L363" s="39">
        <v>0</v>
      </c>
      <c r="M363" s="51">
        <v>1</v>
      </c>
      <c r="N363" s="128"/>
    </row>
    <row r="364" spans="1:14" s="8" customFormat="1" ht="15" hidden="1" customHeight="1">
      <c r="A364" s="33">
        <v>669</v>
      </c>
      <c r="B364" s="34">
        <v>16247</v>
      </c>
      <c r="C364" s="35" t="s">
        <v>20</v>
      </c>
      <c r="D364" s="35" t="s">
        <v>37</v>
      </c>
      <c r="E364" s="36">
        <v>43056</v>
      </c>
      <c r="F364" s="35" t="s">
        <v>2808</v>
      </c>
      <c r="G364" s="37" t="s">
        <v>14</v>
      </c>
      <c r="H364" s="38">
        <v>2668</v>
      </c>
      <c r="I364" s="35" t="s">
        <v>522</v>
      </c>
      <c r="J364" s="35" t="s">
        <v>1907</v>
      </c>
      <c r="K364" s="50" t="s">
        <v>3125</v>
      </c>
      <c r="L364" s="50" t="s">
        <v>3125</v>
      </c>
      <c r="M364" s="51">
        <v>1</v>
      </c>
      <c r="N364" s="128"/>
    </row>
    <row r="365" spans="1:14" s="8" customFormat="1" ht="15" hidden="1" customHeight="1">
      <c r="A365" s="33">
        <v>670</v>
      </c>
      <c r="B365" s="34">
        <v>18022</v>
      </c>
      <c r="C365" s="35" t="s">
        <v>17</v>
      </c>
      <c r="D365" s="35" t="s">
        <v>1069</v>
      </c>
      <c r="E365" s="36">
        <v>42876</v>
      </c>
      <c r="F365" s="35" t="s">
        <v>1976</v>
      </c>
      <c r="G365" s="37" t="s">
        <v>14</v>
      </c>
      <c r="H365" s="38">
        <v>2668</v>
      </c>
      <c r="I365" s="35" t="s">
        <v>37</v>
      </c>
      <c r="J365" s="35" t="s">
        <v>1908</v>
      </c>
      <c r="K365" s="39">
        <v>13030</v>
      </c>
      <c r="L365" s="39">
        <v>0</v>
      </c>
      <c r="M365" s="51">
        <v>1</v>
      </c>
      <c r="N365" s="128"/>
    </row>
    <row r="366" spans="1:14" s="8" customFormat="1" ht="15" hidden="1" customHeight="1">
      <c r="A366" s="33">
        <v>671</v>
      </c>
      <c r="B366" s="34">
        <v>18022</v>
      </c>
      <c r="C366" s="35" t="s">
        <v>17</v>
      </c>
      <c r="D366" s="35" t="s">
        <v>1070</v>
      </c>
      <c r="E366" s="36">
        <v>42927</v>
      </c>
      <c r="F366" s="35" t="s">
        <v>2809</v>
      </c>
      <c r="G366" s="37" t="s">
        <v>14</v>
      </c>
      <c r="H366" s="38">
        <v>2668</v>
      </c>
      <c r="I366" s="35" t="s">
        <v>37</v>
      </c>
      <c r="J366" s="35" t="s">
        <v>1909</v>
      </c>
      <c r="K366" s="39">
        <v>71300.5</v>
      </c>
      <c r="L366" s="39">
        <v>0</v>
      </c>
      <c r="M366" s="51">
        <v>1</v>
      </c>
      <c r="N366" s="128"/>
    </row>
    <row r="367" spans="1:14" s="8" customFormat="1" ht="15" hidden="1" customHeight="1">
      <c r="A367" s="33">
        <v>672</v>
      </c>
      <c r="B367" s="34">
        <v>18022</v>
      </c>
      <c r="C367" s="35" t="s">
        <v>17</v>
      </c>
      <c r="D367" s="35" t="s">
        <v>1071</v>
      </c>
      <c r="E367" s="36">
        <v>43001</v>
      </c>
      <c r="F367" s="35" t="s">
        <v>2810</v>
      </c>
      <c r="G367" s="37" t="s">
        <v>14</v>
      </c>
      <c r="H367" s="38">
        <v>2668</v>
      </c>
      <c r="I367" s="35" t="s">
        <v>37</v>
      </c>
      <c r="J367" s="35" t="s">
        <v>1910</v>
      </c>
      <c r="K367" s="50" t="s">
        <v>3125</v>
      </c>
      <c r="L367" s="50" t="s">
        <v>3125</v>
      </c>
      <c r="M367" s="51">
        <v>1</v>
      </c>
      <c r="N367" s="128"/>
    </row>
    <row r="368" spans="1:14" s="8" customFormat="1" ht="15" hidden="1" customHeight="1">
      <c r="A368" s="33">
        <v>673</v>
      </c>
      <c r="B368" s="34">
        <v>18022</v>
      </c>
      <c r="C368" s="35" t="s">
        <v>17</v>
      </c>
      <c r="D368" s="35" t="s">
        <v>1072</v>
      </c>
      <c r="E368" s="36">
        <v>43125</v>
      </c>
      <c r="F368" s="35" t="s">
        <v>2811</v>
      </c>
      <c r="G368" s="37" t="s">
        <v>14</v>
      </c>
      <c r="H368" s="38">
        <v>2668</v>
      </c>
      <c r="I368" s="35" t="s">
        <v>37</v>
      </c>
      <c r="J368" s="35" t="s">
        <v>1911</v>
      </c>
      <c r="K368" s="39">
        <v>47436</v>
      </c>
      <c r="L368" s="39"/>
      <c r="M368" s="51">
        <v>1</v>
      </c>
      <c r="N368" s="128"/>
    </row>
    <row r="369" spans="1:14" s="8" customFormat="1" ht="15" hidden="1" customHeight="1">
      <c r="A369" s="33">
        <v>674</v>
      </c>
      <c r="B369" s="34">
        <v>18022</v>
      </c>
      <c r="C369" s="35" t="s">
        <v>17</v>
      </c>
      <c r="D369" s="35" t="s">
        <v>1073</v>
      </c>
      <c r="E369" s="36">
        <v>43187</v>
      </c>
      <c r="F369" s="35" t="s">
        <v>2812</v>
      </c>
      <c r="G369" s="37" t="s">
        <v>14</v>
      </c>
      <c r="H369" s="38">
        <v>2668</v>
      </c>
      <c r="I369" s="35" t="s">
        <v>37</v>
      </c>
      <c r="J369" s="35" t="s">
        <v>1912</v>
      </c>
      <c r="K369" s="50" t="s">
        <v>3125</v>
      </c>
      <c r="L369" s="50" t="s">
        <v>3125</v>
      </c>
      <c r="M369" s="51">
        <v>1</v>
      </c>
      <c r="N369" s="128"/>
    </row>
    <row r="370" spans="1:14" s="8" customFormat="1" ht="15" hidden="1" customHeight="1">
      <c r="A370" s="33">
        <v>675</v>
      </c>
      <c r="B370" s="34">
        <v>18022</v>
      </c>
      <c r="C370" s="35" t="s">
        <v>17</v>
      </c>
      <c r="D370" s="35" t="s">
        <v>1074</v>
      </c>
      <c r="E370" s="36">
        <v>43327</v>
      </c>
      <c r="F370" s="35" t="s">
        <v>2280</v>
      </c>
      <c r="G370" s="37" t="s">
        <v>14</v>
      </c>
      <c r="H370" s="38">
        <v>2668</v>
      </c>
      <c r="I370" s="35" t="s">
        <v>37</v>
      </c>
      <c r="J370" s="35" t="s">
        <v>1913</v>
      </c>
      <c r="K370" s="39">
        <v>22085</v>
      </c>
      <c r="L370" s="39">
        <v>0</v>
      </c>
      <c r="M370" s="51">
        <v>1</v>
      </c>
      <c r="N370" s="128"/>
    </row>
    <row r="371" spans="1:14" s="8" customFormat="1" ht="15" hidden="1" customHeight="1">
      <c r="A371" s="33">
        <v>676</v>
      </c>
      <c r="B371" s="34">
        <v>18022</v>
      </c>
      <c r="C371" s="35" t="s">
        <v>17</v>
      </c>
      <c r="D371" s="35" t="s">
        <v>1075</v>
      </c>
      <c r="E371" s="36">
        <v>43334</v>
      </c>
      <c r="F371" s="35" t="s">
        <v>2813</v>
      </c>
      <c r="G371" s="37" t="s">
        <v>14</v>
      </c>
      <c r="H371" s="38">
        <v>2668</v>
      </c>
      <c r="I371" s="35" t="s">
        <v>37</v>
      </c>
      <c r="J371" s="35" t="s">
        <v>1914</v>
      </c>
      <c r="K371" s="39">
        <v>11200</v>
      </c>
      <c r="L371" s="39">
        <v>0</v>
      </c>
      <c r="M371" s="51">
        <v>1</v>
      </c>
      <c r="N371" s="128"/>
    </row>
    <row r="372" spans="1:14" s="8" customFormat="1" ht="15" hidden="1" customHeight="1">
      <c r="A372" s="33">
        <v>677</v>
      </c>
      <c r="B372" s="34">
        <v>18022</v>
      </c>
      <c r="C372" s="35" t="s">
        <v>17</v>
      </c>
      <c r="D372" s="35" t="s">
        <v>1076</v>
      </c>
      <c r="E372" s="36">
        <v>43420</v>
      </c>
      <c r="F372" s="35" t="s">
        <v>1445</v>
      </c>
      <c r="G372" s="37" t="s">
        <v>14</v>
      </c>
      <c r="H372" s="38">
        <v>2668</v>
      </c>
      <c r="I372" s="35" t="s">
        <v>37</v>
      </c>
      <c r="J372" s="35" t="s">
        <v>1915</v>
      </c>
      <c r="K372" s="39">
        <v>13935</v>
      </c>
      <c r="L372" s="39"/>
      <c r="M372" s="51">
        <v>1</v>
      </c>
      <c r="N372" s="128"/>
    </row>
    <row r="373" spans="1:14" s="8" customFormat="1" ht="15" hidden="1" customHeight="1">
      <c r="A373" s="33">
        <v>678</v>
      </c>
      <c r="B373" s="34">
        <v>18022</v>
      </c>
      <c r="C373" s="35" t="s">
        <v>17</v>
      </c>
      <c r="D373" s="35" t="s">
        <v>1077</v>
      </c>
      <c r="E373" s="36">
        <v>43589</v>
      </c>
      <c r="F373" s="35" t="s">
        <v>2109</v>
      </c>
      <c r="G373" s="37" t="s">
        <v>14</v>
      </c>
      <c r="H373" s="38">
        <v>2668</v>
      </c>
      <c r="I373" s="35" t="s">
        <v>37</v>
      </c>
      <c r="J373" s="35" t="s">
        <v>1916</v>
      </c>
      <c r="K373" s="52">
        <v>17608</v>
      </c>
      <c r="L373" s="39">
        <v>0</v>
      </c>
      <c r="M373" s="51">
        <v>1</v>
      </c>
      <c r="N373" s="128"/>
    </row>
    <row r="374" spans="1:14" s="8" customFormat="1" ht="15" customHeight="1">
      <c r="A374" s="33">
        <v>687</v>
      </c>
      <c r="B374" s="34">
        <v>18022</v>
      </c>
      <c r="C374" s="35" t="s">
        <v>17</v>
      </c>
      <c r="D374" s="35" t="s">
        <v>1080</v>
      </c>
      <c r="E374" s="36">
        <v>43222</v>
      </c>
      <c r="F374" s="35" t="s">
        <v>2820</v>
      </c>
      <c r="G374" s="37" t="s">
        <v>14</v>
      </c>
      <c r="H374" s="38">
        <v>2668</v>
      </c>
      <c r="I374" s="35" t="s">
        <v>338</v>
      </c>
      <c r="J374" s="35" t="s">
        <v>1925</v>
      </c>
      <c r="K374" s="39">
        <v>0</v>
      </c>
      <c r="L374" s="39">
        <v>5000</v>
      </c>
      <c r="M374" s="51">
        <v>1</v>
      </c>
      <c r="N374" s="128"/>
    </row>
    <row r="375" spans="1:14" s="8" customFormat="1" ht="15" customHeight="1">
      <c r="A375" s="33">
        <v>690</v>
      </c>
      <c r="B375" s="34">
        <v>18022</v>
      </c>
      <c r="C375" s="35" t="s">
        <v>17</v>
      </c>
      <c r="D375" s="35" t="s">
        <v>37</v>
      </c>
      <c r="E375" s="36">
        <v>43135</v>
      </c>
      <c r="F375" s="35" t="s">
        <v>2823</v>
      </c>
      <c r="G375" s="37" t="s">
        <v>14</v>
      </c>
      <c r="H375" s="38">
        <v>2668</v>
      </c>
      <c r="I375" s="35" t="s">
        <v>533</v>
      </c>
      <c r="J375" s="35" t="s">
        <v>1928</v>
      </c>
      <c r="K375" s="39">
        <v>0</v>
      </c>
      <c r="L375" s="39">
        <v>13000</v>
      </c>
      <c r="M375" s="51">
        <v>1</v>
      </c>
      <c r="N375" s="128"/>
    </row>
    <row r="376" spans="1:14" s="8" customFormat="1" ht="15" hidden="1" customHeight="1">
      <c r="A376" s="33">
        <v>695</v>
      </c>
      <c r="B376" s="34">
        <v>18022</v>
      </c>
      <c r="C376" s="35" t="s">
        <v>17</v>
      </c>
      <c r="D376" s="35" t="s">
        <v>1082</v>
      </c>
      <c r="E376" s="36">
        <v>43003</v>
      </c>
      <c r="F376" s="35" t="s">
        <v>2828</v>
      </c>
      <c r="G376" s="37" t="s">
        <v>14</v>
      </c>
      <c r="H376" s="38">
        <v>2668</v>
      </c>
      <c r="I376" s="35" t="s">
        <v>536</v>
      </c>
      <c r="J376" s="35" t="s">
        <v>1354</v>
      </c>
      <c r="K376" s="52">
        <v>135487.5</v>
      </c>
      <c r="L376" s="39">
        <v>0</v>
      </c>
      <c r="M376" s="51">
        <v>1</v>
      </c>
      <c r="N376" s="128"/>
    </row>
    <row r="377" spans="1:14" s="8" customFormat="1" ht="15" hidden="1" customHeight="1">
      <c r="A377" s="33">
        <v>697</v>
      </c>
      <c r="B377" s="34">
        <v>18022</v>
      </c>
      <c r="C377" s="35" t="s">
        <v>17</v>
      </c>
      <c r="D377" s="35" t="s">
        <v>37</v>
      </c>
      <c r="E377" s="36">
        <v>42918</v>
      </c>
      <c r="F377" s="35" t="s">
        <v>2829</v>
      </c>
      <c r="G377" s="37" t="s">
        <v>14</v>
      </c>
      <c r="H377" s="38">
        <v>2668</v>
      </c>
      <c r="I377" s="35" t="s">
        <v>538</v>
      </c>
      <c r="J377" s="35" t="s">
        <v>1933</v>
      </c>
      <c r="K377" s="50" t="s">
        <v>3125</v>
      </c>
      <c r="L377" s="50" t="s">
        <v>3125</v>
      </c>
      <c r="M377" s="51">
        <v>1</v>
      </c>
      <c r="N377" s="128"/>
    </row>
    <row r="378" spans="1:14" s="8" customFormat="1" ht="15" hidden="1" customHeight="1">
      <c r="A378" s="33">
        <v>702</v>
      </c>
      <c r="B378" s="34">
        <v>19055</v>
      </c>
      <c r="C378" s="35" t="s">
        <v>17</v>
      </c>
      <c r="D378" s="35" t="s">
        <v>1087</v>
      </c>
      <c r="E378" s="36">
        <v>43491</v>
      </c>
      <c r="F378" s="35" t="s">
        <v>2833</v>
      </c>
      <c r="G378" s="37" t="s">
        <v>14</v>
      </c>
      <c r="H378" s="38">
        <v>2668</v>
      </c>
      <c r="I378" s="35" t="s">
        <v>37</v>
      </c>
      <c r="J378" s="35" t="s">
        <v>1937</v>
      </c>
      <c r="K378" s="39">
        <v>16586</v>
      </c>
      <c r="L378" s="39"/>
      <c r="M378" s="51">
        <v>1</v>
      </c>
      <c r="N378" s="128"/>
    </row>
    <row r="379" spans="1:14" s="8" customFormat="1" ht="15" hidden="1" customHeight="1">
      <c r="A379" s="33">
        <v>703</v>
      </c>
      <c r="B379" s="34">
        <v>19222</v>
      </c>
      <c r="C379" s="35" t="s">
        <v>17</v>
      </c>
      <c r="D379" s="35" t="s">
        <v>1088</v>
      </c>
      <c r="E379" s="36">
        <v>42691</v>
      </c>
      <c r="F379" s="35" t="s">
        <v>2834</v>
      </c>
      <c r="G379" s="37" t="s">
        <v>14</v>
      </c>
      <c r="H379" s="38">
        <v>2668</v>
      </c>
      <c r="I379" s="35" t="s">
        <v>37</v>
      </c>
      <c r="J379" s="35" t="s">
        <v>1938</v>
      </c>
      <c r="K379" s="39">
        <v>92623.73</v>
      </c>
      <c r="L379" s="39"/>
      <c r="M379" s="51">
        <v>1</v>
      </c>
      <c r="N379" s="128"/>
    </row>
    <row r="380" spans="1:14" s="8" customFormat="1" ht="15" hidden="1" customHeight="1">
      <c r="A380" s="33">
        <v>705</v>
      </c>
      <c r="B380" s="34">
        <v>19715</v>
      </c>
      <c r="C380" s="35" t="s">
        <v>17</v>
      </c>
      <c r="D380" s="35" t="s">
        <v>37</v>
      </c>
      <c r="E380" s="36">
        <v>42870</v>
      </c>
      <c r="F380" s="35" t="s">
        <v>2836</v>
      </c>
      <c r="G380" s="37" t="s">
        <v>14</v>
      </c>
      <c r="H380" s="38">
        <v>2668</v>
      </c>
      <c r="I380" s="35" t="s">
        <v>543</v>
      </c>
      <c r="J380" s="35" t="s">
        <v>1940</v>
      </c>
      <c r="K380" s="50" t="s">
        <v>3125</v>
      </c>
      <c r="L380" s="50" t="s">
        <v>3125</v>
      </c>
      <c r="M380" s="51">
        <v>1</v>
      </c>
      <c r="N380" s="128"/>
    </row>
    <row r="381" spans="1:14" s="8" customFormat="1" ht="15" hidden="1" customHeight="1">
      <c r="A381" s="33">
        <v>708</v>
      </c>
      <c r="B381" s="34">
        <v>16081</v>
      </c>
      <c r="C381" s="35" t="s">
        <v>20</v>
      </c>
      <c r="D381" s="35" t="s">
        <v>1089</v>
      </c>
      <c r="E381" s="36">
        <v>42795</v>
      </c>
      <c r="F381" s="35" t="s">
        <v>2839</v>
      </c>
      <c r="G381" s="37" t="s">
        <v>14</v>
      </c>
      <c r="H381" s="38">
        <v>2669</v>
      </c>
      <c r="I381" s="35" t="s">
        <v>37</v>
      </c>
      <c r="J381" s="35" t="s">
        <v>1943</v>
      </c>
      <c r="K381" s="39">
        <v>19748</v>
      </c>
      <c r="L381" s="39">
        <v>0</v>
      </c>
      <c r="M381" s="51">
        <v>1</v>
      </c>
      <c r="N381" s="128"/>
    </row>
    <row r="382" spans="1:14" s="8" customFormat="1" ht="15" hidden="1" customHeight="1">
      <c r="A382" s="33">
        <v>710</v>
      </c>
      <c r="B382" s="34">
        <v>16117</v>
      </c>
      <c r="C382" s="35" t="s">
        <v>24</v>
      </c>
      <c r="D382" s="35" t="s">
        <v>37</v>
      </c>
      <c r="E382" s="36">
        <v>43297</v>
      </c>
      <c r="F382" s="35" t="s">
        <v>2841</v>
      </c>
      <c r="G382" s="37" t="s">
        <v>14</v>
      </c>
      <c r="H382" s="38">
        <v>2669</v>
      </c>
      <c r="I382" s="35" t="s">
        <v>547</v>
      </c>
      <c r="J382" s="35" t="s">
        <v>1945</v>
      </c>
      <c r="K382" s="50" t="s">
        <v>3125</v>
      </c>
      <c r="L382" s="50" t="s">
        <v>3125</v>
      </c>
      <c r="M382" s="51">
        <v>1</v>
      </c>
      <c r="N382" s="128"/>
    </row>
    <row r="383" spans="1:14" s="8" customFormat="1" ht="15" hidden="1" customHeight="1">
      <c r="A383" s="33">
        <v>711</v>
      </c>
      <c r="B383" s="34">
        <v>16638</v>
      </c>
      <c r="C383" s="35" t="s">
        <v>24</v>
      </c>
      <c r="D383" s="35" t="s">
        <v>37</v>
      </c>
      <c r="E383" s="36">
        <v>43529</v>
      </c>
      <c r="F383" s="35" t="s">
        <v>2842</v>
      </c>
      <c r="G383" s="37" t="s">
        <v>14</v>
      </c>
      <c r="H383" s="38">
        <v>2669</v>
      </c>
      <c r="I383" s="35" t="s">
        <v>548</v>
      </c>
      <c r="J383" s="35" t="s">
        <v>1946</v>
      </c>
      <c r="K383" s="50" t="s">
        <v>3125</v>
      </c>
      <c r="L383" s="50" t="s">
        <v>3125</v>
      </c>
      <c r="M383" s="51">
        <v>1</v>
      </c>
      <c r="N383" s="128"/>
    </row>
    <row r="384" spans="1:14" s="8" customFormat="1" ht="15" hidden="1" customHeight="1">
      <c r="A384" s="33">
        <v>713</v>
      </c>
      <c r="B384" s="34">
        <v>18022</v>
      </c>
      <c r="C384" s="35" t="s">
        <v>17</v>
      </c>
      <c r="D384" s="35" t="s">
        <v>1090</v>
      </c>
      <c r="E384" s="36">
        <v>43024</v>
      </c>
      <c r="F384" s="35" t="s">
        <v>2844</v>
      </c>
      <c r="G384" s="37" t="s">
        <v>14</v>
      </c>
      <c r="H384" s="38">
        <v>2669</v>
      </c>
      <c r="I384" s="35" t="s">
        <v>550</v>
      </c>
      <c r="J384" s="35" t="s">
        <v>1948</v>
      </c>
      <c r="K384" s="39">
        <v>24200</v>
      </c>
      <c r="L384" s="39"/>
      <c r="M384" s="51">
        <v>1</v>
      </c>
      <c r="N384" s="128"/>
    </row>
    <row r="385" spans="1:14" s="8" customFormat="1" ht="15" hidden="1" customHeight="1">
      <c r="A385" s="33">
        <v>714</v>
      </c>
      <c r="B385" s="34">
        <v>19010</v>
      </c>
      <c r="C385" s="35" t="s">
        <v>17</v>
      </c>
      <c r="D385" s="35" t="s">
        <v>1091</v>
      </c>
      <c r="E385" s="36">
        <v>43234</v>
      </c>
      <c r="F385" s="35" t="s">
        <v>2845</v>
      </c>
      <c r="G385" s="37" t="s">
        <v>14</v>
      </c>
      <c r="H385" s="38">
        <v>2669</v>
      </c>
      <c r="I385" s="35" t="s">
        <v>37</v>
      </c>
      <c r="J385" s="35" t="s">
        <v>1430</v>
      </c>
      <c r="K385" s="39">
        <v>148330</v>
      </c>
      <c r="L385" s="39"/>
      <c r="M385" s="51">
        <v>1</v>
      </c>
      <c r="N385" s="128"/>
    </row>
    <row r="386" spans="1:14" s="8" customFormat="1" ht="15" hidden="1" customHeight="1">
      <c r="A386" s="33">
        <v>715</v>
      </c>
      <c r="B386" s="34">
        <v>19215</v>
      </c>
      <c r="C386" s="35" t="s">
        <v>17</v>
      </c>
      <c r="D386" s="35" t="s">
        <v>1092</v>
      </c>
      <c r="E386" s="36">
        <v>42549</v>
      </c>
      <c r="F386" s="35" t="s">
        <v>2846</v>
      </c>
      <c r="G386" s="37" t="s">
        <v>14</v>
      </c>
      <c r="H386" s="38">
        <v>2669</v>
      </c>
      <c r="I386" s="35" t="s">
        <v>37</v>
      </c>
      <c r="J386" s="35" t="s">
        <v>1949</v>
      </c>
      <c r="K386" s="50" t="s">
        <v>3125</v>
      </c>
      <c r="L386" s="50" t="s">
        <v>3125</v>
      </c>
      <c r="M386" s="51">
        <v>1</v>
      </c>
      <c r="N386" s="128"/>
    </row>
    <row r="387" spans="1:14" s="8" customFormat="1" ht="15" hidden="1" customHeight="1">
      <c r="A387" s="33">
        <v>717</v>
      </c>
      <c r="B387" s="34">
        <v>19682</v>
      </c>
      <c r="C387" s="35" t="s">
        <v>17</v>
      </c>
      <c r="D387" s="35" t="s">
        <v>37</v>
      </c>
      <c r="E387" s="36">
        <v>43258</v>
      </c>
      <c r="F387" s="35" t="s">
        <v>2848</v>
      </c>
      <c r="G387" s="37" t="s">
        <v>14</v>
      </c>
      <c r="H387" s="38">
        <v>2669</v>
      </c>
      <c r="I387" s="35" t="s">
        <v>552</v>
      </c>
      <c r="J387" s="35" t="s">
        <v>1951</v>
      </c>
      <c r="K387" s="50" t="s">
        <v>3125</v>
      </c>
      <c r="L387" s="50" t="s">
        <v>3125</v>
      </c>
      <c r="M387" s="51">
        <v>1</v>
      </c>
      <c r="N387" s="128"/>
    </row>
    <row r="388" spans="1:14" s="8" customFormat="1" ht="15" hidden="1" customHeight="1">
      <c r="A388" s="33">
        <v>718</v>
      </c>
      <c r="B388" s="34">
        <v>25043</v>
      </c>
      <c r="C388" s="35" t="s">
        <v>17</v>
      </c>
      <c r="D388" s="35" t="s">
        <v>1093</v>
      </c>
      <c r="E388" s="36">
        <v>43187</v>
      </c>
      <c r="F388" s="35" t="s">
        <v>2849</v>
      </c>
      <c r="G388" s="37" t="s">
        <v>14</v>
      </c>
      <c r="H388" s="38">
        <v>2669</v>
      </c>
      <c r="I388" s="35" t="s">
        <v>553</v>
      </c>
      <c r="J388" s="35" t="s">
        <v>1908</v>
      </c>
      <c r="K388" s="39">
        <v>44262.22</v>
      </c>
      <c r="L388" s="39"/>
      <c r="M388" s="51">
        <v>1</v>
      </c>
      <c r="N388" s="128"/>
    </row>
    <row r="389" spans="1:14" s="8" customFormat="1" ht="15" customHeight="1">
      <c r="A389" s="53">
        <v>720</v>
      </c>
      <c r="B389" s="54">
        <v>25260</v>
      </c>
      <c r="C389" s="55" t="s">
        <v>17</v>
      </c>
      <c r="D389" s="55" t="s">
        <v>1094</v>
      </c>
      <c r="E389" s="56">
        <v>43017</v>
      </c>
      <c r="F389" s="55" t="s">
        <v>2850</v>
      </c>
      <c r="G389" s="57" t="s">
        <v>14</v>
      </c>
      <c r="H389" s="58">
        <v>2669</v>
      </c>
      <c r="I389" s="55" t="s">
        <v>241</v>
      </c>
      <c r="J389" s="55" t="s">
        <v>1953</v>
      </c>
      <c r="K389" s="59"/>
      <c r="L389" s="59">
        <v>8150</v>
      </c>
      <c r="M389" s="60">
        <v>1</v>
      </c>
      <c r="N389" s="129"/>
    </row>
    <row r="390" spans="1:14" s="8" customFormat="1" ht="15" hidden="1" customHeight="1">
      <c r="A390" s="33">
        <v>724</v>
      </c>
      <c r="B390" s="34">
        <v>43550</v>
      </c>
      <c r="C390" s="35" t="s">
        <v>17</v>
      </c>
      <c r="D390" s="35" t="s">
        <v>1097</v>
      </c>
      <c r="E390" s="36">
        <v>43585</v>
      </c>
      <c r="F390" s="35" t="s">
        <v>2854</v>
      </c>
      <c r="G390" s="37" t="s">
        <v>14</v>
      </c>
      <c r="H390" s="38">
        <v>2669</v>
      </c>
      <c r="I390" s="35" t="s">
        <v>37</v>
      </c>
      <c r="J390" s="35" t="s">
        <v>1956</v>
      </c>
      <c r="K390" s="39">
        <v>62200</v>
      </c>
      <c r="L390" s="39">
        <v>0</v>
      </c>
      <c r="M390" s="51">
        <v>1</v>
      </c>
      <c r="N390" s="128"/>
    </row>
    <row r="391" spans="1:14" s="8" customFormat="1" ht="15" hidden="1" customHeight="1">
      <c r="A391" s="33">
        <v>725</v>
      </c>
      <c r="B391" s="34">
        <v>43550</v>
      </c>
      <c r="C391" s="35" t="s">
        <v>17</v>
      </c>
      <c r="D391" s="35" t="s">
        <v>1098</v>
      </c>
      <c r="E391" s="36">
        <v>43491</v>
      </c>
      <c r="F391" s="35" t="s">
        <v>2855</v>
      </c>
      <c r="G391" s="37" t="s">
        <v>14</v>
      </c>
      <c r="H391" s="38">
        <v>2669</v>
      </c>
      <c r="I391" s="35" t="s">
        <v>558</v>
      </c>
      <c r="J391" s="35" t="s">
        <v>1957</v>
      </c>
      <c r="K391" s="50" t="s">
        <v>3125</v>
      </c>
      <c r="L391" s="50" t="s">
        <v>3125</v>
      </c>
      <c r="M391" s="51">
        <v>1</v>
      </c>
      <c r="N391" s="128"/>
    </row>
    <row r="392" spans="1:14" s="8" customFormat="1" ht="15" hidden="1" customHeight="1">
      <c r="A392" s="33">
        <v>729</v>
      </c>
      <c r="B392" s="34">
        <v>25043</v>
      </c>
      <c r="C392" s="35" t="s">
        <v>17</v>
      </c>
      <c r="D392" s="35" t="s">
        <v>1101</v>
      </c>
      <c r="E392" s="36">
        <v>42920</v>
      </c>
      <c r="F392" s="35" t="s">
        <v>2859</v>
      </c>
      <c r="G392" s="37" t="s">
        <v>14</v>
      </c>
      <c r="H392" s="38">
        <v>2670</v>
      </c>
      <c r="I392" s="35" t="s">
        <v>37</v>
      </c>
      <c r="J392" s="35" t="s">
        <v>1960</v>
      </c>
      <c r="K392" s="39">
        <v>141798.78</v>
      </c>
      <c r="L392" s="39"/>
      <c r="M392" s="51">
        <v>1</v>
      </c>
      <c r="N392" s="128"/>
    </row>
    <row r="393" spans="1:14" s="8" customFormat="1" ht="15" hidden="1" customHeight="1">
      <c r="A393" s="33">
        <v>730</v>
      </c>
      <c r="B393" s="34">
        <v>25043</v>
      </c>
      <c r="C393" s="35" t="s">
        <v>17</v>
      </c>
      <c r="D393" s="35" t="s">
        <v>1102</v>
      </c>
      <c r="E393" s="36">
        <v>42825</v>
      </c>
      <c r="F393" s="35" t="s">
        <v>2860</v>
      </c>
      <c r="G393" s="37" t="s">
        <v>14</v>
      </c>
      <c r="H393" s="38">
        <v>2670</v>
      </c>
      <c r="I393" s="35" t="s">
        <v>561</v>
      </c>
      <c r="J393" s="35" t="s">
        <v>1961</v>
      </c>
      <c r="K393" s="39">
        <v>141265.66</v>
      </c>
      <c r="L393" s="39">
        <v>0</v>
      </c>
      <c r="M393" s="51">
        <v>1</v>
      </c>
      <c r="N393" s="128"/>
    </row>
    <row r="394" spans="1:14" s="8" customFormat="1" ht="15" hidden="1" customHeight="1">
      <c r="A394" s="33">
        <v>732</v>
      </c>
      <c r="B394" s="34">
        <v>25199</v>
      </c>
      <c r="C394" s="35" t="s">
        <v>17</v>
      </c>
      <c r="D394" s="35" t="s">
        <v>1103</v>
      </c>
      <c r="E394" s="36">
        <v>42846</v>
      </c>
      <c r="F394" s="35" t="s">
        <v>2862</v>
      </c>
      <c r="G394" s="37" t="s">
        <v>14</v>
      </c>
      <c r="H394" s="38">
        <v>2670</v>
      </c>
      <c r="I394" s="35" t="s">
        <v>563</v>
      </c>
      <c r="J394" s="35" t="s">
        <v>1963</v>
      </c>
      <c r="K394" s="39">
        <v>8150</v>
      </c>
      <c r="L394" s="39">
        <v>0</v>
      </c>
      <c r="M394" s="51">
        <v>1</v>
      </c>
      <c r="N394" s="128"/>
    </row>
    <row r="395" spans="1:14" s="8" customFormat="1" ht="15" hidden="1" customHeight="1">
      <c r="A395" s="33">
        <v>733</v>
      </c>
      <c r="B395" s="34">
        <v>25234</v>
      </c>
      <c r="C395" s="35" t="s">
        <v>17</v>
      </c>
      <c r="D395" s="35" t="s">
        <v>1104</v>
      </c>
      <c r="E395" s="36">
        <v>42683</v>
      </c>
      <c r="F395" s="35" t="s">
        <v>2863</v>
      </c>
      <c r="G395" s="37" t="s">
        <v>14</v>
      </c>
      <c r="H395" s="38">
        <v>2670</v>
      </c>
      <c r="I395" s="35" t="s">
        <v>37</v>
      </c>
      <c r="J395" s="35" t="s">
        <v>1964</v>
      </c>
      <c r="K395" s="39">
        <v>33204.339999999997</v>
      </c>
      <c r="L395" s="39"/>
      <c r="M395" s="51">
        <v>1</v>
      </c>
      <c r="N395" s="128"/>
    </row>
    <row r="396" spans="1:14" s="8" customFormat="1" ht="15" customHeight="1">
      <c r="A396" s="33">
        <v>734</v>
      </c>
      <c r="B396" s="34">
        <v>25234</v>
      </c>
      <c r="C396" s="35" t="s">
        <v>17</v>
      </c>
      <c r="D396" s="35" t="s">
        <v>1105</v>
      </c>
      <c r="E396" s="36">
        <v>43113</v>
      </c>
      <c r="F396" s="35" t="s">
        <v>1589</v>
      </c>
      <c r="G396" s="37" t="s">
        <v>14</v>
      </c>
      <c r="H396" s="38">
        <v>2670</v>
      </c>
      <c r="I396" s="35" t="s">
        <v>564</v>
      </c>
      <c r="J396" s="35" t="s">
        <v>1965</v>
      </c>
      <c r="K396" s="39">
        <v>0</v>
      </c>
      <c r="L396" s="39">
        <v>8150</v>
      </c>
      <c r="M396" s="51">
        <v>1</v>
      </c>
      <c r="N396" s="128"/>
    </row>
    <row r="397" spans="1:14" s="8" customFormat="1" ht="15" hidden="1" customHeight="1">
      <c r="A397" s="33">
        <v>740</v>
      </c>
      <c r="B397" s="34">
        <v>25561</v>
      </c>
      <c r="C397" s="35" t="s">
        <v>17</v>
      </c>
      <c r="D397" s="35" t="s">
        <v>1109</v>
      </c>
      <c r="E397" s="36">
        <v>43303</v>
      </c>
      <c r="F397" s="35" t="s">
        <v>2868</v>
      </c>
      <c r="G397" s="37" t="s">
        <v>14</v>
      </c>
      <c r="H397" s="38">
        <v>2670</v>
      </c>
      <c r="I397" s="35" t="s">
        <v>570</v>
      </c>
      <c r="J397" s="35" t="s">
        <v>1971</v>
      </c>
      <c r="K397" s="39">
        <v>600000</v>
      </c>
      <c r="L397" s="39">
        <v>0</v>
      </c>
      <c r="M397" s="51">
        <v>1</v>
      </c>
      <c r="N397" s="128"/>
    </row>
    <row r="398" spans="1:14" s="8" customFormat="1" ht="15" hidden="1" customHeight="1">
      <c r="A398" s="33">
        <v>741</v>
      </c>
      <c r="B398" s="34" t="s">
        <v>25</v>
      </c>
      <c r="C398" s="35" t="s">
        <v>21</v>
      </c>
      <c r="D398" s="35" t="s">
        <v>1110</v>
      </c>
      <c r="E398" s="36">
        <v>43327</v>
      </c>
      <c r="F398" s="35" t="s">
        <v>2869</v>
      </c>
      <c r="G398" s="37" t="s">
        <v>14</v>
      </c>
      <c r="H398" s="38">
        <v>2671</v>
      </c>
      <c r="I398" s="35" t="s">
        <v>37</v>
      </c>
      <c r="J398" s="35" t="s">
        <v>1972</v>
      </c>
      <c r="K398" s="39">
        <v>23300</v>
      </c>
      <c r="L398" s="39">
        <v>0</v>
      </c>
      <c r="M398" s="51">
        <v>1</v>
      </c>
      <c r="N398" s="128"/>
    </row>
    <row r="399" spans="1:14" s="8" customFormat="1" ht="15" hidden="1" customHeight="1">
      <c r="A399" s="33">
        <v>742</v>
      </c>
      <c r="B399" s="34">
        <v>9041</v>
      </c>
      <c r="C399" s="35" t="s">
        <v>19</v>
      </c>
      <c r="D399" s="35" t="s">
        <v>37</v>
      </c>
      <c r="E399" s="36">
        <v>42873</v>
      </c>
      <c r="F399" s="35" t="s">
        <v>2870</v>
      </c>
      <c r="G399" s="37" t="s">
        <v>14</v>
      </c>
      <c r="H399" s="38">
        <v>2671</v>
      </c>
      <c r="I399" s="35" t="s">
        <v>571</v>
      </c>
      <c r="J399" s="35" t="s">
        <v>1973</v>
      </c>
      <c r="K399" s="50" t="s">
        <v>3125</v>
      </c>
      <c r="L399" s="50" t="s">
        <v>3125</v>
      </c>
      <c r="M399" s="51">
        <v>1</v>
      </c>
      <c r="N399" s="128"/>
    </row>
    <row r="400" spans="1:14" s="8" customFormat="1" ht="15" hidden="1" customHeight="1">
      <c r="A400" s="33">
        <v>743</v>
      </c>
      <c r="B400" s="34">
        <v>16063</v>
      </c>
      <c r="C400" s="35" t="s">
        <v>20</v>
      </c>
      <c r="D400" s="35" t="s">
        <v>1111</v>
      </c>
      <c r="E400" s="36">
        <v>43432</v>
      </c>
      <c r="F400" s="35" t="s">
        <v>1281</v>
      </c>
      <c r="G400" s="37" t="s">
        <v>14</v>
      </c>
      <c r="H400" s="38">
        <v>2671</v>
      </c>
      <c r="I400" s="35" t="s">
        <v>37</v>
      </c>
      <c r="J400" s="35" t="s">
        <v>1974</v>
      </c>
      <c r="K400" s="50" t="s">
        <v>3125</v>
      </c>
      <c r="L400" s="50" t="s">
        <v>3125</v>
      </c>
      <c r="M400" s="51">
        <v>1</v>
      </c>
      <c r="N400" s="128"/>
    </row>
    <row r="401" spans="1:14" s="61" customFormat="1" ht="15" hidden="1" customHeight="1">
      <c r="A401" s="33">
        <v>745</v>
      </c>
      <c r="B401" s="34">
        <v>16096</v>
      </c>
      <c r="C401" s="35" t="s">
        <v>20</v>
      </c>
      <c r="D401" s="35" t="s">
        <v>1112</v>
      </c>
      <c r="E401" s="36">
        <v>42929</v>
      </c>
      <c r="F401" s="35" t="s">
        <v>2872</v>
      </c>
      <c r="G401" s="37" t="s">
        <v>14</v>
      </c>
      <c r="H401" s="38">
        <v>2671</v>
      </c>
      <c r="I401" s="35" t="s">
        <v>37</v>
      </c>
      <c r="J401" s="35" t="s">
        <v>1976</v>
      </c>
      <c r="K401" s="39">
        <v>32107.91</v>
      </c>
      <c r="L401" s="39">
        <v>0</v>
      </c>
      <c r="M401" s="51">
        <v>1</v>
      </c>
      <c r="N401" s="128"/>
    </row>
    <row r="402" spans="1:14" s="61" customFormat="1" ht="15" hidden="1" customHeight="1">
      <c r="A402" s="33">
        <v>747</v>
      </c>
      <c r="B402" s="34">
        <v>16166</v>
      </c>
      <c r="C402" s="35" t="s">
        <v>20</v>
      </c>
      <c r="D402" s="35" t="s">
        <v>1113</v>
      </c>
      <c r="E402" s="36">
        <v>42447</v>
      </c>
      <c r="F402" s="35" t="s">
        <v>2874</v>
      </c>
      <c r="G402" s="37" t="s">
        <v>14</v>
      </c>
      <c r="H402" s="38">
        <v>2671</v>
      </c>
      <c r="I402" s="35" t="s">
        <v>37</v>
      </c>
      <c r="J402" s="35" t="s">
        <v>1978</v>
      </c>
      <c r="K402" s="39">
        <v>103020</v>
      </c>
      <c r="L402" s="39">
        <v>0</v>
      </c>
      <c r="M402" s="51">
        <v>1</v>
      </c>
      <c r="N402" s="128"/>
    </row>
    <row r="403" spans="1:14" s="8" customFormat="1" ht="15" hidden="1" customHeight="1">
      <c r="A403" s="33">
        <v>748</v>
      </c>
      <c r="B403" s="34">
        <v>16572</v>
      </c>
      <c r="C403" s="35" t="s">
        <v>24</v>
      </c>
      <c r="D403" s="35" t="s">
        <v>1114</v>
      </c>
      <c r="E403" s="36">
        <v>42733</v>
      </c>
      <c r="F403" s="35" t="s">
        <v>2875</v>
      </c>
      <c r="G403" s="37" t="s">
        <v>14</v>
      </c>
      <c r="H403" s="38">
        <v>2671</v>
      </c>
      <c r="I403" s="35" t="s">
        <v>37</v>
      </c>
      <c r="J403" s="35" t="s">
        <v>1979</v>
      </c>
      <c r="K403" s="39">
        <v>32845</v>
      </c>
      <c r="L403" s="39">
        <v>0</v>
      </c>
      <c r="M403" s="51">
        <v>1</v>
      </c>
      <c r="N403" s="128"/>
    </row>
    <row r="404" spans="1:14" s="61" customFormat="1" ht="15" hidden="1" customHeight="1">
      <c r="A404" s="33">
        <v>751</v>
      </c>
      <c r="B404" s="34">
        <v>19690</v>
      </c>
      <c r="C404" s="35" t="s">
        <v>17</v>
      </c>
      <c r="D404" s="35" t="s">
        <v>1116</v>
      </c>
      <c r="E404" s="36">
        <v>42983</v>
      </c>
      <c r="F404" s="35" t="s">
        <v>2878</v>
      </c>
      <c r="G404" s="37" t="s">
        <v>14</v>
      </c>
      <c r="H404" s="38">
        <v>2671</v>
      </c>
      <c r="I404" s="35" t="s">
        <v>37</v>
      </c>
      <c r="J404" s="35" t="s">
        <v>1982</v>
      </c>
      <c r="K404" s="39">
        <v>3052.5</v>
      </c>
      <c r="L404" s="39">
        <v>0</v>
      </c>
      <c r="M404" s="51">
        <v>1</v>
      </c>
      <c r="N404" s="128"/>
    </row>
    <row r="405" spans="1:14" s="61" customFormat="1" ht="15" hidden="1" customHeight="1">
      <c r="A405" s="33">
        <v>752</v>
      </c>
      <c r="B405" s="34">
        <v>19715</v>
      </c>
      <c r="C405" s="35" t="s">
        <v>17</v>
      </c>
      <c r="D405" s="35" t="s">
        <v>1117</v>
      </c>
      <c r="E405" s="36">
        <v>42912</v>
      </c>
      <c r="F405" s="35" t="s">
        <v>2879</v>
      </c>
      <c r="G405" s="37" t="s">
        <v>14</v>
      </c>
      <c r="H405" s="38">
        <v>2671</v>
      </c>
      <c r="I405" s="35" t="s">
        <v>37</v>
      </c>
      <c r="J405" s="35" t="s">
        <v>1983</v>
      </c>
      <c r="K405" s="39">
        <v>16300</v>
      </c>
      <c r="L405" s="39">
        <v>0</v>
      </c>
      <c r="M405" s="51">
        <v>1</v>
      </c>
      <c r="N405" s="128"/>
    </row>
    <row r="406" spans="1:14" s="61" customFormat="1" ht="15" hidden="1" customHeight="1">
      <c r="A406" s="33">
        <v>753</v>
      </c>
      <c r="B406" s="34">
        <v>25043</v>
      </c>
      <c r="C406" s="35" t="s">
        <v>17</v>
      </c>
      <c r="D406" s="35" t="s">
        <v>1118</v>
      </c>
      <c r="E406" s="36">
        <v>43570</v>
      </c>
      <c r="F406" s="35" t="s">
        <v>2880</v>
      </c>
      <c r="G406" s="37" t="s">
        <v>14</v>
      </c>
      <c r="H406" s="38">
        <v>2671</v>
      </c>
      <c r="I406" s="35" t="s">
        <v>37</v>
      </c>
      <c r="J406" s="35" t="s">
        <v>1984</v>
      </c>
      <c r="K406" s="50" t="s">
        <v>3132</v>
      </c>
      <c r="L406" s="50" t="s">
        <v>3132</v>
      </c>
      <c r="M406" s="51">
        <v>1</v>
      </c>
      <c r="N406" s="128"/>
    </row>
    <row r="407" spans="1:14" s="61" customFormat="1" ht="15" hidden="1" customHeight="1">
      <c r="A407" s="33">
        <v>754</v>
      </c>
      <c r="B407" s="34">
        <v>25234</v>
      </c>
      <c r="C407" s="35" t="s">
        <v>17</v>
      </c>
      <c r="D407" s="35" t="s">
        <v>1119</v>
      </c>
      <c r="E407" s="36">
        <v>42983</v>
      </c>
      <c r="F407" s="35" t="s">
        <v>2881</v>
      </c>
      <c r="G407" s="37" t="s">
        <v>14</v>
      </c>
      <c r="H407" s="38">
        <v>2671</v>
      </c>
      <c r="I407" s="35" t="s">
        <v>37</v>
      </c>
      <c r="J407" s="35" t="s">
        <v>1985</v>
      </c>
      <c r="K407" s="39">
        <v>9150</v>
      </c>
      <c r="L407" s="39">
        <v>0</v>
      </c>
      <c r="M407" s="51">
        <v>1</v>
      </c>
      <c r="N407" s="128"/>
    </row>
    <row r="408" spans="1:14" s="8" customFormat="1" ht="15" customHeight="1">
      <c r="A408" s="33">
        <v>755</v>
      </c>
      <c r="B408" s="34">
        <v>36239</v>
      </c>
      <c r="C408" s="35" t="s">
        <v>21</v>
      </c>
      <c r="D408" s="35" t="s">
        <v>37</v>
      </c>
      <c r="E408" s="36">
        <v>42660</v>
      </c>
      <c r="F408" s="35" t="s">
        <v>2882</v>
      </c>
      <c r="G408" s="37" t="s">
        <v>14</v>
      </c>
      <c r="H408" s="38">
        <v>2671</v>
      </c>
      <c r="I408" s="35" t="s">
        <v>574</v>
      </c>
      <c r="J408" s="35" t="s">
        <v>1986</v>
      </c>
      <c r="K408" s="39">
        <v>0</v>
      </c>
      <c r="L408" s="39">
        <v>6100</v>
      </c>
      <c r="M408" s="51">
        <v>1</v>
      </c>
      <c r="N408" s="128"/>
    </row>
    <row r="409" spans="1:14" s="8" customFormat="1" ht="15" hidden="1" customHeight="1">
      <c r="A409" s="33">
        <v>756</v>
      </c>
      <c r="B409" s="34">
        <v>15205</v>
      </c>
      <c r="C409" s="35" t="s">
        <v>20</v>
      </c>
      <c r="D409" s="35" t="s">
        <v>1120</v>
      </c>
      <c r="E409" s="36">
        <v>43301</v>
      </c>
      <c r="F409" s="35" t="s">
        <v>2883</v>
      </c>
      <c r="G409" s="37" t="s">
        <v>14</v>
      </c>
      <c r="H409" s="38">
        <v>2672</v>
      </c>
      <c r="I409" s="35" t="s">
        <v>575</v>
      </c>
      <c r="J409" s="35" t="s">
        <v>1987</v>
      </c>
      <c r="K409" s="39">
        <v>34100</v>
      </c>
      <c r="L409" s="39"/>
      <c r="M409" s="51">
        <v>1</v>
      </c>
      <c r="N409" s="128"/>
    </row>
    <row r="410" spans="1:14" s="61" customFormat="1" ht="15" hidden="1" customHeight="1">
      <c r="A410" s="33">
        <v>757</v>
      </c>
      <c r="B410" s="34">
        <v>19188</v>
      </c>
      <c r="C410" s="35" t="s">
        <v>17</v>
      </c>
      <c r="D410" s="35" t="s">
        <v>1121</v>
      </c>
      <c r="E410" s="36">
        <v>43407</v>
      </c>
      <c r="F410" s="35" t="s">
        <v>2884</v>
      </c>
      <c r="G410" s="37" t="s">
        <v>14</v>
      </c>
      <c r="H410" s="38">
        <v>2672</v>
      </c>
      <c r="I410" s="35" t="s">
        <v>37</v>
      </c>
      <c r="J410" s="35" t="s">
        <v>1714</v>
      </c>
      <c r="K410" s="39">
        <v>78168.740000000005</v>
      </c>
      <c r="L410" s="39">
        <v>0</v>
      </c>
      <c r="M410" s="51">
        <v>1</v>
      </c>
      <c r="N410" s="128"/>
    </row>
    <row r="411" spans="1:14" s="8" customFormat="1" ht="15" hidden="1" customHeight="1">
      <c r="A411" s="33">
        <v>758</v>
      </c>
      <c r="B411" s="34">
        <v>19215</v>
      </c>
      <c r="C411" s="35" t="s">
        <v>17</v>
      </c>
      <c r="D411" s="35" t="s">
        <v>1122</v>
      </c>
      <c r="E411" s="36">
        <v>42835</v>
      </c>
      <c r="F411" s="35" t="s">
        <v>2885</v>
      </c>
      <c r="G411" s="37" t="s">
        <v>14</v>
      </c>
      <c r="H411" s="38">
        <v>2672</v>
      </c>
      <c r="I411" s="35" t="s">
        <v>37</v>
      </c>
      <c r="J411" s="35" t="s">
        <v>1988</v>
      </c>
      <c r="K411" s="39">
        <v>12605</v>
      </c>
      <c r="L411" s="39">
        <v>0</v>
      </c>
      <c r="M411" s="51">
        <v>1</v>
      </c>
      <c r="N411" s="128"/>
    </row>
    <row r="412" spans="1:14" s="61" customFormat="1" ht="15" hidden="1" customHeight="1">
      <c r="A412" s="33">
        <v>759</v>
      </c>
      <c r="B412" s="34">
        <v>19222</v>
      </c>
      <c r="C412" s="35" t="s">
        <v>17</v>
      </c>
      <c r="D412" s="35" t="s">
        <v>37</v>
      </c>
      <c r="E412" s="36">
        <v>43507</v>
      </c>
      <c r="F412" s="35" t="s">
        <v>2886</v>
      </c>
      <c r="G412" s="37" t="s">
        <v>14</v>
      </c>
      <c r="H412" s="38">
        <v>2672</v>
      </c>
      <c r="I412" s="35" t="s">
        <v>500</v>
      </c>
      <c r="J412" s="35" t="s">
        <v>1989</v>
      </c>
      <c r="K412" s="50" t="s">
        <v>3125</v>
      </c>
      <c r="L412" s="50" t="s">
        <v>3125</v>
      </c>
      <c r="M412" s="51">
        <v>1</v>
      </c>
      <c r="N412" s="128"/>
    </row>
    <row r="413" spans="1:14" s="61" customFormat="1" ht="15" hidden="1" customHeight="1">
      <c r="A413" s="33">
        <v>760</v>
      </c>
      <c r="B413" s="34">
        <v>19297</v>
      </c>
      <c r="C413" s="35" t="s">
        <v>17</v>
      </c>
      <c r="D413" s="35" t="s">
        <v>37</v>
      </c>
      <c r="E413" s="36">
        <v>43398</v>
      </c>
      <c r="F413" s="35" t="s">
        <v>2887</v>
      </c>
      <c r="G413" s="37" t="s">
        <v>14</v>
      </c>
      <c r="H413" s="38">
        <v>2672</v>
      </c>
      <c r="I413" s="35" t="s">
        <v>338</v>
      </c>
      <c r="J413" s="35" t="s">
        <v>1990</v>
      </c>
      <c r="K413" s="50" t="s">
        <v>3125</v>
      </c>
      <c r="L413" s="50" t="s">
        <v>3125</v>
      </c>
      <c r="M413" s="51">
        <v>1</v>
      </c>
      <c r="N413" s="128"/>
    </row>
    <row r="414" spans="1:14" s="8" customFormat="1" ht="15" hidden="1" customHeight="1">
      <c r="A414" s="33">
        <v>761</v>
      </c>
      <c r="B414" s="34">
        <v>19633</v>
      </c>
      <c r="C414" s="35" t="s">
        <v>17</v>
      </c>
      <c r="D414" s="35" t="s">
        <v>1123</v>
      </c>
      <c r="E414" s="36">
        <v>42850</v>
      </c>
      <c r="F414" s="35" t="s">
        <v>2888</v>
      </c>
      <c r="G414" s="37" t="s">
        <v>14</v>
      </c>
      <c r="H414" s="38">
        <v>2672</v>
      </c>
      <c r="I414" s="35" t="s">
        <v>37</v>
      </c>
      <c r="J414" s="35" t="s">
        <v>1991</v>
      </c>
      <c r="K414" s="39">
        <v>17673.990000000002</v>
      </c>
      <c r="L414" s="39">
        <v>0</v>
      </c>
      <c r="M414" s="51">
        <v>1</v>
      </c>
      <c r="N414" s="128"/>
    </row>
    <row r="415" spans="1:14" s="61" customFormat="1" ht="15" hidden="1" customHeight="1">
      <c r="A415" s="33">
        <v>762</v>
      </c>
      <c r="B415" s="34">
        <v>19651</v>
      </c>
      <c r="C415" s="35" t="s">
        <v>17</v>
      </c>
      <c r="D415" s="35" t="s">
        <v>1124</v>
      </c>
      <c r="E415" s="36">
        <v>43461</v>
      </c>
      <c r="F415" s="35" t="s">
        <v>1597</v>
      </c>
      <c r="G415" s="37" t="s">
        <v>14</v>
      </c>
      <c r="H415" s="38">
        <v>2672</v>
      </c>
      <c r="I415" s="35" t="s">
        <v>37</v>
      </c>
      <c r="J415" s="35" t="s">
        <v>1689</v>
      </c>
      <c r="K415" s="39">
        <v>9939</v>
      </c>
      <c r="L415" s="39">
        <v>0</v>
      </c>
      <c r="M415" s="51">
        <v>1</v>
      </c>
      <c r="N415" s="128"/>
    </row>
    <row r="416" spans="1:14" s="61" customFormat="1" ht="15" hidden="1" customHeight="1">
      <c r="A416" s="33">
        <v>764</v>
      </c>
      <c r="B416" s="34">
        <v>19651</v>
      </c>
      <c r="C416" s="35" t="s">
        <v>17</v>
      </c>
      <c r="D416" s="35" t="s">
        <v>1126</v>
      </c>
      <c r="E416" s="36">
        <v>43439</v>
      </c>
      <c r="F416" s="35" t="s">
        <v>2890</v>
      </c>
      <c r="G416" s="37" t="s">
        <v>14</v>
      </c>
      <c r="H416" s="38">
        <v>2672</v>
      </c>
      <c r="I416" s="35" t="s">
        <v>576</v>
      </c>
      <c r="J416" s="35" t="s">
        <v>1993</v>
      </c>
      <c r="K416" s="39">
        <v>17825</v>
      </c>
      <c r="L416" s="39">
        <v>0</v>
      </c>
      <c r="M416" s="51">
        <v>1</v>
      </c>
      <c r="N416" s="128"/>
    </row>
    <row r="417" spans="1:14" s="8" customFormat="1" ht="15" hidden="1" customHeight="1">
      <c r="A417" s="33">
        <v>765</v>
      </c>
      <c r="B417" s="34">
        <v>19651</v>
      </c>
      <c r="C417" s="35" t="s">
        <v>17</v>
      </c>
      <c r="D417" s="35" t="s">
        <v>1127</v>
      </c>
      <c r="E417" s="36">
        <v>43405</v>
      </c>
      <c r="F417" s="35" t="s">
        <v>2891</v>
      </c>
      <c r="G417" s="37" t="s">
        <v>14</v>
      </c>
      <c r="H417" s="38">
        <v>2672</v>
      </c>
      <c r="I417" s="35" t="s">
        <v>577</v>
      </c>
      <c r="J417" s="35" t="s">
        <v>1994</v>
      </c>
      <c r="K417" s="39">
        <v>15154</v>
      </c>
      <c r="L417" s="39">
        <v>0</v>
      </c>
      <c r="M417" s="51">
        <v>1</v>
      </c>
      <c r="N417" s="128"/>
    </row>
    <row r="418" spans="1:14" s="8" customFormat="1" ht="15" customHeight="1">
      <c r="A418" s="33">
        <v>766</v>
      </c>
      <c r="B418" s="34">
        <v>19651</v>
      </c>
      <c r="C418" s="35" t="s">
        <v>17</v>
      </c>
      <c r="D418" s="35" t="s">
        <v>1128</v>
      </c>
      <c r="E418" s="36">
        <v>43311</v>
      </c>
      <c r="F418" s="35" t="s">
        <v>2892</v>
      </c>
      <c r="G418" s="37" t="s">
        <v>14</v>
      </c>
      <c r="H418" s="38">
        <v>2672</v>
      </c>
      <c r="I418" s="35" t="s">
        <v>465</v>
      </c>
      <c r="J418" s="35" t="s">
        <v>1995</v>
      </c>
      <c r="K418" s="39">
        <v>0</v>
      </c>
      <c r="L418" s="39">
        <v>77123.210000000006</v>
      </c>
      <c r="M418" s="51">
        <v>1</v>
      </c>
      <c r="N418" s="128"/>
    </row>
    <row r="419" spans="1:14" s="8" customFormat="1" ht="15" hidden="1" customHeight="1">
      <c r="A419" s="33">
        <v>767</v>
      </c>
      <c r="B419" s="34">
        <v>19651</v>
      </c>
      <c r="C419" s="35" t="s">
        <v>17</v>
      </c>
      <c r="D419" s="35" t="s">
        <v>37</v>
      </c>
      <c r="E419" s="36">
        <v>43227</v>
      </c>
      <c r="F419" s="35" t="s">
        <v>2893</v>
      </c>
      <c r="G419" s="37" t="s">
        <v>14</v>
      </c>
      <c r="H419" s="38">
        <v>2672</v>
      </c>
      <c r="I419" s="35" t="s">
        <v>578</v>
      </c>
      <c r="J419" s="35" t="s">
        <v>1996</v>
      </c>
      <c r="K419" s="50" t="s">
        <v>3139</v>
      </c>
      <c r="L419" s="50" t="s">
        <v>3139</v>
      </c>
      <c r="M419" s="51">
        <v>1</v>
      </c>
      <c r="N419" s="128"/>
    </row>
    <row r="420" spans="1:14" s="61" customFormat="1" ht="15" hidden="1" customHeight="1">
      <c r="A420" s="33">
        <v>769</v>
      </c>
      <c r="B420" s="34">
        <v>19651</v>
      </c>
      <c r="C420" s="35" t="s">
        <v>17</v>
      </c>
      <c r="D420" s="35" t="s">
        <v>1130</v>
      </c>
      <c r="E420" s="36">
        <v>43416</v>
      </c>
      <c r="F420" s="35" t="s">
        <v>2894</v>
      </c>
      <c r="G420" s="37" t="s">
        <v>14</v>
      </c>
      <c r="H420" s="38">
        <v>2672</v>
      </c>
      <c r="I420" s="35" t="s">
        <v>580</v>
      </c>
      <c r="J420" s="35" t="s">
        <v>1997</v>
      </c>
      <c r="K420" s="39">
        <v>35539.410000000003</v>
      </c>
      <c r="L420" s="39"/>
      <c r="M420" s="51">
        <v>1</v>
      </c>
      <c r="N420" s="128"/>
    </row>
    <row r="421" spans="1:14" s="8" customFormat="1" ht="15" hidden="1" customHeight="1">
      <c r="A421" s="33">
        <v>771</v>
      </c>
      <c r="B421" s="34">
        <v>19715</v>
      </c>
      <c r="C421" s="35" t="s">
        <v>17</v>
      </c>
      <c r="D421" s="35" t="s">
        <v>1131</v>
      </c>
      <c r="E421" s="36">
        <v>43198</v>
      </c>
      <c r="F421" s="35" t="s">
        <v>2896</v>
      </c>
      <c r="G421" s="37" t="s">
        <v>14</v>
      </c>
      <c r="H421" s="38">
        <v>2672</v>
      </c>
      <c r="I421" s="35" t="s">
        <v>37</v>
      </c>
      <c r="J421" s="35" t="s">
        <v>1999</v>
      </c>
      <c r="K421" s="39">
        <v>15358.22</v>
      </c>
      <c r="L421" s="39">
        <v>0</v>
      </c>
      <c r="M421" s="51">
        <v>1</v>
      </c>
      <c r="N421" s="128"/>
    </row>
    <row r="422" spans="1:14" s="61" customFormat="1" ht="15" hidden="1" customHeight="1">
      <c r="A422" s="33">
        <v>772</v>
      </c>
      <c r="B422" s="34">
        <v>30169</v>
      </c>
      <c r="C422" s="35" t="s">
        <v>17</v>
      </c>
      <c r="D422" s="35" t="s">
        <v>1132</v>
      </c>
      <c r="E422" s="36">
        <v>43260</v>
      </c>
      <c r="F422" s="35" t="s">
        <v>2897</v>
      </c>
      <c r="G422" s="37" t="s">
        <v>14</v>
      </c>
      <c r="H422" s="38">
        <v>2672</v>
      </c>
      <c r="I422" s="35" t="s">
        <v>37</v>
      </c>
      <c r="J422" s="35" t="s">
        <v>2000</v>
      </c>
      <c r="K422" s="39">
        <v>18923.78</v>
      </c>
      <c r="L422" s="39">
        <v>0</v>
      </c>
      <c r="M422" s="51">
        <v>1</v>
      </c>
      <c r="N422" s="128"/>
    </row>
    <row r="423" spans="1:14" s="8" customFormat="1" ht="15" hidden="1" customHeight="1">
      <c r="A423" s="33">
        <v>773</v>
      </c>
      <c r="B423" s="34">
        <v>34519</v>
      </c>
      <c r="C423" s="35" t="s">
        <v>17</v>
      </c>
      <c r="D423" s="35" t="s">
        <v>1133</v>
      </c>
      <c r="E423" s="36">
        <v>42773</v>
      </c>
      <c r="F423" s="35" t="s">
        <v>2898</v>
      </c>
      <c r="G423" s="37" t="s">
        <v>14</v>
      </c>
      <c r="H423" s="38">
        <v>2672</v>
      </c>
      <c r="I423" s="35" t="s">
        <v>37</v>
      </c>
      <c r="J423" s="35" t="s">
        <v>2001</v>
      </c>
      <c r="K423" s="39">
        <v>38363.81</v>
      </c>
      <c r="L423" s="39">
        <v>0</v>
      </c>
      <c r="M423" s="51">
        <v>1</v>
      </c>
      <c r="N423" s="128"/>
    </row>
    <row r="424" spans="1:14" s="61" customFormat="1" ht="15" hidden="1" customHeight="1">
      <c r="A424" s="33">
        <v>775</v>
      </c>
      <c r="B424" s="34">
        <v>43550</v>
      </c>
      <c r="C424" s="35" t="s">
        <v>17</v>
      </c>
      <c r="D424" s="35" t="s">
        <v>1134</v>
      </c>
      <c r="E424" s="36">
        <v>43253</v>
      </c>
      <c r="F424" s="35" t="s">
        <v>2900</v>
      </c>
      <c r="G424" s="37" t="s">
        <v>14</v>
      </c>
      <c r="H424" s="38">
        <v>2672</v>
      </c>
      <c r="I424" s="35" t="s">
        <v>37</v>
      </c>
      <c r="J424" s="35" t="s">
        <v>2003</v>
      </c>
      <c r="K424" s="50" t="s">
        <v>3125</v>
      </c>
      <c r="L424" s="50" t="s">
        <v>3125</v>
      </c>
      <c r="M424" s="51">
        <v>1</v>
      </c>
      <c r="N424" s="128"/>
    </row>
    <row r="425" spans="1:14" s="61" customFormat="1" ht="15" hidden="1" customHeight="1">
      <c r="A425" s="33">
        <v>777</v>
      </c>
      <c r="B425" s="34">
        <v>4184</v>
      </c>
      <c r="C425" s="35" t="s">
        <v>21</v>
      </c>
      <c r="D425" s="35" t="s">
        <v>37</v>
      </c>
      <c r="E425" s="36">
        <v>43468</v>
      </c>
      <c r="F425" s="35" t="s">
        <v>2902</v>
      </c>
      <c r="G425" s="37" t="s">
        <v>14</v>
      </c>
      <c r="H425" s="38">
        <v>2674</v>
      </c>
      <c r="I425" s="35" t="s">
        <v>584</v>
      </c>
      <c r="J425" s="35" t="s">
        <v>2005</v>
      </c>
      <c r="K425" s="50" t="s">
        <v>3125</v>
      </c>
      <c r="L425" s="50" t="s">
        <v>3125</v>
      </c>
      <c r="M425" s="51">
        <v>1</v>
      </c>
      <c r="N425" s="128"/>
    </row>
    <row r="426" spans="1:14" s="8" customFormat="1" ht="15" hidden="1" customHeight="1">
      <c r="A426" s="33">
        <v>778</v>
      </c>
      <c r="B426" s="34">
        <v>8125</v>
      </c>
      <c r="C426" s="35" t="s">
        <v>23</v>
      </c>
      <c r="D426" s="35" t="s">
        <v>37</v>
      </c>
      <c r="E426" s="36">
        <v>43550</v>
      </c>
      <c r="F426" s="35" t="s">
        <v>2903</v>
      </c>
      <c r="G426" s="37" t="s">
        <v>14</v>
      </c>
      <c r="H426" s="38">
        <v>2674</v>
      </c>
      <c r="I426" s="35" t="s">
        <v>585</v>
      </c>
      <c r="J426" s="35" t="s">
        <v>2006</v>
      </c>
      <c r="K426" s="50" t="s">
        <v>3127</v>
      </c>
      <c r="L426" s="50" t="s">
        <v>3127</v>
      </c>
      <c r="M426" s="51">
        <v>1</v>
      </c>
      <c r="N426" s="128"/>
    </row>
    <row r="427" spans="1:14" s="8" customFormat="1" ht="15" hidden="1" customHeight="1">
      <c r="A427" s="33">
        <v>779</v>
      </c>
      <c r="B427" s="34">
        <v>16507</v>
      </c>
      <c r="C427" s="35" t="s">
        <v>24</v>
      </c>
      <c r="D427" s="35" t="s">
        <v>1135</v>
      </c>
      <c r="E427" s="36">
        <v>43324</v>
      </c>
      <c r="F427" s="35" t="s">
        <v>2904</v>
      </c>
      <c r="G427" s="37" t="s">
        <v>14</v>
      </c>
      <c r="H427" s="38">
        <v>2674</v>
      </c>
      <c r="I427" s="35" t="s">
        <v>37</v>
      </c>
      <c r="J427" s="35" t="s">
        <v>2007</v>
      </c>
      <c r="K427" s="39">
        <v>38722.660000000003</v>
      </c>
      <c r="L427" s="39">
        <v>0</v>
      </c>
      <c r="M427" s="51">
        <v>1</v>
      </c>
      <c r="N427" s="128"/>
    </row>
    <row r="428" spans="1:14" s="8" customFormat="1" ht="15" hidden="1" customHeight="1">
      <c r="A428" s="33">
        <v>784</v>
      </c>
      <c r="B428" s="34">
        <v>21085</v>
      </c>
      <c r="C428" s="35" t="s">
        <v>21</v>
      </c>
      <c r="D428" s="35" t="s">
        <v>1138</v>
      </c>
      <c r="E428" s="36">
        <v>43439</v>
      </c>
      <c r="F428" s="35" t="s">
        <v>2907</v>
      </c>
      <c r="G428" s="37" t="s">
        <v>14</v>
      </c>
      <c r="H428" s="38">
        <v>2674</v>
      </c>
      <c r="I428" s="35" t="s">
        <v>37</v>
      </c>
      <c r="J428" s="35" t="s">
        <v>2011</v>
      </c>
      <c r="K428" s="39">
        <v>50450</v>
      </c>
      <c r="L428" s="39">
        <v>0</v>
      </c>
      <c r="M428" s="51">
        <v>1</v>
      </c>
      <c r="N428" s="128"/>
    </row>
    <row r="429" spans="1:14" s="61" customFormat="1" ht="15" hidden="1" customHeight="1">
      <c r="A429" s="33">
        <v>785</v>
      </c>
      <c r="B429" s="34">
        <v>21177</v>
      </c>
      <c r="C429" s="35" t="s">
        <v>21</v>
      </c>
      <c r="D429" s="35" t="s">
        <v>37</v>
      </c>
      <c r="E429" s="36">
        <v>42858</v>
      </c>
      <c r="F429" s="35" t="s">
        <v>2908</v>
      </c>
      <c r="G429" s="37" t="s">
        <v>14</v>
      </c>
      <c r="H429" s="38">
        <v>2674</v>
      </c>
      <c r="I429" s="35" t="s">
        <v>590</v>
      </c>
      <c r="J429" s="35" t="s">
        <v>2012</v>
      </c>
      <c r="K429" s="50" t="s">
        <v>3124</v>
      </c>
      <c r="L429" s="50" t="s">
        <v>3124</v>
      </c>
      <c r="M429" s="51">
        <v>1</v>
      </c>
      <c r="N429" s="128"/>
    </row>
    <row r="430" spans="1:14" s="61" customFormat="1" ht="15" hidden="1" customHeight="1">
      <c r="A430" s="33">
        <v>790</v>
      </c>
      <c r="B430" s="34">
        <v>25043</v>
      </c>
      <c r="C430" s="35" t="s">
        <v>17</v>
      </c>
      <c r="D430" s="35" t="s">
        <v>37</v>
      </c>
      <c r="E430" s="36">
        <v>43098</v>
      </c>
      <c r="F430" s="35" t="s">
        <v>1383</v>
      </c>
      <c r="G430" s="37" t="s">
        <v>14</v>
      </c>
      <c r="H430" s="38">
        <v>2674</v>
      </c>
      <c r="I430" s="35" t="s">
        <v>439</v>
      </c>
      <c r="J430" s="35" t="s">
        <v>2017</v>
      </c>
      <c r="K430" s="50" t="s">
        <v>3125</v>
      </c>
      <c r="L430" s="50" t="s">
        <v>3125</v>
      </c>
      <c r="M430" s="51">
        <v>1</v>
      </c>
      <c r="N430" s="128"/>
    </row>
    <row r="431" spans="1:14" s="8" customFormat="1" ht="15" hidden="1" customHeight="1">
      <c r="A431" s="33">
        <v>792</v>
      </c>
      <c r="B431" s="34">
        <v>25130</v>
      </c>
      <c r="C431" s="35" t="s">
        <v>17</v>
      </c>
      <c r="D431" s="35" t="s">
        <v>37</v>
      </c>
      <c r="E431" s="36">
        <v>43405</v>
      </c>
      <c r="F431" s="35" t="s">
        <v>2912</v>
      </c>
      <c r="G431" s="37" t="s">
        <v>14</v>
      </c>
      <c r="H431" s="38">
        <v>2674</v>
      </c>
      <c r="I431" s="35" t="s">
        <v>596</v>
      </c>
      <c r="J431" s="35" t="s">
        <v>2019</v>
      </c>
      <c r="K431" s="50" t="s">
        <v>3137</v>
      </c>
      <c r="L431" s="50" t="s">
        <v>3138</v>
      </c>
      <c r="M431" s="51">
        <v>1</v>
      </c>
      <c r="N431" s="128"/>
    </row>
    <row r="432" spans="1:14" s="61" customFormat="1" ht="15" hidden="1" customHeight="1">
      <c r="A432" s="33">
        <v>793</v>
      </c>
      <c r="B432" s="34">
        <v>25130</v>
      </c>
      <c r="C432" s="35" t="s">
        <v>17</v>
      </c>
      <c r="D432" s="35" t="s">
        <v>37</v>
      </c>
      <c r="E432" s="36">
        <v>43248</v>
      </c>
      <c r="F432" s="35" t="s">
        <v>2322</v>
      </c>
      <c r="G432" s="37" t="s">
        <v>14</v>
      </c>
      <c r="H432" s="38">
        <v>2674</v>
      </c>
      <c r="I432" s="35" t="s">
        <v>597</v>
      </c>
      <c r="J432" s="35" t="s">
        <v>1644</v>
      </c>
      <c r="K432" s="50" t="s">
        <v>3125</v>
      </c>
      <c r="L432" s="50" t="s">
        <v>3125</v>
      </c>
      <c r="M432" s="51">
        <v>1</v>
      </c>
      <c r="N432" s="128"/>
    </row>
    <row r="433" spans="1:14" s="61" customFormat="1" ht="15" hidden="1" customHeight="1">
      <c r="A433" s="33">
        <v>798</v>
      </c>
      <c r="B433" s="34">
        <v>19633</v>
      </c>
      <c r="C433" s="35" t="s">
        <v>17</v>
      </c>
      <c r="D433" s="35" t="s">
        <v>37</v>
      </c>
      <c r="E433" s="36">
        <v>43574</v>
      </c>
      <c r="F433" s="35" t="s">
        <v>2917</v>
      </c>
      <c r="G433" s="37" t="s">
        <v>14</v>
      </c>
      <c r="H433" s="38">
        <v>2675</v>
      </c>
      <c r="I433" s="35" t="s">
        <v>601</v>
      </c>
      <c r="J433" s="35" t="s">
        <v>2023</v>
      </c>
      <c r="K433" s="50" t="s">
        <v>3125</v>
      </c>
      <c r="L433" s="50" t="s">
        <v>3125</v>
      </c>
      <c r="M433" s="51">
        <v>1</v>
      </c>
      <c r="N433" s="128"/>
    </row>
    <row r="434" spans="1:14" s="61" customFormat="1" ht="15" hidden="1" customHeight="1">
      <c r="A434" s="33">
        <v>802</v>
      </c>
      <c r="B434" s="34">
        <v>25043</v>
      </c>
      <c r="C434" s="35" t="s">
        <v>17</v>
      </c>
      <c r="D434" s="35" t="s">
        <v>37</v>
      </c>
      <c r="E434" s="36">
        <v>43177</v>
      </c>
      <c r="F434" s="35" t="s">
        <v>2921</v>
      </c>
      <c r="G434" s="37" t="s">
        <v>14</v>
      </c>
      <c r="H434" s="38">
        <v>2675</v>
      </c>
      <c r="I434" s="35" t="s">
        <v>605</v>
      </c>
      <c r="J434" s="35" t="s">
        <v>2027</v>
      </c>
      <c r="K434" s="50" t="s">
        <v>3125</v>
      </c>
      <c r="L434" s="50" t="s">
        <v>3125</v>
      </c>
      <c r="M434" s="51">
        <v>1</v>
      </c>
      <c r="N434" s="128"/>
    </row>
    <row r="435" spans="1:14" s="61" customFormat="1" ht="15" customHeight="1">
      <c r="A435" s="33">
        <v>803</v>
      </c>
      <c r="B435" s="34">
        <v>25234</v>
      </c>
      <c r="C435" s="35" t="s">
        <v>17</v>
      </c>
      <c r="D435" s="35" t="s">
        <v>37</v>
      </c>
      <c r="E435" s="36">
        <v>43081</v>
      </c>
      <c r="F435" s="35" t="s">
        <v>2922</v>
      </c>
      <c r="G435" s="37" t="s">
        <v>14</v>
      </c>
      <c r="H435" s="38">
        <v>2675</v>
      </c>
      <c r="I435" s="35" t="s">
        <v>606</v>
      </c>
      <c r="J435" s="35" t="s">
        <v>2019</v>
      </c>
      <c r="K435" s="39">
        <v>0</v>
      </c>
      <c r="L435" s="39">
        <v>10200</v>
      </c>
      <c r="M435" s="51">
        <v>1</v>
      </c>
      <c r="N435" s="128"/>
    </row>
    <row r="436" spans="1:14" s="8" customFormat="1" ht="15" hidden="1" customHeight="1">
      <c r="A436" s="33">
        <v>804</v>
      </c>
      <c r="B436" s="34">
        <v>25272</v>
      </c>
      <c r="C436" s="35" t="s">
        <v>17</v>
      </c>
      <c r="D436" s="35" t="s">
        <v>1146</v>
      </c>
      <c r="E436" s="36">
        <v>43186</v>
      </c>
      <c r="F436" s="35" t="s">
        <v>2923</v>
      </c>
      <c r="G436" s="37" t="s">
        <v>14</v>
      </c>
      <c r="H436" s="38">
        <v>2675</v>
      </c>
      <c r="I436" s="35" t="s">
        <v>37</v>
      </c>
      <c r="J436" s="35" t="s">
        <v>2028</v>
      </c>
      <c r="K436" s="50" t="s">
        <v>3125</v>
      </c>
      <c r="L436" s="50" t="s">
        <v>3125</v>
      </c>
      <c r="M436" s="51">
        <v>1</v>
      </c>
      <c r="N436" s="128"/>
    </row>
    <row r="437" spans="1:14" s="8" customFormat="1" ht="15" hidden="1" customHeight="1">
      <c r="A437" s="33">
        <v>805</v>
      </c>
      <c r="B437" s="34">
        <v>25561</v>
      </c>
      <c r="C437" s="35" t="s">
        <v>17</v>
      </c>
      <c r="D437" s="35" t="s">
        <v>1147</v>
      </c>
      <c r="E437" s="36">
        <v>43475</v>
      </c>
      <c r="F437" s="35" t="s">
        <v>2924</v>
      </c>
      <c r="G437" s="37" t="s">
        <v>14</v>
      </c>
      <c r="H437" s="38">
        <v>2675</v>
      </c>
      <c r="I437" s="35" t="s">
        <v>37</v>
      </c>
      <c r="J437" s="35" t="s">
        <v>2029</v>
      </c>
      <c r="K437" s="39">
        <v>89632.25</v>
      </c>
      <c r="L437" s="39">
        <v>0</v>
      </c>
      <c r="M437" s="51">
        <v>1</v>
      </c>
      <c r="N437" s="128"/>
    </row>
    <row r="438" spans="1:14" s="8" customFormat="1" ht="15" hidden="1" customHeight="1">
      <c r="A438" s="33">
        <v>806</v>
      </c>
      <c r="B438" s="34">
        <v>25561</v>
      </c>
      <c r="C438" s="35" t="s">
        <v>17</v>
      </c>
      <c r="D438" s="35" t="s">
        <v>1148</v>
      </c>
      <c r="E438" s="36">
        <v>43196</v>
      </c>
      <c r="F438" s="35" t="s">
        <v>2925</v>
      </c>
      <c r="G438" s="37" t="s">
        <v>14</v>
      </c>
      <c r="H438" s="38">
        <v>2675</v>
      </c>
      <c r="I438" s="35" t="s">
        <v>607</v>
      </c>
      <c r="J438" s="35" t="s">
        <v>2030</v>
      </c>
      <c r="K438" s="39">
        <v>63100</v>
      </c>
      <c r="L438" s="39"/>
      <c r="M438" s="51">
        <v>1</v>
      </c>
      <c r="N438" s="128"/>
    </row>
    <row r="439" spans="1:14" s="8" customFormat="1" ht="15" hidden="1" customHeight="1">
      <c r="A439" s="33">
        <v>809</v>
      </c>
      <c r="B439" s="34" t="s">
        <v>29</v>
      </c>
      <c r="C439" s="35" t="s">
        <v>17</v>
      </c>
      <c r="D439" s="35" t="s">
        <v>1149</v>
      </c>
      <c r="E439" s="36">
        <v>43121</v>
      </c>
      <c r="F439" s="35" t="s">
        <v>2928</v>
      </c>
      <c r="G439" s="37" t="s">
        <v>14</v>
      </c>
      <c r="H439" s="38">
        <v>2678</v>
      </c>
      <c r="I439" s="35" t="s">
        <v>610</v>
      </c>
      <c r="J439" s="35" t="s">
        <v>2033</v>
      </c>
      <c r="K439" s="39">
        <v>305437.5</v>
      </c>
      <c r="L439" s="39">
        <v>0</v>
      </c>
      <c r="M439" s="51">
        <v>1</v>
      </c>
      <c r="N439" s="128"/>
    </row>
    <row r="440" spans="1:14" s="8" customFormat="1" ht="15" hidden="1" customHeight="1">
      <c r="A440" s="33">
        <v>811</v>
      </c>
      <c r="B440" s="34">
        <v>19689</v>
      </c>
      <c r="C440" s="35" t="s">
        <v>17</v>
      </c>
      <c r="D440" s="35" t="s">
        <v>37</v>
      </c>
      <c r="E440" s="36">
        <v>43544</v>
      </c>
      <c r="F440" s="35" t="s">
        <v>2244</v>
      </c>
      <c r="G440" s="37" t="s">
        <v>14</v>
      </c>
      <c r="H440" s="38">
        <v>2678</v>
      </c>
      <c r="I440" s="35" t="s">
        <v>612</v>
      </c>
      <c r="J440" s="35" t="s">
        <v>2035</v>
      </c>
      <c r="K440" s="50" t="s">
        <v>3125</v>
      </c>
      <c r="L440" s="50" t="s">
        <v>3125</v>
      </c>
      <c r="M440" s="51">
        <v>1</v>
      </c>
      <c r="N440" s="128"/>
    </row>
    <row r="441" spans="1:14" s="8" customFormat="1" ht="15" hidden="1" customHeight="1">
      <c r="A441" s="33">
        <v>812</v>
      </c>
      <c r="B441" s="34">
        <v>24065</v>
      </c>
      <c r="C441" s="35" t="s">
        <v>21</v>
      </c>
      <c r="D441" s="35" t="s">
        <v>37</v>
      </c>
      <c r="E441" s="36">
        <v>42764</v>
      </c>
      <c r="F441" s="35" t="s">
        <v>2929</v>
      </c>
      <c r="G441" s="37" t="s">
        <v>14</v>
      </c>
      <c r="H441" s="38">
        <v>2678</v>
      </c>
      <c r="I441" s="35" t="s">
        <v>125</v>
      </c>
      <c r="J441" s="35" t="s">
        <v>2036</v>
      </c>
      <c r="K441" s="50" t="s">
        <v>3125</v>
      </c>
      <c r="L441" s="50" t="s">
        <v>3125</v>
      </c>
      <c r="M441" s="51">
        <v>1</v>
      </c>
      <c r="N441" s="128"/>
    </row>
    <row r="442" spans="1:14" s="8" customFormat="1" ht="15" hidden="1" customHeight="1">
      <c r="A442" s="33">
        <v>814</v>
      </c>
      <c r="B442" s="34">
        <v>25008</v>
      </c>
      <c r="C442" s="35" t="s">
        <v>17</v>
      </c>
      <c r="D442" s="35" t="s">
        <v>1151</v>
      </c>
      <c r="E442" s="36">
        <v>43042</v>
      </c>
      <c r="F442" s="35" t="s">
        <v>2931</v>
      </c>
      <c r="G442" s="37" t="s">
        <v>14</v>
      </c>
      <c r="H442" s="38">
        <v>2678</v>
      </c>
      <c r="I442" s="35" t="s">
        <v>37</v>
      </c>
      <c r="J442" s="35" t="s">
        <v>2038</v>
      </c>
      <c r="K442" s="50" t="s">
        <v>3125</v>
      </c>
      <c r="L442" s="50" t="s">
        <v>3125</v>
      </c>
      <c r="M442" s="51">
        <v>1</v>
      </c>
      <c r="N442" s="128"/>
    </row>
    <row r="443" spans="1:14" s="8" customFormat="1" ht="15" hidden="1" customHeight="1">
      <c r="A443" s="33">
        <v>815</v>
      </c>
      <c r="B443" s="34">
        <v>25043</v>
      </c>
      <c r="C443" s="35" t="s">
        <v>17</v>
      </c>
      <c r="D443" s="35" t="s">
        <v>37</v>
      </c>
      <c r="E443" s="36">
        <v>42669</v>
      </c>
      <c r="F443" s="35" t="s">
        <v>2932</v>
      </c>
      <c r="G443" s="37" t="s">
        <v>14</v>
      </c>
      <c r="H443" s="38">
        <v>2678</v>
      </c>
      <c r="I443" s="35" t="s">
        <v>614</v>
      </c>
      <c r="J443" s="35" t="s">
        <v>2031</v>
      </c>
      <c r="K443" s="50" t="s">
        <v>3125</v>
      </c>
      <c r="L443" s="50" t="s">
        <v>3125</v>
      </c>
      <c r="M443" s="51">
        <v>1</v>
      </c>
      <c r="N443" s="128"/>
    </row>
    <row r="444" spans="1:14" s="8" customFormat="1" ht="15" hidden="1" customHeight="1">
      <c r="A444" s="33">
        <v>816</v>
      </c>
      <c r="B444" s="34">
        <v>25130</v>
      </c>
      <c r="C444" s="35" t="s">
        <v>17</v>
      </c>
      <c r="D444" s="35" t="s">
        <v>1152</v>
      </c>
      <c r="E444" s="36">
        <v>43491</v>
      </c>
      <c r="F444" s="35" t="s">
        <v>2933</v>
      </c>
      <c r="G444" s="37" t="s">
        <v>14</v>
      </c>
      <c r="H444" s="38">
        <v>2678</v>
      </c>
      <c r="I444" s="35" t="s">
        <v>37</v>
      </c>
      <c r="J444" s="35" t="s">
        <v>2039</v>
      </c>
      <c r="K444" s="50" t="s">
        <v>3125</v>
      </c>
      <c r="L444" s="50" t="s">
        <v>3125</v>
      </c>
      <c r="M444" s="51">
        <v>1</v>
      </c>
      <c r="N444" s="128"/>
    </row>
    <row r="445" spans="1:14" s="8" customFormat="1" ht="15" hidden="1" customHeight="1">
      <c r="A445" s="33">
        <v>817</v>
      </c>
      <c r="B445" s="34">
        <v>25199</v>
      </c>
      <c r="C445" s="35" t="s">
        <v>17</v>
      </c>
      <c r="D445" s="35" t="s">
        <v>37</v>
      </c>
      <c r="E445" s="36">
        <v>43446</v>
      </c>
      <c r="F445" s="35" t="s">
        <v>2934</v>
      </c>
      <c r="G445" s="37" t="s">
        <v>14</v>
      </c>
      <c r="H445" s="38">
        <v>2678</v>
      </c>
      <c r="I445" s="35" t="s">
        <v>615</v>
      </c>
      <c r="J445" s="35" t="s">
        <v>2040</v>
      </c>
      <c r="K445" s="39" t="s">
        <v>3124</v>
      </c>
      <c r="L445" s="39" t="s">
        <v>3124</v>
      </c>
      <c r="M445" s="51">
        <v>1</v>
      </c>
      <c r="N445" s="128"/>
    </row>
    <row r="446" spans="1:14" s="8" customFormat="1" ht="15" hidden="1" customHeight="1">
      <c r="A446" s="33">
        <v>818</v>
      </c>
      <c r="B446" s="34">
        <v>25561</v>
      </c>
      <c r="C446" s="35" t="s">
        <v>17</v>
      </c>
      <c r="D446" s="35" t="s">
        <v>1153</v>
      </c>
      <c r="E446" s="36">
        <v>43502</v>
      </c>
      <c r="F446" s="35" t="s">
        <v>2935</v>
      </c>
      <c r="G446" s="37" t="s">
        <v>14</v>
      </c>
      <c r="H446" s="38">
        <v>2678</v>
      </c>
      <c r="I446" s="35" t="s">
        <v>37</v>
      </c>
      <c r="J446" s="35" t="s">
        <v>2041</v>
      </c>
      <c r="K446" s="39">
        <v>17540.8</v>
      </c>
      <c r="L446" s="39">
        <v>0</v>
      </c>
      <c r="M446" s="51">
        <v>1</v>
      </c>
      <c r="N446" s="128"/>
    </row>
    <row r="447" spans="1:14" s="8" customFormat="1" ht="15" hidden="1" customHeight="1">
      <c r="A447" s="33">
        <v>819</v>
      </c>
      <c r="B447" s="34">
        <v>25561</v>
      </c>
      <c r="C447" s="35" t="s">
        <v>17</v>
      </c>
      <c r="D447" s="35" t="s">
        <v>1154</v>
      </c>
      <c r="E447" s="36">
        <v>43302</v>
      </c>
      <c r="F447" s="35" t="s">
        <v>2936</v>
      </c>
      <c r="G447" s="37" t="s">
        <v>14</v>
      </c>
      <c r="H447" s="38">
        <v>2678</v>
      </c>
      <c r="I447" s="35" t="s">
        <v>616</v>
      </c>
      <c r="J447" s="35" t="s">
        <v>2042</v>
      </c>
      <c r="K447" s="39">
        <v>72030.600000000006</v>
      </c>
      <c r="L447" s="39">
        <v>0</v>
      </c>
      <c r="M447" s="51">
        <v>1</v>
      </c>
      <c r="N447" s="128"/>
    </row>
    <row r="448" spans="1:14" s="8" customFormat="1" ht="15" hidden="1" customHeight="1">
      <c r="A448" s="33">
        <v>820</v>
      </c>
      <c r="B448" s="34" t="s">
        <v>32</v>
      </c>
      <c r="C448" s="35" t="s">
        <v>19</v>
      </c>
      <c r="D448" s="35" t="s">
        <v>1155</v>
      </c>
      <c r="E448" s="36">
        <v>42680</v>
      </c>
      <c r="F448" s="35" t="s">
        <v>2937</v>
      </c>
      <c r="G448" s="37" t="s">
        <v>14</v>
      </c>
      <c r="H448" s="38">
        <v>2680</v>
      </c>
      <c r="I448" s="35" t="s">
        <v>37</v>
      </c>
      <c r="J448" s="35" t="s">
        <v>2043</v>
      </c>
      <c r="K448" s="39">
        <v>56798.1</v>
      </c>
      <c r="L448" s="39"/>
      <c r="M448" s="51">
        <v>1</v>
      </c>
      <c r="N448" s="128"/>
    </row>
    <row r="449" spans="1:14" s="8" customFormat="1" ht="15" hidden="1" customHeight="1">
      <c r="A449" s="33">
        <v>821</v>
      </c>
      <c r="B449" s="34" t="s">
        <v>25</v>
      </c>
      <c r="C449" s="35" t="s">
        <v>21</v>
      </c>
      <c r="D449" s="35" t="s">
        <v>1156</v>
      </c>
      <c r="E449" s="36">
        <v>43015</v>
      </c>
      <c r="F449" s="35" t="s">
        <v>2938</v>
      </c>
      <c r="G449" s="37" t="s">
        <v>14</v>
      </c>
      <c r="H449" s="38">
        <v>2680</v>
      </c>
      <c r="I449" s="35" t="s">
        <v>37</v>
      </c>
      <c r="J449" s="35" t="s">
        <v>2044</v>
      </c>
      <c r="K449" s="39">
        <v>44366.27</v>
      </c>
      <c r="L449" s="39">
        <v>0</v>
      </c>
      <c r="M449" s="51">
        <v>1</v>
      </c>
      <c r="N449" s="128"/>
    </row>
    <row r="450" spans="1:14" s="8" customFormat="1" ht="15" hidden="1" customHeight="1">
      <c r="A450" s="33">
        <v>822</v>
      </c>
      <c r="B450" s="34" t="s">
        <v>25</v>
      </c>
      <c r="C450" s="35" t="s">
        <v>21</v>
      </c>
      <c r="D450" s="35" t="s">
        <v>1157</v>
      </c>
      <c r="E450" s="36">
        <v>42950</v>
      </c>
      <c r="F450" s="35" t="s">
        <v>2939</v>
      </c>
      <c r="G450" s="37" t="s">
        <v>14</v>
      </c>
      <c r="H450" s="38">
        <v>2680</v>
      </c>
      <c r="I450" s="35" t="s">
        <v>617</v>
      </c>
      <c r="J450" s="35" t="s">
        <v>2045</v>
      </c>
      <c r="K450" s="39">
        <v>33475.370000000003</v>
      </c>
      <c r="L450" s="39">
        <v>0</v>
      </c>
      <c r="M450" s="51">
        <v>1</v>
      </c>
      <c r="N450" s="128"/>
    </row>
    <row r="451" spans="1:14" s="8" customFormat="1" ht="15" hidden="1" customHeight="1">
      <c r="A451" s="33">
        <v>824</v>
      </c>
      <c r="B451" s="34" t="s">
        <v>28</v>
      </c>
      <c r="C451" s="35" t="s">
        <v>24</v>
      </c>
      <c r="D451" s="35" t="s">
        <v>1158</v>
      </c>
      <c r="E451" s="36">
        <v>42659</v>
      </c>
      <c r="F451" s="35" t="s">
        <v>2941</v>
      </c>
      <c r="G451" s="37" t="s">
        <v>14</v>
      </c>
      <c r="H451" s="38">
        <v>2680</v>
      </c>
      <c r="I451" s="35" t="s">
        <v>37</v>
      </c>
      <c r="J451" s="35" t="s">
        <v>2047</v>
      </c>
      <c r="K451" s="39">
        <v>38286</v>
      </c>
      <c r="L451" s="39">
        <v>0</v>
      </c>
      <c r="M451" s="51">
        <v>1</v>
      </c>
      <c r="N451" s="128"/>
    </row>
    <row r="452" spans="1:14" s="8" customFormat="1" ht="15" hidden="1" customHeight="1">
      <c r="A452" s="33">
        <v>825</v>
      </c>
      <c r="B452" s="34">
        <v>16166</v>
      </c>
      <c r="C452" s="35" t="s">
        <v>20</v>
      </c>
      <c r="D452" s="35" t="s">
        <v>1159</v>
      </c>
      <c r="E452" s="36">
        <v>42493</v>
      </c>
      <c r="F452" s="35" t="s">
        <v>2942</v>
      </c>
      <c r="G452" s="37" t="s">
        <v>14</v>
      </c>
      <c r="H452" s="38">
        <v>2680</v>
      </c>
      <c r="I452" s="35" t="s">
        <v>37</v>
      </c>
      <c r="J452" s="35" t="s">
        <v>2048</v>
      </c>
      <c r="K452" s="39">
        <v>14016</v>
      </c>
      <c r="L452" s="39">
        <v>0</v>
      </c>
      <c r="M452" s="51">
        <v>1</v>
      </c>
      <c r="N452" s="128"/>
    </row>
    <row r="453" spans="1:14" s="8" customFormat="1" ht="15" hidden="1" customHeight="1">
      <c r="A453" s="33">
        <v>826</v>
      </c>
      <c r="B453" s="34">
        <v>18022</v>
      </c>
      <c r="C453" s="35" t="s">
        <v>17</v>
      </c>
      <c r="D453" s="35" t="s">
        <v>1160</v>
      </c>
      <c r="E453" s="36">
        <v>42908</v>
      </c>
      <c r="F453" s="35" t="s">
        <v>2943</v>
      </c>
      <c r="G453" s="37" t="s">
        <v>14</v>
      </c>
      <c r="H453" s="38">
        <v>2680</v>
      </c>
      <c r="I453" s="35" t="s">
        <v>37</v>
      </c>
      <c r="J453" s="35" t="s">
        <v>2049</v>
      </c>
      <c r="K453" s="39">
        <v>99892.5</v>
      </c>
      <c r="L453" s="39"/>
      <c r="M453" s="51">
        <v>1</v>
      </c>
      <c r="N453" s="128"/>
    </row>
    <row r="454" spans="1:14" s="8" customFormat="1" ht="15" hidden="1" customHeight="1">
      <c r="A454" s="33">
        <v>827</v>
      </c>
      <c r="B454" s="34">
        <v>18022</v>
      </c>
      <c r="C454" s="35" t="s">
        <v>17</v>
      </c>
      <c r="D454" s="35" t="s">
        <v>1161</v>
      </c>
      <c r="E454" s="36">
        <v>43166</v>
      </c>
      <c r="F454" s="35" t="s">
        <v>2944</v>
      </c>
      <c r="G454" s="37" t="s">
        <v>14</v>
      </c>
      <c r="H454" s="38">
        <v>2680</v>
      </c>
      <c r="I454" s="35" t="s">
        <v>37</v>
      </c>
      <c r="J454" s="35" t="s">
        <v>2050</v>
      </c>
      <c r="K454" s="52">
        <v>19860</v>
      </c>
      <c r="L454" s="39">
        <v>0</v>
      </c>
      <c r="M454" s="51">
        <v>1</v>
      </c>
      <c r="N454" s="128"/>
    </row>
    <row r="455" spans="1:14" s="8" customFormat="1" ht="15" hidden="1" customHeight="1">
      <c r="A455" s="33">
        <v>828</v>
      </c>
      <c r="B455" s="34">
        <v>18022</v>
      </c>
      <c r="C455" s="35" t="s">
        <v>17</v>
      </c>
      <c r="D455" s="35" t="s">
        <v>1162</v>
      </c>
      <c r="E455" s="36">
        <v>43262</v>
      </c>
      <c r="F455" s="35" t="s">
        <v>2945</v>
      </c>
      <c r="G455" s="37" t="s">
        <v>14</v>
      </c>
      <c r="H455" s="38">
        <v>2680</v>
      </c>
      <c r="I455" s="35" t="s">
        <v>37</v>
      </c>
      <c r="J455" s="35" t="s">
        <v>2051</v>
      </c>
      <c r="K455" s="39">
        <v>24000</v>
      </c>
      <c r="L455" s="39"/>
      <c r="M455" s="51">
        <v>1</v>
      </c>
      <c r="N455" s="128"/>
    </row>
    <row r="456" spans="1:14" s="8" customFormat="1" ht="15" hidden="1" customHeight="1">
      <c r="A456" s="33">
        <v>829</v>
      </c>
      <c r="B456" s="34">
        <v>18022</v>
      </c>
      <c r="C456" s="35" t="s">
        <v>17</v>
      </c>
      <c r="D456" s="35" t="s">
        <v>1163</v>
      </c>
      <c r="E456" s="36">
        <v>43425</v>
      </c>
      <c r="F456" s="35" t="s">
        <v>2946</v>
      </c>
      <c r="G456" s="37" t="s">
        <v>14</v>
      </c>
      <c r="H456" s="38">
        <v>2680</v>
      </c>
      <c r="I456" s="35" t="s">
        <v>37</v>
      </c>
      <c r="J456" s="35" t="s">
        <v>2052</v>
      </c>
      <c r="K456" s="50" t="s">
        <v>3125</v>
      </c>
      <c r="L456" s="50" t="s">
        <v>3125</v>
      </c>
      <c r="M456" s="51">
        <v>1</v>
      </c>
      <c r="N456" s="128"/>
    </row>
    <row r="457" spans="1:14" s="8" customFormat="1" ht="15" hidden="1" customHeight="1">
      <c r="A457" s="33">
        <v>830</v>
      </c>
      <c r="B457" s="34">
        <v>18022</v>
      </c>
      <c r="C457" s="35" t="s">
        <v>17</v>
      </c>
      <c r="D457" s="35" t="s">
        <v>1164</v>
      </c>
      <c r="E457" s="36">
        <v>43481</v>
      </c>
      <c r="F457" s="35" t="s">
        <v>1505</v>
      </c>
      <c r="G457" s="37" t="s">
        <v>14</v>
      </c>
      <c r="H457" s="38">
        <v>2680</v>
      </c>
      <c r="I457" s="35" t="s">
        <v>37</v>
      </c>
      <c r="J457" s="35" t="s">
        <v>2053</v>
      </c>
      <c r="K457" s="39">
        <v>17900</v>
      </c>
      <c r="L457" s="39">
        <v>0</v>
      </c>
      <c r="M457" s="51">
        <v>1</v>
      </c>
      <c r="N457" s="128"/>
    </row>
    <row r="458" spans="1:14" s="8" customFormat="1" ht="15" hidden="1" customHeight="1">
      <c r="A458" s="33">
        <v>831</v>
      </c>
      <c r="B458" s="34">
        <v>18022</v>
      </c>
      <c r="C458" s="35" t="s">
        <v>17</v>
      </c>
      <c r="D458" s="35" t="s">
        <v>1165</v>
      </c>
      <c r="E458" s="36">
        <v>43489</v>
      </c>
      <c r="F458" s="35" t="s">
        <v>2947</v>
      </c>
      <c r="G458" s="37" t="s">
        <v>14</v>
      </c>
      <c r="H458" s="38">
        <v>2680</v>
      </c>
      <c r="I458" s="35" t="s">
        <v>37</v>
      </c>
      <c r="J458" s="35" t="s">
        <v>2054</v>
      </c>
      <c r="K458" s="39">
        <v>40020</v>
      </c>
      <c r="L458" s="39">
        <v>0</v>
      </c>
      <c r="M458" s="51">
        <v>1</v>
      </c>
      <c r="N458" s="128"/>
    </row>
    <row r="459" spans="1:14" s="8" customFormat="1" ht="15" hidden="1" customHeight="1">
      <c r="A459" s="33">
        <v>832</v>
      </c>
      <c r="B459" s="34">
        <v>18022</v>
      </c>
      <c r="C459" s="35" t="s">
        <v>17</v>
      </c>
      <c r="D459" s="35" t="s">
        <v>1166</v>
      </c>
      <c r="E459" s="36">
        <v>43528</v>
      </c>
      <c r="F459" s="35" t="s">
        <v>2590</v>
      </c>
      <c r="G459" s="37" t="s">
        <v>14</v>
      </c>
      <c r="H459" s="38">
        <v>2680</v>
      </c>
      <c r="I459" s="35" t="s">
        <v>37</v>
      </c>
      <c r="J459" s="35" t="s">
        <v>2055</v>
      </c>
      <c r="K459" s="39">
        <v>17438</v>
      </c>
      <c r="L459" s="39">
        <v>0</v>
      </c>
      <c r="M459" s="51">
        <v>1</v>
      </c>
      <c r="N459" s="128"/>
    </row>
    <row r="460" spans="1:14" s="8" customFormat="1" ht="15" hidden="1" customHeight="1">
      <c r="A460" s="33">
        <v>833</v>
      </c>
      <c r="B460" s="34">
        <v>18022</v>
      </c>
      <c r="C460" s="35" t="s">
        <v>17</v>
      </c>
      <c r="D460" s="35" t="s">
        <v>1167</v>
      </c>
      <c r="E460" s="36">
        <v>43557</v>
      </c>
      <c r="F460" s="35" t="s">
        <v>2948</v>
      </c>
      <c r="G460" s="37" t="s">
        <v>14</v>
      </c>
      <c r="H460" s="38">
        <v>2680</v>
      </c>
      <c r="I460" s="35" t="s">
        <v>37</v>
      </c>
      <c r="J460" s="35" t="s">
        <v>2056</v>
      </c>
      <c r="K460" s="39">
        <v>81755</v>
      </c>
      <c r="L460" s="39">
        <v>0</v>
      </c>
      <c r="M460" s="51">
        <v>1</v>
      </c>
      <c r="N460" s="128"/>
    </row>
    <row r="461" spans="1:14" s="8" customFormat="1" ht="15" hidden="1" customHeight="1">
      <c r="A461" s="33">
        <v>834</v>
      </c>
      <c r="B461" s="34">
        <v>18022</v>
      </c>
      <c r="C461" s="35" t="s">
        <v>17</v>
      </c>
      <c r="D461" s="35" t="s">
        <v>1168</v>
      </c>
      <c r="E461" s="36">
        <v>43603</v>
      </c>
      <c r="F461" s="35" t="s">
        <v>2949</v>
      </c>
      <c r="G461" s="37" t="s">
        <v>14</v>
      </c>
      <c r="H461" s="38">
        <v>2680</v>
      </c>
      <c r="I461" s="35" t="s">
        <v>37</v>
      </c>
      <c r="J461" s="35" t="s">
        <v>2057</v>
      </c>
      <c r="K461" s="39">
        <v>13750</v>
      </c>
      <c r="L461" s="39">
        <v>0</v>
      </c>
      <c r="M461" s="51">
        <v>1</v>
      </c>
      <c r="N461" s="128"/>
    </row>
    <row r="462" spans="1:14" s="8" customFormat="1" ht="15" hidden="1" customHeight="1">
      <c r="A462" s="33">
        <v>841</v>
      </c>
      <c r="B462" s="34">
        <v>18022</v>
      </c>
      <c r="C462" s="35" t="s">
        <v>17</v>
      </c>
      <c r="D462" s="35" t="s">
        <v>37</v>
      </c>
      <c r="E462" s="36">
        <v>43379</v>
      </c>
      <c r="F462" s="35" t="s">
        <v>2956</v>
      </c>
      <c r="G462" s="37" t="s">
        <v>14</v>
      </c>
      <c r="H462" s="38">
        <v>2680</v>
      </c>
      <c r="I462" s="35" t="s">
        <v>570</v>
      </c>
      <c r="J462" s="35" t="s">
        <v>2064</v>
      </c>
      <c r="K462" s="50" t="s">
        <v>3125</v>
      </c>
      <c r="L462" s="50" t="s">
        <v>3125</v>
      </c>
      <c r="M462" s="51">
        <v>1</v>
      </c>
      <c r="N462" s="128"/>
    </row>
    <row r="463" spans="1:14" s="8" customFormat="1" ht="15" hidden="1" customHeight="1">
      <c r="A463" s="33">
        <v>844</v>
      </c>
      <c r="B463" s="34">
        <v>18217</v>
      </c>
      <c r="C463" s="35" t="s">
        <v>17</v>
      </c>
      <c r="D463" s="35" t="s">
        <v>1172</v>
      </c>
      <c r="E463" s="36">
        <v>42764</v>
      </c>
      <c r="F463" s="35" t="s">
        <v>2959</v>
      </c>
      <c r="G463" s="37" t="s">
        <v>14</v>
      </c>
      <c r="H463" s="38">
        <v>2680</v>
      </c>
      <c r="I463" s="35" t="s">
        <v>37</v>
      </c>
      <c r="J463" s="35" t="s">
        <v>2067</v>
      </c>
      <c r="K463" s="39">
        <v>10150</v>
      </c>
      <c r="L463" s="39">
        <v>0</v>
      </c>
      <c r="M463" s="51">
        <v>1</v>
      </c>
      <c r="N463" s="128"/>
    </row>
    <row r="464" spans="1:14" s="8" customFormat="1" ht="15" hidden="1" customHeight="1">
      <c r="A464" s="33">
        <v>845</v>
      </c>
      <c r="B464" s="34">
        <v>19010</v>
      </c>
      <c r="C464" s="35" t="s">
        <v>17</v>
      </c>
      <c r="D464" s="35" t="s">
        <v>1173</v>
      </c>
      <c r="E464" s="36">
        <v>43222</v>
      </c>
      <c r="F464" s="35" t="s">
        <v>2960</v>
      </c>
      <c r="G464" s="37" t="s">
        <v>14</v>
      </c>
      <c r="H464" s="38">
        <v>2680</v>
      </c>
      <c r="I464" s="35" t="s">
        <v>37</v>
      </c>
      <c r="J464" s="35" t="s">
        <v>1394</v>
      </c>
      <c r="K464" s="39">
        <v>47738.06</v>
      </c>
      <c r="L464" s="39">
        <v>0</v>
      </c>
      <c r="M464" s="51">
        <v>1</v>
      </c>
      <c r="N464" s="128"/>
    </row>
    <row r="465" spans="1:14" s="8" customFormat="1" ht="15" hidden="1" customHeight="1">
      <c r="A465" s="33">
        <v>846</v>
      </c>
      <c r="B465" s="34">
        <v>19633</v>
      </c>
      <c r="C465" s="35" t="s">
        <v>17</v>
      </c>
      <c r="D465" s="35" t="s">
        <v>1174</v>
      </c>
      <c r="E465" s="36">
        <v>43445</v>
      </c>
      <c r="F465" s="35" t="s">
        <v>2766</v>
      </c>
      <c r="G465" s="37" t="s">
        <v>14</v>
      </c>
      <c r="H465" s="38">
        <v>2680</v>
      </c>
      <c r="I465" s="35" t="s">
        <v>37</v>
      </c>
      <c r="J465" s="35" t="s">
        <v>2068</v>
      </c>
      <c r="K465" s="39">
        <v>33939.39</v>
      </c>
      <c r="L465" s="39">
        <v>0</v>
      </c>
      <c r="M465" s="51">
        <v>1</v>
      </c>
      <c r="N465" s="128"/>
    </row>
    <row r="466" spans="1:14" s="8" customFormat="1" ht="15" hidden="1" customHeight="1">
      <c r="A466" s="33">
        <v>847</v>
      </c>
      <c r="B466" s="34">
        <v>19682</v>
      </c>
      <c r="C466" s="35" t="s">
        <v>17</v>
      </c>
      <c r="D466" s="35" t="s">
        <v>37</v>
      </c>
      <c r="E466" s="36">
        <v>43297</v>
      </c>
      <c r="F466" s="35" t="s">
        <v>2961</v>
      </c>
      <c r="G466" s="37" t="s">
        <v>14</v>
      </c>
      <c r="H466" s="38">
        <v>2680</v>
      </c>
      <c r="I466" s="35" t="s">
        <v>625</v>
      </c>
      <c r="J466" s="35" t="s">
        <v>2069</v>
      </c>
      <c r="K466" s="50" t="s">
        <v>3125</v>
      </c>
      <c r="L466" s="50" t="s">
        <v>3125</v>
      </c>
      <c r="M466" s="51">
        <v>1</v>
      </c>
      <c r="N466" s="128"/>
    </row>
    <row r="467" spans="1:14" s="8" customFormat="1" ht="15" hidden="1" customHeight="1">
      <c r="A467" s="33">
        <v>849</v>
      </c>
      <c r="B467" s="34">
        <v>22047</v>
      </c>
      <c r="C467" s="35" t="s">
        <v>23</v>
      </c>
      <c r="D467" s="35" t="s">
        <v>1175</v>
      </c>
      <c r="E467" s="36">
        <v>42908</v>
      </c>
      <c r="F467" s="35" t="s">
        <v>2963</v>
      </c>
      <c r="G467" s="37" t="s">
        <v>14</v>
      </c>
      <c r="H467" s="38">
        <v>2680</v>
      </c>
      <c r="I467" s="35" t="s">
        <v>626</v>
      </c>
      <c r="J467" s="35" t="s">
        <v>2071</v>
      </c>
      <c r="K467" s="39">
        <v>44250</v>
      </c>
      <c r="L467" s="39"/>
      <c r="M467" s="51">
        <v>1</v>
      </c>
      <c r="N467" s="128"/>
    </row>
    <row r="468" spans="1:14" s="8" customFormat="1" ht="15" hidden="1" customHeight="1">
      <c r="A468" s="33">
        <v>855</v>
      </c>
      <c r="B468" s="34">
        <v>16507</v>
      </c>
      <c r="C468" s="35" t="s">
        <v>24</v>
      </c>
      <c r="D468" s="35" t="s">
        <v>1177</v>
      </c>
      <c r="E468" s="36">
        <v>43153</v>
      </c>
      <c r="F468" s="35" t="s">
        <v>2968</v>
      </c>
      <c r="G468" s="37" t="s">
        <v>14</v>
      </c>
      <c r="H468" s="38">
        <v>2681</v>
      </c>
      <c r="I468" s="35" t="s">
        <v>37</v>
      </c>
      <c r="J468" s="35" t="s">
        <v>2077</v>
      </c>
      <c r="K468" s="50" t="s">
        <v>3125</v>
      </c>
      <c r="L468" s="50" t="s">
        <v>3125</v>
      </c>
      <c r="M468" s="51">
        <v>1</v>
      </c>
      <c r="N468" s="128"/>
    </row>
    <row r="469" spans="1:14" s="8" customFormat="1" ht="15" hidden="1" customHeight="1">
      <c r="A469" s="33">
        <v>857</v>
      </c>
      <c r="B469" s="34">
        <v>19688</v>
      </c>
      <c r="C469" s="35" t="s">
        <v>17</v>
      </c>
      <c r="D469" s="35" t="s">
        <v>1178</v>
      </c>
      <c r="E469" s="36">
        <v>43290</v>
      </c>
      <c r="F469" s="35" t="s">
        <v>2970</v>
      </c>
      <c r="G469" s="37" t="s">
        <v>14</v>
      </c>
      <c r="H469" s="38">
        <v>2681</v>
      </c>
      <c r="I469" s="35" t="s">
        <v>37</v>
      </c>
      <c r="J469" s="35" t="s">
        <v>1692</v>
      </c>
      <c r="K469" s="39">
        <v>9077.23</v>
      </c>
      <c r="L469" s="39">
        <v>0</v>
      </c>
      <c r="M469" s="51">
        <v>1</v>
      </c>
      <c r="N469" s="128"/>
    </row>
    <row r="470" spans="1:14" s="8" customFormat="1" ht="15" hidden="1" customHeight="1">
      <c r="A470" s="33">
        <v>859</v>
      </c>
      <c r="B470" s="34">
        <v>25008</v>
      </c>
      <c r="C470" s="35" t="s">
        <v>17</v>
      </c>
      <c r="D470" s="35" t="s">
        <v>1179</v>
      </c>
      <c r="E470" s="36">
        <v>43540</v>
      </c>
      <c r="F470" s="35" t="s">
        <v>2972</v>
      </c>
      <c r="G470" s="37" t="s">
        <v>14</v>
      </c>
      <c r="H470" s="38">
        <v>2681</v>
      </c>
      <c r="I470" s="35" t="s">
        <v>37</v>
      </c>
      <c r="J470" s="35" t="s">
        <v>2080</v>
      </c>
      <c r="K470" s="39">
        <v>145794.32999999999</v>
      </c>
      <c r="L470" s="39">
        <v>0</v>
      </c>
      <c r="M470" s="51">
        <v>1</v>
      </c>
      <c r="N470" s="128"/>
    </row>
    <row r="471" spans="1:14" s="8" customFormat="1" ht="15" hidden="1" customHeight="1">
      <c r="A471" s="33">
        <v>860</v>
      </c>
      <c r="B471" s="34">
        <v>25008</v>
      </c>
      <c r="C471" s="35" t="s">
        <v>17</v>
      </c>
      <c r="D471" s="35" t="s">
        <v>37</v>
      </c>
      <c r="E471" s="36">
        <v>43585</v>
      </c>
      <c r="F471" s="35" t="s">
        <v>2973</v>
      </c>
      <c r="G471" s="37" t="s">
        <v>14</v>
      </c>
      <c r="H471" s="38">
        <v>2681</v>
      </c>
      <c r="I471" s="35" t="s">
        <v>634</v>
      </c>
      <c r="J471" s="35" t="s">
        <v>2081</v>
      </c>
      <c r="K471" s="50" t="s">
        <v>3125</v>
      </c>
      <c r="L471" s="50" t="s">
        <v>3125</v>
      </c>
      <c r="M471" s="51">
        <v>1</v>
      </c>
      <c r="N471" s="128"/>
    </row>
    <row r="472" spans="1:14" s="8" customFormat="1" ht="15" customHeight="1">
      <c r="A472" s="33">
        <v>861</v>
      </c>
      <c r="B472" s="34">
        <v>25008</v>
      </c>
      <c r="C472" s="35" t="s">
        <v>17</v>
      </c>
      <c r="D472" s="35" t="s">
        <v>37</v>
      </c>
      <c r="E472" s="36">
        <v>43572</v>
      </c>
      <c r="F472" s="35" t="s">
        <v>2974</v>
      </c>
      <c r="G472" s="37" t="s">
        <v>14</v>
      </c>
      <c r="H472" s="38">
        <v>2681</v>
      </c>
      <c r="I472" s="35" t="s">
        <v>147</v>
      </c>
      <c r="J472" s="35" t="s">
        <v>2082</v>
      </c>
      <c r="K472" s="39">
        <v>0</v>
      </c>
      <c r="L472" s="39">
        <v>9150</v>
      </c>
      <c r="M472" s="51">
        <v>1</v>
      </c>
      <c r="N472" s="128"/>
    </row>
    <row r="473" spans="1:14" s="8" customFormat="1" ht="15" customHeight="1">
      <c r="A473" s="33">
        <v>862</v>
      </c>
      <c r="B473" s="34">
        <v>25008</v>
      </c>
      <c r="C473" s="35" t="s">
        <v>17</v>
      </c>
      <c r="D473" s="35" t="s">
        <v>37</v>
      </c>
      <c r="E473" s="36">
        <v>43459</v>
      </c>
      <c r="F473" s="35" t="s">
        <v>2975</v>
      </c>
      <c r="G473" s="37" t="s">
        <v>14</v>
      </c>
      <c r="H473" s="38">
        <v>2681</v>
      </c>
      <c r="I473" s="35" t="s">
        <v>635</v>
      </c>
      <c r="J473" s="35" t="s">
        <v>2083</v>
      </c>
      <c r="K473" s="39">
        <v>0</v>
      </c>
      <c r="L473" s="39">
        <v>9150</v>
      </c>
      <c r="M473" s="51">
        <v>1</v>
      </c>
      <c r="N473" s="128"/>
    </row>
    <row r="474" spans="1:14" s="8" customFormat="1" ht="15" hidden="1" customHeight="1">
      <c r="A474" s="33">
        <v>863</v>
      </c>
      <c r="B474" s="34">
        <v>25043</v>
      </c>
      <c r="C474" s="35" t="s">
        <v>17</v>
      </c>
      <c r="D474" s="35" t="s">
        <v>1180</v>
      </c>
      <c r="E474" s="36">
        <v>43586</v>
      </c>
      <c r="F474" s="35" t="s">
        <v>2976</v>
      </c>
      <c r="G474" s="37" t="s">
        <v>14</v>
      </c>
      <c r="H474" s="38">
        <v>2681</v>
      </c>
      <c r="I474" s="35" t="s">
        <v>145</v>
      </c>
      <c r="J474" s="35" t="s">
        <v>2084</v>
      </c>
      <c r="K474" s="39">
        <v>46333.71</v>
      </c>
      <c r="L474" s="39">
        <v>0</v>
      </c>
      <c r="M474" s="51">
        <v>1</v>
      </c>
      <c r="N474" s="128"/>
    </row>
    <row r="475" spans="1:14" s="8" customFormat="1" ht="15" customHeight="1">
      <c r="A475" s="33">
        <v>866</v>
      </c>
      <c r="B475" s="34">
        <v>25043</v>
      </c>
      <c r="C475" s="35" t="s">
        <v>17</v>
      </c>
      <c r="D475" s="35" t="s">
        <v>37</v>
      </c>
      <c r="E475" s="36">
        <v>43296</v>
      </c>
      <c r="F475" s="35" t="s">
        <v>2977</v>
      </c>
      <c r="G475" s="37" t="s">
        <v>14</v>
      </c>
      <c r="H475" s="38">
        <v>2681</v>
      </c>
      <c r="I475" s="35" t="s">
        <v>638</v>
      </c>
      <c r="J475" s="35" t="s">
        <v>2086</v>
      </c>
      <c r="K475" s="39">
        <v>13827.1</v>
      </c>
      <c r="L475" s="39">
        <v>8999.4500000000007</v>
      </c>
      <c r="M475" s="51">
        <v>1</v>
      </c>
      <c r="N475" s="128"/>
    </row>
    <row r="476" spans="1:14" s="8" customFormat="1" ht="15" hidden="1" customHeight="1">
      <c r="A476" s="33">
        <v>867</v>
      </c>
      <c r="B476" s="34">
        <v>25199</v>
      </c>
      <c r="C476" s="35" t="s">
        <v>17</v>
      </c>
      <c r="D476" s="35" t="s">
        <v>37</v>
      </c>
      <c r="E476" s="36">
        <v>43414</v>
      </c>
      <c r="F476" s="35" t="s">
        <v>2978</v>
      </c>
      <c r="G476" s="37" t="s">
        <v>14</v>
      </c>
      <c r="H476" s="38">
        <v>2681</v>
      </c>
      <c r="I476" s="35" t="s">
        <v>639</v>
      </c>
      <c r="J476" s="35" t="s">
        <v>2087</v>
      </c>
      <c r="K476" s="50" t="s">
        <v>3125</v>
      </c>
      <c r="L476" s="50" t="s">
        <v>3125</v>
      </c>
      <c r="M476" s="51">
        <v>1</v>
      </c>
      <c r="N476" s="128"/>
    </row>
    <row r="477" spans="1:14" s="8" customFormat="1" ht="15" hidden="1" customHeight="1">
      <c r="A477" s="33">
        <v>868</v>
      </c>
      <c r="B477" s="34">
        <v>25272</v>
      </c>
      <c r="C477" s="35" t="s">
        <v>17</v>
      </c>
      <c r="D477" s="35" t="s">
        <v>1182</v>
      </c>
      <c r="E477" s="36">
        <v>43264</v>
      </c>
      <c r="F477" s="35" t="s">
        <v>2979</v>
      </c>
      <c r="G477" s="37" t="s">
        <v>14</v>
      </c>
      <c r="H477" s="38">
        <v>2681</v>
      </c>
      <c r="I477" s="35" t="s">
        <v>37</v>
      </c>
      <c r="J477" s="35" t="s">
        <v>2088</v>
      </c>
      <c r="K477" s="50" t="s">
        <v>3125</v>
      </c>
      <c r="L477" s="50" t="s">
        <v>3125</v>
      </c>
      <c r="M477" s="51">
        <v>1</v>
      </c>
      <c r="N477" s="128"/>
    </row>
    <row r="478" spans="1:14" s="8" customFormat="1" ht="15" hidden="1" customHeight="1">
      <c r="A478" s="33">
        <v>869</v>
      </c>
      <c r="B478" s="34">
        <v>25561</v>
      </c>
      <c r="C478" s="35" t="s">
        <v>17</v>
      </c>
      <c r="D478" s="35" t="s">
        <v>1183</v>
      </c>
      <c r="E478" s="36">
        <v>43215</v>
      </c>
      <c r="F478" s="35" t="s">
        <v>2980</v>
      </c>
      <c r="G478" s="37" t="s">
        <v>14</v>
      </c>
      <c r="H478" s="38">
        <v>2681</v>
      </c>
      <c r="I478" s="35" t="s">
        <v>37</v>
      </c>
      <c r="J478" s="35" t="s">
        <v>2089</v>
      </c>
      <c r="K478" s="50" t="s">
        <v>3125</v>
      </c>
      <c r="L478" s="50" t="s">
        <v>3125</v>
      </c>
      <c r="M478" s="51">
        <v>1</v>
      </c>
      <c r="N478" s="128"/>
    </row>
    <row r="479" spans="1:14" s="8" customFormat="1" ht="15" hidden="1" customHeight="1">
      <c r="A479" s="33">
        <v>871</v>
      </c>
      <c r="B479" s="34">
        <v>16001</v>
      </c>
      <c r="C479" s="35" t="s">
        <v>24</v>
      </c>
      <c r="D479" s="35" t="s">
        <v>1184</v>
      </c>
      <c r="E479" s="36">
        <v>42472</v>
      </c>
      <c r="F479" s="35" t="s">
        <v>2982</v>
      </c>
      <c r="G479" s="37" t="s">
        <v>14</v>
      </c>
      <c r="H479" s="38">
        <v>2682</v>
      </c>
      <c r="I479" s="35" t="s">
        <v>641</v>
      </c>
      <c r="J479" s="35" t="s">
        <v>2091</v>
      </c>
      <c r="K479" s="39">
        <v>48225.02</v>
      </c>
      <c r="L479" s="39">
        <v>0</v>
      </c>
      <c r="M479" s="51">
        <v>1</v>
      </c>
      <c r="N479" s="128"/>
    </row>
    <row r="480" spans="1:14" s="8" customFormat="1" ht="15" hidden="1" customHeight="1">
      <c r="A480" s="33">
        <v>873</v>
      </c>
      <c r="B480" s="34">
        <v>18022</v>
      </c>
      <c r="C480" s="35" t="s">
        <v>17</v>
      </c>
      <c r="D480" s="35" t="s">
        <v>1186</v>
      </c>
      <c r="E480" s="36">
        <v>43522</v>
      </c>
      <c r="F480" s="35" t="s">
        <v>1841</v>
      </c>
      <c r="G480" s="37" t="s">
        <v>14</v>
      </c>
      <c r="H480" s="38">
        <v>2682</v>
      </c>
      <c r="I480" s="35" t="s">
        <v>643</v>
      </c>
      <c r="J480" s="35" t="s">
        <v>2093</v>
      </c>
      <c r="K480" s="39">
        <v>11895</v>
      </c>
      <c r="L480" s="39">
        <v>0</v>
      </c>
      <c r="M480" s="51">
        <v>1</v>
      </c>
      <c r="N480" s="128"/>
    </row>
    <row r="481" spans="1:14" s="8" customFormat="1" ht="15" hidden="1" customHeight="1">
      <c r="A481" s="33">
        <v>878</v>
      </c>
      <c r="B481" s="34">
        <v>18022</v>
      </c>
      <c r="C481" s="35" t="s">
        <v>17</v>
      </c>
      <c r="D481" s="35" t="s">
        <v>37</v>
      </c>
      <c r="E481" s="36">
        <v>42943</v>
      </c>
      <c r="F481" s="35" t="s">
        <v>2987</v>
      </c>
      <c r="G481" s="37" t="s">
        <v>14</v>
      </c>
      <c r="H481" s="38">
        <v>2682</v>
      </c>
      <c r="I481" s="35" t="s">
        <v>648</v>
      </c>
      <c r="J481" s="35" t="s">
        <v>2098</v>
      </c>
      <c r="K481" s="50" t="s">
        <v>3125</v>
      </c>
      <c r="L481" s="50" t="s">
        <v>3125</v>
      </c>
      <c r="M481" s="51">
        <v>1</v>
      </c>
      <c r="N481" s="128"/>
    </row>
    <row r="482" spans="1:14" s="8" customFormat="1" ht="15" hidden="1" customHeight="1">
      <c r="A482" s="33">
        <v>879</v>
      </c>
      <c r="B482" s="34">
        <v>18217</v>
      </c>
      <c r="C482" s="35" t="s">
        <v>17</v>
      </c>
      <c r="D482" s="35" t="s">
        <v>1190</v>
      </c>
      <c r="E482" s="36">
        <v>42924</v>
      </c>
      <c r="F482" s="35" t="s">
        <v>2988</v>
      </c>
      <c r="G482" s="37" t="s">
        <v>14</v>
      </c>
      <c r="H482" s="38">
        <v>2682</v>
      </c>
      <c r="I482" s="35" t="s">
        <v>37</v>
      </c>
      <c r="J482" s="35" t="s">
        <v>2099</v>
      </c>
      <c r="K482" s="50" t="s">
        <v>3125</v>
      </c>
      <c r="L482" s="50" t="s">
        <v>3125</v>
      </c>
      <c r="M482" s="51">
        <v>1</v>
      </c>
      <c r="N482" s="128"/>
    </row>
    <row r="483" spans="1:14" s="8" customFormat="1" ht="15" hidden="1" customHeight="1">
      <c r="A483" s="33">
        <v>880</v>
      </c>
      <c r="B483" s="34">
        <v>19010</v>
      </c>
      <c r="C483" s="35" t="s">
        <v>17</v>
      </c>
      <c r="D483" s="35" t="s">
        <v>1191</v>
      </c>
      <c r="E483" s="36">
        <v>42722</v>
      </c>
      <c r="F483" s="35" t="s">
        <v>1987</v>
      </c>
      <c r="G483" s="37" t="s">
        <v>14</v>
      </c>
      <c r="H483" s="38">
        <v>2682</v>
      </c>
      <c r="I483" s="35" t="s">
        <v>37</v>
      </c>
      <c r="J483" s="35" t="s">
        <v>2100</v>
      </c>
      <c r="K483" s="50" t="s">
        <v>3125</v>
      </c>
      <c r="L483" s="50" t="s">
        <v>3125</v>
      </c>
      <c r="M483" s="51">
        <v>1</v>
      </c>
      <c r="N483" s="128"/>
    </row>
    <row r="484" spans="1:14" s="8" customFormat="1" ht="15" hidden="1" customHeight="1">
      <c r="A484" s="33">
        <v>882</v>
      </c>
      <c r="B484" s="34">
        <v>35120</v>
      </c>
      <c r="C484" s="35" t="s">
        <v>20</v>
      </c>
      <c r="D484" s="35" t="s">
        <v>37</v>
      </c>
      <c r="E484" s="36">
        <v>42842</v>
      </c>
      <c r="F484" s="35" t="s">
        <v>2990</v>
      </c>
      <c r="G484" s="37" t="s">
        <v>14</v>
      </c>
      <c r="H484" s="38">
        <v>2682</v>
      </c>
      <c r="I484" s="35" t="s">
        <v>650</v>
      </c>
      <c r="J484" s="35" t="s">
        <v>2102</v>
      </c>
      <c r="K484" s="50" t="s">
        <v>3125</v>
      </c>
      <c r="L484" s="50" t="s">
        <v>3125</v>
      </c>
      <c r="M484" s="51">
        <v>1</v>
      </c>
      <c r="N484" s="128"/>
    </row>
    <row r="485" spans="1:14" s="8" customFormat="1" ht="15" hidden="1" customHeight="1">
      <c r="A485" s="33">
        <v>885</v>
      </c>
      <c r="B485" s="34" t="s">
        <v>29</v>
      </c>
      <c r="C485" s="35" t="s">
        <v>17</v>
      </c>
      <c r="D485" s="35" t="s">
        <v>1193</v>
      </c>
      <c r="E485" s="36">
        <v>42553</v>
      </c>
      <c r="F485" s="35" t="s">
        <v>2993</v>
      </c>
      <c r="G485" s="37" t="s">
        <v>14</v>
      </c>
      <c r="H485" s="38">
        <v>2683</v>
      </c>
      <c r="I485" s="35" t="s">
        <v>37</v>
      </c>
      <c r="J485" s="35" t="s">
        <v>2105</v>
      </c>
      <c r="K485" s="39">
        <v>34069</v>
      </c>
      <c r="L485" s="39">
        <v>0</v>
      </c>
      <c r="M485" s="51">
        <v>1</v>
      </c>
      <c r="N485" s="128"/>
    </row>
    <row r="486" spans="1:14" s="8" customFormat="1" ht="15" hidden="1" customHeight="1">
      <c r="A486" s="33">
        <v>886</v>
      </c>
      <c r="B486" s="34" t="s">
        <v>33</v>
      </c>
      <c r="C486" s="35" t="s">
        <v>17</v>
      </c>
      <c r="D486" s="35" t="s">
        <v>1194</v>
      </c>
      <c r="E486" s="36">
        <v>43345</v>
      </c>
      <c r="F486" s="35" t="s">
        <v>2994</v>
      </c>
      <c r="G486" s="37" t="s">
        <v>14</v>
      </c>
      <c r="H486" s="38">
        <v>2683</v>
      </c>
      <c r="I486" s="35" t="s">
        <v>37</v>
      </c>
      <c r="J486" s="35" t="s">
        <v>2106</v>
      </c>
      <c r="K486" s="39">
        <v>190977.85</v>
      </c>
      <c r="L486" s="39">
        <v>0</v>
      </c>
      <c r="M486" s="51">
        <v>1</v>
      </c>
      <c r="N486" s="128"/>
    </row>
    <row r="487" spans="1:14" s="8" customFormat="1" ht="15" hidden="1" customHeight="1">
      <c r="A487" s="33">
        <v>888</v>
      </c>
      <c r="B487" s="34">
        <v>18022</v>
      </c>
      <c r="C487" s="35" t="s">
        <v>17</v>
      </c>
      <c r="D487" s="35" t="s">
        <v>1195</v>
      </c>
      <c r="E487" s="36">
        <v>43071</v>
      </c>
      <c r="F487" s="35" t="s">
        <v>2996</v>
      </c>
      <c r="G487" s="37" t="s">
        <v>14</v>
      </c>
      <c r="H487" s="38">
        <v>2683</v>
      </c>
      <c r="I487" s="35" t="s">
        <v>37</v>
      </c>
      <c r="J487" s="35" t="s">
        <v>1948</v>
      </c>
      <c r="K487" s="39">
        <v>11900</v>
      </c>
      <c r="L487" s="39">
        <v>0</v>
      </c>
      <c r="M487" s="51">
        <v>1</v>
      </c>
      <c r="N487" s="128"/>
    </row>
    <row r="488" spans="1:14" s="8" customFormat="1" ht="15" hidden="1" customHeight="1">
      <c r="A488" s="33">
        <v>889</v>
      </c>
      <c r="B488" s="34">
        <v>18022</v>
      </c>
      <c r="C488" s="35" t="s">
        <v>17</v>
      </c>
      <c r="D488" s="35" t="s">
        <v>1196</v>
      </c>
      <c r="E488" s="36">
        <v>43348</v>
      </c>
      <c r="F488" s="35" t="s">
        <v>2405</v>
      </c>
      <c r="G488" s="37" t="s">
        <v>14</v>
      </c>
      <c r="H488" s="38">
        <v>2683</v>
      </c>
      <c r="I488" s="35" t="s">
        <v>37</v>
      </c>
      <c r="J488" s="35" t="s">
        <v>2108</v>
      </c>
      <c r="K488" s="39">
        <v>88421</v>
      </c>
      <c r="L488" s="39"/>
      <c r="M488" s="51">
        <v>1</v>
      </c>
      <c r="N488" s="128"/>
    </row>
    <row r="489" spans="1:14" s="8" customFormat="1" ht="15" hidden="1" customHeight="1">
      <c r="A489" s="33">
        <v>890</v>
      </c>
      <c r="B489" s="34">
        <v>18022</v>
      </c>
      <c r="C489" s="35" t="s">
        <v>17</v>
      </c>
      <c r="D489" s="35" t="s">
        <v>1197</v>
      </c>
      <c r="E489" s="36">
        <v>43463</v>
      </c>
      <c r="F489" s="35" t="s">
        <v>2997</v>
      </c>
      <c r="G489" s="37" t="s">
        <v>14</v>
      </c>
      <c r="H489" s="38">
        <v>2683</v>
      </c>
      <c r="I489" s="35" t="s">
        <v>653</v>
      </c>
      <c r="J489" s="35" t="s">
        <v>2109</v>
      </c>
      <c r="K489" s="50" t="s">
        <v>3125</v>
      </c>
      <c r="L489" s="50" t="s">
        <v>3125</v>
      </c>
      <c r="M489" s="51">
        <v>1</v>
      </c>
      <c r="N489" s="128"/>
    </row>
    <row r="490" spans="1:14" s="8" customFormat="1" ht="15" hidden="1" customHeight="1">
      <c r="A490" s="33">
        <v>892</v>
      </c>
      <c r="B490" s="34">
        <v>25561</v>
      </c>
      <c r="C490" s="35" t="s">
        <v>17</v>
      </c>
      <c r="D490" s="35" t="s">
        <v>1199</v>
      </c>
      <c r="E490" s="36">
        <v>43166</v>
      </c>
      <c r="F490" s="35" t="s">
        <v>2306</v>
      </c>
      <c r="G490" s="37" t="s">
        <v>14</v>
      </c>
      <c r="H490" s="38">
        <v>2683</v>
      </c>
      <c r="I490" s="35" t="s">
        <v>655</v>
      </c>
      <c r="J490" s="35" t="s">
        <v>2111</v>
      </c>
      <c r="K490" s="39">
        <v>44962.720000000001</v>
      </c>
      <c r="L490" s="39"/>
      <c r="M490" s="51">
        <v>1</v>
      </c>
      <c r="N490" s="128"/>
    </row>
    <row r="491" spans="1:14" s="8" customFormat="1" ht="15" hidden="1" customHeight="1">
      <c r="A491" s="33">
        <v>893</v>
      </c>
      <c r="B491" s="34">
        <v>34519</v>
      </c>
      <c r="C491" s="35" t="s">
        <v>17</v>
      </c>
      <c r="D491" s="35" t="s">
        <v>1200</v>
      </c>
      <c r="E491" s="36">
        <v>43391</v>
      </c>
      <c r="F491" s="35" t="s">
        <v>2999</v>
      </c>
      <c r="G491" s="37" t="s">
        <v>14</v>
      </c>
      <c r="H491" s="38">
        <v>2683</v>
      </c>
      <c r="I491" s="35" t="s">
        <v>37</v>
      </c>
      <c r="J491" s="35" t="s">
        <v>2112</v>
      </c>
      <c r="K491" s="39">
        <v>48698.400000000001</v>
      </c>
      <c r="L491" s="39"/>
      <c r="M491" s="51">
        <v>1</v>
      </c>
      <c r="N491" s="128"/>
    </row>
    <row r="492" spans="1:14" s="8" customFormat="1" ht="15" hidden="1" customHeight="1">
      <c r="A492" s="33">
        <v>894</v>
      </c>
      <c r="B492" s="34">
        <v>43230</v>
      </c>
      <c r="C492" s="35" t="s">
        <v>17</v>
      </c>
      <c r="D492" s="35" t="s">
        <v>1201</v>
      </c>
      <c r="E492" s="36">
        <v>42735</v>
      </c>
      <c r="F492" s="35" t="s">
        <v>3000</v>
      </c>
      <c r="G492" s="37" t="s">
        <v>14</v>
      </c>
      <c r="H492" s="38">
        <v>2683</v>
      </c>
      <c r="I492" s="35" t="s">
        <v>37</v>
      </c>
      <c r="J492" s="35" t="s">
        <v>2028</v>
      </c>
      <c r="K492" s="39">
        <v>22745</v>
      </c>
      <c r="L492" s="39"/>
      <c r="M492" s="51">
        <v>1</v>
      </c>
      <c r="N492" s="128"/>
    </row>
    <row r="493" spans="1:14" s="8" customFormat="1" ht="15" hidden="1" customHeight="1">
      <c r="A493" s="33">
        <v>895</v>
      </c>
      <c r="B493" s="34">
        <v>43550</v>
      </c>
      <c r="C493" s="35" t="s">
        <v>17</v>
      </c>
      <c r="D493" s="35" t="s">
        <v>1202</v>
      </c>
      <c r="E493" s="36">
        <v>43046</v>
      </c>
      <c r="F493" s="35" t="s">
        <v>3001</v>
      </c>
      <c r="G493" s="37" t="s">
        <v>14</v>
      </c>
      <c r="H493" s="38">
        <v>2683</v>
      </c>
      <c r="I493" s="35" t="s">
        <v>37</v>
      </c>
      <c r="J493" s="35" t="s">
        <v>2113</v>
      </c>
      <c r="K493" s="39">
        <v>53600</v>
      </c>
      <c r="L493" s="39">
        <v>0</v>
      </c>
      <c r="M493" s="51">
        <v>1</v>
      </c>
      <c r="N493" s="128"/>
    </row>
    <row r="494" spans="1:14" s="8" customFormat="1" ht="15" hidden="1" customHeight="1">
      <c r="A494" s="33">
        <v>897</v>
      </c>
      <c r="B494" s="34">
        <v>43550</v>
      </c>
      <c r="C494" s="35" t="s">
        <v>17</v>
      </c>
      <c r="D494" s="35" t="s">
        <v>37</v>
      </c>
      <c r="E494" s="36">
        <v>42822</v>
      </c>
      <c r="F494" s="35" t="s">
        <v>3002</v>
      </c>
      <c r="G494" s="37" t="s">
        <v>14</v>
      </c>
      <c r="H494" s="38">
        <v>2683</v>
      </c>
      <c r="I494" s="35" t="s">
        <v>404</v>
      </c>
      <c r="J494" s="35" t="s">
        <v>2115</v>
      </c>
      <c r="K494" s="50" t="s">
        <v>3125</v>
      </c>
      <c r="L494" s="50" t="s">
        <v>3125</v>
      </c>
      <c r="M494" s="51">
        <v>1</v>
      </c>
      <c r="N494" s="128"/>
    </row>
    <row r="495" spans="1:14" s="8" customFormat="1" ht="15" hidden="1" customHeight="1">
      <c r="A495" s="33">
        <v>898</v>
      </c>
      <c r="B495" s="34">
        <v>35120</v>
      </c>
      <c r="C495" s="35" t="s">
        <v>20</v>
      </c>
      <c r="D495" s="35" t="s">
        <v>37</v>
      </c>
      <c r="E495" s="36">
        <v>43428</v>
      </c>
      <c r="F495" s="35" t="s">
        <v>3003</v>
      </c>
      <c r="G495" s="37" t="s">
        <v>14</v>
      </c>
      <c r="H495" s="38">
        <v>2684</v>
      </c>
      <c r="I495" s="35" t="s">
        <v>224</v>
      </c>
      <c r="J495" s="35" t="s">
        <v>2116</v>
      </c>
      <c r="K495" s="50" t="s">
        <v>3125</v>
      </c>
      <c r="L495" s="50" t="s">
        <v>3125</v>
      </c>
      <c r="M495" s="51">
        <v>1</v>
      </c>
      <c r="N495" s="128"/>
    </row>
    <row r="496" spans="1:14" s="8" customFormat="1" ht="15" hidden="1" customHeight="1">
      <c r="A496" s="33">
        <v>899</v>
      </c>
      <c r="B496" s="34">
        <v>9041</v>
      </c>
      <c r="C496" s="35" t="s">
        <v>19</v>
      </c>
      <c r="D496" s="35" t="s">
        <v>37</v>
      </c>
      <c r="E496" s="36">
        <v>42965</v>
      </c>
      <c r="F496" s="35" t="s">
        <v>3004</v>
      </c>
      <c r="G496" s="37" t="s">
        <v>14</v>
      </c>
      <c r="H496" s="38">
        <v>2684</v>
      </c>
      <c r="I496" s="35" t="s">
        <v>77</v>
      </c>
      <c r="J496" s="35" t="s">
        <v>2117</v>
      </c>
      <c r="K496" s="50" t="s">
        <v>3125</v>
      </c>
      <c r="L496" s="50" t="s">
        <v>3125</v>
      </c>
      <c r="M496" s="51">
        <v>1</v>
      </c>
      <c r="N496" s="128"/>
    </row>
    <row r="497" spans="1:14" s="8" customFormat="1" ht="15" customHeight="1">
      <c r="A497" s="33">
        <v>900</v>
      </c>
      <c r="B497" s="34">
        <v>16113</v>
      </c>
      <c r="C497" s="35" t="s">
        <v>24</v>
      </c>
      <c r="D497" s="35" t="s">
        <v>37</v>
      </c>
      <c r="E497" s="36">
        <v>43459</v>
      </c>
      <c r="F497" s="35" t="s">
        <v>3005</v>
      </c>
      <c r="G497" s="37" t="s">
        <v>14</v>
      </c>
      <c r="H497" s="38">
        <v>2684</v>
      </c>
      <c r="I497" s="35" t="s">
        <v>657</v>
      </c>
      <c r="J497" s="35" t="s">
        <v>2118</v>
      </c>
      <c r="K497" s="39">
        <v>0</v>
      </c>
      <c r="L497" s="39">
        <v>14050</v>
      </c>
      <c r="M497" s="51">
        <v>1</v>
      </c>
      <c r="N497" s="128"/>
    </row>
    <row r="498" spans="1:14" s="8" customFormat="1" ht="15" hidden="1" customHeight="1">
      <c r="A498" s="33">
        <v>902</v>
      </c>
      <c r="B498" s="34">
        <v>19110</v>
      </c>
      <c r="C498" s="35" t="s">
        <v>17</v>
      </c>
      <c r="D498" s="35" t="s">
        <v>37</v>
      </c>
      <c r="E498" s="36">
        <v>43274</v>
      </c>
      <c r="F498" s="35" t="s">
        <v>3007</v>
      </c>
      <c r="G498" s="37" t="s">
        <v>14</v>
      </c>
      <c r="H498" s="38">
        <v>2684</v>
      </c>
      <c r="I498" s="35" t="s">
        <v>659</v>
      </c>
      <c r="J498" s="35" t="s">
        <v>2120</v>
      </c>
      <c r="K498" s="50" t="s">
        <v>3125</v>
      </c>
      <c r="L498" s="50" t="s">
        <v>3125</v>
      </c>
      <c r="M498" s="51">
        <v>1</v>
      </c>
      <c r="N498" s="128"/>
    </row>
    <row r="499" spans="1:14" s="8" customFormat="1" ht="15" hidden="1" customHeight="1">
      <c r="A499" s="33">
        <v>904</v>
      </c>
      <c r="B499" s="34">
        <v>19651</v>
      </c>
      <c r="C499" s="35" t="s">
        <v>17</v>
      </c>
      <c r="D499" s="35" t="s">
        <v>1205</v>
      </c>
      <c r="E499" s="36">
        <v>43408</v>
      </c>
      <c r="F499" s="35" t="s">
        <v>3009</v>
      </c>
      <c r="G499" s="37" t="s">
        <v>14</v>
      </c>
      <c r="H499" s="38">
        <v>2684</v>
      </c>
      <c r="I499" s="35" t="s">
        <v>37</v>
      </c>
      <c r="J499" s="35" t="s">
        <v>2122</v>
      </c>
      <c r="K499" s="39">
        <v>13750</v>
      </c>
      <c r="L499" s="39">
        <v>0</v>
      </c>
      <c r="M499" s="51">
        <v>1</v>
      </c>
      <c r="N499" s="128"/>
    </row>
    <row r="500" spans="1:14" s="8" customFormat="1" ht="15" hidden="1" customHeight="1">
      <c r="A500" s="33">
        <v>905</v>
      </c>
      <c r="B500" s="34">
        <v>19651</v>
      </c>
      <c r="C500" s="35" t="s">
        <v>17</v>
      </c>
      <c r="D500" s="35" t="s">
        <v>37</v>
      </c>
      <c r="E500" s="36">
        <v>43134</v>
      </c>
      <c r="F500" s="35" t="s">
        <v>3010</v>
      </c>
      <c r="G500" s="37" t="s">
        <v>14</v>
      </c>
      <c r="H500" s="38">
        <v>2684</v>
      </c>
      <c r="I500" s="35" t="s">
        <v>660</v>
      </c>
      <c r="J500" s="35" t="s">
        <v>2123</v>
      </c>
      <c r="K500" s="50" t="s">
        <v>3125</v>
      </c>
      <c r="L500" s="50" t="s">
        <v>3125</v>
      </c>
      <c r="M500" s="51">
        <v>1</v>
      </c>
      <c r="N500" s="128"/>
    </row>
    <row r="501" spans="1:14" s="8" customFormat="1" ht="15" customHeight="1">
      <c r="A501" s="33">
        <v>907</v>
      </c>
      <c r="B501" s="34">
        <v>25272</v>
      </c>
      <c r="C501" s="35" t="s">
        <v>17</v>
      </c>
      <c r="D501" s="35" t="s">
        <v>1206</v>
      </c>
      <c r="E501" s="36">
        <v>43401</v>
      </c>
      <c r="F501" s="35" t="s">
        <v>3012</v>
      </c>
      <c r="G501" s="37" t="s">
        <v>14</v>
      </c>
      <c r="H501" s="38">
        <v>2684</v>
      </c>
      <c r="I501" s="35" t="s">
        <v>662</v>
      </c>
      <c r="J501" s="35" t="s">
        <v>2125</v>
      </c>
      <c r="K501" s="39">
        <v>0</v>
      </c>
      <c r="L501" s="39">
        <v>11150</v>
      </c>
      <c r="M501" s="51">
        <v>1</v>
      </c>
      <c r="N501" s="128"/>
    </row>
    <row r="502" spans="1:14" s="8" customFormat="1" ht="15" hidden="1" customHeight="1">
      <c r="A502" s="33">
        <v>909</v>
      </c>
      <c r="B502" s="34">
        <v>43230</v>
      </c>
      <c r="C502" s="35" t="s">
        <v>17</v>
      </c>
      <c r="D502" s="35" t="s">
        <v>1207</v>
      </c>
      <c r="E502" s="36">
        <v>43347</v>
      </c>
      <c r="F502" s="35" t="s">
        <v>3014</v>
      </c>
      <c r="G502" s="37" t="s">
        <v>14</v>
      </c>
      <c r="H502" s="38">
        <v>2684</v>
      </c>
      <c r="I502" s="35" t="s">
        <v>37</v>
      </c>
      <c r="J502" s="35" t="s">
        <v>2127</v>
      </c>
      <c r="K502" s="39">
        <v>52050</v>
      </c>
      <c r="L502" s="39">
        <v>0</v>
      </c>
      <c r="M502" s="51">
        <v>1</v>
      </c>
      <c r="N502" s="128"/>
    </row>
    <row r="503" spans="1:14" s="8" customFormat="1" ht="15" hidden="1" customHeight="1">
      <c r="A503" s="33">
        <v>911</v>
      </c>
      <c r="B503" s="34">
        <v>43230</v>
      </c>
      <c r="C503" s="35" t="s">
        <v>17</v>
      </c>
      <c r="D503" s="35" t="s">
        <v>1208</v>
      </c>
      <c r="E503" s="36">
        <v>43565</v>
      </c>
      <c r="F503" s="35" t="s">
        <v>3016</v>
      </c>
      <c r="G503" s="37" t="s">
        <v>14</v>
      </c>
      <c r="H503" s="38">
        <v>2684</v>
      </c>
      <c r="I503" s="35" t="s">
        <v>52</v>
      </c>
      <c r="J503" s="35" t="s">
        <v>1615</v>
      </c>
      <c r="K503" s="39">
        <v>60990</v>
      </c>
      <c r="L503" s="39">
        <v>0</v>
      </c>
      <c r="M503" s="51">
        <v>1</v>
      </c>
      <c r="N503" s="128"/>
    </row>
    <row r="504" spans="1:14" s="8" customFormat="1" ht="15" hidden="1" customHeight="1">
      <c r="A504" s="33">
        <v>914</v>
      </c>
      <c r="B504" s="34">
        <v>43303</v>
      </c>
      <c r="C504" s="35" t="s">
        <v>17</v>
      </c>
      <c r="D504" s="35" t="s">
        <v>1211</v>
      </c>
      <c r="E504" s="36">
        <v>43589</v>
      </c>
      <c r="F504" s="35" t="s">
        <v>3018</v>
      </c>
      <c r="G504" s="37" t="s">
        <v>14</v>
      </c>
      <c r="H504" s="38">
        <v>2684</v>
      </c>
      <c r="I504" s="35" t="s">
        <v>37</v>
      </c>
      <c r="J504" s="35" t="s">
        <v>2130</v>
      </c>
      <c r="K504" s="39">
        <v>23925.759999999998</v>
      </c>
      <c r="L504" s="39">
        <v>0</v>
      </c>
      <c r="M504" s="51">
        <v>1</v>
      </c>
      <c r="N504" s="128"/>
    </row>
    <row r="505" spans="1:14" s="8" customFormat="1" ht="15" hidden="1" customHeight="1">
      <c r="A505" s="33">
        <v>915</v>
      </c>
      <c r="B505" s="34">
        <v>43550</v>
      </c>
      <c r="C505" s="35" t="s">
        <v>17</v>
      </c>
      <c r="D505" s="35" t="s">
        <v>1212</v>
      </c>
      <c r="E505" s="36">
        <v>42981</v>
      </c>
      <c r="F505" s="35" t="s">
        <v>3019</v>
      </c>
      <c r="G505" s="37" t="s">
        <v>14</v>
      </c>
      <c r="H505" s="38">
        <v>2684</v>
      </c>
      <c r="I505" s="35" t="s">
        <v>37</v>
      </c>
      <c r="J505" s="35" t="s">
        <v>2131</v>
      </c>
      <c r="K505" s="39">
        <v>31162</v>
      </c>
      <c r="L505" s="39">
        <v>0</v>
      </c>
      <c r="M505" s="51">
        <v>1</v>
      </c>
      <c r="N505" s="128"/>
    </row>
    <row r="506" spans="1:14" s="8" customFormat="1" ht="15" hidden="1" customHeight="1">
      <c r="A506" s="33">
        <v>916</v>
      </c>
      <c r="B506" s="34">
        <v>43550</v>
      </c>
      <c r="C506" s="35" t="s">
        <v>17</v>
      </c>
      <c r="D506" s="35" t="s">
        <v>1213</v>
      </c>
      <c r="E506" s="36">
        <v>43360</v>
      </c>
      <c r="F506" s="35" t="s">
        <v>3020</v>
      </c>
      <c r="G506" s="37" t="s">
        <v>14</v>
      </c>
      <c r="H506" s="38">
        <v>2684</v>
      </c>
      <c r="I506" s="35" t="s">
        <v>37</v>
      </c>
      <c r="J506" s="35" t="s">
        <v>2132</v>
      </c>
      <c r="K506" s="39">
        <v>18450</v>
      </c>
      <c r="L506" s="39">
        <v>0</v>
      </c>
      <c r="M506" s="51">
        <v>1</v>
      </c>
      <c r="N506" s="128"/>
    </row>
    <row r="507" spans="1:14" s="8" customFormat="1" ht="15" hidden="1" customHeight="1">
      <c r="A507" s="33">
        <v>917</v>
      </c>
      <c r="B507" s="34">
        <v>43550</v>
      </c>
      <c r="C507" s="35" t="s">
        <v>17</v>
      </c>
      <c r="D507" s="35" t="s">
        <v>1214</v>
      </c>
      <c r="E507" s="36">
        <v>43369</v>
      </c>
      <c r="F507" s="35" t="s">
        <v>1273</v>
      </c>
      <c r="G507" s="37" t="s">
        <v>14</v>
      </c>
      <c r="H507" s="38">
        <v>2684</v>
      </c>
      <c r="I507" s="35" t="s">
        <v>37</v>
      </c>
      <c r="J507" s="35" t="s">
        <v>2133</v>
      </c>
      <c r="K507" s="39">
        <v>31400</v>
      </c>
      <c r="L507" s="39">
        <v>0</v>
      </c>
      <c r="M507" s="51">
        <v>1</v>
      </c>
      <c r="N507" s="128"/>
    </row>
    <row r="508" spans="1:14" s="8" customFormat="1" ht="15" customHeight="1">
      <c r="A508" s="33">
        <v>923</v>
      </c>
      <c r="B508" s="34">
        <v>19637</v>
      </c>
      <c r="C508" s="35" t="s">
        <v>17</v>
      </c>
      <c r="D508" s="35" t="s">
        <v>37</v>
      </c>
      <c r="E508" s="36">
        <v>43291</v>
      </c>
      <c r="F508" s="35" t="s">
        <v>3024</v>
      </c>
      <c r="G508" s="37" t="s">
        <v>14</v>
      </c>
      <c r="H508" s="38">
        <v>2685</v>
      </c>
      <c r="I508" s="35" t="s">
        <v>672</v>
      </c>
      <c r="J508" s="35" t="s">
        <v>2139</v>
      </c>
      <c r="K508" s="39"/>
      <c r="L508" s="39">
        <v>7150</v>
      </c>
      <c r="M508" s="51">
        <v>1</v>
      </c>
      <c r="N508" s="128"/>
    </row>
    <row r="509" spans="1:14" s="8" customFormat="1" ht="15" hidden="1" customHeight="1">
      <c r="A509" s="33">
        <v>925</v>
      </c>
      <c r="B509" s="34">
        <v>25008</v>
      </c>
      <c r="C509" s="35" t="s">
        <v>17</v>
      </c>
      <c r="D509" s="35" t="s">
        <v>1218</v>
      </c>
      <c r="E509" s="36">
        <v>43304</v>
      </c>
      <c r="F509" s="35" t="s">
        <v>3026</v>
      </c>
      <c r="G509" s="37" t="s">
        <v>14</v>
      </c>
      <c r="H509" s="38">
        <v>2685</v>
      </c>
      <c r="I509" s="35" t="s">
        <v>37</v>
      </c>
      <c r="J509" s="35" t="s">
        <v>2141</v>
      </c>
      <c r="K509" s="39">
        <v>11200</v>
      </c>
      <c r="L509" s="39">
        <v>0</v>
      </c>
      <c r="M509" s="51">
        <v>1</v>
      </c>
      <c r="N509" s="128"/>
    </row>
    <row r="510" spans="1:14" s="8" customFormat="1" ht="15" customHeight="1">
      <c r="A510" s="53">
        <v>928</v>
      </c>
      <c r="B510" s="54">
        <v>25008</v>
      </c>
      <c r="C510" s="55" t="s">
        <v>17</v>
      </c>
      <c r="D510" s="55" t="s">
        <v>37</v>
      </c>
      <c r="E510" s="56">
        <v>43212</v>
      </c>
      <c r="F510" s="55" t="s">
        <v>3028</v>
      </c>
      <c r="G510" s="57" t="s">
        <v>14</v>
      </c>
      <c r="H510" s="58">
        <v>2685</v>
      </c>
      <c r="I510" s="55" t="s">
        <v>675</v>
      </c>
      <c r="J510" s="55" t="s">
        <v>2144</v>
      </c>
      <c r="K510" s="59">
        <v>0</v>
      </c>
      <c r="L510" s="59">
        <v>12150</v>
      </c>
      <c r="M510" s="60">
        <v>1</v>
      </c>
      <c r="N510" s="129"/>
    </row>
    <row r="511" spans="1:14" s="8" customFormat="1" ht="15" hidden="1" customHeight="1">
      <c r="A511" s="33">
        <v>929</v>
      </c>
      <c r="B511" s="34">
        <v>25008</v>
      </c>
      <c r="C511" s="35" t="s">
        <v>17</v>
      </c>
      <c r="D511" s="35" t="s">
        <v>1221</v>
      </c>
      <c r="E511" s="36">
        <v>42873</v>
      </c>
      <c r="F511" s="35" t="s">
        <v>3029</v>
      </c>
      <c r="G511" s="37" t="s">
        <v>14</v>
      </c>
      <c r="H511" s="38">
        <v>2685</v>
      </c>
      <c r="I511" s="35" t="s">
        <v>676</v>
      </c>
      <c r="J511" s="35" t="s">
        <v>2145</v>
      </c>
      <c r="K511" s="39">
        <v>15183.04</v>
      </c>
      <c r="L511" s="39">
        <v>0</v>
      </c>
      <c r="M511" s="51">
        <v>1</v>
      </c>
      <c r="N511" s="128"/>
    </row>
    <row r="512" spans="1:14" s="8" customFormat="1" ht="15" hidden="1" customHeight="1">
      <c r="A512" s="33">
        <v>931</v>
      </c>
      <c r="B512" s="34">
        <v>25043</v>
      </c>
      <c r="C512" s="35" t="s">
        <v>17</v>
      </c>
      <c r="D512" s="35" t="s">
        <v>1222</v>
      </c>
      <c r="E512" s="36">
        <v>43170</v>
      </c>
      <c r="F512" s="35" t="s">
        <v>3031</v>
      </c>
      <c r="G512" s="37" t="s">
        <v>14</v>
      </c>
      <c r="H512" s="38">
        <v>2685</v>
      </c>
      <c r="I512" s="35" t="s">
        <v>677</v>
      </c>
      <c r="J512" s="35" t="s">
        <v>2147</v>
      </c>
      <c r="K512" s="39">
        <v>65986.039999999994</v>
      </c>
      <c r="L512" s="39">
        <v>0</v>
      </c>
      <c r="M512" s="51">
        <v>1</v>
      </c>
      <c r="N512" s="128"/>
    </row>
    <row r="513" spans="1:14" s="8" customFormat="1" ht="15" hidden="1" customHeight="1">
      <c r="A513" s="33">
        <v>932</v>
      </c>
      <c r="B513" s="34">
        <v>25130</v>
      </c>
      <c r="C513" s="35" t="s">
        <v>17</v>
      </c>
      <c r="D513" s="35" t="s">
        <v>1223</v>
      </c>
      <c r="E513" s="36">
        <v>43486</v>
      </c>
      <c r="F513" s="35" t="s">
        <v>3032</v>
      </c>
      <c r="G513" s="37" t="s">
        <v>14</v>
      </c>
      <c r="H513" s="38">
        <v>2685</v>
      </c>
      <c r="I513" s="35" t="s">
        <v>37</v>
      </c>
      <c r="J513" s="35" t="s">
        <v>2148</v>
      </c>
      <c r="K513" s="39">
        <v>65530.46</v>
      </c>
      <c r="L513" s="39">
        <v>0</v>
      </c>
      <c r="M513" s="51">
        <v>1</v>
      </c>
      <c r="N513" s="128"/>
    </row>
    <row r="514" spans="1:14" s="8" customFormat="1" ht="15" hidden="1" customHeight="1">
      <c r="A514" s="33">
        <v>937</v>
      </c>
      <c r="B514" s="34">
        <v>25561</v>
      </c>
      <c r="C514" s="35" t="s">
        <v>17</v>
      </c>
      <c r="D514" s="35" t="s">
        <v>1226</v>
      </c>
      <c r="E514" s="36">
        <v>42997</v>
      </c>
      <c r="F514" s="35" t="s">
        <v>2924</v>
      </c>
      <c r="G514" s="37" t="s">
        <v>14</v>
      </c>
      <c r="H514" s="38">
        <v>2685</v>
      </c>
      <c r="I514" s="35" t="s">
        <v>37</v>
      </c>
      <c r="J514" s="35" t="s">
        <v>2153</v>
      </c>
      <c r="K514" s="39">
        <v>77667.679999999993</v>
      </c>
      <c r="L514" s="39"/>
      <c r="M514" s="51">
        <v>1</v>
      </c>
      <c r="N514" s="128"/>
    </row>
    <row r="515" spans="1:14" s="8" customFormat="1" ht="15" hidden="1" customHeight="1">
      <c r="A515" s="33">
        <v>938</v>
      </c>
      <c r="B515" s="34">
        <v>25561</v>
      </c>
      <c r="C515" s="35" t="s">
        <v>17</v>
      </c>
      <c r="D515" s="35" t="s">
        <v>1227</v>
      </c>
      <c r="E515" s="36">
        <v>42672</v>
      </c>
      <c r="F515" s="35" t="s">
        <v>2558</v>
      </c>
      <c r="G515" s="37" t="s">
        <v>14</v>
      </c>
      <c r="H515" s="38">
        <v>2685</v>
      </c>
      <c r="I515" s="35" t="s">
        <v>680</v>
      </c>
      <c r="J515" s="35" t="s">
        <v>2154</v>
      </c>
      <c r="K515" s="39">
        <v>221340.6</v>
      </c>
      <c r="L515" s="39">
        <v>0</v>
      </c>
      <c r="M515" s="51">
        <v>1</v>
      </c>
      <c r="N515" s="128"/>
    </row>
    <row r="516" spans="1:14" s="8" customFormat="1" ht="15" hidden="1" customHeight="1">
      <c r="A516" s="33">
        <v>939</v>
      </c>
      <c r="B516" s="34">
        <v>25561</v>
      </c>
      <c r="C516" s="35" t="s">
        <v>17</v>
      </c>
      <c r="D516" s="35" t="s">
        <v>37</v>
      </c>
      <c r="E516" s="36">
        <v>43492</v>
      </c>
      <c r="F516" s="35" t="s">
        <v>3036</v>
      </c>
      <c r="G516" s="37" t="s">
        <v>14</v>
      </c>
      <c r="H516" s="38">
        <v>2685</v>
      </c>
      <c r="I516" s="35" t="s">
        <v>233</v>
      </c>
      <c r="J516" s="35" t="s">
        <v>2155</v>
      </c>
      <c r="K516" s="50" t="s">
        <v>3125</v>
      </c>
      <c r="L516" s="50" t="s">
        <v>3125</v>
      </c>
      <c r="M516" s="51">
        <v>1</v>
      </c>
      <c r="N516" s="128"/>
    </row>
    <row r="517" spans="1:14" s="8" customFormat="1" ht="15" hidden="1" customHeight="1">
      <c r="A517" s="33">
        <v>940</v>
      </c>
      <c r="B517" s="34">
        <v>39037</v>
      </c>
      <c r="C517" s="35" t="s">
        <v>21</v>
      </c>
      <c r="D517" s="35" t="s">
        <v>37</v>
      </c>
      <c r="E517" s="36">
        <v>42714</v>
      </c>
      <c r="F517" s="35" t="s">
        <v>3037</v>
      </c>
      <c r="G517" s="37" t="s">
        <v>14</v>
      </c>
      <c r="H517" s="38">
        <v>2685</v>
      </c>
      <c r="I517" s="35" t="s">
        <v>510</v>
      </c>
      <c r="J517" s="35" t="s">
        <v>2156</v>
      </c>
      <c r="K517" s="50" t="s">
        <v>3125</v>
      </c>
      <c r="L517" s="50" t="s">
        <v>3125</v>
      </c>
      <c r="M517" s="51">
        <v>1</v>
      </c>
      <c r="N517" s="128"/>
    </row>
    <row r="518" spans="1:14" s="8" customFormat="1" ht="15" hidden="1" customHeight="1">
      <c r="A518" s="33">
        <v>941</v>
      </c>
      <c r="B518" s="34">
        <v>43230</v>
      </c>
      <c r="C518" s="35" t="s">
        <v>17</v>
      </c>
      <c r="D518" s="35" t="s">
        <v>1228</v>
      </c>
      <c r="E518" s="36">
        <v>43472</v>
      </c>
      <c r="F518" s="35" t="s">
        <v>3038</v>
      </c>
      <c r="G518" s="37" t="s">
        <v>14</v>
      </c>
      <c r="H518" s="38">
        <v>2685</v>
      </c>
      <c r="I518" s="35" t="s">
        <v>216</v>
      </c>
      <c r="J518" s="35" t="s">
        <v>1346</v>
      </c>
      <c r="K518" s="39">
        <v>6525</v>
      </c>
      <c r="L518" s="39">
        <v>0</v>
      </c>
      <c r="M518" s="51">
        <v>1</v>
      </c>
      <c r="N518" s="128"/>
    </row>
    <row r="519" spans="1:14" s="8" customFormat="1" ht="15" hidden="1" customHeight="1">
      <c r="A519" s="33">
        <v>945</v>
      </c>
      <c r="B519" s="34">
        <v>25272</v>
      </c>
      <c r="C519" s="35" t="s">
        <v>17</v>
      </c>
      <c r="D519" s="35" t="s">
        <v>1231</v>
      </c>
      <c r="E519" s="36">
        <v>43560</v>
      </c>
      <c r="F519" s="35" t="s">
        <v>2979</v>
      </c>
      <c r="G519" s="37" t="s">
        <v>14</v>
      </c>
      <c r="H519" s="38">
        <v>2686</v>
      </c>
      <c r="I519" s="35" t="s">
        <v>37</v>
      </c>
      <c r="J519" s="35" t="s">
        <v>2160</v>
      </c>
      <c r="K519" s="50" t="s">
        <v>3124</v>
      </c>
      <c r="L519" s="50" t="s">
        <v>3124</v>
      </c>
      <c r="M519" s="51">
        <v>1</v>
      </c>
      <c r="N519" s="128"/>
    </row>
    <row r="520" spans="1:14" s="8" customFormat="1" ht="15" hidden="1" customHeight="1">
      <c r="A520" s="33">
        <v>946</v>
      </c>
      <c r="B520" s="34">
        <v>5300</v>
      </c>
      <c r="C520" s="35" t="s">
        <v>17</v>
      </c>
      <c r="D520" s="35" t="s">
        <v>37</v>
      </c>
      <c r="E520" s="36">
        <v>43538</v>
      </c>
      <c r="F520" s="35" t="s">
        <v>3041</v>
      </c>
      <c r="G520" s="37" t="s">
        <v>14</v>
      </c>
      <c r="H520" s="38">
        <v>2687</v>
      </c>
      <c r="I520" s="35" t="s">
        <v>683</v>
      </c>
      <c r="J520" s="35" t="s">
        <v>2161</v>
      </c>
      <c r="K520" s="39" t="s">
        <v>3124</v>
      </c>
      <c r="L520" s="39" t="s">
        <v>3124</v>
      </c>
      <c r="M520" s="51">
        <v>1</v>
      </c>
      <c r="N520" s="128"/>
    </row>
    <row r="521" spans="1:14" s="8" customFormat="1" ht="15" hidden="1" customHeight="1">
      <c r="A521" s="33">
        <v>947</v>
      </c>
      <c r="B521" s="34">
        <v>18022</v>
      </c>
      <c r="C521" s="35" t="s">
        <v>17</v>
      </c>
      <c r="D521" s="35" t="s">
        <v>1232</v>
      </c>
      <c r="E521" s="36">
        <v>43578</v>
      </c>
      <c r="F521" s="35" t="s">
        <v>3042</v>
      </c>
      <c r="G521" s="37" t="s">
        <v>14</v>
      </c>
      <c r="H521" s="38">
        <v>2687</v>
      </c>
      <c r="I521" s="35" t="s">
        <v>37</v>
      </c>
      <c r="J521" s="35" t="s">
        <v>2162</v>
      </c>
      <c r="K521" s="50" t="s">
        <v>3125</v>
      </c>
      <c r="L521" s="50" t="s">
        <v>3125</v>
      </c>
      <c r="M521" s="51">
        <v>1</v>
      </c>
      <c r="N521" s="128"/>
    </row>
    <row r="522" spans="1:14" s="8" customFormat="1" ht="15" hidden="1" customHeight="1">
      <c r="A522" s="33">
        <v>949</v>
      </c>
      <c r="B522" s="34">
        <v>19651</v>
      </c>
      <c r="C522" s="35" t="s">
        <v>17</v>
      </c>
      <c r="D522" s="35" t="s">
        <v>1233</v>
      </c>
      <c r="E522" s="36">
        <v>43172</v>
      </c>
      <c r="F522" s="35" t="s">
        <v>3044</v>
      </c>
      <c r="G522" s="37" t="s">
        <v>14</v>
      </c>
      <c r="H522" s="38">
        <v>2687</v>
      </c>
      <c r="I522" s="35" t="s">
        <v>37</v>
      </c>
      <c r="J522" s="35" t="s">
        <v>2164</v>
      </c>
      <c r="K522" s="39">
        <v>10505.28</v>
      </c>
      <c r="L522" s="39">
        <v>0</v>
      </c>
      <c r="M522" s="51">
        <v>1</v>
      </c>
      <c r="N522" s="128"/>
    </row>
    <row r="523" spans="1:14" s="8" customFormat="1" ht="20.25" hidden="1" customHeight="1">
      <c r="A523" s="33">
        <v>950</v>
      </c>
      <c r="B523" s="34">
        <v>25008</v>
      </c>
      <c r="C523" s="35" t="s">
        <v>17</v>
      </c>
      <c r="D523" s="35" t="s">
        <v>1234</v>
      </c>
      <c r="E523" s="36">
        <v>43495</v>
      </c>
      <c r="F523" s="35" t="s">
        <v>3045</v>
      </c>
      <c r="G523" s="37" t="s">
        <v>14</v>
      </c>
      <c r="H523" s="38">
        <v>2687</v>
      </c>
      <c r="I523" s="35" t="s">
        <v>37</v>
      </c>
      <c r="J523" s="35" t="s">
        <v>2165</v>
      </c>
      <c r="K523" s="39">
        <v>227011.55</v>
      </c>
      <c r="L523" s="39">
        <v>0</v>
      </c>
      <c r="M523" s="51">
        <v>1</v>
      </c>
      <c r="N523" s="128"/>
    </row>
    <row r="524" spans="1:14" s="8" customFormat="1" ht="15" hidden="1" customHeight="1">
      <c r="A524" s="33">
        <v>951</v>
      </c>
      <c r="B524" s="34">
        <v>25008</v>
      </c>
      <c r="C524" s="35" t="s">
        <v>17</v>
      </c>
      <c r="D524" s="35" t="s">
        <v>1235</v>
      </c>
      <c r="E524" s="36">
        <v>43519</v>
      </c>
      <c r="F524" s="35" t="s">
        <v>3027</v>
      </c>
      <c r="G524" s="37" t="s">
        <v>14</v>
      </c>
      <c r="H524" s="38">
        <v>2687</v>
      </c>
      <c r="I524" s="35" t="s">
        <v>37</v>
      </c>
      <c r="J524" s="35" t="s">
        <v>2166</v>
      </c>
      <c r="K524" s="39">
        <v>20714.919999999998</v>
      </c>
      <c r="L524" s="39">
        <v>0</v>
      </c>
      <c r="M524" s="51">
        <v>1</v>
      </c>
      <c r="N524" s="128"/>
    </row>
    <row r="525" spans="1:14" s="8" customFormat="1" ht="15" hidden="1" customHeight="1">
      <c r="A525" s="33">
        <v>952</v>
      </c>
      <c r="B525" s="34">
        <v>25008</v>
      </c>
      <c r="C525" s="35" t="s">
        <v>17</v>
      </c>
      <c r="D525" s="35" t="s">
        <v>37</v>
      </c>
      <c r="E525" s="36">
        <v>43574</v>
      </c>
      <c r="F525" s="35" t="s">
        <v>3046</v>
      </c>
      <c r="G525" s="37" t="s">
        <v>14</v>
      </c>
      <c r="H525" s="38">
        <v>2687</v>
      </c>
      <c r="I525" s="35" t="s">
        <v>685</v>
      </c>
      <c r="J525" s="35" t="s">
        <v>2167</v>
      </c>
      <c r="K525" s="50" t="s">
        <v>3125</v>
      </c>
      <c r="L525" s="50" t="s">
        <v>3125</v>
      </c>
      <c r="M525" s="51">
        <v>1</v>
      </c>
      <c r="N525" s="128"/>
    </row>
    <row r="526" spans="1:14" s="8" customFormat="1" ht="15" hidden="1" customHeight="1">
      <c r="A526" s="33">
        <v>954</v>
      </c>
      <c r="B526" s="34">
        <v>25043</v>
      </c>
      <c r="C526" s="35" t="s">
        <v>17</v>
      </c>
      <c r="D526" s="35" t="s">
        <v>1236</v>
      </c>
      <c r="E526" s="36">
        <v>43324</v>
      </c>
      <c r="F526" s="35" t="s">
        <v>3048</v>
      </c>
      <c r="G526" s="37" t="s">
        <v>14</v>
      </c>
      <c r="H526" s="38">
        <v>2687</v>
      </c>
      <c r="I526" s="35" t="s">
        <v>687</v>
      </c>
      <c r="J526" s="35" t="s">
        <v>1633</v>
      </c>
      <c r="K526" s="50" t="s">
        <v>3133</v>
      </c>
      <c r="L526" s="50" t="s">
        <v>3133</v>
      </c>
      <c r="M526" s="51">
        <v>1</v>
      </c>
      <c r="N526" s="128"/>
    </row>
    <row r="527" spans="1:14" s="8" customFormat="1" ht="15" hidden="1" customHeight="1">
      <c r="A527" s="33">
        <v>956</v>
      </c>
      <c r="B527" s="34">
        <v>25272</v>
      </c>
      <c r="C527" s="35" t="s">
        <v>17</v>
      </c>
      <c r="D527" s="35" t="s">
        <v>1238</v>
      </c>
      <c r="E527" s="36">
        <v>43481</v>
      </c>
      <c r="F527" s="35" t="s">
        <v>3050</v>
      </c>
      <c r="G527" s="37" t="s">
        <v>14</v>
      </c>
      <c r="H527" s="38">
        <v>2687</v>
      </c>
      <c r="I527" s="35" t="s">
        <v>689</v>
      </c>
      <c r="J527" s="35" t="s">
        <v>2169</v>
      </c>
      <c r="K527" s="39">
        <v>24205.599999999999</v>
      </c>
      <c r="L527" s="39">
        <v>0</v>
      </c>
      <c r="M527" s="51">
        <v>1</v>
      </c>
      <c r="N527" s="128"/>
    </row>
    <row r="528" spans="1:14" s="8" customFormat="1" ht="15" hidden="1" customHeight="1">
      <c r="A528" s="33">
        <v>958</v>
      </c>
      <c r="B528" s="34">
        <v>25561</v>
      </c>
      <c r="C528" s="35" t="s">
        <v>17</v>
      </c>
      <c r="D528" s="35" t="s">
        <v>37</v>
      </c>
      <c r="E528" s="36">
        <v>43554</v>
      </c>
      <c r="F528" s="35" t="s">
        <v>3052</v>
      </c>
      <c r="G528" s="37" t="s">
        <v>14</v>
      </c>
      <c r="H528" s="38">
        <v>2687</v>
      </c>
      <c r="I528" s="35" t="s">
        <v>690</v>
      </c>
      <c r="J528" s="35" t="s">
        <v>2171</v>
      </c>
      <c r="K528" s="50" t="s">
        <v>3125</v>
      </c>
      <c r="L528" s="50" t="s">
        <v>3125</v>
      </c>
      <c r="M528" s="51">
        <v>1</v>
      </c>
      <c r="N528" s="128"/>
    </row>
    <row r="529" spans="1:14" s="8" customFormat="1" ht="15" hidden="1" customHeight="1">
      <c r="A529" s="33">
        <v>960</v>
      </c>
      <c r="B529" s="34">
        <v>43230</v>
      </c>
      <c r="C529" s="35" t="s">
        <v>17</v>
      </c>
      <c r="D529" s="35" t="s">
        <v>1239</v>
      </c>
      <c r="E529" s="36">
        <v>43150</v>
      </c>
      <c r="F529" s="35" t="s">
        <v>3054</v>
      </c>
      <c r="G529" s="37" t="s">
        <v>14</v>
      </c>
      <c r="H529" s="38">
        <v>2687</v>
      </c>
      <c r="I529" s="35" t="s">
        <v>37</v>
      </c>
      <c r="J529" s="35" t="s">
        <v>2173</v>
      </c>
      <c r="K529" s="39">
        <v>29575</v>
      </c>
      <c r="L529" s="39">
        <v>0</v>
      </c>
      <c r="M529" s="51">
        <v>1</v>
      </c>
      <c r="N529" s="128"/>
    </row>
    <row r="530" spans="1:14" s="8" customFormat="1" ht="15" customHeight="1">
      <c r="A530" s="33">
        <v>961</v>
      </c>
      <c r="B530" s="34">
        <v>43550</v>
      </c>
      <c r="C530" s="35" t="s">
        <v>17</v>
      </c>
      <c r="D530" s="35" t="s">
        <v>1240</v>
      </c>
      <c r="E530" s="36">
        <v>43235</v>
      </c>
      <c r="F530" s="35" t="s">
        <v>1383</v>
      </c>
      <c r="G530" s="37" t="s">
        <v>14</v>
      </c>
      <c r="H530" s="38">
        <v>2687</v>
      </c>
      <c r="I530" s="35" t="s">
        <v>692</v>
      </c>
      <c r="J530" s="35" t="s">
        <v>2174</v>
      </c>
      <c r="K530" s="39">
        <v>0</v>
      </c>
      <c r="L530" s="39">
        <v>4000</v>
      </c>
      <c r="M530" s="51">
        <v>1</v>
      </c>
      <c r="N530" s="128"/>
    </row>
    <row r="531" spans="1:14" s="8" customFormat="1" ht="15" hidden="1" customHeight="1">
      <c r="A531" s="33">
        <v>962</v>
      </c>
      <c r="B531" s="34">
        <v>19633</v>
      </c>
      <c r="C531" s="35" t="s">
        <v>17</v>
      </c>
      <c r="D531" s="35" t="s">
        <v>37</v>
      </c>
      <c r="E531" s="36">
        <v>43574</v>
      </c>
      <c r="F531" s="35" t="s">
        <v>3055</v>
      </c>
      <c r="G531" s="37" t="s">
        <v>14</v>
      </c>
      <c r="H531" s="38">
        <v>2688</v>
      </c>
      <c r="I531" s="35" t="s">
        <v>161</v>
      </c>
      <c r="J531" s="35" t="s">
        <v>2175</v>
      </c>
      <c r="K531" s="39" t="s">
        <v>3125</v>
      </c>
      <c r="L531" s="39" t="s">
        <v>3125</v>
      </c>
      <c r="M531" s="51">
        <v>1</v>
      </c>
      <c r="N531" s="128"/>
    </row>
    <row r="532" spans="1:14" s="8" customFormat="1" ht="15" hidden="1" customHeight="1">
      <c r="A532" s="33">
        <v>963</v>
      </c>
      <c r="B532" s="34" t="s">
        <v>22</v>
      </c>
      <c r="C532" s="35" t="s">
        <v>17</v>
      </c>
      <c r="D532" s="35" t="s">
        <v>37</v>
      </c>
      <c r="E532" s="36">
        <v>43192</v>
      </c>
      <c r="F532" s="35" t="s">
        <v>3056</v>
      </c>
      <c r="G532" s="37" t="s">
        <v>14</v>
      </c>
      <c r="H532" s="38">
        <v>3002</v>
      </c>
      <c r="I532" s="35" t="s">
        <v>693</v>
      </c>
      <c r="J532" s="35" t="s">
        <v>2176</v>
      </c>
      <c r="K532" s="50" t="s">
        <v>3125</v>
      </c>
      <c r="L532" s="50" t="s">
        <v>3125</v>
      </c>
      <c r="M532" s="51">
        <v>1</v>
      </c>
      <c r="N532" s="128"/>
    </row>
    <row r="533" spans="1:14" s="8" customFormat="1" ht="15" hidden="1" customHeight="1">
      <c r="A533" s="33">
        <v>965</v>
      </c>
      <c r="B533" s="34">
        <v>12185</v>
      </c>
      <c r="C533" s="35" t="s">
        <v>21</v>
      </c>
      <c r="D533" s="35" t="s">
        <v>37</v>
      </c>
      <c r="E533" s="36">
        <v>43430</v>
      </c>
      <c r="F533" s="35" t="s">
        <v>3058</v>
      </c>
      <c r="G533" s="37" t="s">
        <v>14</v>
      </c>
      <c r="H533" s="38">
        <v>3002</v>
      </c>
      <c r="I533" s="35" t="s">
        <v>210</v>
      </c>
      <c r="J533" s="35" t="s">
        <v>2178</v>
      </c>
      <c r="K533" s="50" t="s">
        <v>3125</v>
      </c>
      <c r="L533" s="50" t="s">
        <v>3125</v>
      </c>
      <c r="M533" s="51">
        <v>1</v>
      </c>
      <c r="N533" s="128"/>
    </row>
    <row r="534" spans="1:14" s="8" customFormat="1" ht="15" hidden="1" customHeight="1">
      <c r="A534" s="33">
        <v>966</v>
      </c>
      <c r="B534" s="34">
        <v>19055</v>
      </c>
      <c r="C534" s="35" t="s">
        <v>17</v>
      </c>
      <c r="D534" s="35" t="s">
        <v>1241</v>
      </c>
      <c r="E534" s="36">
        <v>43177</v>
      </c>
      <c r="F534" s="35" t="s">
        <v>1881</v>
      </c>
      <c r="G534" s="37" t="s">
        <v>14</v>
      </c>
      <c r="H534" s="38">
        <v>3002</v>
      </c>
      <c r="I534" s="35" t="s">
        <v>37</v>
      </c>
      <c r="J534" s="35" t="s">
        <v>2179</v>
      </c>
      <c r="K534" s="39">
        <v>31904.720000000001</v>
      </c>
      <c r="L534" s="39">
        <v>0</v>
      </c>
      <c r="M534" s="51">
        <v>1</v>
      </c>
      <c r="N534" s="128"/>
    </row>
    <row r="535" spans="1:14" s="8" customFormat="1" ht="15" hidden="1" customHeight="1">
      <c r="A535" s="33">
        <v>967</v>
      </c>
      <c r="B535" s="34">
        <v>19682</v>
      </c>
      <c r="C535" s="35" t="s">
        <v>17</v>
      </c>
      <c r="D535" s="35" t="s">
        <v>37</v>
      </c>
      <c r="E535" s="36">
        <v>43004</v>
      </c>
      <c r="F535" s="35" t="s">
        <v>3059</v>
      </c>
      <c r="G535" s="37" t="s">
        <v>14</v>
      </c>
      <c r="H535" s="38">
        <v>3002</v>
      </c>
      <c r="I535" s="35" t="s">
        <v>695</v>
      </c>
      <c r="J535" s="35" t="s">
        <v>2180</v>
      </c>
      <c r="K535" s="50" t="s">
        <v>3125</v>
      </c>
      <c r="L535" s="50" t="s">
        <v>3125</v>
      </c>
      <c r="M535" s="51">
        <v>1</v>
      </c>
      <c r="N535" s="128"/>
    </row>
    <row r="536" spans="1:14" s="8" customFormat="1" ht="15" hidden="1" customHeight="1">
      <c r="A536" s="33">
        <v>970</v>
      </c>
      <c r="B536" s="34">
        <v>24065</v>
      </c>
      <c r="C536" s="35" t="s">
        <v>21</v>
      </c>
      <c r="D536" s="35" t="s">
        <v>1242</v>
      </c>
      <c r="E536" s="36">
        <v>42615</v>
      </c>
      <c r="F536" s="35" t="s">
        <v>3062</v>
      </c>
      <c r="G536" s="37" t="s">
        <v>14</v>
      </c>
      <c r="H536" s="38">
        <v>3002</v>
      </c>
      <c r="I536" s="35" t="s">
        <v>37</v>
      </c>
      <c r="J536" s="35" t="s">
        <v>2183</v>
      </c>
      <c r="K536" s="39">
        <v>10100</v>
      </c>
      <c r="L536" s="39">
        <v>0</v>
      </c>
      <c r="M536" s="51">
        <v>1</v>
      </c>
      <c r="N536" s="128"/>
    </row>
    <row r="537" spans="1:14" s="8" customFormat="1" ht="15" customHeight="1">
      <c r="A537" s="33">
        <v>972</v>
      </c>
      <c r="B537" s="34">
        <v>24129</v>
      </c>
      <c r="C537" s="35" t="s">
        <v>21</v>
      </c>
      <c r="D537" s="35" t="s">
        <v>1243</v>
      </c>
      <c r="E537" s="36">
        <v>42939</v>
      </c>
      <c r="F537" s="35" t="s">
        <v>3064</v>
      </c>
      <c r="G537" s="37" t="s">
        <v>14</v>
      </c>
      <c r="H537" s="38">
        <v>3002</v>
      </c>
      <c r="I537" s="35" t="s">
        <v>696</v>
      </c>
      <c r="J537" s="35" t="s">
        <v>2185</v>
      </c>
      <c r="K537" s="39"/>
      <c r="L537" s="39">
        <v>24500</v>
      </c>
      <c r="M537" s="51">
        <v>1</v>
      </c>
      <c r="N537" s="128"/>
    </row>
    <row r="538" spans="1:14" s="8" customFormat="1" ht="15" customHeight="1">
      <c r="A538" s="33">
        <v>974</v>
      </c>
      <c r="B538" s="34">
        <v>24221</v>
      </c>
      <c r="C538" s="35" t="s">
        <v>21</v>
      </c>
      <c r="D538" s="35" t="s">
        <v>37</v>
      </c>
      <c r="E538" s="36">
        <v>42998</v>
      </c>
      <c r="F538" s="35" t="s">
        <v>3066</v>
      </c>
      <c r="G538" s="37" t="s">
        <v>14</v>
      </c>
      <c r="H538" s="38">
        <v>3002</v>
      </c>
      <c r="I538" s="35" t="s">
        <v>698</v>
      </c>
      <c r="J538" s="35" t="s">
        <v>2187</v>
      </c>
      <c r="K538" s="39">
        <v>0</v>
      </c>
      <c r="L538" s="39">
        <v>8650</v>
      </c>
      <c r="M538" s="51">
        <v>1</v>
      </c>
      <c r="N538" s="128"/>
    </row>
    <row r="539" spans="1:14" s="8" customFormat="1" ht="15" hidden="1" customHeight="1">
      <c r="A539" s="33">
        <v>975</v>
      </c>
      <c r="B539" s="34">
        <v>25008</v>
      </c>
      <c r="C539" s="35" t="s">
        <v>17</v>
      </c>
      <c r="D539" s="35" t="s">
        <v>1244</v>
      </c>
      <c r="E539" s="36">
        <v>43092</v>
      </c>
      <c r="F539" s="35" t="s">
        <v>3067</v>
      </c>
      <c r="G539" s="37" t="s">
        <v>14</v>
      </c>
      <c r="H539" s="38">
        <v>3002</v>
      </c>
      <c r="I539" s="35" t="s">
        <v>37</v>
      </c>
      <c r="J539" s="35" t="s">
        <v>2188</v>
      </c>
      <c r="K539" s="39">
        <v>7510.47</v>
      </c>
      <c r="L539" s="39">
        <v>0</v>
      </c>
      <c r="M539" s="51">
        <v>1</v>
      </c>
      <c r="N539" s="128"/>
    </row>
    <row r="540" spans="1:14" s="8" customFormat="1" ht="15" hidden="1" customHeight="1">
      <c r="A540" s="33">
        <v>978</v>
      </c>
      <c r="B540" s="34">
        <v>25561</v>
      </c>
      <c r="C540" s="35" t="s">
        <v>17</v>
      </c>
      <c r="D540" s="35" t="s">
        <v>1246</v>
      </c>
      <c r="E540" s="36">
        <v>43003</v>
      </c>
      <c r="F540" s="35" t="s">
        <v>3070</v>
      </c>
      <c r="G540" s="37" t="s">
        <v>14</v>
      </c>
      <c r="H540" s="38">
        <v>3002</v>
      </c>
      <c r="I540" s="35" t="s">
        <v>37</v>
      </c>
      <c r="J540" s="35" t="s">
        <v>2191</v>
      </c>
      <c r="K540" s="39">
        <v>7300</v>
      </c>
      <c r="L540" s="39">
        <v>0</v>
      </c>
      <c r="M540" s="51">
        <v>1</v>
      </c>
      <c r="N540" s="128"/>
    </row>
    <row r="541" spans="1:14" s="8" customFormat="1" ht="15" hidden="1" customHeight="1">
      <c r="A541" s="33">
        <v>979</v>
      </c>
      <c r="B541" s="34">
        <v>25561</v>
      </c>
      <c r="C541" s="35" t="s">
        <v>17</v>
      </c>
      <c r="D541" s="35" t="s">
        <v>1247</v>
      </c>
      <c r="E541" s="36">
        <v>43394</v>
      </c>
      <c r="F541" s="35" t="s">
        <v>3071</v>
      </c>
      <c r="G541" s="37" t="s">
        <v>14</v>
      </c>
      <c r="H541" s="38">
        <v>3002</v>
      </c>
      <c r="I541" s="35" t="s">
        <v>37</v>
      </c>
      <c r="J541" s="35" t="s">
        <v>1279</v>
      </c>
      <c r="K541" s="39">
        <v>7980</v>
      </c>
      <c r="L541" s="39">
        <v>0</v>
      </c>
      <c r="M541" s="51">
        <v>1</v>
      </c>
      <c r="N541" s="128"/>
    </row>
    <row r="542" spans="1:14" s="8" customFormat="1" ht="15" hidden="1" customHeight="1">
      <c r="A542" s="33">
        <v>980</v>
      </c>
      <c r="B542" s="34">
        <v>25561</v>
      </c>
      <c r="C542" s="35" t="s">
        <v>17</v>
      </c>
      <c r="D542" s="35" t="s">
        <v>37</v>
      </c>
      <c r="E542" s="36">
        <v>42617</v>
      </c>
      <c r="F542" s="35" t="s">
        <v>3072</v>
      </c>
      <c r="G542" s="37" t="s">
        <v>14</v>
      </c>
      <c r="H542" s="38">
        <v>3002</v>
      </c>
      <c r="I542" s="35" t="s">
        <v>701</v>
      </c>
      <c r="J542" s="35" t="s">
        <v>2192</v>
      </c>
      <c r="K542" s="50" t="s">
        <v>3125</v>
      </c>
      <c r="L542" s="50" t="s">
        <v>3125</v>
      </c>
      <c r="M542" s="51">
        <v>1</v>
      </c>
      <c r="N542" s="128"/>
    </row>
    <row r="543" spans="1:14" s="8" customFormat="1" ht="15" hidden="1" customHeight="1">
      <c r="A543" s="33">
        <v>981</v>
      </c>
      <c r="B543" s="34">
        <v>36239</v>
      </c>
      <c r="C543" s="35" t="s">
        <v>21</v>
      </c>
      <c r="D543" s="35" t="s">
        <v>37</v>
      </c>
      <c r="E543" s="36">
        <v>43017</v>
      </c>
      <c r="F543" s="35" t="s">
        <v>3073</v>
      </c>
      <c r="G543" s="37" t="s">
        <v>14</v>
      </c>
      <c r="H543" s="38">
        <v>3002</v>
      </c>
      <c r="I543" s="35" t="s">
        <v>702</v>
      </c>
      <c r="J543" s="35" t="s">
        <v>2193</v>
      </c>
      <c r="K543" s="50" t="s">
        <v>3125</v>
      </c>
      <c r="L543" s="50" t="s">
        <v>3125</v>
      </c>
      <c r="M543" s="51">
        <v>1</v>
      </c>
      <c r="N543" s="128"/>
    </row>
    <row r="544" spans="1:14" s="8" customFormat="1" ht="15" hidden="1" customHeight="1">
      <c r="A544" s="33">
        <v>982</v>
      </c>
      <c r="B544" s="34">
        <v>41207</v>
      </c>
      <c r="C544" s="35" t="s">
        <v>21</v>
      </c>
      <c r="D544" s="35" t="s">
        <v>1248</v>
      </c>
      <c r="E544" s="36">
        <v>42506</v>
      </c>
      <c r="F544" s="35" t="s">
        <v>3074</v>
      </c>
      <c r="G544" s="37" t="s">
        <v>14</v>
      </c>
      <c r="H544" s="38">
        <v>3002</v>
      </c>
      <c r="I544" s="35" t="s">
        <v>37</v>
      </c>
      <c r="J544" s="35" t="s">
        <v>1733</v>
      </c>
      <c r="K544" s="39">
        <v>12000</v>
      </c>
      <c r="L544" s="39">
        <v>0</v>
      </c>
      <c r="M544" s="51">
        <v>1</v>
      </c>
      <c r="N544" s="128"/>
    </row>
    <row r="545" spans="1:14" s="8" customFormat="1" ht="15" hidden="1" customHeight="1">
      <c r="A545" s="33">
        <v>983</v>
      </c>
      <c r="B545" s="34">
        <v>41207</v>
      </c>
      <c r="C545" s="35" t="s">
        <v>21</v>
      </c>
      <c r="D545" s="35" t="s">
        <v>37</v>
      </c>
      <c r="E545" s="36">
        <v>42784</v>
      </c>
      <c r="F545" s="35" t="s">
        <v>3075</v>
      </c>
      <c r="G545" s="37" t="s">
        <v>14</v>
      </c>
      <c r="H545" s="38">
        <v>3002</v>
      </c>
      <c r="I545" s="35" t="s">
        <v>469</v>
      </c>
      <c r="J545" s="35" t="s">
        <v>2194</v>
      </c>
      <c r="K545" s="50" t="s">
        <v>3125</v>
      </c>
      <c r="L545" s="50" t="s">
        <v>3125</v>
      </c>
      <c r="M545" s="51">
        <v>1</v>
      </c>
      <c r="N545" s="128"/>
    </row>
    <row r="546" spans="1:14" s="8" customFormat="1" ht="15" hidden="1" customHeight="1">
      <c r="A546" s="33">
        <v>984</v>
      </c>
      <c r="B546" s="34">
        <v>41248</v>
      </c>
      <c r="C546" s="35" t="s">
        <v>21</v>
      </c>
      <c r="D546" s="35" t="s">
        <v>37</v>
      </c>
      <c r="E546" s="36">
        <v>43391</v>
      </c>
      <c r="F546" s="35" t="s">
        <v>3076</v>
      </c>
      <c r="G546" s="37" t="s">
        <v>14</v>
      </c>
      <c r="H546" s="38">
        <v>3002</v>
      </c>
      <c r="I546" s="35" t="s">
        <v>703</v>
      </c>
      <c r="J546" s="35" t="s">
        <v>2195</v>
      </c>
      <c r="K546" s="50" t="s">
        <v>3125</v>
      </c>
      <c r="L546" s="50" t="s">
        <v>3125</v>
      </c>
      <c r="M546" s="51">
        <v>1</v>
      </c>
      <c r="N546" s="128"/>
    </row>
    <row r="547" spans="1:14" s="8" customFormat="1" ht="15" hidden="1" customHeight="1">
      <c r="A547" s="33">
        <v>985</v>
      </c>
      <c r="B547" s="34">
        <v>43550</v>
      </c>
      <c r="C547" s="35" t="s">
        <v>17</v>
      </c>
      <c r="D547" s="35" t="s">
        <v>1249</v>
      </c>
      <c r="E547" s="36">
        <v>43335</v>
      </c>
      <c r="F547" s="35" t="s">
        <v>3077</v>
      </c>
      <c r="G547" s="37" t="s">
        <v>14</v>
      </c>
      <c r="H547" s="38">
        <v>3002</v>
      </c>
      <c r="I547" s="35" t="s">
        <v>704</v>
      </c>
      <c r="J547" s="35" t="s">
        <v>2196</v>
      </c>
      <c r="K547" s="50" t="s">
        <v>3125</v>
      </c>
      <c r="L547" s="50" t="s">
        <v>3125</v>
      </c>
      <c r="M547" s="51">
        <v>1</v>
      </c>
      <c r="N547" s="128"/>
    </row>
    <row r="548" spans="1:14" s="8" customFormat="1" ht="15" hidden="1" customHeight="1">
      <c r="A548" s="33">
        <v>987</v>
      </c>
      <c r="B548" s="34">
        <v>12053</v>
      </c>
      <c r="C548" s="35" t="s">
        <v>21</v>
      </c>
      <c r="D548" s="35" t="s">
        <v>37</v>
      </c>
      <c r="E548" s="36">
        <v>42966</v>
      </c>
      <c r="F548" s="35" t="s">
        <v>3079</v>
      </c>
      <c r="G548" s="37" t="s">
        <v>14</v>
      </c>
      <c r="H548" s="38">
        <v>3004</v>
      </c>
      <c r="I548" s="35" t="s">
        <v>706</v>
      </c>
      <c r="J548" s="35" t="s">
        <v>2198</v>
      </c>
      <c r="K548" s="50" t="s">
        <v>3134</v>
      </c>
      <c r="L548" s="50" t="s">
        <v>3134</v>
      </c>
      <c r="M548" s="51">
        <v>1</v>
      </c>
      <c r="N548" s="128"/>
    </row>
    <row r="549" spans="1:14" s="8" customFormat="1" ht="15" hidden="1" customHeight="1">
      <c r="A549" s="33">
        <v>988</v>
      </c>
      <c r="B549" s="34">
        <v>18022</v>
      </c>
      <c r="C549" s="35" t="s">
        <v>17</v>
      </c>
      <c r="D549" s="35" t="s">
        <v>37</v>
      </c>
      <c r="E549" s="36">
        <v>43376</v>
      </c>
      <c r="F549" s="35" t="s">
        <v>1767</v>
      </c>
      <c r="G549" s="37" t="s">
        <v>14</v>
      </c>
      <c r="H549" s="38">
        <v>3004</v>
      </c>
      <c r="I549" s="35" t="s">
        <v>707</v>
      </c>
      <c r="J549" s="35" t="s">
        <v>2199</v>
      </c>
      <c r="K549" s="50" t="s">
        <v>3127</v>
      </c>
      <c r="L549" s="50" t="s">
        <v>3127</v>
      </c>
      <c r="M549" s="51">
        <v>1</v>
      </c>
      <c r="N549" s="128"/>
    </row>
    <row r="550" spans="1:14" s="61" customFormat="1" ht="15" hidden="1" customHeight="1">
      <c r="A550" s="33">
        <v>989</v>
      </c>
      <c r="B550" s="34">
        <v>21085</v>
      </c>
      <c r="C550" s="35" t="s">
        <v>21</v>
      </c>
      <c r="D550" s="35" t="s">
        <v>1251</v>
      </c>
      <c r="E550" s="36">
        <v>43553</v>
      </c>
      <c r="F550" s="35" t="s">
        <v>3080</v>
      </c>
      <c r="G550" s="37" t="s">
        <v>14</v>
      </c>
      <c r="H550" s="38">
        <v>3004</v>
      </c>
      <c r="I550" s="35" t="s">
        <v>708</v>
      </c>
      <c r="J550" s="35" t="s">
        <v>2200</v>
      </c>
      <c r="K550" s="39">
        <v>64850</v>
      </c>
      <c r="L550" s="39">
        <v>0</v>
      </c>
      <c r="M550" s="51">
        <v>1</v>
      </c>
      <c r="N550" s="128"/>
    </row>
    <row r="551" spans="1:14" s="8" customFormat="1" ht="15" hidden="1" customHeight="1">
      <c r="A551" s="33">
        <v>991</v>
      </c>
      <c r="B551" s="34">
        <v>21085</v>
      </c>
      <c r="C551" s="35" t="s">
        <v>21</v>
      </c>
      <c r="D551" s="35" t="s">
        <v>37</v>
      </c>
      <c r="E551" s="36">
        <v>42850</v>
      </c>
      <c r="F551" s="35" t="s">
        <v>3082</v>
      </c>
      <c r="G551" s="37" t="s">
        <v>14</v>
      </c>
      <c r="H551" s="38">
        <v>3004</v>
      </c>
      <c r="I551" s="35" t="s">
        <v>710</v>
      </c>
      <c r="J551" s="35" t="s">
        <v>2202</v>
      </c>
      <c r="K551" s="50" t="s">
        <v>3125</v>
      </c>
      <c r="L551" s="50" t="s">
        <v>3125</v>
      </c>
      <c r="M551" s="51">
        <v>1</v>
      </c>
      <c r="N551" s="128"/>
    </row>
    <row r="552" spans="1:14" s="61" customFormat="1" ht="15" hidden="1" customHeight="1">
      <c r="A552" s="33">
        <v>994</v>
      </c>
      <c r="B552" s="34">
        <v>44228</v>
      </c>
      <c r="C552" s="35" t="s">
        <v>19</v>
      </c>
      <c r="D552" s="35" t="s">
        <v>1252</v>
      </c>
      <c r="E552" s="36">
        <v>42683</v>
      </c>
      <c r="F552" s="35" t="s">
        <v>3085</v>
      </c>
      <c r="G552" s="37" t="s">
        <v>14</v>
      </c>
      <c r="H552" s="38">
        <v>3004</v>
      </c>
      <c r="I552" s="35" t="s">
        <v>37</v>
      </c>
      <c r="J552" s="35" t="s">
        <v>2205</v>
      </c>
      <c r="K552" s="39">
        <v>47996.25</v>
      </c>
      <c r="L552" s="39">
        <v>0</v>
      </c>
      <c r="M552" s="51">
        <v>1</v>
      </c>
      <c r="N552" s="128"/>
    </row>
    <row r="553" spans="1:14" s="8" customFormat="1" ht="15" customHeight="1">
      <c r="A553" s="33">
        <v>996</v>
      </c>
      <c r="B553" s="34">
        <v>12053</v>
      </c>
      <c r="C553" s="35" t="s">
        <v>21</v>
      </c>
      <c r="D553" s="35" t="s">
        <v>37</v>
      </c>
      <c r="E553" s="36">
        <v>42954</v>
      </c>
      <c r="F553" s="35" t="s">
        <v>3087</v>
      </c>
      <c r="G553" s="37" t="s">
        <v>14</v>
      </c>
      <c r="H553" s="38">
        <v>3011</v>
      </c>
      <c r="I553" s="35" t="s">
        <v>334</v>
      </c>
      <c r="J553" s="35" t="s">
        <v>2207</v>
      </c>
      <c r="K553" s="39">
        <v>0</v>
      </c>
      <c r="L553" s="39">
        <v>5500</v>
      </c>
      <c r="M553" s="51">
        <v>1</v>
      </c>
      <c r="N553" s="128"/>
    </row>
    <row r="554" spans="1:14" s="8" customFormat="1" ht="15" hidden="1" customHeight="1">
      <c r="A554" s="33">
        <v>997</v>
      </c>
      <c r="B554" s="34">
        <v>16080</v>
      </c>
      <c r="C554" s="35" t="s">
        <v>20</v>
      </c>
      <c r="D554" s="35" t="s">
        <v>37</v>
      </c>
      <c r="E554" s="36">
        <v>42714</v>
      </c>
      <c r="F554" s="35" t="s">
        <v>3088</v>
      </c>
      <c r="G554" s="37" t="s">
        <v>14</v>
      </c>
      <c r="H554" s="38">
        <v>3011</v>
      </c>
      <c r="I554" s="35" t="s">
        <v>714</v>
      </c>
      <c r="J554" s="35" t="s">
        <v>2208</v>
      </c>
      <c r="K554" s="50" t="s">
        <v>3125</v>
      </c>
      <c r="L554" s="50" t="s">
        <v>3125</v>
      </c>
      <c r="M554" s="51">
        <v>1</v>
      </c>
      <c r="N554" s="128"/>
    </row>
    <row r="555" spans="1:14" s="61" customFormat="1" ht="15" hidden="1" customHeight="1">
      <c r="A555" s="33">
        <v>999</v>
      </c>
      <c r="B555" s="34">
        <v>19010</v>
      </c>
      <c r="C555" s="35" t="s">
        <v>17</v>
      </c>
      <c r="D555" s="35" t="s">
        <v>1253</v>
      </c>
      <c r="E555" s="36">
        <v>43376</v>
      </c>
      <c r="F555" s="35" t="s">
        <v>3090</v>
      </c>
      <c r="G555" s="37" t="s">
        <v>14</v>
      </c>
      <c r="H555" s="38">
        <v>3011</v>
      </c>
      <c r="I555" s="35" t="s">
        <v>37</v>
      </c>
      <c r="J555" s="35" t="s">
        <v>1662</v>
      </c>
      <c r="K555" s="39">
        <v>33206.26</v>
      </c>
      <c r="L555" s="39">
        <v>0</v>
      </c>
      <c r="M555" s="51">
        <v>1</v>
      </c>
      <c r="N555" s="128"/>
    </row>
    <row r="556" spans="1:14" s="61" customFormat="1" ht="15" hidden="1" customHeight="1">
      <c r="A556" s="33">
        <v>1002</v>
      </c>
      <c r="B556" s="34">
        <v>21177</v>
      </c>
      <c r="C556" s="35" t="s">
        <v>21</v>
      </c>
      <c r="D556" s="35" t="s">
        <v>37</v>
      </c>
      <c r="E556" s="36">
        <v>42772</v>
      </c>
      <c r="F556" s="35" t="s">
        <v>3092</v>
      </c>
      <c r="G556" s="37" t="s">
        <v>14</v>
      </c>
      <c r="H556" s="38">
        <v>3011</v>
      </c>
      <c r="I556" s="35" t="s">
        <v>718</v>
      </c>
      <c r="J556" s="35" t="s">
        <v>2212</v>
      </c>
      <c r="K556" s="50" t="s">
        <v>3124</v>
      </c>
      <c r="L556" s="50" t="s">
        <v>3124</v>
      </c>
      <c r="M556" s="51">
        <v>1</v>
      </c>
      <c r="N556" s="128"/>
    </row>
    <row r="557" spans="1:14" s="61" customFormat="1" ht="15" customHeight="1">
      <c r="A557" s="33">
        <v>1004</v>
      </c>
      <c r="B557" s="34">
        <v>25043</v>
      </c>
      <c r="C557" s="35" t="s">
        <v>17</v>
      </c>
      <c r="D557" s="35" t="s">
        <v>37</v>
      </c>
      <c r="E557" s="36">
        <v>42960</v>
      </c>
      <c r="F557" s="35" t="s">
        <v>3094</v>
      </c>
      <c r="G557" s="37" t="s">
        <v>14</v>
      </c>
      <c r="H557" s="38">
        <v>3011</v>
      </c>
      <c r="I557" s="35" t="s">
        <v>720</v>
      </c>
      <c r="J557" s="35" t="s">
        <v>2214</v>
      </c>
      <c r="K557" s="39"/>
      <c r="L557" s="39">
        <v>10200</v>
      </c>
      <c r="M557" s="51">
        <v>1</v>
      </c>
      <c r="N557" s="128"/>
    </row>
    <row r="558" spans="1:14" s="61" customFormat="1" ht="15" hidden="1" customHeight="1">
      <c r="A558" s="33">
        <v>1005</v>
      </c>
      <c r="B558" s="34">
        <v>25272</v>
      </c>
      <c r="C558" s="35" t="s">
        <v>17</v>
      </c>
      <c r="D558" s="35" t="s">
        <v>1255</v>
      </c>
      <c r="E558" s="36">
        <v>42920</v>
      </c>
      <c r="F558" s="35" t="s">
        <v>3095</v>
      </c>
      <c r="G558" s="37" t="s">
        <v>14</v>
      </c>
      <c r="H558" s="38">
        <v>3011</v>
      </c>
      <c r="I558" s="35" t="s">
        <v>37</v>
      </c>
      <c r="J558" s="35" t="s">
        <v>2215</v>
      </c>
      <c r="K558" s="39">
        <v>13988.64</v>
      </c>
      <c r="L558" s="39">
        <v>0</v>
      </c>
      <c r="M558" s="51">
        <v>1</v>
      </c>
      <c r="N558" s="128"/>
    </row>
    <row r="559" spans="1:14" s="8" customFormat="1" ht="15" hidden="1" customHeight="1">
      <c r="A559" s="33">
        <v>1007</v>
      </c>
      <c r="B559" s="34">
        <v>43550</v>
      </c>
      <c r="C559" s="35" t="s">
        <v>17</v>
      </c>
      <c r="D559" s="35" t="s">
        <v>1256</v>
      </c>
      <c r="E559" s="36">
        <v>42373</v>
      </c>
      <c r="F559" s="35" t="s">
        <v>3097</v>
      </c>
      <c r="G559" s="37" t="s">
        <v>14</v>
      </c>
      <c r="H559" s="38">
        <v>3011</v>
      </c>
      <c r="I559" s="35" t="s">
        <v>37</v>
      </c>
      <c r="J559" s="35" t="s">
        <v>1709</v>
      </c>
      <c r="K559" s="39">
        <v>3000</v>
      </c>
      <c r="L559" s="39">
        <v>0</v>
      </c>
      <c r="M559" s="51">
        <v>1</v>
      </c>
      <c r="N559" s="128"/>
    </row>
    <row r="560" spans="1:14" s="61" customFormat="1" ht="15" customHeight="1">
      <c r="A560" s="33">
        <v>1008</v>
      </c>
      <c r="B560" s="34" t="s">
        <v>16</v>
      </c>
      <c r="C560" s="35" t="s">
        <v>17</v>
      </c>
      <c r="D560" s="35" t="s">
        <v>37</v>
      </c>
      <c r="E560" s="36">
        <v>42589</v>
      </c>
      <c r="F560" s="35" t="s">
        <v>3098</v>
      </c>
      <c r="G560" s="37" t="s">
        <v>14</v>
      </c>
      <c r="H560" s="38">
        <v>21001</v>
      </c>
      <c r="I560" s="35" t="s">
        <v>722</v>
      </c>
      <c r="J560" s="35" t="s">
        <v>2217</v>
      </c>
      <c r="K560" s="39">
        <v>0</v>
      </c>
      <c r="L560" s="39">
        <v>10200</v>
      </c>
      <c r="M560" s="51">
        <v>1</v>
      </c>
      <c r="N560" s="128"/>
    </row>
    <row r="561" spans="1:14" s="8" customFormat="1" ht="15" hidden="1" customHeight="1">
      <c r="A561" s="33">
        <v>1010</v>
      </c>
      <c r="B561" s="34">
        <v>19010</v>
      </c>
      <c r="C561" s="35" t="s">
        <v>17</v>
      </c>
      <c r="D561" s="35" t="s">
        <v>37</v>
      </c>
      <c r="E561" s="36">
        <v>43279</v>
      </c>
      <c r="F561" s="35" t="s">
        <v>3100</v>
      </c>
      <c r="G561" s="37" t="s">
        <v>14</v>
      </c>
      <c r="H561" s="38">
        <v>21001</v>
      </c>
      <c r="I561" s="35" t="s">
        <v>724</v>
      </c>
      <c r="J561" s="35" t="s">
        <v>2219</v>
      </c>
      <c r="K561" s="50" t="s">
        <v>3125</v>
      </c>
      <c r="L561" s="50" t="s">
        <v>3125</v>
      </c>
      <c r="M561" s="51">
        <v>1</v>
      </c>
      <c r="N561" s="128"/>
    </row>
    <row r="562" spans="1:14" s="8" customFormat="1" ht="15" hidden="1" customHeight="1">
      <c r="A562" s="33">
        <v>1011</v>
      </c>
      <c r="B562" s="34">
        <v>25008</v>
      </c>
      <c r="C562" s="35" t="s">
        <v>17</v>
      </c>
      <c r="D562" s="35" t="s">
        <v>1257</v>
      </c>
      <c r="E562" s="36">
        <v>43081</v>
      </c>
      <c r="F562" s="35" t="s">
        <v>3101</v>
      </c>
      <c r="G562" s="37" t="s">
        <v>14</v>
      </c>
      <c r="H562" s="38">
        <v>21001</v>
      </c>
      <c r="I562" s="35" t="s">
        <v>37</v>
      </c>
      <c r="J562" s="35" t="s">
        <v>2220</v>
      </c>
      <c r="K562" s="39">
        <v>16850</v>
      </c>
      <c r="L562" s="39">
        <v>0</v>
      </c>
      <c r="M562" s="51">
        <v>1</v>
      </c>
      <c r="N562" s="128"/>
    </row>
    <row r="563" spans="1:14" s="8" customFormat="1" ht="15" hidden="1" customHeight="1">
      <c r="A563" s="33">
        <v>1012</v>
      </c>
      <c r="B563" s="34">
        <v>41029</v>
      </c>
      <c r="C563" s="35" t="s">
        <v>21</v>
      </c>
      <c r="D563" s="35" t="s">
        <v>1258</v>
      </c>
      <c r="E563" s="36">
        <v>43437</v>
      </c>
      <c r="F563" s="35" t="s">
        <v>3102</v>
      </c>
      <c r="G563" s="37" t="s">
        <v>14</v>
      </c>
      <c r="H563" s="38">
        <v>21001</v>
      </c>
      <c r="I563" s="35" t="s">
        <v>37</v>
      </c>
      <c r="J563" s="35" t="s">
        <v>2221</v>
      </c>
      <c r="K563" s="39">
        <v>103247.81</v>
      </c>
      <c r="L563" s="39">
        <v>0</v>
      </c>
      <c r="M563" s="51">
        <v>1</v>
      </c>
      <c r="N563" s="128"/>
    </row>
    <row r="564" spans="1:14" s="8" customFormat="1" ht="15" hidden="1" customHeight="1">
      <c r="A564" s="33">
        <v>1014</v>
      </c>
      <c r="B564" s="34">
        <v>43550</v>
      </c>
      <c r="C564" s="35" t="s">
        <v>17</v>
      </c>
      <c r="D564" s="35" t="s">
        <v>1259</v>
      </c>
      <c r="E564" s="36">
        <v>43209</v>
      </c>
      <c r="F564" s="35" t="s">
        <v>3104</v>
      </c>
      <c r="G564" s="37" t="s">
        <v>14</v>
      </c>
      <c r="H564" s="38">
        <v>21001</v>
      </c>
      <c r="I564" s="35" t="s">
        <v>164</v>
      </c>
      <c r="J564" s="35" t="s">
        <v>2223</v>
      </c>
      <c r="K564" s="39">
        <v>118357.5</v>
      </c>
      <c r="L564" s="39">
        <v>0</v>
      </c>
      <c r="M564" s="51">
        <v>1</v>
      </c>
      <c r="N564" s="128"/>
    </row>
    <row r="565" spans="1:14" s="8" customFormat="1" ht="15" hidden="1" customHeight="1">
      <c r="A565" s="33">
        <v>1017</v>
      </c>
      <c r="B565" s="40">
        <v>25561</v>
      </c>
      <c r="C565" s="35" t="s">
        <v>17</v>
      </c>
      <c r="D565" s="41" t="s">
        <v>1261</v>
      </c>
      <c r="E565" s="42">
        <v>43012</v>
      </c>
      <c r="F565" s="43" t="s">
        <v>3107</v>
      </c>
      <c r="G565" s="37" t="s">
        <v>14</v>
      </c>
      <c r="H565" s="44">
        <v>2607</v>
      </c>
      <c r="I565" s="33"/>
      <c r="J565" s="43" t="s">
        <v>2226</v>
      </c>
      <c r="K565" s="45">
        <v>35627.72</v>
      </c>
      <c r="L565" s="45">
        <v>0</v>
      </c>
      <c r="M565" s="51">
        <v>1</v>
      </c>
      <c r="N565" s="128"/>
    </row>
    <row r="566" spans="1:14" s="8" customFormat="1" ht="15" customHeight="1">
      <c r="A566" s="33">
        <v>7</v>
      </c>
      <c r="B566" s="34">
        <v>25008</v>
      </c>
      <c r="C566" s="35" t="s">
        <v>17</v>
      </c>
      <c r="D566" s="35" t="s">
        <v>731</v>
      </c>
      <c r="E566" s="36">
        <v>43210</v>
      </c>
      <c r="F566" s="35" t="s">
        <v>2231</v>
      </c>
      <c r="G566" s="37" t="s">
        <v>14</v>
      </c>
      <c r="H566" s="38">
        <v>2601</v>
      </c>
      <c r="I566" s="35" t="s">
        <v>40</v>
      </c>
      <c r="J566" s="35" t="s">
        <v>1269</v>
      </c>
      <c r="K566" s="39">
        <v>0</v>
      </c>
      <c r="L566" s="39">
        <v>121820.62</v>
      </c>
      <c r="M566" s="51">
        <v>1</v>
      </c>
      <c r="N566" s="128"/>
    </row>
    <row r="567" spans="1:14" s="8" customFormat="1" ht="15" customHeight="1">
      <c r="A567" s="33">
        <v>8</v>
      </c>
      <c r="B567" s="34">
        <v>25023</v>
      </c>
      <c r="C567" s="35" t="s">
        <v>17</v>
      </c>
      <c r="D567" s="35" t="s">
        <v>732</v>
      </c>
      <c r="E567" s="36">
        <v>42843</v>
      </c>
      <c r="F567" s="35" t="s">
        <v>2232</v>
      </c>
      <c r="G567" s="37" t="s">
        <v>14</v>
      </c>
      <c r="H567" s="38">
        <v>2601</v>
      </c>
      <c r="I567" s="35" t="s">
        <v>41</v>
      </c>
      <c r="J567" s="35" t="s">
        <v>1270</v>
      </c>
      <c r="K567" s="39">
        <v>51403.5</v>
      </c>
      <c r="L567" s="39">
        <v>1538.65</v>
      </c>
      <c r="M567" s="51">
        <v>1</v>
      </c>
      <c r="N567" s="128"/>
    </row>
    <row r="568" spans="1:14" s="8" customFormat="1" ht="15" customHeight="1">
      <c r="A568" s="33">
        <v>10</v>
      </c>
      <c r="B568" s="34">
        <v>25043</v>
      </c>
      <c r="C568" s="35" t="s">
        <v>17</v>
      </c>
      <c r="D568" s="35" t="s">
        <v>37</v>
      </c>
      <c r="E568" s="36">
        <v>43467</v>
      </c>
      <c r="F568" s="35" t="s">
        <v>2234</v>
      </c>
      <c r="G568" s="37" t="s">
        <v>14</v>
      </c>
      <c r="H568" s="38">
        <v>2601</v>
      </c>
      <c r="I568" s="35" t="s">
        <v>42</v>
      </c>
      <c r="J568" s="35" t="s">
        <v>1272</v>
      </c>
      <c r="K568" s="39">
        <v>0</v>
      </c>
      <c r="L568" s="39">
        <v>12187.5</v>
      </c>
      <c r="M568" s="51">
        <v>1</v>
      </c>
      <c r="N568" s="128"/>
    </row>
    <row r="569" spans="1:14" s="61" customFormat="1" ht="15" customHeight="1">
      <c r="A569" s="33">
        <v>14</v>
      </c>
      <c r="B569" s="34">
        <v>25272</v>
      </c>
      <c r="C569" s="35" t="s">
        <v>17</v>
      </c>
      <c r="D569" s="35" t="s">
        <v>37</v>
      </c>
      <c r="E569" s="36">
        <v>43534</v>
      </c>
      <c r="F569" s="35" t="s">
        <v>3112</v>
      </c>
      <c r="G569" s="37" t="s">
        <v>14</v>
      </c>
      <c r="H569" s="38">
        <v>2601</v>
      </c>
      <c r="I569" s="35" t="s">
        <v>43</v>
      </c>
      <c r="J569" s="35" t="s">
        <v>1276</v>
      </c>
      <c r="K569" s="39">
        <v>0</v>
      </c>
      <c r="L569" s="39">
        <v>11960</v>
      </c>
      <c r="M569" s="51">
        <v>1</v>
      </c>
      <c r="N569" s="128"/>
    </row>
    <row r="570" spans="1:14" s="8" customFormat="1" ht="15" customHeight="1">
      <c r="A570" s="33">
        <v>16</v>
      </c>
      <c r="B570" s="34">
        <v>41029</v>
      </c>
      <c r="C570" s="35" t="s">
        <v>21</v>
      </c>
      <c r="D570" s="35" t="s">
        <v>37</v>
      </c>
      <c r="E570" s="36">
        <v>43428</v>
      </c>
      <c r="F570" s="35" t="s">
        <v>3114</v>
      </c>
      <c r="G570" s="37" t="s">
        <v>14</v>
      </c>
      <c r="H570" s="38">
        <v>2601</v>
      </c>
      <c r="I570" s="35" t="s">
        <v>45</v>
      </c>
      <c r="J570" s="35" t="s">
        <v>1278</v>
      </c>
      <c r="K570" s="39">
        <v>0</v>
      </c>
      <c r="L570" s="39">
        <v>16657.22</v>
      </c>
      <c r="M570" s="51">
        <v>1</v>
      </c>
      <c r="N570" s="128"/>
    </row>
    <row r="571" spans="1:14" s="8" customFormat="1" ht="15" customHeight="1">
      <c r="A571" s="33">
        <v>18</v>
      </c>
      <c r="B571" s="34">
        <v>2099</v>
      </c>
      <c r="C571" s="35" t="s">
        <v>19</v>
      </c>
      <c r="D571" s="35" t="s">
        <v>37</v>
      </c>
      <c r="E571" s="36">
        <v>42842</v>
      </c>
      <c r="F571" s="35" t="s">
        <v>3115</v>
      </c>
      <c r="G571" s="37" t="s">
        <v>14</v>
      </c>
      <c r="H571" s="38">
        <v>2602</v>
      </c>
      <c r="I571" s="35" t="s">
        <v>46</v>
      </c>
      <c r="J571" s="35" t="s">
        <v>1280</v>
      </c>
      <c r="K571" s="39">
        <v>0</v>
      </c>
      <c r="L571" s="39">
        <v>58062.879999999997</v>
      </c>
      <c r="M571" s="51">
        <v>1</v>
      </c>
      <c r="N571" s="128"/>
    </row>
    <row r="572" spans="1:14" s="8" customFormat="1" ht="15" customHeight="1">
      <c r="A572" s="33">
        <v>23</v>
      </c>
      <c r="B572" s="34">
        <v>19010</v>
      </c>
      <c r="C572" s="35" t="s">
        <v>17</v>
      </c>
      <c r="D572" s="35" t="s">
        <v>37</v>
      </c>
      <c r="E572" s="36">
        <v>42918</v>
      </c>
      <c r="F572" s="35" t="s">
        <v>3117</v>
      </c>
      <c r="G572" s="37" t="s">
        <v>14</v>
      </c>
      <c r="H572" s="38">
        <v>2602</v>
      </c>
      <c r="I572" s="35" t="s">
        <v>49</v>
      </c>
      <c r="J572" s="35" t="s">
        <v>1285</v>
      </c>
      <c r="K572" s="39">
        <v>0</v>
      </c>
      <c r="L572" s="39">
        <v>30450.18</v>
      </c>
      <c r="M572" s="51">
        <v>1</v>
      </c>
      <c r="N572" s="128"/>
    </row>
    <row r="573" spans="1:14" s="8" customFormat="1" ht="15" customHeight="1">
      <c r="A573" s="33">
        <v>26</v>
      </c>
      <c r="B573" s="34">
        <v>19651</v>
      </c>
      <c r="C573" s="35" t="s">
        <v>17</v>
      </c>
      <c r="D573" s="35" t="s">
        <v>37</v>
      </c>
      <c r="E573" s="36">
        <v>43515</v>
      </c>
      <c r="F573" s="35" t="s">
        <v>3119</v>
      </c>
      <c r="G573" s="37" t="s">
        <v>14</v>
      </c>
      <c r="H573" s="38">
        <v>2602</v>
      </c>
      <c r="I573" s="35" t="s">
        <v>52</v>
      </c>
      <c r="J573" s="35" t="s">
        <v>1288</v>
      </c>
      <c r="K573" s="39">
        <v>0</v>
      </c>
      <c r="L573" s="39">
        <v>35440.03</v>
      </c>
      <c r="M573" s="51">
        <v>1</v>
      </c>
      <c r="N573" s="128"/>
    </row>
    <row r="574" spans="1:14" s="8" customFormat="1" ht="15" customHeight="1">
      <c r="A574" s="33">
        <v>27</v>
      </c>
      <c r="B574" s="34">
        <v>19651</v>
      </c>
      <c r="C574" s="35" t="s">
        <v>17</v>
      </c>
      <c r="D574" s="35" t="s">
        <v>37</v>
      </c>
      <c r="E574" s="36">
        <v>42970</v>
      </c>
      <c r="F574" s="35" t="s">
        <v>3118</v>
      </c>
      <c r="G574" s="37" t="s">
        <v>14</v>
      </c>
      <c r="H574" s="38">
        <v>2602</v>
      </c>
      <c r="I574" s="35" t="s">
        <v>53</v>
      </c>
      <c r="J574" s="35" t="s">
        <v>1289</v>
      </c>
      <c r="K574" s="39">
        <v>0</v>
      </c>
      <c r="L574" s="39">
        <v>17649.48</v>
      </c>
      <c r="M574" s="51">
        <v>1</v>
      </c>
      <c r="N574" s="128"/>
    </row>
    <row r="575" spans="1:14" s="8" customFormat="1" ht="15" customHeight="1">
      <c r="A575" s="33">
        <v>28</v>
      </c>
      <c r="B575" s="34">
        <v>19689</v>
      </c>
      <c r="C575" s="35" t="s">
        <v>17</v>
      </c>
      <c r="D575" s="35" t="s">
        <v>37</v>
      </c>
      <c r="E575" s="36">
        <v>43468</v>
      </c>
      <c r="F575" s="35" t="s">
        <v>2244</v>
      </c>
      <c r="G575" s="37" t="s">
        <v>14</v>
      </c>
      <c r="H575" s="38">
        <v>2602</v>
      </c>
      <c r="I575" s="35" t="s">
        <v>54</v>
      </c>
      <c r="J575" s="35" t="s">
        <v>1290</v>
      </c>
      <c r="K575" s="39">
        <v>0</v>
      </c>
      <c r="L575" s="39">
        <v>17800</v>
      </c>
      <c r="M575" s="51">
        <v>1</v>
      </c>
      <c r="N575" s="128"/>
    </row>
    <row r="576" spans="1:14" s="8" customFormat="1" ht="15" customHeight="1">
      <c r="A576" s="33">
        <v>30</v>
      </c>
      <c r="B576" s="34">
        <v>23152</v>
      </c>
      <c r="C576" s="35" t="s">
        <v>21</v>
      </c>
      <c r="D576" s="35" t="s">
        <v>37</v>
      </c>
      <c r="E576" s="36">
        <v>42420</v>
      </c>
      <c r="F576" s="35" t="s">
        <v>3120</v>
      </c>
      <c r="G576" s="37" t="s">
        <v>14</v>
      </c>
      <c r="H576" s="38">
        <v>2602</v>
      </c>
      <c r="I576" s="35" t="s">
        <v>56</v>
      </c>
      <c r="J576" s="35" t="s">
        <v>1292</v>
      </c>
      <c r="K576" s="39">
        <v>0</v>
      </c>
      <c r="L576" s="39">
        <v>13254.47</v>
      </c>
      <c r="M576" s="51">
        <v>1</v>
      </c>
      <c r="N576" s="128"/>
    </row>
    <row r="577" spans="1:14" s="8" customFormat="1" ht="15" customHeight="1">
      <c r="A577" s="33">
        <v>34</v>
      </c>
      <c r="B577" s="34">
        <v>25043</v>
      </c>
      <c r="C577" s="35" t="s">
        <v>17</v>
      </c>
      <c r="D577" s="35" t="s">
        <v>745</v>
      </c>
      <c r="E577" s="36">
        <v>42696</v>
      </c>
      <c r="F577" s="35" t="s">
        <v>2247</v>
      </c>
      <c r="G577" s="37" t="s">
        <v>14</v>
      </c>
      <c r="H577" s="38">
        <v>2602</v>
      </c>
      <c r="I577" s="35" t="s">
        <v>37</v>
      </c>
      <c r="J577" s="35" t="s">
        <v>1296</v>
      </c>
      <c r="K577" s="39"/>
      <c r="L577" s="39">
        <v>32060.37</v>
      </c>
      <c r="M577" s="51">
        <v>1</v>
      </c>
      <c r="N577" s="128"/>
    </row>
    <row r="578" spans="1:14" s="8" customFormat="1" ht="15" customHeight="1">
      <c r="A578" s="33">
        <v>37</v>
      </c>
      <c r="B578" s="34">
        <v>25043</v>
      </c>
      <c r="C578" s="35" t="s">
        <v>17</v>
      </c>
      <c r="D578" s="35" t="s">
        <v>747</v>
      </c>
      <c r="E578" s="36">
        <v>43432</v>
      </c>
      <c r="F578" s="35" t="s">
        <v>2249</v>
      </c>
      <c r="G578" s="37" t="s">
        <v>14</v>
      </c>
      <c r="H578" s="38">
        <v>2602</v>
      </c>
      <c r="I578" s="35" t="s">
        <v>60</v>
      </c>
      <c r="J578" s="35" t="s">
        <v>1299</v>
      </c>
      <c r="K578" s="39"/>
      <c r="L578" s="39">
        <v>76657.960000000006</v>
      </c>
      <c r="M578" s="51">
        <v>1</v>
      </c>
      <c r="N578" s="128"/>
    </row>
    <row r="579" spans="1:14" s="8" customFormat="1" ht="15" customHeight="1">
      <c r="A579" s="33">
        <v>38</v>
      </c>
      <c r="B579" s="34">
        <v>25043</v>
      </c>
      <c r="C579" s="35" t="s">
        <v>17</v>
      </c>
      <c r="D579" s="35" t="s">
        <v>37</v>
      </c>
      <c r="E579" s="36">
        <v>42942</v>
      </c>
      <c r="F579" s="35" t="s">
        <v>2247</v>
      </c>
      <c r="G579" s="37" t="s">
        <v>14</v>
      </c>
      <c r="H579" s="38">
        <v>2602</v>
      </c>
      <c r="I579" s="35" t="s">
        <v>61</v>
      </c>
      <c r="J579" s="35" t="s">
        <v>1300</v>
      </c>
      <c r="K579" s="39"/>
      <c r="L579" s="39">
        <v>29379.54</v>
      </c>
      <c r="M579" s="51">
        <v>1</v>
      </c>
      <c r="N579" s="128"/>
    </row>
    <row r="580" spans="1:14" s="8" customFormat="1" ht="15" customHeight="1">
      <c r="A580" s="33">
        <v>39</v>
      </c>
      <c r="B580" s="34">
        <v>25199</v>
      </c>
      <c r="C580" s="35" t="s">
        <v>17</v>
      </c>
      <c r="D580" s="35" t="s">
        <v>748</v>
      </c>
      <c r="E580" s="36">
        <v>42943</v>
      </c>
      <c r="F580" s="35" t="s">
        <v>2250</v>
      </c>
      <c r="G580" s="37" t="s">
        <v>14</v>
      </c>
      <c r="H580" s="38">
        <v>2602</v>
      </c>
      <c r="I580" s="35" t="s">
        <v>37</v>
      </c>
      <c r="J580" s="35" t="s">
        <v>1301</v>
      </c>
      <c r="K580" s="39"/>
      <c r="L580" s="39">
        <v>40320</v>
      </c>
      <c r="M580" s="51">
        <v>1</v>
      </c>
      <c r="N580" s="128"/>
    </row>
    <row r="581" spans="1:14" s="8" customFormat="1" ht="15" customHeight="1">
      <c r="A581" s="33">
        <v>41</v>
      </c>
      <c r="B581" s="34">
        <v>25199</v>
      </c>
      <c r="C581" s="35" t="s">
        <v>17</v>
      </c>
      <c r="D581" s="35" t="s">
        <v>750</v>
      </c>
      <c r="E581" s="36">
        <v>43138</v>
      </c>
      <c r="F581" s="35" t="s">
        <v>1304</v>
      </c>
      <c r="G581" s="37" t="s">
        <v>14</v>
      </c>
      <c r="H581" s="38">
        <v>2602</v>
      </c>
      <c r="I581" s="35" t="s">
        <v>62</v>
      </c>
      <c r="J581" s="35" t="s">
        <v>1303</v>
      </c>
      <c r="K581" s="39"/>
      <c r="L581" s="39">
        <v>20400</v>
      </c>
      <c r="M581" s="51">
        <v>1</v>
      </c>
      <c r="N581" s="128"/>
    </row>
    <row r="582" spans="1:14" s="8" customFormat="1" ht="15" customHeight="1">
      <c r="A582" s="33">
        <v>43</v>
      </c>
      <c r="B582" s="34">
        <v>25272</v>
      </c>
      <c r="C582" s="35" t="s">
        <v>17</v>
      </c>
      <c r="D582" s="35" t="s">
        <v>37</v>
      </c>
      <c r="E582" s="36">
        <v>42852</v>
      </c>
      <c r="F582" s="35" t="s">
        <v>2253</v>
      </c>
      <c r="G582" s="37" t="s">
        <v>14</v>
      </c>
      <c r="H582" s="38">
        <v>2602</v>
      </c>
      <c r="I582" s="35" t="s">
        <v>63</v>
      </c>
      <c r="J582" s="35" t="s">
        <v>1305</v>
      </c>
      <c r="K582" s="39">
        <v>0</v>
      </c>
      <c r="L582" s="39">
        <v>9207.5</v>
      </c>
      <c r="M582" s="51">
        <v>1</v>
      </c>
      <c r="N582" s="128"/>
    </row>
    <row r="583" spans="1:14" s="8" customFormat="1" ht="15" customHeight="1">
      <c r="A583" s="33">
        <v>50</v>
      </c>
      <c r="B583" s="34">
        <v>25561</v>
      </c>
      <c r="C583" s="35" t="s">
        <v>17</v>
      </c>
      <c r="D583" s="35" t="s">
        <v>37</v>
      </c>
      <c r="E583" s="36">
        <v>43012</v>
      </c>
      <c r="F583" s="35" t="s">
        <v>2260</v>
      </c>
      <c r="G583" s="37" t="s">
        <v>14</v>
      </c>
      <c r="H583" s="38">
        <v>2602</v>
      </c>
      <c r="I583" s="35" t="s">
        <v>66</v>
      </c>
      <c r="J583" s="35" t="s">
        <v>1312</v>
      </c>
      <c r="K583" s="39">
        <v>0</v>
      </c>
      <c r="L583" s="39">
        <v>21867.61</v>
      </c>
      <c r="M583" s="51">
        <v>1</v>
      </c>
      <c r="N583" s="128"/>
    </row>
    <row r="584" spans="1:14" s="8" customFormat="1" ht="15" customHeight="1">
      <c r="A584" s="33">
        <v>51</v>
      </c>
      <c r="B584" s="34">
        <v>25561</v>
      </c>
      <c r="C584" s="35" t="s">
        <v>17</v>
      </c>
      <c r="D584" s="35" t="s">
        <v>757</v>
      </c>
      <c r="E584" s="36">
        <v>42899</v>
      </c>
      <c r="F584" s="35" t="s">
        <v>2261</v>
      </c>
      <c r="G584" s="37" t="s">
        <v>14</v>
      </c>
      <c r="H584" s="38">
        <v>2602</v>
      </c>
      <c r="I584" s="35" t="s">
        <v>67</v>
      </c>
      <c r="J584" s="35" t="s">
        <v>1313</v>
      </c>
      <c r="K584" s="39"/>
      <c r="L584" s="39">
        <v>23254.58</v>
      </c>
      <c r="M584" s="51">
        <v>1</v>
      </c>
      <c r="N584" s="128"/>
    </row>
    <row r="585" spans="1:14" s="8" customFormat="1" ht="15" customHeight="1">
      <c r="A585" s="33">
        <v>52</v>
      </c>
      <c r="B585" s="34">
        <v>25561</v>
      </c>
      <c r="C585" s="35" t="s">
        <v>17</v>
      </c>
      <c r="D585" s="35" t="s">
        <v>758</v>
      </c>
      <c r="E585" s="36">
        <v>42526</v>
      </c>
      <c r="F585" s="35" t="s">
        <v>2262</v>
      </c>
      <c r="G585" s="37" t="s">
        <v>14</v>
      </c>
      <c r="H585" s="38">
        <v>2602</v>
      </c>
      <c r="I585" s="35" t="s">
        <v>68</v>
      </c>
      <c r="J585" s="35" t="s">
        <v>1314</v>
      </c>
      <c r="K585" s="39"/>
      <c r="L585" s="39">
        <v>17000</v>
      </c>
      <c r="M585" s="51">
        <v>1</v>
      </c>
      <c r="N585" s="128"/>
    </row>
    <row r="586" spans="1:14" s="8" customFormat="1" ht="15" customHeight="1">
      <c r="A586" s="33">
        <v>53</v>
      </c>
      <c r="B586" s="34">
        <v>31265</v>
      </c>
      <c r="C586" s="35" t="s">
        <v>23</v>
      </c>
      <c r="D586" s="35" t="s">
        <v>37</v>
      </c>
      <c r="E586" s="36">
        <v>43098</v>
      </c>
      <c r="F586" s="35" t="s">
        <v>2263</v>
      </c>
      <c r="G586" s="37" t="s">
        <v>14</v>
      </c>
      <c r="H586" s="38">
        <v>2602</v>
      </c>
      <c r="I586" s="35" t="s">
        <v>69</v>
      </c>
      <c r="J586" s="35" t="s">
        <v>1315</v>
      </c>
      <c r="K586" s="39">
        <v>0</v>
      </c>
      <c r="L586" s="39">
        <v>99245.48</v>
      </c>
      <c r="M586" s="51">
        <v>1</v>
      </c>
      <c r="N586" s="128"/>
    </row>
    <row r="587" spans="1:14" s="8" customFormat="1" ht="15" customHeight="1">
      <c r="A587" s="33">
        <v>54</v>
      </c>
      <c r="B587" s="34">
        <v>16001</v>
      </c>
      <c r="C587" s="35" t="s">
        <v>24</v>
      </c>
      <c r="D587" s="35" t="s">
        <v>37</v>
      </c>
      <c r="E587" s="36">
        <v>42694</v>
      </c>
      <c r="F587" s="35" t="s">
        <v>2264</v>
      </c>
      <c r="G587" s="37" t="s">
        <v>14</v>
      </c>
      <c r="H587" s="38">
        <v>2603</v>
      </c>
      <c r="I587" s="35" t="s">
        <v>70</v>
      </c>
      <c r="J587" s="35" t="s">
        <v>1316</v>
      </c>
      <c r="K587" s="39">
        <v>0</v>
      </c>
      <c r="L587" s="39">
        <v>14900</v>
      </c>
      <c r="M587" s="51">
        <v>1</v>
      </c>
      <c r="N587" s="128"/>
    </row>
    <row r="588" spans="1:14" s="8" customFormat="1" ht="15" customHeight="1">
      <c r="A588" s="33">
        <v>59</v>
      </c>
      <c r="B588" s="34">
        <v>25008</v>
      </c>
      <c r="C588" s="35" t="s">
        <v>17</v>
      </c>
      <c r="D588" s="35" t="s">
        <v>761</v>
      </c>
      <c r="E588" s="36">
        <v>43470</v>
      </c>
      <c r="F588" s="35" t="s">
        <v>2188</v>
      </c>
      <c r="G588" s="37" t="s">
        <v>14</v>
      </c>
      <c r="H588" s="38">
        <v>2603</v>
      </c>
      <c r="I588" s="35" t="s">
        <v>74</v>
      </c>
      <c r="J588" s="35" t="s">
        <v>1321</v>
      </c>
      <c r="K588" s="39">
        <v>0</v>
      </c>
      <c r="L588" s="39">
        <v>19626.45</v>
      </c>
      <c r="M588" s="51">
        <v>1</v>
      </c>
      <c r="N588" s="128"/>
    </row>
    <row r="589" spans="1:14" s="61" customFormat="1" ht="15" customHeight="1">
      <c r="A589" s="33">
        <v>61</v>
      </c>
      <c r="B589" s="34">
        <v>25008</v>
      </c>
      <c r="C589" s="35" t="s">
        <v>17</v>
      </c>
      <c r="D589" s="35" t="s">
        <v>762</v>
      </c>
      <c r="E589" s="36">
        <v>42910</v>
      </c>
      <c r="F589" s="35" t="s">
        <v>2270</v>
      </c>
      <c r="G589" s="37" t="s">
        <v>14</v>
      </c>
      <c r="H589" s="38">
        <v>2603</v>
      </c>
      <c r="I589" s="35" t="s">
        <v>76</v>
      </c>
      <c r="J589" s="35" t="s">
        <v>1323</v>
      </c>
      <c r="K589" s="39">
        <v>0</v>
      </c>
      <c r="L589" s="39">
        <v>160167.07</v>
      </c>
      <c r="M589" s="51">
        <v>1</v>
      </c>
      <c r="N589" s="128"/>
    </row>
    <row r="590" spans="1:14" s="8" customFormat="1" ht="15" customHeight="1">
      <c r="A590" s="33">
        <v>63</v>
      </c>
      <c r="B590" s="34">
        <v>25130</v>
      </c>
      <c r="C590" s="35" t="s">
        <v>17</v>
      </c>
      <c r="D590" s="35" t="s">
        <v>37</v>
      </c>
      <c r="E590" s="36">
        <v>43081</v>
      </c>
      <c r="F590" s="35" t="s">
        <v>2272</v>
      </c>
      <c r="G590" s="37" t="s">
        <v>14</v>
      </c>
      <c r="H590" s="38">
        <v>2603</v>
      </c>
      <c r="I590" s="35" t="s">
        <v>78</v>
      </c>
      <c r="J590" s="35" t="s">
        <v>1325</v>
      </c>
      <c r="K590" s="39">
        <v>0</v>
      </c>
      <c r="L590" s="39">
        <v>6581.43</v>
      </c>
      <c r="M590" s="51">
        <v>1</v>
      </c>
      <c r="N590" s="128"/>
    </row>
    <row r="591" spans="1:14" s="8" customFormat="1" ht="15" customHeight="1">
      <c r="A591" s="33">
        <v>66</v>
      </c>
      <c r="B591" s="34">
        <v>25561</v>
      </c>
      <c r="C591" s="35" t="s">
        <v>17</v>
      </c>
      <c r="D591" s="35" t="s">
        <v>766</v>
      </c>
      <c r="E591" s="36">
        <v>43405</v>
      </c>
      <c r="F591" s="35" t="s">
        <v>2273</v>
      </c>
      <c r="G591" s="37" t="s">
        <v>14</v>
      </c>
      <c r="H591" s="38">
        <v>2603</v>
      </c>
      <c r="I591" s="35" t="s">
        <v>79</v>
      </c>
      <c r="J591" s="35" t="s">
        <v>1328</v>
      </c>
      <c r="K591" s="39">
        <v>0</v>
      </c>
      <c r="L591" s="39">
        <v>28074</v>
      </c>
      <c r="M591" s="51">
        <v>1</v>
      </c>
      <c r="N591" s="128"/>
    </row>
    <row r="592" spans="1:14" s="8" customFormat="1" ht="15" customHeight="1">
      <c r="A592" s="33">
        <v>70</v>
      </c>
      <c r="B592" s="34">
        <v>43230</v>
      </c>
      <c r="C592" s="35" t="s">
        <v>17</v>
      </c>
      <c r="D592" s="35" t="s">
        <v>769</v>
      </c>
      <c r="E592" s="36">
        <v>43131</v>
      </c>
      <c r="F592" s="35" t="s">
        <v>2276</v>
      </c>
      <c r="G592" s="37" t="s">
        <v>14</v>
      </c>
      <c r="H592" s="38">
        <v>2603</v>
      </c>
      <c r="I592" s="35" t="s">
        <v>83</v>
      </c>
      <c r="J592" s="35" t="s">
        <v>1332</v>
      </c>
      <c r="K592" s="39">
        <v>0</v>
      </c>
      <c r="L592" s="39">
        <v>26300</v>
      </c>
      <c r="M592" s="51">
        <v>1</v>
      </c>
      <c r="N592" s="128"/>
    </row>
    <row r="593" spans="1:14" s="8" customFormat="1" ht="15" customHeight="1">
      <c r="A593" s="33">
        <v>72</v>
      </c>
      <c r="B593" s="34">
        <v>16166</v>
      </c>
      <c r="C593" s="35" t="s">
        <v>20</v>
      </c>
      <c r="D593" s="35" t="s">
        <v>37</v>
      </c>
      <c r="E593" s="36">
        <v>43146</v>
      </c>
      <c r="F593" s="35" t="s">
        <v>2278</v>
      </c>
      <c r="G593" s="37" t="s">
        <v>14</v>
      </c>
      <c r="H593" s="38">
        <v>2604</v>
      </c>
      <c r="I593" s="35" t="s">
        <v>85</v>
      </c>
      <c r="J593" s="35" t="s">
        <v>1334</v>
      </c>
      <c r="K593" s="39">
        <v>0</v>
      </c>
      <c r="L593" s="39">
        <v>39230</v>
      </c>
      <c r="M593" s="51">
        <v>1</v>
      </c>
      <c r="N593" s="128"/>
    </row>
    <row r="594" spans="1:14" s="8" customFormat="1" ht="15" customHeight="1">
      <c r="A594" s="33">
        <v>74</v>
      </c>
      <c r="B594" s="34">
        <v>19651</v>
      </c>
      <c r="C594" s="35" t="s">
        <v>17</v>
      </c>
      <c r="D594" s="35" t="s">
        <v>37</v>
      </c>
      <c r="E594" s="36">
        <v>42831</v>
      </c>
      <c r="F594" s="35" t="s">
        <v>2280</v>
      </c>
      <c r="G594" s="37" t="s">
        <v>14</v>
      </c>
      <c r="H594" s="38">
        <v>2604</v>
      </c>
      <c r="I594" s="35" t="s">
        <v>46</v>
      </c>
      <c r="J594" s="35" t="s">
        <v>1336</v>
      </c>
      <c r="K594" s="39">
        <v>0</v>
      </c>
      <c r="L594" s="39">
        <v>22975</v>
      </c>
      <c r="M594" s="51">
        <v>1</v>
      </c>
      <c r="N594" s="128"/>
    </row>
    <row r="595" spans="1:14" s="8" customFormat="1" ht="15" customHeight="1">
      <c r="A595" s="33">
        <v>76</v>
      </c>
      <c r="B595" s="34">
        <v>19682</v>
      </c>
      <c r="C595" s="35" t="s">
        <v>17</v>
      </c>
      <c r="D595" s="35" t="s">
        <v>37</v>
      </c>
      <c r="E595" s="36">
        <v>42698</v>
      </c>
      <c r="F595" s="35" t="s">
        <v>2055</v>
      </c>
      <c r="G595" s="37" t="s">
        <v>14</v>
      </c>
      <c r="H595" s="38">
        <v>2604</v>
      </c>
      <c r="I595" s="35" t="s">
        <v>88</v>
      </c>
      <c r="J595" s="35" t="s">
        <v>1338</v>
      </c>
      <c r="K595" s="39">
        <v>0</v>
      </c>
      <c r="L595" s="39">
        <v>35518.160000000003</v>
      </c>
      <c r="M595" s="51">
        <v>1</v>
      </c>
      <c r="N595" s="128"/>
    </row>
    <row r="596" spans="1:14" s="8" customFormat="1" ht="15" customHeight="1">
      <c r="A596" s="33">
        <v>77</v>
      </c>
      <c r="B596" s="34">
        <v>19682</v>
      </c>
      <c r="C596" s="35" t="s">
        <v>17</v>
      </c>
      <c r="D596" s="35" t="s">
        <v>37</v>
      </c>
      <c r="E596" s="36">
        <v>42626</v>
      </c>
      <c r="F596" s="35" t="s">
        <v>1281</v>
      </c>
      <c r="G596" s="37" t="s">
        <v>14</v>
      </c>
      <c r="H596" s="38">
        <v>2604</v>
      </c>
      <c r="I596" s="35" t="s">
        <v>89</v>
      </c>
      <c r="J596" s="35" t="s">
        <v>1339</v>
      </c>
      <c r="K596" s="39">
        <v>0</v>
      </c>
      <c r="L596" s="39">
        <v>7550</v>
      </c>
      <c r="M596" s="51">
        <v>1</v>
      </c>
      <c r="N596" s="128"/>
    </row>
    <row r="597" spans="1:14" s="8" customFormat="1" ht="15" customHeight="1">
      <c r="A597" s="33">
        <v>79</v>
      </c>
      <c r="B597" s="34">
        <v>25043</v>
      </c>
      <c r="C597" s="35" t="s">
        <v>17</v>
      </c>
      <c r="D597" s="35" t="s">
        <v>37</v>
      </c>
      <c r="E597" s="36">
        <v>42793</v>
      </c>
      <c r="F597" s="35" t="s">
        <v>2283</v>
      </c>
      <c r="G597" s="37" t="s">
        <v>14</v>
      </c>
      <c r="H597" s="38">
        <v>2604</v>
      </c>
      <c r="I597" s="35" t="s">
        <v>91</v>
      </c>
      <c r="J597" s="35" t="s">
        <v>1341</v>
      </c>
      <c r="K597" s="39">
        <v>0</v>
      </c>
      <c r="L597" s="39">
        <v>8900</v>
      </c>
      <c r="M597" s="51">
        <v>1</v>
      </c>
      <c r="N597" s="128"/>
    </row>
    <row r="598" spans="1:14" s="8" customFormat="1" ht="15" customHeight="1">
      <c r="A598" s="33">
        <v>80</v>
      </c>
      <c r="B598" s="34">
        <v>25130</v>
      </c>
      <c r="C598" s="35" t="s">
        <v>17</v>
      </c>
      <c r="D598" s="35" t="s">
        <v>37</v>
      </c>
      <c r="E598" s="36">
        <v>42833</v>
      </c>
      <c r="F598" s="35" t="s">
        <v>2284</v>
      </c>
      <c r="G598" s="37" t="s">
        <v>14</v>
      </c>
      <c r="H598" s="38">
        <v>2604</v>
      </c>
      <c r="I598" s="35" t="s">
        <v>92</v>
      </c>
      <c r="J598" s="35" t="s">
        <v>1342</v>
      </c>
      <c r="K598" s="39">
        <v>0</v>
      </c>
      <c r="L598" s="39">
        <v>23017.95</v>
      </c>
      <c r="M598" s="51">
        <v>1</v>
      </c>
      <c r="N598" s="128"/>
    </row>
    <row r="599" spans="1:14" s="8" customFormat="1" ht="15" customHeight="1">
      <c r="A599" s="33">
        <v>81</v>
      </c>
      <c r="B599" s="34">
        <v>25130</v>
      </c>
      <c r="C599" s="35" t="s">
        <v>17</v>
      </c>
      <c r="D599" s="35" t="s">
        <v>772</v>
      </c>
      <c r="E599" s="36">
        <v>42886</v>
      </c>
      <c r="F599" s="35" t="s">
        <v>2285</v>
      </c>
      <c r="G599" s="37" t="s">
        <v>14</v>
      </c>
      <c r="H599" s="38">
        <v>2604</v>
      </c>
      <c r="I599" s="35" t="s">
        <v>93</v>
      </c>
      <c r="J599" s="35" t="s">
        <v>1343</v>
      </c>
      <c r="K599" s="39">
        <v>50809.48</v>
      </c>
      <c r="L599" s="39">
        <v>25844.04</v>
      </c>
      <c r="M599" s="51">
        <v>1</v>
      </c>
      <c r="N599" s="128"/>
    </row>
    <row r="600" spans="1:14" s="8" customFormat="1" ht="15" customHeight="1">
      <c r="A600" s="33">
        <v>83</v>
      </c>
      <c r="B600" s="34">
        <v>25199</v>
      </c>
      <c r="C600" s="35" t="s">
        <v>17</v>
      </c>
      <c r="D600" s="35" t="s">
        <v>774</v>
      </c>
      <c r="E600" s="36">
        <v>43435</v>
      </c>
      <c r="F600" s="35" t="s">
        <v>2286</v>
      </c>
      <c r="G600" s="37" t="s">
        <v>14</v>
      </c>
      <c r="H600" s="38">
        <v>2604</v>
      </c>
      <c r="I600" s="35" t="s">
        <v>95</v>
      </c>
      <c r="J600" s="35" t="s">
        <v>1345</v>
      </c>
      <c r="K600" s="39"/>
      <c r="L600" s="39">
        <v>32860</v>
      </c>
      <c r="M600" s="51">
        <v>1</v>
      </c>
      <c r="N600" s="128"/>
    </row>
    <row r="601" spans="1:14" s="8" customFormat="1" ht="15" customHeight="1">
      <c r="A601" s="33">
        <v>84</v>
      </c>
      <c r="B601" s="34">
        <v>25234</v>
      </c>
      <c r="C601" s="35" t="s">
        <v>17</v>
      </c>
      <c r="D601" s="35" t="s">
        <v>37</v>
      </c>
      <c r="E601" s="36">
        <v>42868</v>
      </c>
      <c r="F601" s="35" t="s">
        <v>2287</v>
      </c>
      <c r="G601" s="37" t="s">
        <v>14</v>
      </c>
      <c r="H601" s="38">
        <v>2604</v>
      </c>
      <c r="I601" s="35" t="s">
        <v>96</v>
      </c>
      <c r="J601" s="35" t="s">
        <v>1346</v>
      </c>
      <c r="K601" s="39">
        <v>0</v>
      </c>
      <c r="L601" s="39">
        <v>21600</v>
      </c>
      <c r="M601" s="51">
        <v>1</v>
      </c>
      <c r="N601" s="128"/>
    </row>
    <row r="602" spans="1:14" s="8" customFormat="1" ht="15" customHeight="1">
      <c r="A602" s="33">
        <v>87</v>
      </c>
      <c r="B602" s="34">
        <v>25272</v>
      </c>
      <c r="C602" s="35" t="s">
        <v>17</v>
      </c>
      <c r="D602" s="35" t="s">
        <v>777</v>
      </c>
      <c r="E602" s="36">
        <v>43461</v>
      </c>
      <c r="F602" s="35" t="s">
        <v>2290</v>
      </c>
      <c r="G602" s="37" t="s">
        <v>14</v>
      </c>
      <c r="H602" s="38">
        <v>2604</v>
      </c>
      <c r="I602" s="35" t="s">
        <v>97</v>
      </c>
      <c r="J602" s="35" t="s">
        <v>1349</v>
      </c>
      <c r="K602" s="39">
        <v>0</v>
      </c>
      <c r="L602" s="39">
        <v>8376</v>
      </c>
      <c r="M602" s="51">
        <v>1</v>
      </c>
      <c r="N602" s="128"/>
    </row>
    <row r="603" spans="1:14" s="8" customFormat="1" ht="15" customHeight="1">
      <c r="A603" s="33">
        <v>88</v>
      </c>
      <c r="B603" s="34">
        <v>25561</v>
      </c>
      <c r="C603" s="35" t="s">
        <v>17</v>
      </c>
      <c r="D603" s="35" t="s">
        <v>37</v>
      </c>
      <c r="E603" s="36">
        <v>43393</v>
      </c>
      <c r="F603" s="35" t="s">
        <v>2291</v>
      </c>
      <c r="G603" s="37" t="s">
        <v>14</v>
      </c>
      <c r="H603" s="38">
        <v>2604</v>
      </c>
      <c r="I603" s="35" t="s">
        <v>98</v>
      </c>
      <c r="J603" s="35" t="s">
        <v>1350</v>
      </c>
      <c r="K603" s="39">
        <v>0</v>
      </c>
      <c r="L603" s="39">
        <v>11584.25</v>
      </c>
      <c r="M603" s="51">
        <v>1</v>
      </c>
      <c r="N603" s="128"/>
    </row>
    <row r="604" spans="1:14" s="8" customFormat="1" ht="15" customHeight="1">
      <c r="A604" s="33">
        <v>89</v>
      </c>
      <c r="B604" s="34">
        <v>25561</v>
      </c>
      <c r="C604" s="35" t="s">
        <v>17</v>
      </c>
      <c r="D604" s="35" t="s">
        <v>37</v>
      </c>
      <c r="E604" s="36">
        <v>43341</v>
      </c>
      <c r="F604" s="35" t="s">
        <v>2292</v>
      </c>
      <c r="G604" s="37" t="s">
        <v>14</v>
      </c>
      <c r="H604" s="38">
        <v>2604</v>
      </c>
      <c r="I604" s="35" t="s">
        <v>99</v>
      </c>
      <c r="J604" s="35" t="s">
        <v>1351</v>
      </c>
      <c r="K604" s="39">
        <v>0</v>
      </c>
      <c r="L604" s="39">
        <v>10150</v>
      </c>
      <c r="M604" s="51">
        <v>1</v>
      </c>
      <c r="N604" s="128"/>
    </row>
    <row r="605" spans="1:14" s="8" customFormat="1" ht="15" customHeight="1">
      <c r="A605" s="33">
        <v>91</v>
      </c>
      <c r="B605" s="34">
        <v>25561</v>
      </c>
      <c r="C605" s="35" t="s">
        <v>17</v>
      </c>
      <c r="D605" s="35" t="s">
        <v>37</v>
      </c>
      <c r="E605" s="36">
        <v>42821</v>
      </c>
      <c r="F605" s="35" t="s">
        <v>2294</v>
      </c>
      <c r="G605" s="37" t="s">
        <v>14</v>
      </c>
      <c r="H605" s="38">
        <v>2604</v>
      </c>
      <c r="I605" s="35" t="s">
        <v>101</v>
      </c>
      <c r="J605" s="35" t="s">
        <v>1353</v>
      </c>
      <c r="K605" s="39">
        <v>0</v>
      </c>
      <c r="L605" s="39">
        <v>18396.79</v>
      </c>
      <c r="M605" s="51">
        <v>1</v>
      </c>
      <c r="N605" s="128"/>
    </row>
    <row r="606" spans="1:14" s="8" customFormat="1" ht="15" customHeight="1">
      <c r="A606" s="33">
        <v>92</v>
      </c>
      <c r="B606" s="34">
        <v>36239</v>
      </c>
      <c r="C606" s="35" t="s">
        <v>21</v>
      </c>
      <c r="D606" s="35" t="s">
        <v>37</v>
      </c>
      <c r="E606" s="36">
        <v>43360</v>
      </c>
      <c r="F606" s="35" t="s">
        <v>1481</v>
      </c>
      <c r="G606" s="37" t="s">
        <v>14</v>
      </c>
      <c r="H606" s="38">
        <v>2604</v>
      </c>
      <c r="I606" s="35" t="s">
        <v>102</v>
      </c>
      <c r="J606" s="35" t="s">
        <v>1354</v>
      </c>
      <c r="K606" s="39">
        <v>0</v>
      </c>
      <c r="L606" s="39">
        <v>17230.2</v>
      </c>
      <c r="M606" s="51">
        <v>1</v>
      </c>
      <c r="N606" s="128"/>
    </row>
    <row r="607" spans="1:14" s="8" customFormat="1" ht="15" customHeight="1">
      <c r="A607" s="33">
        <v>94</v>
      </c>
      <c r="B607" s="34">
        <v>43230</v>
      </c>
      <c r="C607" s="35" t="s">
        <v>17</v>
      </c>
      <c r="D607" s="35" t="s">
        <v>37</v>
      </c>
      <c r="E607" s="36">
        <v>43242</v>
      </c>
      <c r="F607" s="35" t="s">
        <v>2296</v>
      </c>
      <c r="G607" s="37" t="s">
        <v>14</v>
      </c>
      <c r="H607" s="38">
        <v>2604</v>
      </c>
      <c r="I607" s="35" t="s">
        <v>104</v>
      </c>
      <c r="J607" s="35" t="s">
        <v>1356</v>
      </c>
      <c r="K607" s="39">
        <v>0</v>
      </c>
      <c r="L607" s="39">
        <v>44788.23</v>
      </c>
      <c r="M607" s="51">
        <v>1</v>
      </c>
      <c r="N607" s="128"/>
    </row>
    <row r="608" spans="1:14" s="8" customFormat="1" ht="15" customHeight="1">
      <c r="A608" s="33">
        <v>95</v>
      </c>
      <c r="B608" s="34">
        <v>43550</v>
      </c>
      <c r="C608" s="35" t="s">
        <v>17</v>
      </c>
      <c r="D608" s="35" t="s">
        <v>37</v>
      </c>
      <c r="E608" s="36">
        <v>42572</v>
      </c>
      <c r="F608" s="35" t="s">
        <v>2297</v>
      </c>
      <c r="G608" s="37" t="s">
        <v>14</v>
      </c>
      <c r="H608" s="38">
        <v>2604</v>
      </c>
      <c r="I608" s="35" t="s">
        <v>105</v>
      </c>
      <c r="J608" s="35" t="s">
        <v>1357</v>
      </c>
      <c r="K608" s="39">
        <v>0</v>
      </c>
      <c r="L608" s="39">
        <v>79258.44</v>
      </c>
      <c r="M608" s="51">
        <v>1</v>
      </c>
      <c r="N608" s="128"/>
    </row>
    <row r="609" spans="1:14" s="8" customFormat="1" ht="15" customHeight="1">
      <c r="A609" s="33">
        <v>96</v>
      </c>
      <c r="B609" s="34">
        <v>8125</v>
      </c>
      <c r="C609" s="35" t="s">
        <v>23</v>
      </c>
      <c r="D609" s="35" t="s">
        <v>37</v>
      </c>
      <c r="E609" s="36">
        <v>43477</v>
      </c>
      <c r="F609" s="35" t="s">
        <v>2298</v>
      </c>
      <c r="G609" s="37" t="s">
        <v>14</v>
      </c>
      <c r="H609" s="38">
        <v>2606</v>
      </c>
      <c r="I609" s="35" t="s">
        <v>106</v>
      </c>
      <c r="J609" s="35" t="s">
        <v>1358</v>
      </c>
      <c r="K609" s="39">
        <v>0</v>
      </c>
      <c r="L609" s="39">
        <v>11554.36</v>
      </c>
      <c r="M609" s="51">
        <v>1</v>
      </c>
      <c r="N609" s="128"/>
    </row>
    <row r="610" spans="1:14" s="8" customFormat="1" ht="15" customHeight="1">
      <c r="A610" s="33">
        <v>99</v>
      </c>
      <c r="B610" s="34">
        <v>23036</v>
      </c>
      <c r="C610" s="35" t="s">
        <v>21</v>
      </c>
      <c r="D610" s="35" t="s">
        <v>37</v>
      </c>
      <c r="E610" s="36">
        <v>42516</v>
      </c>
      <c r="F610" s="35" t="s">
        <v>2301</v>
      </c>
      <c r="G610" s="37" t="s">
        <v>14</v>
      </c>
      <c r="H610" s="38">
        <v>2606</v>
      </c>
      <c r="I610" s="35" t="s">
        <v>109</v>
      </c>
      <c r="J610" s="35" t="s">
        <v>1361</v>
      </c>
      <c r="K610" s="39">
        <v>0</v>
      </c>
      <c r="L610" s="39">
        <v>31210</v>
      </c>
      <c r="M610" s="51">
        <v>1</v>
      </c>
      <c r="N610" s="128"/>
    </row>
    <row r="611" spans="1:14" s="8" customFormat="1" ht="15" customHeight="1">
      <c r="A611" s="33">
        <v>102</v>
      </c>
      <c r="B611" s="34">
        <v>25043</v>
      </c>
      <c r="C611" s="35" t="s">
        <v>17</v>
      </c>
      <c r="D611" s="35" t="s">
        <v>779</v>
      </c>
      <c r="E611" s="36">
        <v>42725</v>
      </c>
      <c r="F611" s="35" t="s">
        <v>2304</v>
      </c>
      <c r="G611" s="37" t="s">
        <v>14</v>
      </c>
      <c r="H611" s="38">
        <v>2606</v>
      </c>
      <c r="I611" s="35" t="s">
        <v>111</v>
      </c>
      <c r="J611" s="35" t="s">
        <v>1364</v>
      </c>
      <c r="K611" s="39">
        <v>21936.63</v>
      </c>
      <c r="L611" s="39">
        <v>6018.75</v>
      </c>
      <c r="M611" s="51">
        <v>1</v>
      </c>
      <c r="N611" s="128"/>
    </row>
    <row r="612" spans="1:14" s="8" customFormat="1" ht="15" customHeight="1">
      <c r="A612" s="33">
        <v>105</v>
      </c>
      <c r="B612" s="34">
        <v>25561</v>
      </c>
      <c r="C612" s="35" t="s">
        <v>17</v>
      </c>
      <c r="D612" s="35" t="s">
        <v>37</v>
      </c>
      <c r="E612" s="36">
        <v>43440</v>
      </c>
      <c r="F612" s="35" t="s">
        <v>2307</v>
      </c>
      <c r="G612" s="37" t="s">
        <v>14</v>
      </c>
      <c r="H612" s="38">
        <v>2606</v>
      </c>
      <c r="I612" s="35" t="s">
        <v>113</v>
      </c>
      <c r="J612" s="35" t="s">
        <v>1367</v>
      </c>
      <c r="K612" s="39">
        <v>0</v>
      </c>
      <c r="L612" s="39">
        <v>13450</v>
      </c>
      <c r="M612" s="51">
        <v>1</v>
      </c>
      <c r="N612" s="128"/>
    </row>
    <row r="613" spans="1:14" s="8" customFormat="1" ht="15" customHeight="1">
      <c r="A613" s="33">
        <v>107</v>
      </c>
      <c r="B613" s="34">
        <v>12053</v>
      </c>
      <c r="C613" s="35" t="s">
        <v>21</v>
      </c>
      <c r="D613" s="35" t="s">
        <v>37</v>
      </c>
      <c r="E613" s="36">
        <v>43000</v>
      </c>
      <c r="F613" s="35" t="s">
        <v>2309</v>
      </c>
      <c r="G613" s="37" t="s">
        <v>14</v>
      </c>
      <c r="H613" s="38">
        <v>2607</v>
      </c>
      <c r="I613" s="35" t="s">
        <v>115</v>
      </c>
      <c r="J613" s="35" t="s">
        <v>1369</v>
      </c>
      <c r="K613" s="39">
        <v>0</v>
      </c>
      <c r="L613" s="39">
        <v>16030</v>
      </c>
      <c r="M613" s="51">
        <v>1</v>
      </c>
      <c r="N613" s="128"/>
    </row>
    <row r="614" spans="1:14" s="8" customFormat="1" ht="15" customHeight="1">
      <c r="A614" s="33">
        <v>109</v>
      </c>
      <c r="B614" s="34">
        <v>19039</v>
      </c>
      <c r="C614" s="35" t="s">
        <v>17</v>
      </c>
      <c r="D614" s="35" t="s">
        <v>781</v>
      </c>
      <c r="E614" s="36">
        <v>42785</v>
      </c>
      <c r="F614" s="35" t="s">
        <v>2311</v>
      </c>
      <c r="G614" s="37" t="s">
        <v>14</v>
      </c>
      <c r="H614" s="38">
        <v>2607</v>
      </c>
      <c r="I614" s="35" t="s">
        <v>117</v>
      </c>
      <c r="J614" s="35" t="s">
        <v>1371</v>
      </c>
      <c r="K614" s="39"/>
      <c r="L614" s="39">
        <v>27045.37</v>
      </c>
      <c r="M614" s="51">
        <v>1</v>
      </c>
      <c r="N614" s="128"/>
    </row>
    <row r="615" spans="1:14" s="8" customFormat="1" ht="15" customHeight="1">
      <c r="A615" s="33">
        <v>111</v>
      </c>
      <c r="B615" s="34">
        <v>19651</v>
      </c>
      <c r="C615" s="35" t="s">
        <v>17</v>
      </c>
      <c r="D615" s="35" t="s">
        <v>782</v>
      </c>
      <c r="E615" s="36">
        <v>42574</v>
      </c>
      <c r="F615" s="35" t="s">
        <v>2313</v>
      </c>
      <c r="G615" s="37" t="s">
        <v>14</v>
      </c>
      <c r="H615" s="38">
        <v>2607</v>
      </c>
      <c r="I615" s="35" t="s">
        <v>119</v>
      </c>
      <c r="J615" s="35" t="s">
        <v>1373</v>
      </c>
      <c r="K615" s="39">
        <v>97025</v>
      </c>
      <c r="L615" s="39">
        <v>19464.93</v>
      </c>
      <c r="M615" s="51">
        <v>1</v>
      </c>
      <c r="N615" s="128"/>
    </row>
    <row r="616" spans="1:14" s="8" customFormat="1" ht="15" customHeight="1">
      <c r="A616" s="33">
        <v>118</v>
      </c>
      <c r="B616" s="34">
        <v>25008</v>
      </c>
      <c r="C616" s="35" t="s">
        <v>17</v>
      </c>
      <c r="D616" s="35" t="s">
        <v>788</v>
      </c>
      <c r="E616" s="36">
        <v>43047</v>
      </c>
      <c r="F616" s="35" t="s">
        <v>2320</v>
      </c>
      <c r="G616" s="37" t="s">
        <v>14</v>
      </c>
      <c r="H616" s="38">
        <v>2607</v>
      </c>
      <c r="I616" s="35" t="s">
        <v>123</v>
      </c>
      <c r="J616" s="35" t="s">
        <v>1380</v>
      </c>
      <c r="K616" s="39">
        <v>38393</v>
      </c>
      <c r="L616" s="39">
        <v>15311</v>
      </c>
      <c r="M616" s="51">
        <v>1</v>
      </c>
      <c r="N616" s="128"/>
    </row>
    <row r="617" spans="1:14" s="8" customFormat="1" ht="15" customHeight="1">
      <c r="A617" s="33">
        <v>121</v>
      </c>
      <c r="B617" s="34">
        <v>25043</v>
      </c>
      <c r="C617" s="35" t="s">
        <v>17</v>
      </c>
      <c r="D617" s="35" t="s">
        <v>37</v>
      </c>
      <c r="E617" s="36">
        <v>42736</v>
      </c>
      <c r="F617" s="35" t="s">
        <v>1589</v>
      </c>
      <c r="G617" s="37" t="s">
        <v>14</v>
      </c>
      <c r="H617" s="38">
        <v>2607</v>
      </c>
      <c r="I617" s="35" t="s">
        <v>125</v>
      </c>
      <c r="J617" s="35" t="s">
        <v>1383</v>
      </c>
      <c r="K617" s="39">
        <v>0</v>
      </c>
      <c r="L617" s="39">
        <v>18139.96</v>
      </c>
      <c r="M617" s="51">
        <v>1</v>
      </c>
      <c r="N617" s="128"/>
    </row>
    <row r="618" spans="1:14" s="8" customFormat="1" ht="15" customHeight="1">
      <c r="A618" s="33">
        <v>124</v>
      </c>
      <c r="B618" s="34">
        <v>25130</v>
      </c>
      <c r="C618" s="35" t="s">
        <v>17</v>
      </c>
      <c r="D618" s="35" t="s">
        <v>37</v>
      </c>
      <c r="E618" s="36">
        <v>42961</v>
      </c>
      <c r="F618" s="35" t="s">
        <v>2323</v>
      </c>
      <c r="G618" s="37" t="s">
        <v>14</v>
      </c>
      <c r="H618" s="38">
        <v>2607</v>
      </c>
      <c r="I618" s="35" t="s">
        <v>127</v>
      </c>
      <c r="J618" s="35" t="s">
        <v>1386</v>
      </c>
      <c r="K618" s="39">
        <v>0</v>
      </c>
      <c r="L618" s="39">
        <v>5600</v>
      </c>
      <c r="M618" s="51">
        <v>1</v>
      </c>
      <c r="N618" s="128"/>
    </row>
    <row r="619" spans="1:14" s="8" customFormat="1" ht="15" customHeight="1">
      <c r="A619" s="33">
        <v>130</v>
      </c>
      <c r="B619" s="34">
        <v>25561</v>
      </c>
      <c r="C619" s="35" t="s">
        <v>17</v>
      </c>
      <c r="D619" s="35" t="s">
        <v>37</v>
      </c>
      <c r="E619" s="36">
        <v>43471</v>
      </c>
      <c r="F619" s="35" t="s">
        <v>2329</v>
      </c>
      <c r="G619" s="37" t="s">
        <v>14</v>
      </c>
      <c r="H619" s="38">
        <v>2607</v>
      </c>
      <c r="I619" s="35" t="s">
        <v>130</v>
      </c>
      <c r="J619" s="35" t="s">
        <v>1392</v>
      </c>
      <c r="K619" s="39">
        <v>0</v>
      </c>
      <c r="L619" s="39">
        <v>20708.61</v>
      </c>
      <c r="M619" s="51">
        <v>1</v>
      </c>
      <c r="N619" s="128"/>
    </row>
    <row r="620" spans="1:14" s="8" customFormat="1" ht="15" customHeight="1">
      <c r="A620" s="33">
        <v>131</v>
      </c>
      <c r="B620" s="34">
        <v>25561</v>
      </c>
      <c r="C620" s="35" t="s">
        <v>17</v>
      </c>
      <c r="D620" s="35" t="s">
        <v>37</v>
      </c>
      <c r="E620" s="36">
        <v>43368</v>
      </c>
      <c r="F620" s="35" t="s">
        <v>2330</v>
      </c>
      <c r="G620" s="37" t="s">
        <v>14</v>
      </c>
      <c r="H620" s="38">
        <v>2607</v>
      </c>
      <c r="I620" s="35" t="s">
        <v>131</v>
      </c>
      <c r="J620" s="35" t="s">
        <v>1393</v>
      </c>
      <c r="K620" s="39">
        <v>0</v>
      </c>
      <c r="L620" s="39">
        <v>20600</v>
      </c>
      <c r="M620" s="51">
        <v>1</v>
      </c>
      <c r="N620" s="128"/>
    </row>
    <row r="621" spans="1:14" s="8" customFormat="1" ht="15" customHeight="1">
      <c r="A621" s="33">
        <v>134</v>
      </c>
      <c r="B621" s="34">
        <v>41029</v>
      </c>
      <c r="C621" s="35" t="s">
        <v>21</v>
      </c>
      <c r="D621" s="35" t="s">
        <v>37</v>
      </c>
      <c r="E621" s="36">
        <v>43141</v>
      </c>
      <c r="F621" s="35" t="s">
        <v>2332</v>
      </c>
      <c r="G621" s="37" t="s">
        <v>14</v>
      </c>
      <c r="H621" s="38">
        <v>2607</v>
      </c>
      <c r="I621" s="35" t="s">
        <v>134</v>
      </c>
      <c r="J621" s="35" t="s">
        <v>1396</v>
      </c>
      <c r="K621" s="39">
        <v>0</v>
      </c>
      <c r="L621" s="39">
        <v>25642.35</v>
      </c>
      <c r="M621" s="51">
        <v>1</v>
      </c>
      <c r="N621" s="128"/>
    </row>
    <row r="622" spans="1:14" s="8" customFormat="1" ht="15" customHeight="1">
      <c r="A622" s="33">
        <v>140</v>
      </c>
      <c r="B622" s="34">
        <v>16166</v>
      </c>
      <c r="C622" s="35" t="s">
        <v>20</v>
      </c>
      <c r="D622" s="35" t="s">
        <v>37</v>
      </c>
      <c r="E622" s="36">
        <v>43161</v>
      </c>
      <c r="F622" s="35" t="s">
        <v>2338</v>
      </c>
      <c r="G622" s="37" t="s">
        <v>14</v>
      </c>
      <c r="H622" s="38">
        <v>2608</v>
      </c>
      <c r="I622" s="35" t="s">
        <v>138</v>
      </c>
      <c r="J622" s="35" t="s">
        <v>1402</v>
      </c>
      <c r="K622" s="39">
        <v>0</v>
      </c>
      <c r="L622" s="39">
        <v>25586.35</v>
      </c>
      <c r="M622" s="51">
        <v>1</v>
      </c>
      <c r="N622" s="128"/>
    </row>
    <row r="623" spans="1:14" s="8" customFormat="1" ht="15" customHeight="1">
      <c r="A623" s="33">
        <v>141</v>
      </c>
      <c r="B623" s="34">
        <v>16288</v>
      </c>
      <c r="C623" s="35" t="s">
        <v>20</v>
      </c>
      <c r="D623" s="35" t="s">
        <v>37</v>
      </c>
      <c r="E623" s="36">
        <v>43560</v>
      </c>
      <c r="F623" s="35" t="s">
        <v>2339</v>
      </c>
      <c r="G623" s="37" t="s">
        <v>14</v>
      </c>
      <c r="H623" s="38">
        <v>2608</v>
      </c>
      <c r="I623" s="35" t="s">
        <v>139</v>
      </c>
      <c r="J623" s="35" t="s">
        <v>1403</v>
      </c>
      <c r="K623" s="39">
        <v>0</v>
      </c>
      <c r="L623" s="39">
        <v>49735.63</v>
      </c>
      <c r="M623" s="51">
        <v>1</v>
      </c>
      <c r="N623" s="128"/>
    </row>
    <row r="624" spans="1:14" s="61" customFormat="1" ht="15" customHeight="1">
      <c r="A624" s="33">
        <v>143</v>
      </c>
      <c r="B624" s="34">
        <v>19110</v>
      </c>
      <c r="C624" s="35" t="s">
        <v>17</v>
      </c>
      <c r="D624" s="35" t="s">
        <v>37</v>
      </c>
      <c r="E624" s="36">
        <v>43092</v>
      </c>
      <c r="F624" s="35" t="s">
        <v>2341</v>
      </c>
      <c r="G624" s="37" t="s">
        <v>14</v>
      </c>
      <c r="H624" s="38">
        <v>2608</v>
      </c>
      <c r="I624" s="35" t="s">
        <v>69</v>
      </c>
      <c r="J624" s="35" t="s">
        <v>1405</v>
      </c>
      <c r="K624" s="39">
        <v>0</v>
      </c>
      <c r="L624" s="39">
        <v>22994.1</v>
      </c>
      <c r="M624" s="51">
        <v>1</v>
      </c>
      <c r="N624" s="128"/>
    </row>
    <row r="625" spans="1:14" s="61" customFormat="1" ht="15" customHeight="1">
      <c r="A625" s="33">
        <v>144</v>
      </c>
      <c r="B625" s="34">
        <v>19682</v>
      </c>
      <c r="C625" s="35" t="s">
        <v>17</v>
      </c>
      <c r="D625" s="35" t="s">
        <v>37</v>
      </c>
      <c r="E625" s="36">
        <v>43115</v>
      </c>
      <c r="F625" s="35" t="s">
        <v>2342</v>
      </c>
      <c r="G625" s="37" t="s">
        <v>14</v>
      </c>
      <c r="H625" s="38">
        <v>2608</v>
      </c>
      <c r="I625" s="35" t="s">
        <v>140</v>
      </c>
      <c r="J625" s="35" t="s">
        <v>1406</v>
      </c>
      <c r="K625" s="39">
        <v>0</v>
      </c>
      <c r="L625" s="39">
        <v>53566.28</v>
      </c>
      <c r="M625" s="51">
        <v>1</v>
      </c>
      <c r="N625" s="128"/>
    </row>
    <row r="626" spans="1:14" s="61" customFormat="1" ht="15" customHeight="1">
      <c r="A626" s="33">
        <v>147</v>
      </c>
      <c r="B626" s="34">
        <v>43230</v>
      </c>
      <c r="C626" s="35" t="s">
        <v>17</v>
      </c>
      <c r="D626" s="35" t="s">
        <v>804</v>
      </c>
      <c r="E626" s="36">
        <v>43443</v>
      </c>
      <c r="F626" s="35" t="s">
        <v>2345</v>
      </c>
      <c r="G626" s="37" t="s">
        <v>14</v>
      </c>
      <c r="H626" s="38">
        <v>2608</v>
      </c>
      <c r="I626" s="35" t="s">
        <v>142</v>
      </c>
      <c r="J626" s="35" t="s">
        <v>1409</v>
      </c>
      <c r="K626" s="39">
        <v>59203.75</v>
      </c>
      <c r="L626" s="39">
        <v>13850</v>
      </c>
      <c r="M626" s="51">
        <v>1</v>
      </c>
      <c r="N626" s="128"/>
    </row>
    <row r="627" spans="1:14" s="8" customFormat="1" ht="15" customHeight="1">
      <c r="A627" s="33">
        <v>148</v>
      </c>
      <c r="B627" s="34">
        <v>43230</v>
      </c>
      <c r="C627" s="35" t="s">
        <v>17</v>
      </c>
      <c r="D627" s="35" t="s">
        <v>37</v>
      </c>
      <c r="E627" s="36">
        <v>43162</v>
      </c>
      <c r="F627" s="35" t="s">
        <v>2346</v>
      </c>
      <c r="G627" s="37" t="s">
        <v>14</v>
      </c>
      <c r="H627" s="38">
        <v>2608</v>
      </c>
      <c r="I627" s="35" t="s">
        <v>143</v>
      </c>
      <c r="J627" s="35" t="s">
        <v>1410</v>
      </c>
      <c r="K627" s="39">
        <v>0</v>
      </c>
      <c r="L627" s="39">
        <v>15730</v>
      </c>
      <c r="M627" s="51">
        <v>1</v>
      </c>
      <c r="N627" s="128"/>
    </row>
    <row r="628" spans="1:14" s="61" customFormat="1" ht="15" customHeight="1">
      <c r="A628" s="33">
        <v>150</v>
      </c>
      <c r="B628" s="34">
        <v>43303</v>
      </c>
      <c r="C628" s="35" t="s">
        <v>17</v>
      </c>
      <c r="D628" s="35" t="s">
        <v>806</v>
      </c>
      <c r="E628" s="36">
        <v>43571</v>
      </c>
      <c r="F628" s="35" t="s">
        <v>2348</v>
      </c>
      <c r="G628" s="37" t="s">
        <v>14</v>
      </c>
      <c r="H628" s="38">
        <v>2608</v>
      </c>
      <c r="I628" s="35" t="s">
        <v>145</v>
      </c>
      <c r="J628" s="35" t="s">
        <v>1412</v>
      </c>
      <c r="K628" s="39">
        <v>0</v>
      </c>
      <c r="L628" s="39">
        <v>23016.68</v>
      </c>
      <c r="M628" s="51">
        <v>1</v>
      </c>
      <c r="N628" s="128"/>
    </row>
    <row r="629" spans="1:14" s="61" customFormat="1" ht="15" customHeight="1">
      <c r="A629" s="33">
        <v>151</v>
      </c>
      <c r="B629" s="34">
        <v>43550</v>
      </c>
      <c r="C629" s="35" t="s">
        <v>17</v>
      </c>
      <c r="D629" s="35" t="s">
        <v>37</v>
      </c>
      <c r="E629" s="36">
        <v>43572</v>
      </c>
      <c r="F629" s="35" t="s">
        <v>2349</v>
      </c>
      <c r="G629" s="37" t="s">
        <v>14</v>
      </c>
      <c r="H629" s="38">
        <v>2608</v>
      </c>
      <c r="I629" s="35" t="s">
        <v>146</v>
      </c>
      <c r="J629" s="35" t="s">
        <v>1413</v>
      </c>
      <c r="K629" s="39">
        <v>0</v>
      </c>
      <c r="L629" s="39">
        <v>68675.11</v>
      </c>
      <c r="M629" s="51">
        <v>1</v>
      </c>
      <c r="N629" s="128"/>
    </row>
    <row r="630" spans="1:14" s="61" customFormat="1" ht="15" customHeight="1">
      <c r="A630" s="33">
        <v>152</v>
      </c>
      <c r="B630" s="34">
        <v>43550</v>
      </c>
      <c r="C630" s="35" t="s">
        <v>17</v>
      </c>
      <c r="D630" s="35" t="s">
        <v>807</v>
      </c>
      <c r="E630" s="36">
        <v>43561</v>
      </c>
      <c r="F630" s="35" t="s">
        <v>2350</v>
      </c>
      <c r="G630" s="37" t="s">
        <v>14</v>
      </c>
      <c r="H630" s="38">
        <v>2608</v>
      </c>
      <c r="I630" s="35" t="s">
        <v>147</v>
      </c>
      <c r="J630" s="35" t="s">
        <v>1414</v>
      </c>
      <c r="K630" s="39">
        <v>0</v>
      </c>
      <c r="L630" s="39">
        <v>33125</v>
      </c>
      <c r="M630" s="51">
        <v>1</v>
      </c>
      <c r="N630" s="128"/>
    </row>
    <row r="631" spans="1:14" s="8" customFormat="1" ht="15" customHeight="1">
      <c r="A631" s="33">
        <v>160</v>
      </c>
      <c r="B631" s="34">
        <v>16122</v>
      </c>
      <c r="C631" s="35" t="s">
        <v>20</v>
      </c>
      <c r="D631" s="35" t="s">
        <v>37</v>
      </c>
      <c r="E631" s="36">
        <v>43369</v>
      </c>
      <c r="F631" s="35" t="s">
        <v>2358</v>
      </c>
      <c r="G631" s="37" t="s">
        <v>14</v>
      </c>
      <c r="H631" s="38">
        <v>2609</v>
      </c>
      <c r="I631" s="35" t="s">
        <v>152</v>
      </c>
      <c r="J631" s="35" t="s">
        <v>1422</v>
      </c>
      <c r="K631" s="39">
        <v>0</v>
      </c>
      <c r="L631" s="39">
        <v>13392.23</v>
      </c>
      <c r="M631" s="51">
        <v>1</v>
      </c>
      <c r="N631" s="128"/>
    </row>
    <row r="632" spans="1:14" s="61" customFormat="1" ht="15" customHeight="1">
      <c r="A632" s="33">
        <v>164</v>
      </c>
      <c r="B632" s="34">
        <v>18022</v>
      </c>
      <c r="C632" s="35" t="s">
        <v>17</v>
      </c>
      <c r="D632" s="35" t="s">
        <v>812</v>
      </c>
      <c r="E632" s="36">
        <v>43562</v>
      </c>
      <c r="F632" s="35" t="s">
        <v>2362</v>
      </c>
      <c r="G632" s="37" t="s">
        <v>14</v>
      </c>
      <c r="H632" s="38">
        <v>2609</v>
      </c>
      <c r="I632" s="35" t="s">
        <v>156</v>
      </c>
      <c r="J632" s="35" t="s">
        <v>1426</v>
      </c>
      <c r="K632" s="39">
        <v>0</v>
      </c>
      <c r="L632" s="39">
        <v>2400.8000000000002</v>
      </c>
      <c r="M632" s="51">
        <v>1</v>
      </c>
      <c r="N632" s="128"/>
    </row>
    <row r="633" spans="1:14" s="61" customFormat="1" ht="15" customHeight="1">
      <c r="A633" s="33">
        <v>165</v>
      </c>
      <c r="B633" s="34">
        <v>18022</v>
      </c>
      <c r="C633" s="35" t="s">
        <v>17</v>
      </c>
      <c r="D633" s="35" t="s">
        <v>37</v>
      </c>
      <c r="E633" s="36">
        <v>43547</v>
      </c>
      <c r="F633" s="35" t="s">
        <v>2363</v>
      </c>
      <c r="G633" s="37" t="s">
        <v>14</v>
      </c>
      <c r="H633" s="38">
        <v>2609</v>
      </c>
      <c r="I633" s="35" t="s">
        <v>157</v>
      </c>
      <c r="J633" s="35" t="s">
        <v>1427</v>
      </c>
      <c r="K633" s="39">
        <v>0</v>
      </c>
      <c r="L633" s="39">
        <v>28402.15</v>
      </c>
      <c r="M633" s="51">
        <v>1</v>
      </c>
      <c r="N633" s="128"/>
    </row>
    <row r="634" spans="1:14" s="8" customFormat="1" ht="15" customHeight="1">
      <c r="A634" s="33">
        <v>169</v>
      </c>
      <c r="B634" s="34">
        <v>18022</v>
      </c>
      <c r="C634" s="35" t="s">
        <v>17</v>
      </c>
      <c r="D634" s="35" t="s">
        <v>37</v>
      </c>
      <c r="E634" s="36">
        <v>43473</v>
      </c>
      <c r="F634" s="35" t="s">
        <v>2366</v>
      </c>
      <c r="G634" s="37" t="s">
        <v>14</v>
      </c>
      <c r="H634" s="38">
        <v>2609</v>
      </c>
      <c r="I634" s="35" t="s">
        <v>161</v>
      </c>
      <c r="J634" s="35" t="s">
        <v>1431</v>
      </c>
      <c r="K634" s="39">
        <v>0</v>
      </c>
      <c r="L634" s="39">
        <v>12288.26</v>
      </c>
      <c r="M634" s="51">
        <v>1</v>
      </c>
      <c r="N634" s="128"/>
    </row>
    <row r="635" spans="1:14" s="8" customFormat="1" ht="15" customHeight="1">
      <c r="A635" s="33">
        <v>171</v>
      </c>
      <c r="B635" s="34">
        <v>18217</v>
      </c>
      <c r="C635" s="35" t="s">
        <v>17</v>
      </c>
      <c r="D635" s="35" t="s">
        <v>37</v>
      </c>
      <c r="E635" s="36">
        <v>42799</v>
      </c>
      <c r="F635" s="35" t="s">
        <v>2368</v>
      </c>
      <c r="G635" s="37" t="s">
        <v>14</v>
      </c>
      <c r="H635" s="38">
        <v>2609</v>
      </c>
      <c r="I635" s="35" t="s">
        <v>163</v>
      </c>
      <c r="J635" s="35" t="s">
        <v>1433</v>
      </c>
      <c r="K635" s="39">
        <v>0</v>
      </c>
      <c r="L635" s="39">
        <v>6720</v>
      </c>
      <c r="M635" s="51">
        <v>1</v>
      </c>
      <c r="N635" s="128"/>
    </row>
    <row r="636" spans="1:14" s="61" customFormat="1" ht="15" customHeight="1">
      <c r="A636" s="33">
        <v>173</v>
      </c>
      <c r="B636" s="34">
        <v>25023</v>
      </c>
      <c r="C636" s="35" t="s">
        <v>17</v>
      </c>
      <c r="D636" s="35" t="s">
        <v>815</v>
      </c>
      <c r="E636" s="36">
        <v>42791</v>
      </c>
      <c r="F636" s="35" t="s">
        <v>2370</v>
      </c>
      <c r="G636" s="37" t="s">
        <v>14</v>
      </c>
      <c r="H636" s="38">
        <v>2609</v>
      </c>
      <c r="I636" s="35" t="s">
        <v>165</v>
      </c>
      <c r="J636" s="35" t="s">
        <v>1435</v>
      </c>
      <c r="K636" s="39"/>
      <c r="L636" s="39">
        <v>174161.01</v>
      </c>
      <c r="M636" s="51">
        <v>1</v>
      </c>
      <c r="N636" s="128"/>
    </row>
    <row r="637" spans="1:14" s="61" customFormat="1" ht="15" customHeight="1">
      <c r="A637" s="33">
        <v>175</v>
      </c>
      <c r="B637" s="34">
        <v>43230</v>
      </c>
      <c r="C637" s="35" t="s">
        <v>17</v>
      </c>
      <c r="D637" s="35" t="s">
        <v>817</v>
      </c>
      <c r="E637" s="36">
        <v>42987</v>
      </c>
      <c r="F637" s="35" t="s">
        <v>2372</v>
      </c>
      <c r="G637" s="37" t="s">
        <v>14</v>
      </c>
      <c r="H637" s="38">
        <v>2609</v>
      </c>
      <c r="I637" s="35" t="s">
        <v>166</v>
      </c>
      <c r="J637" s="35" t="s">
        <v>1437</v>
      </c>
      <c r="K637" s="39">
        <v>0</v>
      </c>
      <c r="L637" s="39">
        <v>207230.87</v>
      </c>
      <c r="M637" s="51">
        <v>1</v>
      </c>
      <c r="N637" s="128"/>
    </row>
    <row r="638" spans="1:14" s="8" customFormat="1" ht="15" customHeight="1">
      <c r="A638" s="33">
        <v>176</v>
      </c>
      <c r="B638" s="34">
        <v>43550</v>
      </c>
      <c r="C638" s="35" t="s">
        <v>17</v>
      </c>
      <c r="D638" s="35" t="s">
        <v>37</v>
      </c>
      <c r="E638" s="36">
        <v>43019</v>
      </c>
      <c r="F638" s="35" t="s">
        <v>2373</v>
      </c>
      <c r="G638" s="37" t="s">
        <v>14</v>
      </c>
      <c r="H638" s="38">
        <v>2609</v>
      </c>
      <c r="I638" s="35" t="s">
        <v>167</v>
      </c>
      <c r="J638" s="35" t="s">
        <v>1438</v>
      </c>
      <c r="K638" s="39">
        <v>0</v>
      </c>
      <c r="L638" s="39">
        <v>8529.4699999999993</v>
      </c>
      <c r="M638" s="51">
        <v>1</v>
      </c>
      <c r="N638" s="128"/>
    </row>
    <row r="639" spans="1:14" s="61" customFormat="1" ht="15" customHeight="1">
      <c r="A639" s="53">
        <v>177</v>
      </c>
      <c r="B639" s="54">
        <v>2099</v>
      </c>
      <c r="C639" s="55" t="s">
        <v>19</v>
      </c>
      <c r="D639" s="55" t="s">
        <v>3205</v>
      </c>
      <c r="E639" s="56">
        <v>43298</v>
      </c>
      <c r="F639" s="55" t="s">
        <v>2374</v>
      </c>
      <c r="G639" s="57" t="s">
        <v>14</v>
      </c>
      <c r="H639" s="58">
        <v>2610</v>
      </c>
      <c r="I639" s="55" t="s">
        <v>168</v>
      </c>
      <c r="J639" s="55" t="s">
        <v>1439</v>
      </c>
      <c r="K639" s="59">
        <v>0</v>
      </c>
      <c r="L639" s="59">
        <v>21100</v>
      </c>
      <c r="M639" s="60">
        <v>1</v>
      </c>
      <c r="N639" s="129"/>
    </row>
    <row r="640" spans="1:14" s="8" customFormat="1" ht="15" customHeight="1">
      <c r="A640" s="53">
        <v>180</v>
      </c>
      <c r="B640" s="54">
        <v>16013</v>
      </c>
      <c r="C640" s="55" t="s">
        <v>20</v>
      </c>
      <c r="D640" s="55" t="s">
        <v>3216</v>
      </c>
      <c r="E640" s="56">
        <v>42719</v>
      </c>
      <c r="F640" s="55" t="s">
        <v>2377</v>
      </c>
      <c r="G640" s="57" t="s">
        <v>14</v>
      </c>
      <c r="H640" s="58">
        <v>2610</v>
      </c>
      <c r="I640" s="55" t="s">
        <v>171</v>
      </c>
      <c r="J640" s="55" t="s">
        <v>1442</v>
      </c>
      <c r="K640" s="59">
        <v>0</v>
      </c>
      <c r="L640" s="59">
        <v>27900</v>
      </c>
      <c r="M640" s="60">
        <v>1</v>
      </c>
      <c r="N640" s="129"/>
    </row>
    <row r="641" spans="1:14" s="61" customFormat="1" ht="15" customHeight="1">
      <c r="A641" s="53">
        <v>186</v>
      </c>
      <c r="B641" s="54">
        <v>16502</v>
      </c>
      <c r="C641" s="55" t="s">
        <v>20</v>
      </c>
      <c r="D641" s="55" t="s">
        <v>3203</v>
      </c>
      <c r="E641" s="56">
        <v>42884</v>
      </c>
      <c r="F641" s="55" t="s">
        <v>2382</v>
      </c>
      <c r="G641" s="57" t="s">
        <v>14</v>
      </c>
      <c r="H641" s="58">
        <v>2610</v>
      </c>
      <c r="I641" s="55" t="s">
        <v>174</v>
      </c>
      <c r="J641" s="55" t="s">
        <v>1447</v>
      </c>
      <c r="K641" s="59">
        <v>0</v>
      </c>
      <c r="L641" s="59">
        <v>8583.9</v>
      </c>
      <c r="M641" s="60">
        <v>1</v>
      </c>
      <c r="N641" s="129"/>
    </row>
    <row r="642" spans="1:14" s="61" customFormat="1" ht="15" customHeight="1">
      <c r="A642" s="53">
        <v>187</v>
      </c>
      <c r="B642" s="54">
        <v>16582</v>
      </c>
      <c r="C642" s="55" t="s">
        <v>20</v>
      </c>
      <c r="D642" s="55" t="s">
        <v>3201</v>
      </c>
      <c r="E642" s="56">
        <v>43137</v>
      </c>
      <c r="F642" s="55" t="s">
        <v>2383</v>
      </c>
      <c r="G642" s="57" t="s">
        <v>14</v>
      </c>
      <c r="H642" s="58">
        <v>2610</v>
      </c>
      <c r="I642" s="55" t="s">
        <v>175</v>
      </c>
      <c r="J642" s="55" t="s">
        <v>1448</v>
      </c>
      <c r="K642" s="59">
        <v>0</v>
      </c>
      <c r="L642" s="59">
        <v>49225.71</v>
      </c>
      <c r="M642" s="60">
        <v>1</v>
      </c>
      <c r="N642" s="129"/>
    </row>
    <row r="643" spans="1:14" s="61" customFormat="1" ht="15" customHeight="1">
      <c r="A643" s="53">
        <v>197</v>
      </c>
      <c r="B643" s="54">
        <v>18022</v>
      </c>
      <c r="C643" s="55" t="s">
        <v>17</v>
      </c>
      <c r="D643" s="55" t="s">
        <v>831</v>
      </c>
      <c r="E643" s="56">
        <v>43556</v>
      </c>
      <c r="F643" s="55" t="s">
        <v>2390</v>
      </c>
      <c r="G643" s="57" t="s">
        <v>14</v>
      </c>
      <c r="H643" s="58">
        <v>2610</v>
      </c>
      <c r="I643" s="55" t="s">
        <v>176</v>
      </c>
      <c r="J643" s="55" t="s">
        <v>1457</v>
      </c>
      <c r="K643" s="59">
        <v>0</v>
      </c>
      <c r="L643" s="59">
        <v>40022.67</v>
      </c>
      <c r="M643" s="60">
        <v>1</v>
      </c>
      <c r="N643" s="129"/>
    </row>
    <row r="644" spans="1:14" s="61" customFormat="1" ht="15" customHeight="1">
      <c r="A644" s="53">
        <v>198</v>
      </c>
      <c r="B644" s="54">
        <v>18022</v>
      </c>
      <c r="C644" s="55" t="s">
        <v>17</v>
      </c>
      <c r="D644" s="55" t="s">
        <v>3210</v>
      </c>
      <c r="E644" s="56">
        <v>43537</v>
      </c>
      <c r="F644" s="55" t="s">
        <v>2391</v>
      </c>
      <c r="G644" s="57" t="s">
        <v>14</v>
      </c>
      <c r="H644" s="58">
        <v>2610</v>
      </c>
      <c r="I644" s="55" t="s">
        <v>177</v>
      </c>
      <c r="J644" s="55" t="s">
        <v>1458</v>
      </c>
      <c r="K644" s="59">
        <v>0</v>
      </c>
      <c r="L644" s="59">
        <v>27181.55</v>
      </c>
      <c r="M644" s="60">
        <v>1</v>
      </c>
      <c r="N644" s="129"/>
    </row>
    <row r="645" spans="1:14" s="61" customFormat="1" ht="15" customHeight="1">
      <c r="A645" s="53">
        <v>199</v>
      </c>
      <c r="B645" s="54">
        <v>18022</v>
      </c>
      <c r="C645" s="55" t="s">
        <v>17</v>
      </c>
      <c r="D645" s="55" t="s">
        <v>832</v>
      </c>
      <c r="E645" s="56">
        <v>43527</v>
      </c>
      <c r="F645" s="55" t="s">
        <v>2392</v>
      </c>
      <c r="G645" s="57" t="s">
        <v>14</v>
      </c>
      <c r="H645" s="58">
        <v>2610</v>
      </c>
      <c r="I645" s="55" t="s">
        <v>178</v>
      </c>
      <c r="J645" s="55" t="s">
        <v>1459</v>
      </c>
      <c r="K645" s="59">
        <v>6600</v>
      </c>
      <c r="L645" s="59">
        <v>3830</v>
      </c>
      <c r="M645" s="60">
        <v>1</v>
      </c>
      <c r="N645" s="129"/>
    </row>
    <row r="646" spans="1:14" s="8" customFormat="1" ht="15" customHeight="1">
      <c r="A646" s="53">
        <v>200</v>
      </c>
      <c r="B646" s="54">
        <v>18022</v>
      </c>
      <c r="C646" s="55" t="s">
        <v>17</v>
      </c>
      <c r="D646" s="55" t="s">
        <v>3209</v>
      </c>
      <c r="E646" s="56">
        <v>43499</v>
      </c>
      <c r="F646" s="55" t="s">
        <v>2393</v>
      </c>
      <c r="G646" s="57" t="s">
        <v>14</v>
      </c>
      <c r="H646" s="58">
        <v>2610</v>
      </c>
      <c r="I646" s="55" t="s">
        <v>179</v>
      </c>
      <c r="J646" s="55" t="s">
        <v>1460</v>
      </c>
      <c r="K646" s="59">
        <v>0</v>
      </c>
      <c r="L646" s="59">
        <v>12337.4</v>
      </c>
      <c r="M646" s="60">
        <v>1</v>
      </c>
      <c r="N646" s="129"/>
    </row>
    <row r="647" spans="1:14" s="61" customFormat="1" ht="15" customHeight="1">
      <c r="A647" s="53">
        <v>202</v>
      </c>
      <c r="B647" s="54">
        <v>18022</v>
      </c>
      <c r="C647" s="55" t="s">
        <v>17</v>
      </c>
      <c r="D647" s="55" t="s">
        <v>833</v>
      </c>
      <c r="E647" s="56">
        <v>43498</v>
      </c>
      <c r="F647" s="55" t="s">
        <v>2395</v>
      </c>
      <c r="G647" s="57" t="s">
        <v>14</v>
      </c>
      <c r="H647" s="58">
        <v>2610</v>
      </c>
      <c r="I647" s="55" t="s">
        <v>139</v>
      </c>
      <c r="J647" s="55" t="s">
        <v>1462</v>
      </c>
      <c r="K647" s="59">
        <v>15933.5</v>
      </c>
      <c r="L647" s="59">
        <v>12781.29</v>
      </c>
      <c r="M647" s="60">
        <v>1</v>
      </c>
      <c r="N647" s="129"/>
    </row>
    <row r="648" spans="1:14" s="61" customFormat="1" ht="15" customHeight="1">
      <c r="A648" s="53">
        <v>205</v>
      </c>
      <c r="B648" s="54">
        <v>18022</v>
      </c>
      <c r="C648" s="55" t="s">
        <v>17</v>
      </c>
      <c r="D648" s="55" t="s">
        <v>3213</v>
      </c>
      <c r="E648" s="56">
        <v>43428</v>
      </c>
      <c r="F648" s="55" t="s">
        <v>2398</v>
      </c>
      <c r="G648" s="57" t="s">
        <v>14</v>
      </c>
      <c r="H648" s="58">
        <v>2610</v>
      </c>
      <c r="I648" s="55" t="s">
        <v>183</v>
      </c>
      <c r="J648" s="55" t="s">
        <v>1465</v>
      </c>
      <c r="K648" s="59">
        <v>0</v>
      </c>
      <c r="L648" s="59">
        <v>23350</v>
      </c>
      <c r="M648" s="60">
        <v>1</v>
      </c>
      <c r="N648" s="129"/>
    </row>
    <row r="649" spans="1:14" s="8" customFormat="1" ht="15" customHeight="1">
      <c r="A649" s="53">
        <v>206</v>
      </c>
      <c r="B649" s="54">
        <v>18022</v>
      </c>
      <c r="C649" s="55" t="s">
        <v>17</v>
      </c>
      <c r="D649" s="55" t="s">
        <v>834</v>
      </c>
      <c r="E649" s="56">
        <v>43416</v>
      </c>
      <c r="F649" s="55" t="s">
        <v>2399</v>
      </c>
      <c r="G649" s="57" t="s">
        <v>14</v>
      </c>
      <c r="H649" s="58">
        <v>2610</v>
      </c>
      <c r="I649" s="55" t="s">
        <v>184</v>
      </c>
      <c r="J649" s="55" t="s">
        <v>1466</v>
      </c>
      <c r="K649" s="59">
        <v>0</v>
      </c>
      <c r="L649" s="59">
        <v>27200.87</v>
      </c>
      <c r="M649" s="60">
        <v>1</v>
      </c>
      <c r="N649" s="129"/>
    </row>
    <row r="650" spans="1:14" s="61" customFormat="1" ht="15" customHeight="1">
      <c r="A650" s="33">
        <v>207</v>
      </c>
      <c r="B650" s="34">
        <v>18022</v>
      </c>
      <c r="C650" s="35" t="s">
        <v>17</v>
      </c>
      <c r="D650" s="35" t="s">
        <v>37</v>
      </c>
      <c r="E650" s="36">
        <v>43416</v>
      </c>
      <c r="F650" s="35" t="s">
        <v>2400</v>
      </c>
      <c r="G650" s="37" t="s">
        <v>14</v>
      </c>
      <c r="H650" s="38">
        <v>2610</v>
      </c>
      <c r="I650" s="35" t="s">
        <v>185</v>
      </c>
      <c r="J650" s="35" t="s">
        <v>1467</v>
      </c>
      <c r="K650" s="39">
        <v>0</v>
      </c>
      <c r="L650" s="39">
        <v>16998.939999999999</v>
      </c>
      <c r="M650" s="51">
        <v>1</v>
      </c>
      <c r="N650" s="128"/>
    </row>
    <row r="651" spans="1:14" s="8" customFormat="1" ht="15" customHeight="1">
      <c r="A651" s="53">
        <v>208</v>
      </c>
      <c r="B651" s="54">
        <v>18022</v>
      </c>
      <c r="C651" s="55" t="s">
        <v>17</v>
      </c>
      <c r="D651" s="55" t="s">
        <v>3206</v>
      </c>
      <c r="E651" s="56">
        <v>43402</v>
      </c>
      <c r="F651" s="55" t="s">
        <v>1468</v>
      </c>
      <c r="G651" s="57" t="s">
        <v>14</v>
      </c>
      <c r="H651" s="58">
        <v>2610</v>
      </c>
      <c r="I651" s="55" t="s">
        <v>186</v>
      </c>
      <c r="J651" s="55" t="s">
        <v>1468</v>
      </c>
      <c r="K651" s="59">
        <v>0</v>
      </c>
      <c r="L651" s="59">
        <v>14912.69</v>
      </c>
      <c r="M651" s="60">
        <v>1</v>
      </c>
      <c r="N651" s="129"/>
    </row>
    <row r="652" spans="1:14" s="61" customFormat="1" ht="15" customHeight="1">
      <c r="A652" s="53">
        <v>209</v>
      </c>
      <c r="B652" s="54">
        <v>18022</v>
      </c>
      <c r="C652" s="55" t="s">
        <v>17</v>
      </c>
      <c r="D652" s="55" t="s">
        <v>835</v>
      </c>
      <c r="E652" s="56">
        <v>43351</v>
      </c>
      <c r="F652" s="55" t="s">
        <v>2401</v>
      </c>
      <c r="G652" s="57" t="s">
        <v>14</v>
      </c>
      <c r="H652" s="58">
        <v>2610</v>
      </c>
      <c r="I652" s="55" t="s">
        <v>187</v>
      </c>
      <c r="J652" s="55" t="s">
        <v>1469</v>
      </c>
      <c r="K652" s="59">
        <v>75984</v>
      </c>
      <c r="L652" s="59">
        <v>32985.300000000003</v>
      </c>
      <c r="M652" s="60">
        <v>1</v>
      </c>
      <c r="N652" s="129"/>
    </row>
    <row r="653" spans="1:14" s="61" customFormat="1" ht="15" customHeight="1">
      <c r="A653" s="53">
        <v>210</v>
      </c>
      <c r="B653" s="54">
        <v>18022</v>
      </c>
      <c r="C653" s="55" t="s">
        <v>17</v>
      </c>
      <c r="D653" s="55" t="s">
        <v>836</v>
      </c>
      <c r="E653" s="56">
        <v>43304</v>
      </c>
      <c r="F653" s="55" t="s">
        <v>2402</v>
      </c>
      <c r="G653" s="57" t="s">
        <v>14</v>
      </c>
      <c r="H653" s="58">
        <v>2610</v>
      </c>
      <c r="I653" s="55" t="s">
        <v>188</v>
      </c>
      <c r="J653" s="55" t="s">
        <v>1470</v>
      </c>
      <c r="K653" s="59">
        <v>0</v>
      </c>
      <c r="L653" s="59">
        <v>91872.46</v>
      </c>
      <c r="M653" s="60">
        <v>1</v>
      </c>
      <c r="N653" s="129"/>
    </row>
    <row r="654" spans="1:14" s="8" customFormat="1" ht="15" customHeight="1">
      <c r="A654" s="53">
        <v>211</v>
      </c>
      <c r="B654" s="54">
        <v>18022</v>
      </c>
      <c r="C654" s="55" t="s">
        <v>17</v>
      </c>
      <c r="D654" s="55" t="s">
        <v>3211</v>
      </c>
      <c r="E654" s="56">
        <v>43286</v>
      </c>
      <c r="F654" s="55" t="s">
        <v>2403</v>
      </c>
      <c r="G654" s="57" t="s">
        <v>14</v>
      </c>
      <c r="H654" s="58">
        <v>2610</v>
      </c>
      <c r="I654" s="55" t="s">
        <v>189</v>
      </c>
      <c r="J654" s="55" t="s">
        <v>1471</v>
      </c>
      <c r="K654" s="59">
        <v>0</v>
      </c>
      <c r="L654" s="59">
        <v>17160</v>
      </c>
      <c r="M654" s="60">
        <v>1</v>
      </c>
      <c r="N654" s="129"/>
    </row>
    <row r="655" spans="1:14" s="8" customFormat="1" ht="15" customHeight="1">
      <c r="A655" s="53">
        <v>214</v>
      </c>
      <c r="B655" s="54">
        <v>18022</v>
      </c>
      <c r="C655" s="55" t="s">
        <v>17</v>
      </c>
      <c r="D655" s="55" t="s">
        <v>3207</v>
      </c>
      <c r="E655" s="56">
        <v>43230</v>
      </c>
      <c r="F655" s="55" t="s">
        <v>2405</v>
      </c>
      <c r="G655" s="57" t="s">
        <v>14</v>
      </c>
      <c r="H655" s="58">
        <v>2610</v>
      </c>
      <c r="I655" s="55" t="s">
        <v>192</v>
      </c>
      <c r="J655" s="55" t="s">
        <v>1473</v>
      </c>
      <c r="K655" s="59">
        <v>0</v>
      </c>
      <c r="L655" s="59">
        <v>40049.279999999999</v>
      </c>
      <c r="M655" s="60">
        <v>1</v>
      </c>
      <c r="N655" s="129"/>
    </row>
    <row r="656" spans="1:14" s="8" customFormat="1" ht="15" customHeight="1">
      <c r="A656" s="53">
        <v>215</v>
      </c>
      <c r="B656" s="54">
        <v>18022</v>
      </c>
      <c r="C656" s="55" t="s">
        <v>17</v>
      </c>
      <c r="D656" s="55" t="s">
        <v>3208</v>
      </c>
      <c r="E656" s="56">
        <v>42975</v>
      </c>
      <c r="F656" s="55" t="s">
        <v>2406</v>
      </c>
      <c r="G656" s="57" t="s">
        <v>14</v>
      </c>
      <c r="H656" s="58">
        <v>2610</v>
      </c>
      <c r="I656" s="55" t="s">
        <v>193</v>
      </c>
      <c r="J656" s="55" t="s">
        <v>1474</v>
      </c>
      <c r="K656" s="59">
        <v>0</v>
      </c>
      <c r="L656" s="59">
        <v>66524.05</v>
      </c>
      <c r="M656" s="60">
        <v>1</v>
      </c>
      <c r="N656" s="129"/>
    </row>
    <row r="657" spans="1:14" s="61" customFormat="1" ht="15" customHeight="1">
      <c r="A657" s="33">
        <v>217</v>
      </c>
      <c r="B657" s="34">
        <v>18022</v>
      </c>
      <c r="C657" s="35" t="s">
        <v>17</v>
      </c>
      <c r="D657" s="35" t="s">
        <v>37</v>
      </c>
      <c r="E657" s="36">
        <v>42828</v>
      </c>
      <c r="F657" s="35" t="s">
        <v>2408</v>
      </c>
      <c r="G657" s="37" t="s">
        <v>14</v>
      </c>
      <c r="H657" s="38">
        <v>2610</v>
      </c>
      <c r="I657" s="35" t="s">
        <v>195</v>
      </c>
      <c r="J657" s="35" t="s">
        <v>1476</v>
      </c>
      <c r="K657" s="39">
        <v>0</v>
      </c>
      <c r="L657" s="39">
        <v>102773.35</v>
      </c>
      <c r="M657" s="51">
        <v>1</v>
      </c>
      <c r="N657" s="128"/>
    </row>
    <row r="658" spans="1:14" s="61" customFormat="1" ht="15" customHeight="1">
      <c r="A658" s="53">
        <v>218</v>
      </c>
      <c r="B658" s="54">
        <v>18217</v>
      </c>
      <c r="C658" s="55" t="s">
        <v>17</v>
      </c>
      <c r="D658" s="55" t="s">
        <v>3212</v>
      </c>
      <c r="E658" s="56">
        <v>42735</v>
      </c>
      <c r="F658" s="55" t="s">
        <v>2409</v>
      </c>
      <c r="G658" s="57" t="s">
        <v>14</v>
      </c>
      <c r="H658" s="58">
        <v>2610</v>
      </c>
      <c r="I658" s="55" t="s">
        <v>196</v>
      </c>
      <c r="J658" s="55" t="s">
        <v>1477</v>
      </c>
      <c r="K658" s="59">
        <v>0</v>
      </c>
      <c r="L658" s="59">
        <v>62022.09</v>
      </c>
      <c r="M658" s="60">
        <v>1</v>
      </c>
      <c r="N658" s="129"/>
    </row>
    <row r="659" spans="1:14" s="61" customFormat="1" ht="15" customHeight="1">
      <c r="A659" s="53">
        <v>219</v>
      </c>
      <c r="B659" s="54">
        <v>19010</v>
      </c>
      <c r="C659" s="55" t="s">
        <v>17</v>
      </c>
      <c r="D659" s="55" t="s">
        <v>3199</v>
      </c>
      <c r="E659" s="56">
        <v>43375</v>
      </c>
      <c r="F659" s="55" t="s">
        <v>2410</v>
      </c>
      <c r="G659" s="57" t="s">
        <v>14</v>
      </c>
      <c r="H659" s="58">
        <v>2610</v>
      </c>
      <c r="I659" s="55" t="s">
        <v>197</v>
      </c>
      <c r="J659" s="55" t="s">
        <v>1478</v>
      </c>
      <c r="K659" s="59">
        <v>0</v>
      </c>
      <c r="L659" s="59">
        <v>27598.53</v>
      </c>
      <c r="M659" s="60">
        <v>1</v>
      </c>
      <c r="N659" s="129"/>
    </row>
    <row r="660" spans="1:14" s="8" customFormat="1" ht="15" customHeight="1">
      <c r="A660" s="53">
        <v>220</v>
      </c>
      <c r="B660" s="54">
        <v>19011</v>
      </c>
      <c r="C660" s="55" t="s">
        <v>17</v>
      </c>
      <c r="D660" s="55" t="s">
        <v>3198</v>
      </c>
      <c r="E660" s="56">
        <v>43349</v>
      </c>
      <c r="F660" s="55" t="s">
        <v>2411</v>
      </c>
      <c r="G660" s="57" t="s">
        <v>14</v>
      </c>
      <c r="H660" s="58">
        <v>2610</v>
      </c>
      <c r="I660" s="55" t="s">
        <v>198</v>
      </c>
      <c r="J660" s="55" t="s">
        <v>1479</v>
      </c>
      <c r="K660" s="59">
        <v>0</v>
      </c>
      <c r="L660" s="59">
        <v>20279.830000000002</v>
      </c>
      <c r="M660" s="60">
        <v>1</v>
      </c>
      <c r="N660" s="129"/>
    </row>
    <row r="661" spans="1:14" s="61" customFormat="1" ht="15" customHeight="1">
      <c r="A661" s="53">
        <v>221</v>
      </c>
      <c r="B661" s="54">
        <v>19011</v>
      </c>
      <c r="C661" s="55" t="s">
        <v>17</v>
      </c>
      <c r="D661" s="55" t="s">
        <v>3197</v>
      </c>
      <c r="E661" s="56">
        <v>42824</v>
      </c>
      <c r="F661" s="55" t="s">
        <v>2412</v>
      </c>
      <c r="G661" s="57" t="s">
        <v>14</v>
      </c>
      <c r="H661" s="58">
        <v>2610</v>
      </c>
      <c r="I661" s="55" t="s">
        <v>199</v>
      </c>
      <c r="J661" s="55" t="s">
        <v>1480</v>
      </c>
      <c r="K661" s="59">
        <v>0</v>
      </c>
      <c r="L661" s="59">
        <v>43464.42</v>
      </c>
      <c r="M661" s="60">
        <v>1</v>
      </c>
      <c r="N661" s="129"/>
    </row>
    <row r="662" spans="1:14" s="61" customFormat="1" ht="15" customHeight="1">
      <c r="A662" s="53">
        <v>222</v>
      </c>
      <c r="B662" s="54">
        <v>19039</v>
      </c>
      <c r="C662" s="55" t="s">
        <v>17</v>
      </c>
      <c r="D662" s="55" t="s">
        <v>839</v>
      </c>
      <c r="E662" s="56">
        <v>42932</v>
      </c>
      <c r="F662" s="55" t="s">
        <v>2413</v>
      </c>
      <c r="G662" s="57" t="s">
        <v>14</v>
      </c>
      <c r="H662" s="58">
        <v>2610</v>
      </c>
      <c r="I662" s="55" t="s">
        <v>200</v>
      </c>
      <c r="J662" s="55" t="s">
        <v>1481</v>
      </c>
      <c r="K662" s="59">
        <v>0</v>
      </c>
      <c r="L662" s="59">
        <v>51577.71</v>
      </c>
      <c r="M662" s="60">
        <v>1</v>
      </c>
      <c r="N662" s="129"/>
    </row>
    <row r="663" spans="1:14" s="61" customFormat="1" ht="15" customHeight="1">
      <c r="A663" s="53">
        <v>224</v>
      </c>
      <c r="B663" s="54">
        <v>19682</v>
      </c>
      <c r="C663" s="55" t="s">
        <v>17</v>
      </c>
      <c r="D663" s="55" t="s">
        <v>3200</v>
      </c>
      <c r="E663" s="56">
        <v>43438</v>
      </c>
      <c r="F663" s="55" t="s">
        <v>2415</v>
      </c>
      <c r="G663" s="57" t="s">
        <v>14</v>
      </c>
      <c r="H663" s="58">
        <v>2610</v>
      </c>
      <c r="I663" s="55" t="s">
        <v>202</v>
      </c>
      <c r="J663" s="55" t="s">
        <v>1483</v>
      </c>
      <c r="K663" s="59">
        <v>0</v>
      </c>
      <c r="L663" s="59">
        <v>17825</v>
      </c>
      <c r="M663" s="60">
        <v>1</v>
      </c>
      <c r="N663" s="129"/>
    </row>
    <row r="664" spans="1:14" s="61" customFormat="1" ht="15" customHeight="1">
      <c r="A664" s="53">
        <v>226</v>
      </c>
      <c r="B664" s="54">
        <v>25008</v>
      </c>
      <c r="C664" s="55" t="s">
        <v>17</v>
      </c>
      <c r="D664" s="55" t="s">
        <v>3214</v>
      </c>
      <c r="E664" s="56">
        <v>43147</v>
      </c>
      <c r="F664" s="55" t="s">
        <v>2417</v>
      </c>
      <c r="G664" s="57" t="s">
        <v>14</v>
      </c>
      <c r="H664" s="58">
        <v>2610</v>
      </c>
      <c r="I664" s="55" t="s">
        <v>40</v>
      </c>
      <c r="J664" s="55" t="s">
        <v>1485</v>
      </c>
      <c r="K664" s="59">
        <v>0</v>
      </c>
      <c r="L664" s="59">
        <v>6075</v>
      </c>
      <c r="M664" s="60">
        <v>1</v>
      </c>
      <c r="N664" s="129"/>
    </row>
    <row r="665" spans="1:14" s="61" customFormat="1" ht="15" customHeight="1">
      <c r="A665" s="53">
        <v>227</v>
      </c>
      <c r="B665" s="54">
        <v>25008</v>
      </c>
      <c r="C665" s="55" t="s">
        <v>17</v>
      </c>
      <c r="D665" s="55" t="s">
        <v>3202</v>
      </c>
      <c r="E665" s="56">
        <v>42821</v>
      </c>
      <c r="F665" s="55" t="s">
        <v>2418</v>
      </c>
      <c r="G665" s="57" t="s">
        <v>14</v>
      </c>
      <c r="H665" s="58">
        <v>2610</v>
      </c>
      <c r="I665" s="55" t="s">
        <v>204</v>
      </c>
      <c r="J665" s="55" t="s">
        <v>1486</v>
      </c>
      <c r="K665" s="59">
        <v>0</v>
      </c>
      <c r="L665" s="59">
        <v>8070</v>
      </c>
      <c r="M665" s="60">
        <v>1</v>
      </c>
      <c r="N665" s="129"/>
    </row>
    <row r="666" spans="1:14" s="61" customFormat="1" ht="15" customHeight="1">
      <c r="A666" s="53">
        <v>229</v>
      </c>
      <c r="B666" s="54">
        <v>35066</v>
      </c>
      <c r="C666" s="55" t="s">
        <v>20</v>
      </c>
      <c r="D666" s="55" t="s">
        <v>841</v>
      </c>
      <c r="E666" s="56">
        <v>42750</v>
      </c>
      <c r="F666" s="55" t="s">
        <v>2420</v>
      </c>
      <c r="G666" s="57" t="s">
        <v>14</v>
      </c>
      <c r="H666" s="58">
        <v>2610</v>
      </c>
      <c r="I666" s="55" t="s">
        <v>205</v>
      </c>
      <c r="J666" s="55" t="s">
        <v>1488</v>
      </c>
      <c r="K666" s="59">
        <v>17072.5</v>
      </c>
      <c r="L666" s="59">
        <v>97968.52</v>
      </c>
      <c r="M666" s="60">
        <v>1</v>
      </c>
      <c r="N666" s="129"/>
    </row>
    <row r="667" spans="1:14" s="61" customFormat="1" ht="15" customHeight="1">
      <c r="A667" s="53">
        <v>230</v>
      </c>
      <c r="B667" s="54">
        <v>43230</v>
      </c>
      <c r="C667" s="55" t="s">
        <v>17</v>
      </c>
      <c r="D667" s="55" t="s">
        <v>3181</v>
      </c>
      <c r="E667" s="56">
        <v>42711</v>
      </c>
      <c r="F667" s="55" t="s">
        <v>2421</v>
      </c>
      <c r="G667" s="57" t="s">
        <v>14</v>
      </c>
      <c r="H667" s="58">
        <v>2610</v>
      </c>
      <c r="I667" s="55" t="s">
        <v>206</v>
      </c>
      <c r="J667" s="55" t="s">
        <v>1489</v>
      </c>
      <c r="K667" s="59">
        <v>0</v>
      </c>
      <c r="L667" s="59">
        <v>10740</v>
      </c>
      <c r="M667" s="60">
        <v>1</v>
      </c>
      <c r="N667" s="129"/>
    </row>
    <row r="668" spans="1:14" s="61" customFormat="1" ht="15" customHeight="1">
      <c r="A668" s="33">
        <v>235</v>
      </c>
      <c r="B668" s="34">
        <v>16013</v>
      </c>
      <c r="C668" s="35" t="s">
        <v>20</v>
      </c>
      <c r="D668" s="35" t="s">
        <v>37</v>
      </c>
      <c r="E668" s="36">
        <v>42847</v>
      </c>
      <c r="F668" s="35" t="s">
        <v>2425</v>
      </c>
      <c r="G668" s="37" t="s">
        <v>14</v>
      </c>
      <c r="H668" s="38">
        <v>2612</v>
      </c>
      <c r="I668" s="35" t="s">
        <v>209</v>
      </c>
      <c r="J668" s="35" t="s">
        <v>1494</v>
      </c>
      <c r="K668" s="39">
        <v>0</v>
      </c>
      <c r="L668" s="39">
        <v>40856.03</v>
      </c>
      <c r="M668" s="51">
        <v>1</v>
      </c>
      <c r="N668" s="128"/>
    </row>
    <row r="669" spans="1:14" s="8" customFormat="1" ht="15" customHeight="1">
      <c r="A669" s="33">
        <v>248</v>
      </c>
      <c r="B669" s="34">
        <v>18022</v>
      </c>
      <c r="C669" s="35" t="s">
        <v>17</v>
      </c>
      <c r="D669" s="35" t="s">
        <v>37</v>
      </c>
      <c r="E669" s="36">
        <v>43499</v>
      </c>
      <c r="F669" s="35" t="s">
        <v>2436</v>
      </c>
      <c r="G669" s="37" t="s">
        <v>14</v>
      </c>
      <c r="H669" s="38">
        <v>2612</v>
      </c>
      <c r="I669" s="35" t="s">
        <v>213</v>
      </c>
      <c r="J669" s="35" t="s">
        <v>1507</v>
      </c>
      <c r="K669" s="39">
        <v>0</v>
      </c>
      <c r="L669" s="39">
        <v>15171</v>
      </c>
      <c r="M669" s="51">
        <v>1</v>
      </c>
      <c r="N669" s="128"/>
    </row>
    <row r="670" spans="1:14" s="8" customFormat="1" ht="15" customHeight="1">
      <c r="A670" s="33">
        <v>249</v>
      </c>
      <c r="B670" s="34">
        <v>18022</v>
      </c>
      <c r="C670" s="35" t="s">
        <v>17</v>
      </c>
      <c r="D670" s="35" t="s">
        <v>37</v>
      </c>
      <c r="E670" s="36">
        <v>43501</v>
      </c>
      <c r="F670" s="35" t="s">
        <v>2437</v>
      </c>
      <c r="G670" s="37" t="s">
        <v>14</v>
      </c>
      <c r="H670" s="38">
        <v>2612</v>
      </c>
      <c r="I670" s="35" t="s">
        <v>214</v>
      </c>
      <c r="J670" s="35" t="s">
        <v>1508</v>
      </c>
      <c r="K670" s="39">
        <v>0</v>
      </c>
      <c r="L670" s="39">
        <v>9621.98</v>
      </c>
      <c r="M670" s="51">
        <v>1</v>
      </c>
      <c r="N670" s="128"/>
    </row>
    <row r="671" spans="1:14" s="8" customFormat="1" ht="15" customHeight="1">
      <c r="A671" s="33">
        <v>250</v>
      </c>
      <c r="B671" s="34">
        <v>18022</v>
      </c>
      <c r="C671" s="35" t="s">
        <v>17</v>
      </c>
      <c r="D671" s="35" t="s">
        <v>853</v>
      </c>
      <c r="E671" s="36">
        <v>43490</v>
      </c>
      <c r="F671" s="35" t="s">
        <v>2438</v>
      </c>
      <c r="G671" s="37" t="s">
        <v>14</v>
      </c>
      <c r="H671" s="38">
        <v>2612</v>
      </c>
      <c r="I671" s="35" t="s">
        <v>215</v>
      </c>
      <c r="J671" s="35" t="s">
        <v>1509</v>
      </c>
      <c r="K671" s="39">
        <v>0</v>
      </c>
      <c r="L671" s="39">
        <v>22102.66</v>
      </c>
      <c r="M671" s="51">
        <v>1</v>
      </c>
      <c r="N671" s="128"/>
    </row>
    <row r="672" spans="1:14" s="8" customFormat="1" ht="15" customHeight="1">
      <c r="A672" s="33">
        <v>251</v>
      </c>
      <c r="B672" s="34">
        <v>18022</v>
      </c>
      <c r="C672" s="35" t="s">
        <v>17</v>
      </c>
      <c r="D672" s="35" t="s">
        <v>37</v>
      </c>
      <c r="E672" s="36">
        <v>43478</v>
      </c>
      <c r="F672" s="35" t="s">
        <v>2439</v>
      </c>
      <c r="G672" s="37" t="s">
        <v>14</v>
      </c>
      <c r="H672" s="38">
        <v>2612</v>
      </c>
      <c r="I672" s="35" t="s">
        <v>216</v>
      </c>
      <c r="J672" s="35" t="s">
        <v>1510</v>
      </c>
      <c r="K672" s="39">
        <v>0</v>
      </c>
      <c r="L672" s="39">
        <v>29575.599999999999</v>
      </c>
      <c r="M672" s="51">
        <v>1</v>
      </c>
      <c r="N672" s="128"/>
    </row>
    <row r="673" spans="1:14" s="8" customFormat="1" ht="15" customHeight="1">
      <c r="A673" s="33">
        <v>254</v>
      </c>
      <c r="B673" s="34">
        <v>18022</v>
      </c>
      <c r="C673" s="35" t="s">
        <v>17</v>
      </c>
      <c r="D673" s="35" t="s">
        <v>37</v>
      </c>
      <c r="E673" s="36">
        <v>43443</v>
      </c>
      <c r="F673" s="35" t="s">
        <v>2442</v>
      </c>
      <c r="G673" s="37" t="s">
        <v>14</v>
      </c>
      <c r="H673" s="38">
        <v>2612</v>
      </c>
      <c r="I673" s="35" t="s">
        <v>218</v>
      </c>
      <c r="J673" s="35" t="s">
        <v>1513</v>
      </c>
      <c r="K673" s="39">
        <v>0</v>
      </c>
      <c r="L673" s="39">
        <v>15775</v>
      </c>
      <c r="M673" s="51">
        <v>1</v>
      </c>
      <c r="N673" s="128"/>
    </row>
    <row r="674" spans="1:14" s="8" customFormat="1" ht="15" customHeight="1">
      <c r="A674" s="33">
        <v>255</v>
      </c>
      <c r="B674" s="34">
        <v>18022</v>
      </c>
      <c r="C674" s="35" t="s">
        <v>17</v>
      </c>
      <c r="D674" s="35" t="s">
        <v>855</v>
      </c>
      <c r="E674" s="36">
        <v>43430</v>
      </c>
      <c r="F674" s="35" t="s">
        <v>1823</v>
      </c>
      <c r="G674" s="37" t="s">
        <v>14</v>
      </c>
      <c r="H674" s="38">
        <v>2612</v>
      </c>
      <c r="I674" s="35" t="s">
        <v>219</v>
      </c>
      <c r="J674" s="35" t="s">
        <v>1514</v>
      </c>
      <c r="K674" s="39">
        <v>0</v>
      </c>
      <c r="L674" s="39">
        <v>26336.46</v>
      </c>
      <c r="M674" s="51">
        <v>1</v>
      </c>
      <c r="N674" s="128"/>
    </row>
    <row r="675" spans="1:14" s="8" customFormat="1" ht="15" customHeight="1">
      <c r="A675" s="33">
        <v>257</v>
      </c>
      <c r="B675" s="34">
        <v>18022</v>
      </c>
      <c r="C675" s="35" t="s">
        <v>17</v>
      </c>
      <c r="D675" s="35" t="s">
        <v>857</v>
      </c>
      <c r="E675" s="36">
        <v>43230</v>
      </c>
      <c r="F675" s="35" t="s">
        <v>2444</v>
      </c>
      <c r="G675" s="37" t="s">
        <v>14</v>
      </c>
      <c r="H675" s="38">
        <v>2612</v>
      </c>
      <c r="I675" s="35" t="s">
        <v>221</v>
      </c>
      <c r="J675" s="35" t="s">
        <v>1516</v>
      </c>
      <c r="K675" s="39">
        <v>11090</v>
      </c>
      <c r="L675" s="39">
        <v>97907.47</v>
      </c>
      <c r="M675" s="51">
        <v>1</v>
      </c>
      <c r="N675" s="128"/>
    </row>
    <row r="676" spans="1:14" s="8" customFormat="1" ht="15" customHeight="1">
      <c r="A676" s="33">
        <v>262</v>
      </c>
      <c r="B676" s="34">
        <v>25023</v>
      </c>
      <c r="C676" s="35" t="s">
        <v>17</v>
      </c>
      <c r="D676" s="35" t="s">
        <v>37</v>
      </c>
      <c r="E676" s="36">
        <v>43208</v>
      </c>
      <c r="F676" s="35" t="s">
        <v>2449</v>
      </c>
      <c r="G676" s="37" t="s">
        <v>14</v>
      </c>
      <c r="H676" s="38">
        <v>2612</v>
      </c>
      <c r="I676" s="35" t="s">
        <v>224</v>
      </c>
      <c r="J676" s="35" t="s">
        <v>1521</v>
      </c>
      <c r="K676" s="39">
        <v>0</v>
      </c>
      <c r="L676" s="39">
        <v>12250</v>
      </c>
      <c r="M676" s="51">
        <v>1</v>
      </c>
      <c r="N676" s="128"/>
    </row>
    <row r="677" spans="1:14" s="8" customFormat="1" ht="15" customHeight="1">
      <c r="A677" s="33">
        <v>263</v>
      </c>
      <c r="B677" s="34">
        <v>41029</v>
      </c>
      <c r="C677" s="35" t="s">
        <v>21</v>
      </c>
      <c r="D677" s="35" t="s">
        <v>37</v>
      </c>
      <c r="E677" s="36">
        <v>42941</v>
      </c>
      <c r="F677" s="35" t="s">
        <v>2450</v>
      </c>
      <c r="G677" s="37" t="s">
        <v>14</v>
      </c>
      <c r="H677" s="38">
        <v>2612</v>
      </c>
      <c r="I677" s="35" t="s">
        <v>225</v>
      </c>
      <c r="J677" s="35" t="s">
        <v>1522</v>
      </c>
      <c r="K677" s="39">
        <v>0</v>
      </c>
      <c r="L677" s="39">
        <v>19382.75</v>
      </c>
      <c r="M677" s="51">
        <v>1</v>
      </c>
      <c r="N677" s="128"/>
    </row>
    <row r="678" spans="1:14" s="8" customFormat="1" ht="15" customHeight="1">
      <c r="A678" s="33">
        <v>264</v>
      </c>
      <c r="B678" s="34">
        <v>43230</v>
      </c>
      <c r="C678" s="35" t="s">
        <v>17</v>
      </c>
      <c r="D678" s="35" t="s">
        <v>37</v>
      </c>
      <c r="E678" s="36">
        <v>42848</v>
      </c>
      <c r="F678" s="35" t="s">
        <v>2451</v>
      </c>
      <c r="G678" s="37" t="s">
        <v>14</v>
      </c>
      <c r="H678" s="38">
        <v>2612</v>
      </c>
      <c r="I678" s="35" t="s">
        <v>226</v>
      </c>
      <c r="J678" s="35" t="s">
        <v>1523</v>
      </c>
      <c r="K678" s="39">
        <v>0</v>
      </c>
      <c r="L678" s="39">
        <v>27832.21</v>
      </c>
      <c r="M678" s="51">
        <v>1</v>
      </c>
      <c r="N678" s="128"/>
    </row>
    <row r="679" spans="1:14" s="8" customFormat="1" ht="15" customHeight="1">
      <c r="A679" s="33">
        <v>266</v>
      </c>
      <c r="B679" s="34">
        <v>16507</v>
      </c>
      <c r="C679" s="35" t="s">
        <v>24</v>
      </c>
      <c r="D679" s="35" t="s">
        <v>37</v>
      </c>
      <c r="E679" s="36">
        <v>43291</v>
      </c>
      <c r="F679" s="35" t="s">
        <v>2453</v>
      </c>
      <c r="G679" s="37" t="s">
        <v>14</v>
      </c>
      <c r="H679" s="38">
        <v>2613</v>
      </c>
      <c r="I679" s="35" t="s">
        <v>227</v>
      </c>
      <c r="J679" s="35" t="s">
        <v>1525</v>
      </c>
      <c r="K679" s="39">
        <v>0</v>
      </c>
      <c r="L679" s="39">
        <v>12000</v>
      </c>
      <c r="M679" s="51">
        <v>1</v>
      </c>
      <c r="N679" s="128"/>
    </row>
    <row r="680" spans="1:14" s="8" customFormat="1" ht="15" customHeight="1">
      <c r="A680" s="33">
        <v>268</v>
      </c>
      <c r="B680" s="34">
        <v>19055</v>
      </c>
      <c r="C680" s="35" t="s">
        <v>17</v>
      </c>
      <c r="D680" s="35" t="s">
        <v>37</v>
      </c>
      <c r="E680" s="36">
        <v>43413</v>
      </c>
      <c r="F680" s="35" t="s">
        <v>2455</v>
      </c>
      <c r="G680" s="37" t="s">
        <v>14</v>
      </c>
      <c r="H680" s="38">
        <v>2613</v>
      </c>
      <c r="I680" s="35" t="s">
        <v>229</v>
      </c>
      <c r="J680" s="35" t="s">
        <v>1527</v>
      </c>
      <c r="K680" s="39">
        <v>0</v>
      </c>
      <c r="L680" s="39">
        <v>7612.5</v>
      </c>
      <c r="M680" s="51">
        <v>1</v>
      </c>
      <c r="N680" s="128"/>
    </row>
    <row r="681" spans="1:14" s="8" customFormat="1" ht="15" customHeight="1">
      <c r="A681" s="33">
        <v>269</v>
      </c>
      <c r="B681" s="34">
        <v>19055</v>
      </c>
      <c r="C681" s="35" t="s">
        <v>17</v>
      </c>
      <c r="D681" s="35" t="s">
        <v>37</v>
      </c>
      <c r="E681" s="36">
        <v>42804</v>
      </c>
      <c r="F681" s="35" t="s">
        <v>2456</v>
      </c>
      <c r="G681" s="37" t="s">
        <v>14</v>
      </c>
      <c r="H681" s="38">
        <v>2613</v>
      </c>
      <c r="I681" s="35" t="s">
        <v>230</v>
      </c>
      <c r="J681" s="35" t="s">
        <v>1528</v>
      </c>
      <c r="K681" s="39">
        <v>0</v>
      </c>
      <c r="L681" s="39">
        <v>31534.26</v>
      </c>
      <c r="M681" s="51">
        <v>1</v>
      </c>
      <c r="N681" s="128"/>
    </row>
    <row r="682" spans="1:14" s="8" customFormat="1" ht="15" customHeight="1">
      <c r="A682" s="33">
        <v>270</v>
      </c>
      <c r="B682" s="34">
        <v>19115</v>
      </c>
      <c r="C682" s="35" t="s">
        <v>17</v>
      </c>
      <c r="D682" s="35" t="s">
        <v>37</v>
      </c>
      <c r="E682" s="36">
        <v>43524</v>
      </c>
      <c r="F682" s="35" t="s">
        <v>2457</v>
      </c>
      <c r="G682" s="37" t="s">
        <v>14</v>
      </c>
      <c r="H682" s="38">
        <v>2613</v>
      </c>
      <c r="I682" s="35" t="s">
        <v>231</v>
      </c>
      <c r="J682" s="35" t="s">
        <v>1529</v>
      </c>
      <c r="K682" s="39">
        <v>0</v>
      </c>
      <c r="L682" s="39">
        <v>16725.150000000001</v>
      </c>
      <c r="M682" s="51">
        <v>1</v>
      </c>
      <c r="N682" s="128"/>
    </row>
    <row r="683" spans="1:14" s="8" customFormat="1" ht="15" customHeight="1">
      <c r="A683" s="33">
        <v>271</v>
      </c>
      <c r="B683" s="34">
        <v>19182</v>
      </c>
      <c r="C683" s="35" t="s">
        <v>17</v>
      </c>
      <c r="D683" s="35" t="s">
        <v>37</v>
      </c>
      <c r="E683" s="36">
        <v>42618</v>
      </c>
      <c r="F683" s="35" t="s">
        <v>2458</v>
      </c>
      <c r="G683" s="37" t="s">
        <v>14</v>
      </c>
      <c r="H683" s="38">
        <v>2613</v>
      </c>
      <c r="I683" s="35" t="s">
        <v>232</v>
      </c>
      <c r="J683" s="35" t="s">
        <v>1530</v>
      </c>
      <c r="K683" s="39">
        <v>0</v>
      </c>
      <c r="L683" s="39">
        <v>22580.63</v>
      </c>
      <c r="M683" s="51">
        <v>1</v>
      </c>
      <c r="N683" s="128"/>
    </row>
    <row r="684" spans="1:14" s="8" customFormat="1" ht="15" customHeight="1">
      <c r="A684" s="33">
        <v>273</v>
      </c>
      <c r="B684" s="34">
        <v>19633</v>
      </c>
      <c r="C684" s="35" t="s">
        <v>17</v>
      </c>
      <c r="D684" s="35" t="s">
        <v>37</v>
      </c>
      <c r="E684" s="36">
        <v>43165</v>
      </c>
      <c r="F684" s="35" t="s">
        <v>2460</v>
      </c>
      <c r="G684" s="37" t="s">
        <v>14</v>
      </c>
      <c r="H684" s="38">
        <v>2613</v>
      </c>
      <c r="I684" s="35" t="s">
        <v>234</v>
      </c>
      <c r="J684" s="35" t="s">
        <v>1532</v>
      </c>
      <c r="K684" s="39">
        <v>0</v>
      </c>
      <c r="L684" s="39">
        <v>9040</v>
      </c>
      <c r="M684" s="51">
        <v>1</v>
      </c>
      <c r="N684" s="128"/>
    </row>
    <row r="685" spans="1:14" s="8" customFormat="1" ht="15" customHeight="1">
      <c r="A685" s="33">
        <v>274</v>
      </c>
      <c r="B685" s="34">
        <v>19633</v>
      </c>
      <c r="C685" s="35" t="s">
        <v>17</v>
      </c>
      <c r="D685" s="35" t="s">
        <v>37</v>
      </c>
      <c r="E685" s="36">
        <v>43013</v>
      </c>
      <c r="F685" s="35" t="s">
        <v>2461</v>
      </c>
      <c r="G685" s="37" t="s">
        <v>14</v>
      </c>
      <c r="H685" s="38">
        <v>2613</v>
      </c>
      <c r="I685" s="35" t="s">
        <v>235</v>
      </c>
      <c r="J685" s="35" t="s">
        <v>1533</v>
      </c>
      <c r="K685" s="39">
        <v>0</v>
      </c>
      <c r="L685" s="39">
        <v>23320.27</v>
      </c>
      <c r="M685" s="51">
        <v>1</v>
      </c>
      <c r="N685" s="128"/>
    </row>
    <row r="686" spans="1:14" s="8" customFormat="1" ht="15" customHeight="1">
      <c r="A686" s="33">
        <v>279</v>
      </c>
      <c r="B686" s="34">
        <v>19651</v>
      </c>
      <c r="C686" s="35" t="s">
        <v>17</v>
      </c>
      <c r="D686" s="35" t="s">
        <v>864</v>
      </c>
      <c r="E686" s="36">
        <v>43343</v>
      </c>
      <c r="F686" s="35" t="s">
        <v>2464</v>
      </c>
      <c r="G686" s="37" t="s">
        <v>14</v>
      </c>
      <c r="H686" s="38">
        <v>2613</v>
      </c>
      <c r="I686" s="35" t="s">
        <v>238</v>
      </c>
      <c r="J686" s="35" t="s">
        <v>1538</v>
      </c>
      <c r="K686" s="39">
        <v>0</v>
      </c>
      <c r="L686" s="39">
        <v>6250</v>
      </c>
      <c r="M686" s="51">
        <v>1</v>
      </c>
      <c r="N686" s="128"/>
    </row>
    <row r="687" spans="1:14" s="8" customFormat="1" ht="15" customHeight="1">
      <c r="A687" s="33">
        <v>281</v>
      </c>
      <c r="B687" s="34">
        <v>19651</v>
      </c>
      <c r="C687" s="35" t="s">
        <v>17</v>
      </c>
      <c r="D687" s="35" t="s">
        <v>866</v>
      </c>
      <c r="E687" s="36">
        <v>43228</v>
      </c>
      <c r="F687" s="35" t="s">
        <v>2466</v>
      </c>
      <c r="G687" s="37" t="s">
        <v>14</v>
      </c>
      <c r="H687" s="38">
        <v>2613</v>
      </c>
      <c r="I687" s="35" t="s">
        <v>240</v>
      </c>
      <c r="J687" s="35" t="s">
        <v>1540</v>
      </c>
      <c r="K687" s="39"/>
      <c r="L687" s="39">
        <v>18952.5</v>
      </c>
      <c r="M687" s="51">
        <v>1</v>
      </c>
      <c r="N687" s="128"/>
    </row>
    <row r="688" spans="1:14" s="8" customFormat="1" ht="15" customHeight="1">
      <c r="A688" s="33">
        <v>283</v>
      </c>
      <c r="B688" s="34">
        <v>19651</v>
      </c>
      <c r="C688" s="35" t="s">
        <v>17</v>
      </c>
      <c r="D688" s="35" t="s">
        <v>868</v>
      </c>
      <c r="E688" s="36">
        <v>42778</v>
      </c>
      <c r="F688" s="35" t="s">
        <v>1912</v>
      </c>
      <c r="G688" s="37" t="s">
        <v>14</v>
      </c>
      <c r="H688" s="38">
        <v>2613</v>
      </c>
      <c r="I688" s="35" t="s">
        <v>242</v>
      </c>
      <c r="J688" s="35" t="s">
        <v>1542</v>
      </c>
      <c r="K688" s="39"/>
      <c r="L688" s="39">
        <v>152324.72</v>
      </c>
      <c r="M688" s="51">
        <v>1</v>
      </c>
      <c r="N688" s="128"/>
    </row>
    <row r="689" spans="1:14" s="8" customFormat="1" ht="15" customHeight="1">
      <c r="A689" s="33">
        <v>285</v>
      </c>
      <c r="B689" s="34">
        <v>19682</v>
      </c>
      <c r="C689" s="35" t="s">
        <v>17</v>
      </c>
      <c r="D689" s="35" t="s">
        <v>37</v>
      </c>
      <c r="E689" s="36">
        <v>43067</v>
      </c>
      <c r="F689" s="35" t="s">
        <v>2468</v>
      </c>
      <c r="G689" s="37" t="s">
        <v>14</v>
      </c>
      <c r="H689" s="38">
        <v>2613</v>
      </c>
      <c r="I689" s="35" t="s">
        <v>243</v>
      </c>
      <c r="J689" s="35" t="s">
        <v>1544</v>
      </c>
      <c r="K689" s="39">
        <v>0</v>
      </c>
      <c r="L689" s="39">
        <v>26500</v>
      </c>
      <c r="M689" s="51">
        <v>1</v>
      </c>
      <c r="N689" s="128"/>
    </row>
    <row r="690" spans="1:14" s="8" customFormat="1" ht="15" customHeight="1">
      <c r="A690" s="33">
        <v>287</v>
      </c>
      <c r="B690" s="34">
        <v>25008</v>
      </c>
      <c r="C690" s="35" t="s">
        <v>17</v>
      </c>
      <c r="D690" s="35" t="s">
        <v>870</v>
      </c>
      <c r="E690" s="36">
        <v>43472</v>
      </c>
      <c r="F690" s="35" t="s">
        <v>2470</v>
      </c>
      <c r="G690" s="37" t="s">
        <v>14</v>
      </c>
      <c r="H690" s="38">
        <v>2613</v>
      </c>
      <c r="I690" s="35" t="s">
        <v>245</v>
      </c>
      <c r="J690" s="35" t="s">
        <v>1546</v>
      </c>
      <c r="K690" s="39">
        <v>65634.42</v>
      </c>
      <c r="L690" s="39">
        <v>18419.7</v>
      </c>
      <c r="M690" s="51">
        <v>1</v>
      </c>
      <c r="N690" s="128"/>
    </row>
    <row r="691" spans="1:14" s="8" customFormat="1" ht="15" customHeight="1">
      <c r="A691" s="33">
        <v>290</v>
      </c>
      <c r="B691" s="34">
        <v>43230</v>
      </c>
      <c r="C691" s="35" t="s">
        <v>17</v>
      </c>
      <c r="D691" s="35" t="s">
        <v>872</v>
      </c>
      <c r="E691" s="36">
        <v>42668</v>
      </c>
      <c r="F691" s="35" t="s">
        <v>2472</v>
      </c>
      <c r="G691" s="37" t="s">
        <v>14</v>
      </c>
      <c r="H691" s="38">
        <v>2613</v>
      </c>
      <c r="I691" s="35" t="s">
        <v>247</v>
      </c>
      <c r="J691" s="35" t="s">
        <v>1549</v>
      </c>
      <c r="K691" s="39">
        <v>0</v>
      </c>
      <c r="L691" s="39">
        <v>115903.45</v>
      </c>
      <c r="M691" s="51">
        <v>1</v>
      </c>
      <c r="N691" s="128"/>
    </row>
    <row r="692" spans="1:14" s="8" customFormat="1" ht="15" customHeight="1">
      <c r="A692" s="33">
        <v>291</v>
      </c>
      <c r="B692" s="34">
        <v>43230</v>
      </c>
      <c r="C692" s="35" t="s">
        <v>17</v>
      </c>
      <c r="D692" s="35" t="s">
        <v>873</v>
      </c>
      <c r="E692" s="36">
        <v>42594</v>
      </c>
      <c r="F692" s="35" t="s">
        <v>2473</v>
      </c>
      <c r="G692" s="37" t="s">
        <v>14</v>
      </c>
      <c r="H692" s="38">
        <v>2613</v>
      </c>
      <c r="I692" s="35" t="s">
        <v>248</v>
      </c>
      <c r="J692" s="35" t="s">
        <v>1550</v>
      </c>
      <c r="K692" s="39"/>
      <c r="L692" s="39">
        <v>18233.060000000001</v>
      </c>
      <c r="M692" s="51">
        <v>1</v>
      </c>
      <c r="N692" s="128"/>
    </row>
    <row r="693" spans="1:14" s="8" customFormat="1" ht="15" customHeight="1">
      <c r="A693" s="33">
        <v>292</v>
      </c>
      <c r="B693" s="34">
        <v>43550</v>
      </c>
      <c r="C693" s="35" t="s">
        <v>17</v>
      </c>
      <c r="D693" s="35" t="s">
        <v>37</v>
      </c>
      <c r="E693" s="36">
        <v>42462</v>
      </c>
      <c r="F693" s="35" t="s">
        <v>2474</v>
      </c>
      <c r="G693" s="37" t="s">
        <v>14</v>
      </c>
      <c r="H693" s="38">
        <v>2613</v>
      </c>
      <c r="I693" s="35" t="s">
        <v>249</v>
      </c>
      <c r="J693" s="35" t="s">
        <v>1551</v>
      </c>
      <c r="K693" s="39">
        <v>0</v>
      </c>
      <c r="L693" s="39">
        <v>30015.05</v>
      </c>
      <c r="M693" s="51">
        <v>1</v>
      </c>
      <c r="N693" s="128"/>
    </row>
    <row r="694" spans="1:14" s="8" customFormat="1" ht="15" customHeight="1">
      <c r="A694" s="53">
        <v>298</v>
      </c>
      <c r="B694" s="54">
        <v>18022</v>
      </c>
      <c r="C694" s="55" t="s">
        <v>17</v>
      </c>
      <c r="D694" s="55" t="s">
        <v>877</v>
      </c>
      <c r="E694" s="56">
        <v>43296</v>
      </c>
      <c r="F694" s="55" t="s">
        <v>2480</v>
      </c>
      <c r="G694" s="57" t="s">
        <v>14</v>
      </c>
      <c r="H694" s="58">
        <v>2614</v>
      </c>
      <c r="I694" s="55" t="s">
        <v>252</v>
      </c>
      <c r="J694" s="55" t="s">
        <v>1557</v>
      </c>
      <c r="K694" s="59"/>
      <c r="L694" s="59">
        <v>27010.02</v>
      </c>
      <c r="M694" s="60">
        <v>1</v>
      </c>
      <c r="N694" s="129"/>
    </row>
    <row r="695" spans="1:14" s="8" customFormat="1" ht="15" customHeight="1">
      <c r="A695" s="53">
        <v>300</v>
      </c>
      <c r="B695" s="54">
        <v>19010</v>
      </c>
      <c r="C695" s="55" t="s">
        <v>17</v>
      </c>
      <c r="D695" s="55" t="s">
        <v>879</v>
      </c>
      <c r="E695" s="56">
        <v>42707</v>
      </c>
      <c r="F695" s="55" t="s">
        <v>2482</v>
      </c>
      <c r="G695" s="57" t="s">
        <v>14</v>
      </c>
      <c r="H695" s="58">
        <v>2614</v>
      </c>
      <c r="I695" s="55" t="s">
        <v>253</v>
      </c>
      <c r="J695" s="55" t="s">
        <v>1559</v>
      </c>
      <c r="K695" s="59"/>
      <c r="L695" s="59">
        <v>29883.17</v>
      </c>
      <c r="M695" s="60">
        <v>1</v>
      </c>
      <c r="N695" s="129"/>
    </row>
    <row r="696" spans="1:14" s="8" customFormat="1" ht="15" customHeight="1">
      <c r="A696" s="53">
        <v>301</v>
      </c>
      <c r="B696" s="54">
        <v>19651</v>
      </c>
      <c r="C696" s="55" t="s">
        <v>17</v>
      </c>
      <c r="D696" s="55" t="s">
        <v>3154</v>
      </c>
      <c r="E696" s="56">
        <v>43445</v>
      </c>
      <c r="F696" s="55" t="s">
        <v>2483</v>
      </c>
      <c r="G696" s="57" t="s">
        <v>14</v>
      </c>
      <c r="H696" s="58">
        <v>2614</v>
      </c>
      <c r="I696" s="55" t="s">
        <v>254</v>
      </c>
      <c r="J696" s="55" t="s">
        <v>1560</v>
      </c>
      <c r="K696" s="59">
        <v>0</v>
      </c>
      <c r="L696" s="59">
        <v>16250</v>
      </c>
      <c r="M696" s="60">
        <v>1</v>
      </c>
      <c r="N696" s="129"/>
    </row>
    <row r="697" spans="1:14" s="8" customFormat="1" ht="15" customHeight="1">
      <c r="A697" s="53">
        <v>303</v>
      </c>
      <c r="B697" s="54">
        <v>19682</v>
      </c>
      <c r="C697" s="55" t="s">
        <v>17</v>
      </c>
      <c r="D697" s="55" t="s">
        <v>3152</v>
      </c>
      <c r="E697" s="56">
        <v>42784</v>
      </c>
      <c r="F697" s="55" t="s">
        <v>2485</v>
      </c>
      <c r="G697" s="57" t="s">
        <v>14</v>
      </c>
      <c r="H697" s="58">
        <v>2614</v>
      </c>
      <c r="I697" s="55" t="s">
        <v>256</v>
      </c>
      <c r="J697" s="55" t="s">
        <v>1562</v>
      </c>
      <c r="K697" s="59">
        <v>0</v>
      </c>
      <c r="L697" s="59">
        <v>12709.53</v>
      </c>
      <c r="M697" s="60">
        <v>1</v>
      </c>
      <c r="N697" s="129"/>
    </row>
    <row r="698" spans="1:14" s="8" customFormat="1" ht="15" customHeight="1">
      <c r="A698" s="33">
        <v>306</v>
      </c>
      <c r="B698" s="34" t="s">
        <v>26</v>
      </c>
      <c r="C698" s="35" t="s">
        <v>17</v>
      </c>
      <c r="D698" s="35" t="s">
        <v>37</v>
      </c>
      <c r="E698" s="36">
        <v>42826</v>
      </c>
      <c r="F698" s="35" t="s">
        <v>2488</v>
      </c>
      <c r="G698" s="37" t="s">
        <v>14</v>
      </c>
      <c r="H698" s="38">
        <v>2615</v>
      </c>
      <c r="I698" s="35" t="s">
        <v>258</v>
      </c>
      <c r="J698" s="35" t="s">
        <v>1565</v>
      </c>
      <c r="K698" s="39">
        <v>0</v>
      </c>
      <c r="L698" s="39">
        <v>15334.3</v>
      </c>
      <c r="M698" s="51">
        <v>1</v>
      </c>
      <c r="N698" s="128"/>
    </row>
    <row r="699" spans="1:14" s="8" customFormat="1" ht="15" customHeight="1">
      <c r="A699" s="33">
        <v>311</v>
      </c>
      <c r="B699" s="34">
        <v>19633</v>
      </c>
      <c r="C699" s="35" t="s">
        <v>17</v>
      </c>
      <c r="D699" s="35" t="s">
        <v>884</v>
      </c>
      <c r="E699" s="36">
        <v>43237</v>
      </c>
      <c r="F699" s="35" t="s">
        <v>2493</v>
      </c>
      <c r="G699" s="37" t="s">
        <v>14</v>
      </c>
      <c r="H699" s="38">
        <v>2615</v>
      </c>
      <c r="I699" s="35" t="s">
        <v>260</v>
      </c>
      <c r="J699" s="35" t="s">
        <v>1570</v>
      </c>
      <c r="K699" s="39"/>
      <c r="L699" s="39">
        <v>223799.14</v>
      </c>
      <c r="M699" s="51">
        <v>1</v>
      </c>
      <c r="N699" s="128"/>
    </row>
    <row r="700" spans="1:14" s="8" customFormat="1" ht="15" customHeight="1">
      <c r="A700" s="33">
        <v>313</v>
      </c>
      <c r="B700" s="34">
        <v>21177</v>
      </c>
      <c r="C700" s="35" t="s">
        <v>21</v>
      </c>
      <c r="D700" s="35" t="s">
        <v>37</v>
      </c>
      <c r="E700" s="36">
        <v>43272</v>
      </c>
      <c r="F700" s="35" t="s">
        <v>2495</v>
      </c>
      <c r="G700" s="37" t="s">
        <v>14</v>
      </c>
      <c r="H700" s="38">
        <v>2615</v>
      </c>
      <c r="I700" s="35" t="s">
        <v>261</v>
      </c>
      <c r="J700" s="35" t="s">
        <v>1572</v>
      </c>
      <c r="K700" s="39">
        <v>0</v>
      </c>
      <c r="L700" s="39">
        <v>36799.129999999997</v>
      </c>
      <c r="M700" s="51">
        <v>1</v>
      </c>
      <c r="N700" s="128"/>
    </row>
    <row r="701" spans="1:14" s="8" customFormat="1" ht="15" customHeight="1">
      <c r="A701" s="33">
        <v>314</v>
      </c>
      <c r="B701" s="34">
        <v>23036</v>
      </c>
      <c r="C701" s="35" t="s">
        <v>21</v>
      </c>
      <c r="D701" s="35" t="s">
        <v>37</v>
      </c>
      <c r="E701" s="36">
        <v>42670</v>
      </c>
      <c r="F701" s="35" t="s">
        <v>2496</v>
      </c>
      <c r="G701" s="37" t="s">
        <v>14</v>
      </c>
      <c r="H701" s="38">
        <v>2615</v>
      </c>
      <c r="I701" s="35" t="s">
        <v>262</v>
      </c>
      <c r="J701" s="35" t="s">
        <v>1573</v>
      </c>
      <c r="K701" s="39">
        <v>0</v>
      </c>
      <c r="L701" s="39">
        <v>24135</v>
      </c>
      <c r="M701" s="51">
        <v>1</v>
      </c>
      <c r="N701" s="128"/>
    </row>
    <row r="702" spans="1:14" s="8" customFormat="1" ht="15" customHeight="1">
      <c r="A702" s="33">
        <v>316</v>
      </c>
      <c r="B702" s="34">
        <v>25008</v>
      </c>
      <c r="C702" s="35" t="s">
        <v>17</v>
      </c>
      <c r="D702" s="35" t="s">
        <v>37</v>
      </c>
      <c r="E702" s="36">
        <v>42762</v>
      </c>
      <c r="F702" s="35" t="s">
        <v>2498</v>
      </c>
      <c r="G702" s="37" t="s">
        <v>14</v>
      </c>
      <c r="H702" s="38">
        <v>2615</v>
      </c>
      <c r="I702" s="35" t="s">
        <v>263</v>
      </c>
      <c r="J702" s="35" t="s">
        <v>1575</v>
      </c>
      <c r="K702" s="39">
        <v>0</v>
      </c>
      <c r="L702" s="39">
        <v>13965.15</v>
      </c>
      <c r="M702" s="51">
        <v>1</v>
      </c>
      <c r="N702" s="128"/>
    </row>
    <row r="703" spans="1:14" s="8" customFormat="1" ht="15" customHeight="1">
      <c r="A703" s="33">
        <v>317</v>
      </c>
      <c r="B703" s="34">
        <v>25043</v>
      </c>
      <c r="C703" s="35" t="s">
        <v>17</v>
      </c>
      <c r="D703" s="35" t="s">
        <v>37</v>
      </c>
      <c r="E703" s="36">
        <v>43465</v>
      </c>
      <c r="F703" s="35" t="s">
        <v>2499</v>
      </c>
      <c r="G703" s="37" t="s">
        <v>14</v>
      </c>
      <c r="H703" s="38">
        <v>2615</v>
      </c>
      <c r="I703" s="35" t="s">
        <v>182</v>
      </c>
      <c r="J703" s="35" t="s">
        <v>1576</v>
      </c>
      <c r="K703" s="39">
        <v>0</v>
      </c>
      <c r="L703" s="39">
        <v>18783.169999999998</v>
      </c>
      <c r="M703" s="51">
        <v>1</v>
      </c>
      <c r="N703" s="128"/>
    </row>
    <row r="704" spans="1:14" s="8" customFormat="1" ht="15" customHeight="1">
      <c r="A704" s="33">
        <v>320</v>
      </c>
      <c r="B704" s="34">
        <v>25043</v>
      </c>
      <c r="C704" s="35" t="s">
        <v>17</v>
      </c>
      <c r="D704" s="35" t="s">
        <v>37</v>
      </c>
      <c r="E704" s="36">
        <v>42526</v>
      </c>
      <c r="F704" s="35" t="s">
        <v>2502</v>
      </c>
      <c r="G704" s="37" t="s">
        <v>14</v>
      </c>
      <c r="H704" s="38">
        <v>2615</v>
      </c>
      <c r="I704" s="35" t="s">
        <v>266</v>
      </c>
      <c r="J704" s="35" t="s">
        <v>1579</v>
      </c>
      <c r="K704" s="39"/>
      <c r="L704" s="39">
        <v>3040.57</v>
      </c>
      <c r="M704" s="51">
        <v>1</v>
      </c>
      <c r="N704" s="128"/>
    </row>
    <row r="705" spans="1:14" s="8" customFormat="1" ht="15" customHeight="1">
      <c r="A705" s="33">
        <v>321</v>
      </c>
      <c r="B705" s="34">
        <v>25043</v>
      </c>
      <c r="C705" s="35" t="s">
        <v>17</v>
      </c>
      <c r="D705" s="35" t="s">
        <v>37</v>
      </c>
      <c r="E705" s="36">
        <v>42462</v>
      </c>
      <c r="F705" s="35" t="s">
        <v>2503</v>
      </c>
      <c r="G705" s="37" t="s">
        <v>14</v>
      </c>
      <c r="H705" s="38">
        <v>2615</v>
      </c>
      <c r="I705" s="35" t="s">
        <v>267</v>
      </c>
      <c r="J705" s="35" t="s">
        <v>1580</v>
      </c>
      <c r="K705" s="39"/>
      <c r="L705" s="39">
        <v>30014.57</v>
      </c>
      <c r="M705" s="51">
        <v>1</v>
      </c>
      <c r="N705" s="128"/>
    </row>
    <row r="706" spans="1:14" s="8" customFormat="1" ht="15" customHeight="1">
      <c r="A706" s="33">
        <v>326</v>
      </c>
      <c r="B706" s="34">
        <v>25234</v>
      </c>
      <c r="C706" s="35" t="s">
        <v>17</v>
      </c>
      <c r="D706" s="35" t="s">
        <v>37</v>
      </c>
      <c r="E706" s="36">
        <v>43005</v>
      </c>
      <c r="F706" s="35" t="s">
        <v>2508</v>
      </c>
      <c r="G706" s="37" t="s">
        <v>14</v>
      </c>
      <c r="H706" s="38">
        <v>2615</v>
      </c>
      <c r="I706" s="35" t="s">
        <v>270</v>
      </c>
      <c r="J706" s="35" t="s">
        <v>1585</v>
      </c>
      <c r="K706" s="39">
        <v>0</v>
      </c>
      <c r="L706" s="39">
        <v>13743.26</v>
      </c>
      <c r="M706" s="51">
        <v>1</v>
      </c>
      <c r="N706" s="128"/>
    </row>
    <row r="707" spans="1:14" s="8" customFormat="1" ht="15" customHeight="1">
      <c r="A707" s="33">
        <v>328</v>
      </c>
      <c r="B707" s="34">
        <v>25561</v>
      </c>
      <c r="C707" s="35" t="s">
        <v>17</v>
      </c>
      <c r="D707" s="35" t="s">
        <v>890</v>
      </c>
      <c r="E707" s="36">
        <v>43041</v>
      </c>
      <c r="F707" s="35" t="s">
        <v>2510</v>
      </c>
      <c r="G707" s="37" t="s">
        <v>14</v>
      </c>
      <c r="H707" s="38">
        <v>2615</v>
      </c>
      <c r="I707" s="35" t="s">
        <v>272</v>
      </c>
      <c r="J707" s="35" t="s">
        <v>1587</v>
      </c>
      <c r="K707" s="39">
        <v>0</v>
      </c>
      <c r="L707" s="39">
        <v>36410.14</v>
      </c>
      <c r="M707" s="51">
        <v>1</v>
      </c>
      <c r="N707" s="128"/>
    </row>
    <row r="708" spans="1:14" s="8" customFormat="1" ht="15" customHeight="1">
      <c r="A708" s="33">
        <v>331</v>
      </c>
      <c r="B708" s="34" t="s">
        <v>26</v>
      </c>
      <c r="C708" s="35" t="s">
        <v>17</v>
      </c>
      <c r="D708" s="35" t="s">
        <v>892</v>
      </c>
      <c r="E708" s="36">
        <v>42793</v>
      </c>
      <c r="F708" s="35" t="s">
        <v>2513</v>
      </c>
      <c r="G708" s="37" t="s">
        <v>14</v>
      </c>
      <c r="H708" s="38">
        <v>2616</v>
      </c>
      <c r="I708" s="35" t="s">
        <v>275</v>
      </c>
      <c r="J708" s="35" t="s">
        <v>1291</v>
      </c>
      <c r="K708" s="39">
        <v>0</v>
      </c>
      <c r="L708" s="39">
        <v>114832.7</v>
      </c>
      <c r="M708" s="51">
        <v>1</v>
      </c>
      <c r="N708" s="128"/>
    </row>
    <row r="709" spans="1:14" s="8" customFormat="1" ht="15" customHeight="1">
      <c r="A709" s="33">
        <v>335</v>
      </c>
      <c r="B709" s="34">
        <v>19111</v>
      </c>
      <c r="C709" s="35" t="s">
        <v>17</v>
      </c>
      <c r="D709" s="35" t="s">
        <v>37</v>
      </c>
      <c r="E709" s="36">
        <v>42556</v>
      </c>
      <c r="F709" s="35" t="s">
        <v>2517</v>
      </c>
      <c r="G709" s="37" t="s">
        <v>14</v>
      </c>
      <c r="H709" s="38">
        <v>2616</v>
      </c>
      <c r="I709" s="35" t="s">
        <v>279</v>
      </c>
      <c r="J709" s="35" t="s">
        <v>1593</v>
      </c>
      <c r="K709" s="39">
        <v>0</v>
      </c>
      <c r="L709" s="39">
        <v>20796.03</v>
      </c>
      <c r="M709" s="51">
        <v>1</v>
      </c>
      <c r="N709" s="128"/>
    </row>
    <row r="710" spans="1:14" s="8" customFormat="1" ht="15" customHeight="1">
      <c r="A710" s="33">
        <v>340</v>
      </c>
      <c r="B710" s="34">
        <v>19633</v>
      </c>
      <c r="C710" s="35" t="s">
        <v>17</v>
      </c>
      <c r="D710" s="35" t="s">
        <v>895</v>
      </c>
      <c r="E710" s="36">
        <v>43275</v>
      </c>
      <c r="F710" s="35" t="s">
        <v>2522</v>
      </c>
      <c r="G710" s="37" t="s">
        <v>14</v>
      </c>
      <c r="H710" s="38">
        <v>2616</v>
      </c>
      <c r="I710" s="35" t="s">
        <v>282</v>
      </c>
      <c r="J710" s="35" t="s">
        <v>1598</v>
      </c>
      <c r="K710" s="39">
        <v>0</v>
      </c>
      <c r="L710" s="39">
        <v>54486.65</v>
      </c>
      <c r="M710" s="51">
        <v>1</v>
      </c>
      <c r="N710" s="128"/>
    </row>
    <row r="711" spans="1:14" s="8" customFormat="1" ht="15" customHeight="1">
      <c r="A711" s="33">
        <v>342</v>
      </c>
      <c r="B711" s="34">
        <v>19651</v>
      </c>
      <c r="C711" s="35" t="s">
        <v>17</v>
      </c>
      <c r="D711" s="35" t="s">
        <v>897</v>
      </c>
      <c r="E711" s="36">
        <v>43273</v>
      </c>
      <c r="F711" s="35" t="s">
        <v>1703</v>
      </c>
      <c r="G711" s="37" t="s">
        <v>14</v>
      </c>
      <c r="H711" s="38">
        <v>2616</v>
      </c>
      <c r="I711" s="35" t="s">
        <v>284</v>
      </c>
      <c r="J711" s="35" t="s">
        <v>1600</v>
      </c>
      <c r="K711" s="39">
        <v>0</v>
      </c>
      <c r="L711" s="39">
        <v>14161.2</v>
      </c>
      <c r="M711" s="51">
        <v>1</v>
      </c>
      <c r="N711" s="128"/>
    </row>
    <row r="712" spans="1:14" s="8" customFormat="1" ht="15" customHeight="1">
      <c r="A712" s="33">
        <v>344</v>
      </c>
      <c r="B712" s="34">
        <v>19682</v>
      </c>
      <c r="C712" s="35" t="s">
        <v>17</v>
      </c>
      <c r="D712" s="35" t="s">
        <v>37</v>
      </c>
      <c r="E712" s="36">
        <v>42717</v>
      </c>
      <c r="F712" s="35" t="s">
        <v>2525</v>
      </c>
      <c r="G712" s="37" t="s">
        <v>14</v>
      </c>
      <c r="H712" s="38">
        <v>2616</v>
      </c>
      <c r="I712" s="35" t="s">
        <v>286</v>
      </c>
      <c r="J712" s="35" t="s">
        <v>1602</v>
      </c>
      <c r="K712" s="39">
        <v>0</v>
      </c>
      <c r="L712" s="39">
        <v>21080</v>
      </c>
      <c r="M712" s="51">
        <v>1</v>
      </c>
      <c r="N712" s="128"/>
    </row>
    <row r="713" spans="1:14" s="8" customFormat="1" ht="15" customHeight="1">
      <c r="A713" s="33">
        <v>346</v>
      </c>
      <c r="B713" s="34">
        <v>19689</v>
      </c>
      <c r="C713" s="35" t="s">
        <v>17</v>
      </c>
      <c r="D713" s="35" t="s">
        <v>900</v>
      </c>
      <c r="E713" s="36">
        <v>42920</v>
      </c>
      <c r="F713" s="35" t="s">
        <v>2527</v>
      </c>
      <c r="G713" s="37" t="s">
        <v>14</v>
      </c>
      <c r="H713" s="38">
        <v>2616</v>
      </c>
      <c r="I713" s="35" t="s">
        <v>287</v>
      </c>
      <c r="J713" s="35" t="s">
        <v>1604</v>
      </c>
      <c r="K713" s="39">
        <v>0</v>
      </c>
      <c r="L713" s="39">
        <v>87251.85</v>
      </c>
      <c r="M713" s="51">
        <v>1</v>
      </c>
      <c r="N713" s="128"/>
    </row>
    <row r="714" spans="1:14" s="8" customFormat="1" ht="15" customHeight="1">
      <c r="A714" s="33">
        <v>347</v>
      </c>
      <c r="B714" s="34">
        <v>25008</v>
      </c>
      <c r="C714" s="35" t="s">
        <v>17</v>
      </c>
      <c r="D714" s="35" t="s">
        <v>37</v>
      </c>
      <c r="E714" s="36">
        <v>43537</v>
      </c>
      <c r="F714" s="35" t="s">
        <v>2528</v>
      </c>
      <c r="G714" s="37" t="s">
        <v>14</v>
      </c>
      <c r="H714" s="38">
        <v>2616</v>
      </c>
      <c r="I714" s="35" t="s">
        <v>288</v>
      </c>
      <c r="J714" s="35" t="s">
        <v>1605</v>
      </c>
      <c r="K714" s="39">
        <v>0</v>
      </c>
      <c r="L714" s="39">
        <v>13930</v>
      </c>
      <c r="M714" s="51">
        <v>1</v>
      </c>
      <c r="N714" s="128"/>
    </row>
    <row r="715" spans="1:14" s="8" customFormat="1" ht="15" customHeight="1">
      <c r="A715" s="33">
        <v>349</v>
      </c>
      <c r="B715" s="34">
        <v>25008</v>
      </c>
      <c r="C715" s="35" t="s">
        <v>17</v>
      </c>
      <c r="D715" s="35" t="s">
        <v>37</v>
      </c>
      <c r="E715" s="36">
        <v>42856</v>
      </c>
      <c r="F715" s="35" t="s">
        <v>2530</v>
      </c>
      <c r="G715" s="37" t="s">
        <v>14</v>
      </c>
      <c r="H715" s="38">
        <v>2616</v>
      </c>
      <c r="I715" s="35" t="s">
        <v>290</v>
      </c>
      <c r="J715" s="35" t="s">
        <v>1607</v>
      </c>
      <c r="K715" s="39">
        <v>0</v>
      </c>
      <c r="L715" s="39">
        <v>11200</v>
      </c>
      <c r="M715" s="51">
        <v>1</v>
      </c>
      <c r="N715" s="128"/>
    </row>
    <row r="716" spans="1:14" s="8" customFormat="1" ht="15" customHeight="1">
      <c r="A716" s="33">
        <v>350</v>
      </c>
      <c r="B716" s="34">
        <v>43230</v>
      </c>
      <c r="C716" s="35" t="s">
        <v>17</v>
      </c>
      <c r="D716" s="35" t="s">
        <v>37</v>
      </c>
      <c r="E716" s="36">
        <v>43369</v>
      </c>
      <c r="F716" s="35" t="s">
        <v>2531</v>
      </c>
      <c r="G716" s="37" t="s">
        <v>14</v>
      </c>
      <c r="H716" s="38">
        <v>2616</v>
      </c>
      <c r="I716" s="35" t="s">
        <v>291</v>
      </c>
      <c r="J716" s="35" t="s">
        <v>1608</v>
      </c>
      <c r="K716" s="39">
        <v>0</v>
      </c>
      <c r="L716" s="39">
        <v>31189.56</v>
      </c>
      <c r="M716" s="51">
        <v>1</v>
      </c>
      <c r="N716" s="128"/>
    </row>
    <row r="717" spans="1:14" s="8" customFormat="1" ht="15" customHeight="1">
      <c r="A717" s="33">
        <v>354</v>
      </c>
      <c r="B717" s="34">
        <v>43230</v>
      </c>
      <c r="C717" s="35" t="s">
        <v>17</v>
      </c>
      <c r="D717" s="35" t="s">
        <v>904</v>
      </c>
      <c r="E717" s="36">
        <v>43529</v>
      </c>
      <c r="F717" s="35" t="s">
        <v>2535</v>
      </c>
      <c r="G717" s="37" t="s">
        <v>14</v>
      </c>
      <c r="H717" s="38">
        <v>2616</v>
      </c>
      <c r="I717" s="35" t="s">
        <v>292</v>
      </c>
      <c r="J717" s="35" t="s">
        <v>1612</v>
      </c>
      <c r="K717" s="39">
        <v>6892</v>
      </c>
      <c r="L717" s="39">
        <v>16906.79</v>
      </c>
      <c r="M717" s="51">
        <v>1</v>
      </c>
      <c r="N717" s="128"/>
    </row>
    <row r="718" spans="1:14" s="8" customFormat="1" ht="15" customHeight="1">
      <c r="A718" s="33">
        <v>355</v>
      </c>
      <c r="B718" s="34">
        <v>43230</v>
      </c>
      <c r="C718" s="35" t="s">
        <v>17</v>
      </c>
      <c r="D718" s="35" t="s">
        <v>37</v>
      </c>
      <c r="E718" s="36">
        <v>43530</v>
      </c>
      <c r="F718" s="35" t="s">
        <v>2536</v>
      </c>
      <c r="G718" s="37" t="s">
        <v>14</v>
      </c>
      <c r="H718" s="38">
        <v>2616</v>
      </c>
      <c r="I718" s="35" t="s">
        <v>231</v>
      </c>
      <c r="J718" s="35" t="s">
        <v>1613</v>
      </c>
      <c r="K718" s="39">
        <v>0</v>
      </c>
      <c r="L718" s="39">
        <v>14325</v>
      </c>
      <c r="M718" s="51">
        <v>1</v>
      </c>
      <c r="N718" s="128"/>
    </row>
    <row r="719" spans="1:14" s="8" customFormat="1" ht="15" customHeight="1">
      <c r="A719" s="33">
        <v>357</v>
      </c>
      <c r="B719" s="34">
        <v>43230</v>
      </c>
      <c r="C719" s="35" t="s">
        <v>17</v>
      </c>
      <c r="D719" s="35" t="s">
        <v>906</v>
      </c>
      <c r="E719" s="36">
        <v>43365</v>
      </c>
      <c r="F719" s="35" t="s">
        <v>2537</v>
      </c>
      <c r="G719" s="37" t="s">
        <v>14</v>
      </c>
      <c r="H719" s="38">
        <v>2616</v>
      </c>
      <c r="I719" s="35" t="s">
        <v>294</v>
      </c>
      <c r="J719" s="35" t="s">
        <v>1615</v>
      </c>
      <c r="K719" s="39">
        <v>0</v>
      </c>
      <c r="L719" s="39">
        <v>104572.64</v>
      </c>
      <c r="M719" s="51">
        <v>1</v>
      </c>
      <c r="N719" s="128"/>
    </row>
    <row r="720" spans="1:14" s="8" customFormat="1" ht="16.5" customHeight="1">
      <c r="A720" s="33">
        <v>358</v>
      </c>
      <c r="B720" s="34">
        <v>43230</v>
      </c>
      <c r="C720" s="35" t="s">
        <v>17</v>
      </c>
      <c r="D720" s="35" t="s">
        <v>907</v>
      </c>
      <c r="E720" s="36">
        <v>42813</v>
      </c>
      <c r="F720" s="35" t="s">
        <v>2538</v>
      </c>
      <c r="G720" s="37" t="s">
        <v>14</v>
      </c>
      <c r="H720" s="38">
        <v>2616</v>
      </c>
      <c r="I720" s="35" t="s">
        <v>295</v>
      </c>
      <c r="J720" s="35" t="s">
        <v>1616</v>
      </c>
      <c r="K720" s="39">
        <v>0</v>
      </c>
      <c r="L720" s="39">
        <v>88306.31</v>
      </c>
      <c r="M720" s="51">
        <v>1</v>
      </c>
      <c r="N720" s="128"/>
    </row>
    <row r="721" spans="1:14" s="61" customFormat="1" ht="15" customHeight="1">
      <c r="A721" s="33">
        <v>359</v>
      </c>
      <c r="B721" s="34">
        <v>43230</v>
      </c>
      <c r="C721" s="35" t="s">
        <v>17</v>
      </c>
      <c r="D721" s="35" t="s">
        <v>908</v>
      </c>
      <c r="E721" s="36">
        <v>43498</v>
      </c>
      <c r="F721" s="35" t="s">
        <v>2539</v>
      </c>
      <c r="G721" s="37" t="s">
        <v>14</v>
      </c>
      <c r="H721" s="38">
        <v>2616</v>
      </c>
      <c r="I721" s="35" t="s">
        <v>296</v>
      </c>
      <c r="J721" s="35" t="s">
        <v>1617</v>
      </c>
      <c r="K721" s="39"/>
      <c r="L721" s="39">
        <v>67043</v>
      </c>
      <c r="M721" s="51">
        <v>1</v>
      </c>
      <c r="N721" s="128"/>
    </row>
    <row r="722" spans="1:14" s="8" customFormat="1" ht="15" customHeight="1">
      <c r="A722" s="33">
        <v>362</v>
      </c>
      <c r="B722" s="34">
        <v>4242</v>
      </c>
      <c r="C722" s="35" t="s">
        <v>21</v>
      </c>
      <c r="D722" s="35" t="s">
        <v>37</v>
      </c>
      <c r="E722" s="36">
        <v>43467</v>
      </c>
      <c r="F722" s="35" t="s">
        <v>2541</v>
      </c>
      <c r="G722" s="37" t="s">
        <v>14</v>
      </c>
      <c r="H722" s="38">
        <v>2617</v>
      </c>
      <c r="I722" s="35" t="s">
        <v>297</v>
      </c>
      <c r="J722" s="35" t="s">
        <v>1620</v>
      </c>
      <c r="K722" s="39">
        <v>0</v>
      </c>
      <c r="L722" s="39">
        <v>33647.65</v>
      </c>
      <c r="M722" s="51">
        <v>1</v>
      </c>
      <c r="N722" s="128"/>
    </row>
    <row r="723" spans="1:14" s="8" customFormat="1" ht="15" customHeight="1">
      <c r="A723" s="33">
        <v>363</v>
      </c>
      <c r="B723" s="34">
        <v>12185</v>
      </c>
      <c r="C723" s="35" t="s">
        <v>21</v>
      </c>
      <c r="D723" s="35" t="s">
        <v>37</v>
      </c>
      <c r="E723" s="36">
        <v>43288</v>
      </c>
      <c r="F723" s="35" t="s">
        <v>2542</v>
      </c>
      <c r="G723" s="37" t="s">
        <v>14</v>
      </c>
      <c r="H723" s="38">
        <v>2617</v>
      </c>
      <c r="I723" s="35" t="s">
        <v>298</v>
      </c>
      <c r="J723" s="35" t="s">
        <v>1621</v>
      </c>
      <c r="K723" s="39">
        <v>0</v>
      </c>
      <c r="L723" s="39">
        <v>19010.36</v>
      </c>
      <c r="M723" s="51">
        <v>1</v>
      </c>
      <c r="N723" s="128"/>
    </row>
    <row r="724" spans="1:14" s="8" customFormat="1" ht="15" customHeight="1">
      <c r="A724" s="33">
        <v>364</v>
      </c>
      <c r="B724" s="34">
        <v>18022</v>
      </c>
      <c r="C724" s="35" t="s">
        <v>17</v>
      </c>
      <c r="D724" s="35" t="s">
        <v>911</v>
      </c>
      <c r="E724" s="36">
        <v>42843</v>
      </c>
      <c r="F724" s="35" t="s">
        <v>2543</v>
      </c>
      <c r="G724" s="37" t="s">
        <v>14</v>
      </c>
      <c r="H724" s="38">
        <v>2617</v>
      </c>
      <c r="I724" s="35" t="s">
        <v>299</v>
      </c>
      <c r="J724" s="35" t="s">
        <v>1622</v>
      </c>
      <c r="K724" s="39">
        <v>0</v>
      </c>
      <c r="L724" s="39">
        <v>189823.51</v>
      </c>
      <c r="M724" s="51">
        <v>1</v>
      </c>
      <c r="N724" s="128"/>
    </row>
    <row r="725" spans="1:14" s="61" customFormat="1" ht="15" customHeight="1">
      <c r="A725" s="33">
        <v>365</v>
      </c>
      <c r="B725" s="34">
        <v>19633</v>
      </c>
      <c r="C725" s="35" t="s">
        <v>17</v>
      </c>
      <c r="D725" s="35" t="s">
        <v>912</v>
      </c>
      <c r="E725" s="36">
        <v>42898</v>
      </c>
      <c r="F725" s="35" t="s">
        <v>2544</v>
      </c>
      <c r="G725" s="37" t="s">
        <v>14</v>
      </c>
      <c r="H725" s="38">
        <v>2617</v>
      </c>
      <c r="I725" s="35" t="s">
        <v>300</v>
      </c>
      <c r="J725" s="35" t="s">
        <v>1623</v>
      </c>
      <c r="K725" s="39">
        <v>0</v>
      </c>
      <c r="L725" s="39">
        <v>49299.65</v>
      </c>
      <c r="M725" s="51">
        <v>1</v>
      </c>
      <c r="N725" s="128"/>
    </row>
    <row r="726" spans="1:14" s="8" customFormat="1" ht="15" customHeight="1">
      <c r="A726" s="33">
        <v>369</v>
      </c>
      <c r="B726" s="34">
        <v>25008</v>
      </c>
      <c r="C726" s="35" t="s">
        <v>17</v>
      </c>
      <c r="D726" s="35" t="s">
        <v>37</v>
      </c>
      <c r="E726" s="36">
        <v>43387</v>
      </c>
      <c r="F726" s="35" t="s">
        <v>2546</v>
      </c>
      <c r="G726" s="37" t="s">
        <v>14</v>
      </c>
      <c r="H726" s="38">
        <v>2617</v>
      </c>
      <c r="I726" s="35" t="s">
        <v>302</v>
      </c>
      <c r="J726" s="35" t="s">
        <v>1627</v>
      </c>
      <c r="K726" s="39">
        <v>0</v>
      </c>
      <c r="L726" s="39">
        <v>7950</v>
      </c>
      <c r="M726" s="51">
        <v>1</v>
      </c>
      <c r="N726" s="128"/>
    </row>
    <row r="727" spans="1:14" s="8" customFormat="1" ht="15" customHeight="1">
      <c r="A727" s="33">
        <v>370</v>
      </c>
      <c r="B727" s="34">
        <v>25008</v>
      </c>
      <c r="C727" s="35" t="s">
        <v>17</v>
      </c>
      <c r="D727" s="35" t="s">
        <v>915</v>
      </c>
      <c r="E727" s="36">
        <v>43289</v>
      </c>
      <c r="F727" s="35" t="s">
        <v>2547</v>
      </c>
      <c r="G727" s="37" t="s">
        <v>14</v>
      </c>
      <c r="H727" s="38">
        <v>2617</v>
      </c>
      <c r="I727" s="35" t="s">
        <v>303</v>
      </c>
      <c r="J727" s="35" t="s">
        <v>1628</v>
      </c>
      <c r="K727" s="39">
        <v>0</v>
      </c>
      <c r="L727" s="39">
        <v>21664.73</v>
      </c>
      <c r="M727" s="51">
        <v>1</v>
      </c>
      <c r="N727" s="128"/>
    </row>
    <row r="728" spans="1:14" s="61" customFormat="1" ht="15" customHeight="1">
      <c r="A728" s="33">
        <v>371</v>
      </c>
      <c r="B728" s="34">
        <v>25008</v>
      </c>
      <c r="C728" s="35" t="s">
        <v>17</v>
      </c>
      <c r="D728" s="35" t="s">
        <v>37</v>
      </c>
      <c r="E728" s="36">
        <v>43243</v>
      </c>
      <c r="F728" s="35" t="s">
        <v>2548</v>
      </c>
      <c r="G728" s="37" t="s">
        <v>14</v>
      </c>
      <c r="H728" s="38">
        <v>2617</v>
      </c>
      <c r="I728" s="35" t="s">
        <v>304</v>
      </c>
      <c r="J728" s="35" t="s">
        <v>1629</v>
      </c>
      <c r="K728" s="39">
        <v>0</v>
      </c>
      <c r="L728" s="39">
        <v>18382.07</v>
      </c>
      <c r="M728" s="51">
        <v>1</v>
      </c>
      <c r="N728" s="128"/>
    </row>
    <row r="729" spans="1:14" s="61" customFormat="1" ht="15" customHeight="1">
      <c r="A729" s="33">
        <v>374</v>
      </c>
      <c r="B729" s="34">
        <v>25008</v>
      </c>
      <c r="C729" s="35" t="s">
        <v>17</v>
      </c>
      <c r="D729" s="35" t="s">
        <v>37</v>
      </c>
      <c r="E729" s="36">
        <v>42710</v>
      </c>
      <c r="F729" s="35" t="s">
        <v>2551</v>
      </c>
      <c r="G729" s="37" t="s">
        <v>14</v>
      </c>
      <c r="H729" s="38">
        <v>2617</v>
      </c>
      <c r="I729" s="35" t="s">
        <v>306</v>
      </c>
      <c r="J729" s="35" t="s">
        <v>1632</v>
      </c>
      <c r="K729" s="39">
        <v>0</v>
      </c>
      <c r="L729" s="39">
        <v>14720.73</v>
      </c>
      <c r="M729" s="51">
        <v>1</v>
      </c>
      <c r="N729" s="128"/>
    </row>
    <row r="730" spans="1:14" s="61" customFormat="1" ht="15" customHeight="1">
      <c r="A730" s="33">
        <v>375</v>
      </c>
      <c r="B730" s="34">
        <v>25008</v>
      </c>
      <c r="C730" s="35" t="s">
        <v>17</v>
      </c>
      <c r="D730" s="35" t="s">
        <v>37</v>
      </c>
      <c r="E730" s="36">
        <v>42677</v>
      </c>
      <c r="F730" s="35" t="s">
        <v>2552</v>
      </c>
      <c r="G730" s="37" t="s">
        <v>14</v>
      </c>
      <c r="H730" s="38">
        <v>2617</v>
      </c>
      <c r="I730" s="35" t="s">
        <v>307</v>
      </c>
      <c r="J730" s="35" t="s">
        <v>1633</v>
      </c>
      <c r="K730" s="39">
        <v>0</v>
      </c>
      <c r="L730" s="39">
        <v>143009.41</v>
      </c>
      <c r="M730" s="51">
        <v>1</v>
      </c>
      <c r="N730" s="128"/>
    </row>
    <row r="731" spans="1:14" s="61" customFormat="1" ht="15" customHeight="1">
      <c r="A731" s="33">
        <v>379</v>
      </c>
      <c r="B731" s="34">
        <v>25199</v>
      </c>
      <c r="C731" s="35" t="s">
        <v>17</v>
      </c>
      <c r="D731" s="35" t="s">
        <v>37</v>
      </c>
      <c r="E731" s="36">
        <v>43330</v>
      </c>
      <c r="F731" s="35" t="s">
        <v>2556</v>
      </c>
      <c r="G731" s="37" t="s">
        <v>14</v>
      </c>
      <c r="H731" s="38">
        <v>2617</v>
      </c>
      <c r="I731" s="35" t="s">
        <v>310</v>
      </c>
      <c r="J731" s="35" t="s">
        <v>1637</v>
      </c>
      <c r="K731" s="39">
        <v>0</v>
      </c>
      <c r="L731" s="39">
        <v>26558.36</v>
      </c>
      <c r="M731" s="51">
        <v>1</v>
      </c>
      <c r="N731" s="128"/>
    </row>
    <row r="732" spans="1:14" s="61" customFormat="1" ht="15" customHeight="1">
      <c r="A732" s="33">
        <v>383</v>
      </c>
      <c r="B732" s="34">
        <v>25561</v>
      </c>
      <c r="C732" s="35" t="s">
        <v>17</v>
      </c>
      <c r="D732" s="35" t="s">
        <v>37</v>
      </c>
      <c r="E732" s="36">
        <v>43580</v>
      </c>
      <c r="F732" s="35" t="s">
        <v>2559</v>
      </c>
      <c r="G732" s="37" t="s">
        <v>14</v>
      </c>
      <c r="H732" s="38">
        <v>2617</v>
      </c>
      <c r="I732" s="35" t="s">
        <v>311</v>
      </c>
      <c r="J732" s="35" t="s">
        <v>1641</v>
      </c>
      <c r="K732" s="39">
        <v>0</v>
      </c>
      <c r="L732" s="39">
        <v>40455.949999999997</v>
      </c>
      <c r="M732" s="51">
        <v>1</v>
      </c>
      <c r="N732" s="128"/>
    </row>
    <row r="733" spans="1:14" s="8" customFormat="1" ht="15" customHeight="1">
      <c r="A733" s="33">
        <v>385</v>
      </c>
      <c r="B733" s="34">
        <v>25561</v>
      </c>
      <c r="C733" s="35" t="s">
        <v>17</v>
      </c>
      <c r="D733" s="35" t="s">
        <v>923</v>
      </c>
      <c r="E733" s="36">
        <v>42780</v>
      </c>
      <c r="F733" s="35" t="s">
        <v>2261</v>
      </c>
      <c r="G733" s="37" t="s">
        <v>14</v>
      </c>
      <c r="H733" s="38">
        <v>2617</v>
      </c>
      <c r="I733" s="35" t="s">
        <v>313</v>
      </c>
      <c r="J733" s="35" t="s">
        <v>1643</v>
      </c>
      <c r="K733" s="39">
        <v>0</v>
      </c>
      <c r="L733" s="39">
        <v>112710.35</v>
      </c>
      <c r="M733" s="51">
        <v>1</v>
      </c>
      <c r="N733" s="128"/>
    </row>
    <row r="734" spans="1:14" s="8" customFormat="1" ht="15" customHeight="1">
      <c r="A734" s="33">
        <v>386</v>
      </c>
      <c r="B734" s="34">
        <v>25561</v>
      </c>
      <c r="C734" s="35" t="s">
        <v>17</v>
      </c>
      <c r="D734" s="35" t="s">
        <v>924</v>
      </c>
      <c r="E734" s="36">
        <v>42754</v>
      </c>
      <c r="F734" s="35" t="s">
        <v>2561</v>
      </c>
      <c r="G734" s="37" t="s">
        <v>14</v>
      </c>
      <c r="H734" s="38">
        <v>2617</v>
      </c>
      <c r="I734" s="35" t="s">
        <v>314</v>
      </c>
      <c r="J734" s="35" t="s">
        <v>1644</v>
      </c>
      <c r="K734" s="39">
        <v>0</v>
      </c>
      <c r="L734" s="39">
        <v>114339.86</v>
      </c>
      <c r="M734" s="51">
        <v>1</v>
      </c>
      <c r="N734" s="128"/>
    </row>
    <row r="735" spans="1:14" s="8" customFormat="1" ht="15" customHeight="1">
      <c r="A735" s="33">
        <v>390</v>
      </c>
      <c r="B735" s="34">
        <v>43550</v>
      </c>
      <c r="C735" s="35" t="s">
        <v>17</v>
      </c>
      <c r="D735" s="35" t="s">
        <v>928</v>
      </c>
      <c r="E735" s="36">
        <v>43266</v>
      </c>
      <c r="F735" s="35" t="s">
        <v>2565</v>
      </c>
      <c r="G735" s="37" t="s">
        <v>14</v>
      </c>
      <c r="H735" s="38">
        <v>2617</v>
      </c>
      <c r="I735" s="35" t="s">
        <v>317</v>
      </c>
      <c r="J735" s="35" t="s">
        <v>1648</v>
      </c>
      <c r="K735" s="39">
        <v>0</v>
      </c>
      <c r="L735" s="39">
        <v>276890.74</v>
      </c>
      <c r="M735" s="51">
        <v>1</v>
      </c>
      <c r="N735" s="128"/>
    </row>
    <row r="736" spans="1:14" s="8" customFormat="1" ht="15" customHeight="1">
      <c r="A736" s="53">
        <v>392</v>
      </c>
      <c r="B736" s="54" t="s">
        <v>22</v>
      </c>
      <c r="C736" s="55" t="s">
        <v>17</v>
      </c>
      <c r="D736" s="55" t="s">
        <v>930</v>
      </c>
      <c r="E736" s="56">
        <v>43023</v>
      </c>
      <c r="F736" s="55" t="s">
        <v>2567</v>
      </c>
      <c r="G736" s="57" t="s">
        <v>14</v>
      </c>
      <c r="H736" s="58">
        <v>2618</v>
      </c>
      <c r="I736" s="55" t="s">
        <v>319</v>
      </c>
      <c r="J736" s="55" t="s">
        <v>1650</v>
      </c>
      <c r="K736" s="59">
        <v>0</v>
      </c>
      <c r="L736" s="59">
        <v>27116.14</v>
      </c>
      <c r="M736" s="60">
        <v>1</v>
      </c>
      <c r="N736" s="129"/>
    </row>
    <row r="737" spans="1:14" s="8" customFormat="1" ht="15" customHeight="1">
      <c r="A737" s="53">
        <v>393</v>
      </c>
      <c r="B737" s="54">
        <v>12053</v>
      </c>
      <c r="C737" s="55" t="s">
        <v>21</v>
      </c>
      <c r="D737" s="55" t="s">
        <v>3219</v>
      </c>
      <c r="E737" s="56">
        <v>42538</v>
      </c>
      <c r="F737" s="55" t="s">
        <v>2568</v>
      </c>
      <c r="G737" s="57" t="s">
        <v>14</v>
      </c>
      <c r="H737" s="58">
        <v>2618</v>
      </c>
      <c r="I737" s="55" t="s">
        <v>320</v>
      </c>
      <c r="J737" s="55" t="s">
        <v>1651</v>
      </c>
      <c r="K737" s="59">
        <v>0</v>
      </c>
      <c r="L737" s="59">
        <v>49231.26</v>
      </c>
      <c r="M737" s="60">
        <v>1</v>
      </c>
      <c r="N737" s="129"/>
    </row>
    <row r="738" spans="1:14" s="8" customFormat="1" ht="15" customHeight="1">
      <c r="A738" s="53">
        <v>395</v>
      </c>
      <c r="B738" s="54">
        <v>16096</v>
      </c>
      <c r="C738" s="55" t="s">
        <v>20</v>
      </c>
      <c r="D738" s="55" t="s">
        <v>3185</v>
      </c>
      <c r="E738" s="56">
        <v>42957</v>
      </c>
      <c r="F738" s="55" t="s">
        <v>2570</v>
      </c>
      <c r="G738" s="57" t="s">
        <v>14</v>
      </c>
      <c r="H738" s="58">
        <v>2618</v>
      </c>
      <c r="I738" s="55" t="s">
        <v>321</v>
      </c>
      <c r="J738" s="55" t="s">
        <v>1653</v>
      </c>
      <c r="K738" s="59">
        <v>0</v>
      </c>
      <c r="L738" s="59">
        <v>63936.02</v>
      </c>
      <c r="M738" s="60">
        <v>1</v>
      </c>
      <c r="N738" s="129"/>
    </row>
    <row r="739" spans="1:14" s="8" customFormat="1" ht="15" customHeight="1">
      <c r="A739" s="53">
        <v>396</v>
      </c>
      <c r="B739" s="54">
        <v>16237</v>
      </c>
      <c r="C739" s="55" t="s">
        <v>24</v>
      </c>
      <c r="D739" s="55" t="s">
        <v>3217</v>
      </c>
      <c r="E739" s="56">
        <v>43439</v>
      </c>
      <c r="F739" s="55" t="s">
        <v>2571</v>
      </c>
      <c r="G739" s="57" t="s">
        <v>14</v>
      </c>
      <c r="H739" s="58">
        <v>2618</v>
      </c>
      <c r="I739" s="55" t="s">
        <v>168</v>
      </c>
      <c r="J739" s="55" t="s">
        <v>1654</v>
      </c>
      <c r="K739" s="59">
        <v>0</v>
      </c>
      <c r="L739" s="59">
        <v>12035.68</v>
      </c>
      <c r="M739" s="60">
        <v>1</v>
      </c>
      <c r="N739" s="129"/>
    </row>
    <row r="740" spans="1:14" s="12" customFormat="1" ht="15" customHeight="1">
      <c r="A740" s="53">
        <v>397</v>
      </c>
      <c r="B740" s="54">
        <v>18022</v>
      </c>
      <c r="C740" s="55" t="s">
        <v>17</v>
      </c>
      <c r="D740" s="55" t="s">
        <v>932</v>
      </c>
      <c r="E740" s="56">
        <v>43407</v>
      </c>
      <c r="F740" s="55" t="s">
        <v>2572</v>
      </c>
      <c r="G740" s="57" t="s">
        <v>14</v>
      </c>
      <c r="H740" s="58">
        <v>2618</v>
      </c>
      <c r="I740" s="55" t="s">
        <v>322</v>
      </c>
      <c r="J740" s="55" t="s">
        <v>1655</v>
      </c>
      <c r="K740" s="59">
        <v>0</v>
      </c>
      <c r="L740" s="59">
        <v>45493.51</v>
      </c>
      <c r="M740" s="60">
        <v>1</v>
      </c>
      <c r="N740" s="129"/>
    </row>
    <row r="741" spans="1:14" s="8" customFormat="1" ht="15" customHeight="1">
      <c r="A741" s="53">
        <v>398</v>
      </c>
      <c r="B741" s="54">
        <v>18022</v>
      </c>
      <c r="C741" s="55" t="s">
        <v>17</v>
      </c>
      <c r="D741" s="55" t="s">
        <v>3184</v>
      </c>
      <c r="E741" s="56">
        <v>42662</v>
      </c>
      <c r="F741" s="55" t="s">
        <v>2573</v>
      </c>
      <c r="G741" s="57" t="s">
        <v>14</v>
      </c>
      <c r="H741" s="58">
        <v>2618</v>
      </c>
      <c r="I741" s="55" t="s">
        <v>323</v>
      </c>
      <c r="J741" s="55" t="s">
        <v>1656</v>
      </c>
      <c r="K741" s="59">
        <v>0</v>
      </c>
      <c r="L741" s="59">
        <v>4800</v>
      </c>
      <c r="M741" s="60">
        <v>1</v>
      </c>
      <c r="N741" s="129"/>
    </row>
    <row r="742" spans="1:14" s="8" customFormat="1" ht="15" customHeight="1">
      <c r="A742" s="53">
        <v>401</v>
      </c>
      <c r="B742" s="54">
        <v>21085</v>
      </c>
      <c r="C742" s="55" t="s">
        <v>21</v>
      </c>
      <c r="D742" s="55" t="s">
        <v>3182</v>
      </c>
      <c r="E742" s="56">
        <v>43430</v>
      </c>
      <c r="F742" s="55" t="s">
        <v>2575</v>
      </c>
      <c r="G742" s="57" t="s">
        <v>14</v>
      </c>
      <c r="H742" s="58">
        <v>2618</v>
      </c>
      <c r="I742" s="55" t="s">
        <v>325</v>
      </c>
      <c r="J742" s="55" t="s">
        <v>1659</v>
      </c>
      <c r="K742" s="59">
        <v>0</v>
      </c>
      <c r="L742" s="59">
        <v>13139.42</v>
      </c>
      <c r="M742" s="60">
        <v>1</v>
      </c>
      <c r="N742" s="129"/>
    </row>
    <row r="743" spans="1:14" s="8" customFormat="1" ht="15" customHeight="1">
      <c r="A743" s="53">
        <v>403</v>
      </c>
      <c r="B743" s="54">
        <v>24221</v>
      </c>
      <c r="C743" s="55" t="s">
        <v>21</v>
      </c>
      <c r="D743" s="55" t="s">
        <v>3140</v>
      </c>
      <c r="E743" s="56">
        <v>42728</v>
      </c>
      <c r="F743" s="55" t="s">
        <v>2331</v>
      </c>
      <c r="G743" s="57" t="s">
        <v>14</v>
      </c>
      <c r="H743" s="58">
        <v>2618</v>
      </c>
      <c r="I743" s="55" t="s">
        <v>327</v>
      </c>
      <c r="J743" s="55" t="s">
        <v>1661</v>
      </c>
      <c r="K743" s="59">
        <v>0</v>
      </c>
      <c r="L743" s="59">
        <v>21800</v>
      </c>
      <c r="M743" s="60">
        <v>1</v>
      </c>
      <c r="N743" s="129"/>
    </row>
    <row r="744" spans="1:14" s="8" customFormat="1" ht="15" customHeight="1">
      <c r="A744" s="53">
        <v>404</v>
      </c>
      <c r="B744" s="54">
        <v>25008</v>
      </c>
      <c r="C744" s="55" t="s">
        <v>17</v>
      </c>
      <c r="D744" s="55" t="s">
        <v>935</v>
      </c>
      <c r="E744" s="56">
        <v>43302</v>
      </c>
      <c r="F744" s="55" t="s">
        <v>1709</v>
      </c>
      <c r="G744" s="57" t="s">
        <v>14</v>
      </c>
      <c r="H744" s="58">
        <v>2618</v>
      </c>
      <c r="I744" s="55" t="s">
        <v>328</v>
      </c>
      <c r="J744" s="55" t="s">
        <v>1662</v>
      </c>
      <c r="K744" s="59">
        <v>76939.070000000007</v>
      </c>
      <c r="L744" s="59">
        <v>46143.08</v>
      </c>
      <c r="M744" s="60">
        <v>1</v>
      </c>
      <c r="N744" s="129"/>
    </row>
    <row r="745" spans="1:14" s="8" customFormat="1" ht="15" customHeight="1">
      <c r="A745" s="53">
        <v>406</v>
      </c>
      <c r="B745" s="54">
        <v>25130</v>
      </c>
      <c r="C745" s="55" t="s">
        <v>17</v>
      </c>
      <c r="D745" s="55" t="s">
        <v>936</v>
      </c>
      <c r="E745" s="56">
        <v>42866</v>
      </c>
      <c r="F745" s="55" t="s">
        <v>2578</v>
      </c>
      <c r="G745" s="57" t="s">
        <v>14</v>
      </c>
      <c r="H745" s="58">
        <v>2618</v>
      </c>
      <c r="I745" s="55" t="s">
        <v>329</v>
      </c>
      <c r="J745" s="55" t="s">
        <v>1657</v>
      </c>
      <c r="K745" s="59"/>
      <c r="L745" s="59">
        <v>89138.58</v>
      </c>
      <c r="M745" s="60">
        <v>1</v>
      </c>
      <c r="N745" s="129"/>
    </row>
    <row r="746" spans="1:14" s="8" customFormat="1" ht="15" customHeight="1">
      <c r="A746" s="53">
        <v>407</v>
      </c>
      <c r="B746" s="54">
        <v>25199</v>
      </c>
      <c r="C746" s="55" t="s">
        <v>17</v>
      </c>
      <c r="D746" s="55" t="s">
        <v>3186</v>
      </c>
      <c r="E746" s="56">
        <v>43536</v>
      </c>
      <c r="F746" s="55" t="s">
        <v>2579</v>
      </c>
      <c r="G746" s="57" t="s">
        <v>14</v>
      </c>
      <c r="H746" s="58">
        <v>2618</v>
      </c>
      <c r="I746" s="55" t="s">
        <v>330</v>
      </c>
      <c r="J746" s="55" t="s">
        <v>1664</v>
      </c>
      <c r="K746" s="59">
        <v>0</v>
      </c>
      <c r="L746" s="59">
        <v>23706</v>
      </c>
      <c r="M746" s="60">
        <v>1</v>
      </c>
      <c r="N746" s="129"/>
    </row>
    <row r="747" spans="1:14" s="8" customFormat="1" ht="15" customHeight="1">
      <c r="A747" s="33">
        <v>408</v>
      </c>
      <c r="B747" s="34">
        <v>25199</v>
      </c>
      <c r="C747" s="35" t="s">
        <v>17</v>
      </c>
      <c r="D747" s="35" t="s">
        <v>37</v>
      </c>
      <c r="E747" s="36">
        <v>43198</v>
      </c>
      <c r="F747" s="35" t="s">
        <v>2580</v>
      </c>
      <c r="G747" s="37" t="s">
        <v>14</v>
      </c>
      <c r="H747" s="38">
        <v>2618</v>
      </c>
      <c r="I747" s="35" t="s">
        <v>331</v>
      </c>
      <c r="J747" s="35" t="s">
        <v>1665</v>
      </c>
      <c r="K747" s="39">
        <v>0</v>
      </c>
      <c r="L747" s="39">
        <v>26307.16</v>
      </c>
      <c r="M747" s="51">
        <v>1</v>
      </c>
      <c r="N747" s="128"/>
    </row>
    <row r="748" spans="1:14" s="8" customFormat="1" ht="15" customHeight="1">
      <c r="A748" s="33">
        <v>409</v>
      </c>
      <c r="B748" s="34">
        <v>25199</v>
      </c>
      <c r="C748" s="35" t="s">
        <v>17</v>
      </c>
      <c r="D748" s="35" t="s">
        <v>37</v>
      </c>
      <c r="E748" s="36">
        <v>42913</v>
      </c>
      <c r="F748" s="35" t="s">
        <v>2581</v>
      </c>
      <c r="G748" s="37" t="s">
        <v>14</v>
      </c>
      <c r="H748" s="38">
        <v>2618</v>
      </c>
      <c r="I748" s="35" t="s">
        <v>332</v>
      </c>
      <c r="J748" s="35" t="s">
        <v>1666</v>
      </c>
      <c r="K748" s="39">
        <v>0</v>
      </c>
      <c r="L748" s="39">
        <v>9930.35</v>
      </c>
      <c r="M748" s="51">
        <v>1</v>
      </c>
      <c r="N748" s="128"/>
    </row>
    <row r="749" spans="1:14" s="8" customFormat="1" ht="15" customHeight="1">
      <c r="A749" s="53">
        <v>411</v>
      </c>
      <c r="B749" s="54">
        <v>25272</v>
      </c>
      <c r="C749" s="55" t="s">
        <v>17</v>
      </c>
      <c r="D749" s="55" t="s">
        <v>938</v>
      </c>
      <c r="E749" s="56">
        <v>43523</v>
      </c>
      <c r="F749" s="55" t="s">
        <v>2583</v>
      </c>
      <c r="G749" s="57" t="s">
        <v>14</v>
      </c>
      <c r="H749" s="58">
        <v>2618</v>
      </c>
      <c r="I749" s="55" t="s">
        <v>160</v>
      </c>
      <c r="J749" s="55" t="s">
        <v>1668</v>
      </c>
      <c r="K749" s="59">
        <v>0</v>
      </c>
      <c r="L749" s="59">
        <v>52300</v>
      </c>
      <c r="M749" s="60">
        <v>1</v>
      </c>
      <c r="N749" s="129"/>
    </row>
    <row r="750" spans="1:14" s="8" customFormat="1" ht="15" customHeight="1">
      <c r="A750" s="53">
        <v>413</v>
      </c>
      <c r="B750" s="54">
        <v>28527</v>
      </c>
      <c r="C750" s="55" t="s">
        <v>17</v>
      </c>
      <c r="D750" s="55" t="s">
        <v>3218</v>
      </c>
      <c r="E750" s="56">
        <v>42508</v>
      </c>
      <c r="F750" s="55" t="s">
        <v>2585</v>
      </c>
      <c r="G750" s="57" t="s">
        <v>14</v>
      </c>
      <c r="H750" s="58">
        <v>2618</v>
      </c>
      <c r="I750" s="55" t="s">
        <v>333</v>
      </c>
      <c r="J750" s="55" t="s">
        <v>1670</v>
      </c>
      <c r="K750" s="59">
        <v>0</v>
      </c>
      <c r="L750" s="59">
        <v>8521</v>
      </c>
      <c r="M750" s="60">
        <v>1</v>
      </c>
      <c r="N750" s="129"/>
    </row>
    <row r="751" spans="1:14" s="8" customFormat="1" ht="15" customHeight="1">
      <c r="A751" s="53">
        <v>415</v>
      </c>
      <c r="B751" s="54">
        <v>43550</v>
      </c>
      <c r="C751" s="55" t="s">
        <v>17</v>
      </c>
      <c r="D751" s="55" t="s">
        <v>940</v>
      </c>
      <c r="E751" s="56">
        <v>42959</v>
      </c>
      <c r="F751" s="55" t="s">
        <v>2586</v>
      </c>
      <c r="G751" s="57" t="s">
        <v>14</v>
      </c>
      <c r="H751" s="58">
        <v>2618</v>
      </c>
      <c r="I751" s="55" t="s">
        <v>334</v>
      </c>
      <c r="J751" s="55" t="s">
        <v>1672</v>
      </c>
      <c r="K751" s="59">
        <v>19741.5</v>
      </c>
      <c r="L751" s="59">
        <v>12225</v>
      </c>
      <c r="M751" s="60">
        <v>1</v>
      </c>
      <c r="N751" s="129"/>
    </row>
    <row r="752" spans="1:14" s="8" customFormat="1" ht="15" customHeight="1">
      <c r="A752" s="53">
        <v>420</v>
      </c>
      <c r="B752" s="54">
        <v>18022</v>
      </c>
      <c r="C752" s="55" t="s">
        <v>17</v>
      </c>
      <c r="D752" s="62">
        <v>180221911950206</v>
      </c>
      <c r="E752" s="56">
        <v>43527</v>
      </c>
      <c r="F752" s="55" t="s">
        <v>2591</v>
      </c>
      <c r="G752" s="57" t="s">
        <v>14</v>
      </c>
      <c r="H752" s="58">
        <v>2620</v>
      </c>
      <c r="I752" s="55" t="s">
        <v>336</v>
      </c>
      <c r="J752" s="55" t="s">
        <v>1677</v>
      </c>
      <c r="K752" s="59">
        <v>0</v>
      </c>
      <c r="L752" s="59">
        <v>56499.5</v>
      </c>
      <c r="M752" s="60">
        <v>1</v>
      </c>
      <c r="N752" s="129"/>
    </row>
    <row r="753" spans="1:14" s="8" customFormat="1" ht="15" customHeight="1">
      <c r="A753" s="53">
        <v>421</v>
      </c>
      <c r="B753" s="54">
        <v>18022</v>
      </c>
      <c r="C753" s="55" t="s">
        <v>17</v>
      </c>
      <c r="D753" s="55" t="s">
        <v>944</v>
      </c>
      <c r="E753" s="56">
        <v>43478</v>
      </c>
      <c r="F753" s="55" t="s">
        <v>2592</v>
      </c>
      <c r="G753" s="57" t="s">
        <v>14</v>
      </c>
      <c r="H753" s="58">
        <v>2620</v>
      </c>
      <c r="I753" s="55" t="s">
        <v>97</v>
      </c>
      <c r="J753" s="55" t="s">
        <v>1678</v>
      </c>
      <c r="K753" s="59">
        <v>0</v>
      </c>
      <c r="L753" s="59">
        <v>8667</v>
      </c>
      <c r="M753" s="60">
        <v>1</v>
      </c>
      <c r="N753" s="129"/>
    </row>
    <row r="754" spans="1:14" s="8" customFormat="1" ht="15" customHeight="1">
      <c r="A754" s="53">
        <v>423</v>
      </c>
      <c r="B754" s="54">
        <v>18022</v>
      </c>
      <c r="C754" s="55" t="s">
        <v>17</v>
      </c>
      <c r="D754" s="55" t="s">
        <v>3147</v>
      </c>
      <c r="E754" s="56">
        <v>43240</v>
      </c>
      <c r="F754" s="55" t="s">
        <v>2593</v>
      </c>
      <c r="G754" s="57" t="s">
        <v>14</v>
      </c>
      <c r="H754" s="58">
        <v>2620</v>
      </c>
      <c r="I754" s="55" t="s">
        <v>338</v>
      </c>
      <c r="J754" s="55" t="s">
        <v>1680</v>
      </c>
      <c r="K754" s="59">
        <v>0</v>
      </c>
      <c r="L754" s="59">
        <v>9405.64</v>
      </c>
      <c r="M754" s="60">
        <v>1</v>
      </c>
      <c r="N754" s="129"/>
    </row>
    <row r="755" spans="1:14" s="8" customFormat="1" ht="15" customHeight="1">
      <c r="A755" s="53">
        <v>424</v>
      </c>
      <c r="B755" s="54">
        <v>18022</v>
      </c>
      <c r="C755" s="55" t="s">
        <v>17</v>
      </c>
      <c r="D755" s="55" t="s">
        <v>946</v>
      </c>
      <c r="E755" s="56">
        <v>43072</v>
      </c>
      <c r="F755" s="55" t="s">
        <v>2594</v>
      </c>
      <c r="G755" s="57" t="s">
        <v>14</v>
      </c>
      <c r="H755" s="58">
        <v>2620</v>
      </c>
      <c r="I755" s="55" t="s">
        <v>339</v>
      </c>
      <c r="J755" s="55" t="s">
        <v>1681</v>
      </c>
      <c r="K755" s="59">
        <v>0</v>
      </c>
      <c r="L755" s="59">
        <v>6875</v>
      </c>
      <c r="M755" s="60">
        <v>1</v>
      </c>
      <c r="N755" s="129"/>
    </row>
    <row r="756" spans="1:14" s="8" customFormat="1" ht="15" customHeight="1">
      <c r="A756" s="53">
        <v>425</v>
      </c>
      <c r="B756" s="54">
        <v>18022</v>
      </c>
      <c r="C756" s="55" t="s">
        <v>17</v>
      </c>
      <c r="D756" s="55" t="s">
        <v>947</v>
      </c>
      <c r="E756" s="56">
        <v>42904</v>
      </c>
      <c r="F756" s="55" t="s">
        <v>2595</v>
      </c>
      <c r="G756" s="57" t="s">
        <v>14</v>
      </c>
      <c r="H756" s="58">
        <v>2620</v>
      </c>
      <c r="I756" s="55" t="s">
        <v>340</v>
      </c>
      <c r="J756" s="55" t="s">
        <v>1682</v>
      </c>
      <c r="K756" s="59">
        <v>0</v>
      </c>
      <c r="L756" s="59">
        <v>23938.01</v>
      </c>
      <c r="M756" s="60">
        <v>1</v>
      </c>
      <c r="N756" s="129"/>
    </row>
    <row r="757" spans="1:14" s="8" customFormat="1" ht="15" customHeight="1">
      <c r="A757" s="53">
        <v>426</v>
      </c>
      <c r="B757" s="54">
        <v>18217</v>
      </c>
      <c r="C757" s="55" t="s">
        <v>17</v>
      </c>
      <c r="D757" s="55" t="s">
        <v>3148</v>
      </c>
      <c r="E757" s="56">
        <v>42986</v>
      </c>
      <c r="F757" s="55" t="s">
        <v>2596</v>
      </c>
      <c r="G757" s="57" t="s">
        <v>14</v>
      </c>
      <c r="H757" s="58">
        <v>2620</v>
      </c>
      <c r="I757" s="55" t="s">
        <v>341</v>
      </c>
      <c r="J757" s="55" t="s">
        <v>1680</v>
      </c>
      <c r="K757" s="59">
        <v>0</v>
      </c>
      <c r="L757" s="59">
        <v>37371.980000000003</v>
      </c>
      <c r="M757" s="60">
        <v>1</v>
      </c>
      <c r="N757" s="129"/>
    </row>
    <row r="758" spans="1:14" s="8" customFormat="1" ht="15" customHeight="1">
      <c r="A758" s="33">
        <v>433</v>
      </c>
      <c r="B758" s="34">
        <v>16001</v>
      </c>
      <c r="C758" s="35" t="s">
        <v>24</v>
      </c>
      <c r="D758" s="35" t="s">
        <v>952</v>
      </c>
      <c r="E758" s="36">
        <v>42676</v>
      </c>
      <c r="F758" s="35" t="s">
        <v>2603</v>
      </c>
      <c r="G758" s="37" t="s">
        <v>14</v>
      </c>
      <c r="H758" s="38">
        <v>2621</v>
      </c>
      <c r="I758" s="35" t="s">
        <v>344</v>
      </c>
      <c r="J758" s="35" t="s">
        <v>1535</v>
      </c>
      <c r="K758" s="39">
        <v>0</v>
      </c>
      <c r="L758" s="39">
        <v>27890</v>
      </c>
      <c r="M758" s="51">
        <v>1</v>
      </c>
      <c r="N758" s="128"/>
    </row>
    <row r="759" spans="1:14" s="8" customFormat="1" ht="15" customHeight="1">
      <c r="A759" s="33">
        <v>434</v>
      </c>
      <c r="B759" s="34">
        <v>19039</v>
      </c>
      <c r="C759" s="35" t="s">
        <v>17</v>
      </c>
      <c r="D759" s="35" t="s">
        <v>37</v>
      </c>
      <c r="E759" s="36">
        <v>43308</v>
      </c>
      <c r="F759" s="35" t="s">
        <v>2604</v>
      </c>
      <c r="G759" s="37" t="s">
        <v>14</v>
      </c>
      <c r="H759" s="38">
        <v>2621</v>
      </c>
      <c r="I759" s="35" t="s">
        <v>345</v>
      </c>
      <c r="J759" s="35" t="s">
        <v>1688</v>
      </c>
      <c r="K759" s="39">
        <v>0</v>
      </c>
      <c r="L759" s="39">
        <v>19852.5</v>
      </c>
      <c r="M759" s="51">
        <v>1</v>
      </c>
      <c r="N759" s="128"/>
    </row>
    <row r="760" spans="1:14" s="8" customFormat="1" ht="15" customHeight="1">
      <c r="A760" s="33">
        <v>435</v>
      </c>
      <c r="B760" s="34">
        <v>19055</v>
      </c>
      <c r="C760" s="35" t="s">
        <v>17</v>
      </c>
      <c r="D760" s="35" t="s">
        <v>953</v>
      </c>
      <c r="E760" s="36">
        <v>43444</v>
      </c>
      <c r="F760" s="35" t="s">
        <v>1380</v>
      </c>
      <c r="G760" s="37" t="s">
        <v>14</v>
      </c>
      <c r="H760" s="38">
        <v>2621</v>
      </c>
      <c r="I760" s="35" t="s">
        <v>346</v>
      </c>
      <c r="J760" s="35" t="s">
        <v>1689</v>
      </c>
      <c r="K760" s="39">
        <v>0</v>
      </c>
      <c r="L760" s="39">
        <v>20767.5</v>
      </c>
      <c r="M760" s="51">
        <v>1</v>
      </c>
      <c r="N760" s="128"/>
    </row>
    <row r="761" spans="1:14" s="8" customFormat="1" ht="15" customHeight="1">
      <c r="A761" s="33">
        <v>436</v>
      </c>
      <c r="B761" s="34">
        <v>19055</v>
      </c>
      <c r="C761" s="35" t="s">
        <v>17</v>
      </c>
      <c r="D761" s="35" t="s">
        <v>37</v>
      </c>
      <c r="E761" s="36">
        <v>43047</v>
      </c>
      <c r="F761" s="35" t="s">
        <v>2605</v>
      </c>
      <c r="G761" s="37" t="s">
        <v>14</v>
      </c>
      <c r="H761" s="38">
        <v>2621</v>
      </c>
      <c r="I761" s="35" t="s">
        <v>347</v>
      </c>
      <c r="J761" s="35" t="s">
        <v>1690</v>
      </c>
      <c r="K761" s="39">
        <v>0</v>
      </c>
      <c r="L761" s="39">
        <v>18403.73</v>
      </c>
      <c r="M761" s="51">
        <v>1</v>
      </c>
      <c r="N761" s="128"/>
    </row>
    <row r="762" spans="1:14" s="8" customFormat="1" ht="15" customHeight="1">
      <c r="A762" s="33">
        <v>439</v>
      </c>
      <c r="B762" s="34">
        <v>19633</v>
      </c>
      <c r="C762" s="35" t="s">
        <v>17</v>
      </c>
      <c r="D762" s="35" t="s">
        <v>37</v>
      </c>
      <c r="E762" s="36">
        <v>42925</v>
      </c>
      <c r="F762" s="35" t="s">
        <v>2608</v>
      </c>
      <c r="G762" s="37" t="s">
        <v>14</v>
      </c>
      <c r="H762" s="38">
        <v>2621</v>
      </c>
      <c r="I762" s="35" t="s">
        <v>349</v>
      </c>
      <c r="J762" s="35" t="s">
        <v>1693</v>
      </c>
      <c r="K762" s="39">
        <v>0</v>
      </c>
      <c r="L762" s="39">
        <v>15595.4</v>
      </c>
      <c r="M762" s="51">
        <v>1</v>
      </c>
      <c r="N762" s="128"/>
    </row>
    <row r="763" spans="1:14" s="8" customFormat="1" ht="15" customHeight="1">
      <c r="A763" s="33">
        <v>440</v>
      </c>
      <c r="B763" s="34">
        <v>19633</v>
      </c>
      <c r="C763" s="35" t="s">
        <v>17</v>
      </c>
      <c r="D763" s="35" t="s">
        <v>956</v>
      </c>
      <c r="E763" s="36">
        <v>42761</v>
      </c>
      <c r="F763" s="35" t="s">
        <v>2609</v>
      </c>
      <c r="G763" s="37" t="s">
        <v>14</v>
      </c>
      <c r="H763" s="38">
        <v>2621</v>
      </c>
      <c r="I763" s="35" t="s">
        <v>350</v>
      </c>
      <c r="J763" s="35" t="s">
        <v>1304</v>
      </c>
      <c r="K763" s="39">
        <v>0</v>
      </c>
      <c r="L763" s="39">
        <v>5746.15</v>
      </c>
      <c r="M763" s="51">
        <v>1</v>
      </c>
      <c r="N763" s="128"/>
    </row>
    <row r="764" spans="1:14" s="8" customFormat="1" ht="15" customHeight="1">
      <c r="A764" s="33">
        <v>441</v>
      </c>
      <c r="B764" s="34">
        <v>19633</v>
      </c>
      <c r="C764" s="35" t="s">
        <v>17</v>
      </c>
      <c r="D764" s="35" t="s">
        <v>957</v>
      </c>
      <c r="E764" s="36">
        <v>43461</v>
      </c>
      <c r="F764" s="35" t="s">
        <v>2610</v>
      </c>
      <c r="G764" s="37" t="s">
        <v>14</v>
      </c>
      <c r="H764" s="38">
        <v>2621</v>
      </c>
      <c r="I764" s="35" t="s">
        <v>351</v>
      </c>
      <c r="J764" s="35" t="s">
        <v>1694</v>
      </c>
      <c r="K764" s="39"/>
      <c r="L764" s="39">
        <v>21167.7</v>
      </c>
      <c r="M764" s="51">
        <v>1</v>
      </c>
      <c r="N764" s="128"/>
    </row>
    <row r="765" spans="1:14" s="8" customFormat="1" ht="15" customHeight="1">
      <c r="A765" s="33">
        <v>442</v>
      </c>
      <c r="B765" s="34">
        <v>19633</v>
      </c>
      <c r="C765" s="35" t="s">
        <v>17</v>
      </c>
      <c r="D765" s="35" t="s">
        <v>958</v>
      </c>
      <c r="E765" s="36">
        <v>43338</v>
      </c>
      <c r="F765" s="35" t="s">
        <v>2611</v>
      </c>
      <c r="G765" s="37" t="s">
        <v>14</v>
      </c>
      <c r="H765" s="38">
        <v>2621</v>
      </c>
      <c r="I765" s="35" t="s">
        <v>352</v>
      </c>
      <c r="J765" s="35" t="s">
        <v>1695</v>
      </c>
      <c r="K765" s="39"/>
      <c r="L765" s="39">
        <v>19538.990000000002</v>
      </c>
      <c r="M765" s="51">
        <v>1</v>
      </c>
      <c r="N765" s="128"/>
    </row>
    <row r="766" spans="1:14" s="8" customFormat="1" ht="15" customHeight="1">
      <c r="A766" s="33">
        <v>448</v>
      </c>
      <c r="B766" s="34">
        <v>19651</v>
      </c>
      <c r="C766" s="35" t="s">
        <v>17</v>
      </c>
      <c r="D766" s="35" t="s">
        <v>964</v>
      </c>
      <c r="E766" s="36">
        <v>43526</v>
      </c>
      <c r="F766" s="35" t="s">
        <v>2616</v>
      </c>
      <c r="G766" s="37" t="s">
        <v>14</v>
      </c>
      <c r="H766" s="38">
        <v>2621</v>
      </c>
      <c r="I766" s="35" t="s">
        <v>353</v>
      </c>
      <c r="J766" s="35" t="s">
        <v>1699</v>
      </c>
      <c r="K766" s="39">
        <v>0</v>
      </c>
      <c r="L766" s="39">
        <v>43764.45</v>
      </c>
      <c r="M766" s="51">
        <v>1</v>
      </c>
      <c r="N766" s="128"/>
    </row>
    <row r="767" spans="1:14" s="8" customFormat="1" ht="15" customHeight="1">
      <c r="A767" s="33">
        <v>449</v>
      </c>
      <c r="B767" s="34">
        <v>19651</v>
      </c>
      <c r="C767" s="35" t="s">
        <v>17</v>
      </c>
      <c r="D767" s="35" t="s">
        <v>37</v>
      </c>
      <c r="E767" s="36">
        <v>43513</v>
      </c>
      <c r="F767" s="35" t="s">
        <v>2617</v>
      </c>
      <c r="G767" s="37" t="s">
        <v>14</v>
      </c>
      <c r="H767" s="38">
        <v>2621</v>
      </c>
      <c r="I767" s="35" t="s">
        <v>148</v>
      </c>
      <c r="J767" s="35" t="s">
        <v>1700</v>
      </c>
      <c r="K767" s="39">
        <v>0</v>
      </c>
      <c r="L767" s="39">
        <v>37182.379999999997</v>
      </c>
      <c r="M767" s="51">
        <v>1</v>
      </c>
      <c r="N767" s="128"/>
    </row>
    <row r="768" spans="1:14" s="8" customFormat="1" ht="15" customHeight="1">
      <c r="A768" s="33">
        <v>450</v>
      </c>
      <c r="B768" s="34">
        <v>19651</v>
      </c>
      <c r="C768" s="35" t="s">
        <v>17</v>
      </c>
      <c r="D768" s="35" t="s">
        <v>965</v>
      </c>
      <c r="E768" s="36">
        <v>43512</v>
      </c>
      <c r="F768" s="35" t="s">
        <v>2618</v>
      </c>
      <c r="G768" s="37" t="s">
        <v>14</v>
      </c>
      <c r="H768" s="38">
        <v>2621</v>
      </c>
      <c r="I768" s="35" t="s">
        <v>354</v>
      </c>
      <c r="J768" s="35" t="s">
        <v>1701</v>
      </c>
      <c r="K768" s="39">
        <v>0</v>
      </c>
      <c r="L768" s="39">
        <v>16034.81</v>
      </c>
      <c r="M768" s="51">
        <v>1</v>
      </c>
      <c r="N768" s="128"/>
    </row>
    <row r="769" spans="1:14" s="8" customFormat="1" ht="15" customHeight="1">
      <c r="A769" s="33">
        <v>459</v>
      </c>
      <c r="B769" s="34">
        <v>19651</v>
      </c>
      <c r="C769" s="35" t="s">
        <v>17</v>
      </c>
      <c r="D769" s="35" t="s">
        <v>972</v>
      </c>
      <c r="E769" s="36">
        <v>43453</v>
      </c>
      <c r="F769" s="35" t="s">
        <v>2625</v>
      </c>
      <c r="G769" s="37" t="s">
        <v>14</v>
      </c>
      <c r="H769" s="38">
        <v>2621</v>
      </c>
      <c r="I769" s="35" t="s">
        <v>361</v>
      </c>
      <c r="J769" s="35" t="s">
        <v>1710</v>
      </c>
      <c r="K769" s="39">
        <v>0</v>
      </c>
      <c r="L769" s="39">
        <v>15525</v>
      </c>
      <c r="M769" s="51">
        <v>1</v>
      </c>
      <c r="N769" s="128"/>
    </row>
    <row r="770" spans="1:14" s="8" customFormat="1" ht="15" customHeight="1">
      <c r="A770" s="33">
        <v>463</v>
      </c>
      <c r="B770" s="34">
        <v>19651</v>
      </c>
      <c r="C770" s="35" t="s">
        <v>17</v>
      </c>
      <c r="D770" s="35" t="s">
        <v>975</v>
      </c>
      <c r="E770" s="36">
        <v>43411</v>
      </c>
      <c r="F770" s="35" t="s">
        <v>2627</v>
      </c>
      <c r="G770" s="37" t="s">
        <v>14</v>
      </c>
      <c r="H770" s="38">
        <v>2621</v>
      </c>
      <c r="I770" s="35" t="s">
        <v>365</v>
      </c>
      <c r="J770" s="35" t="s">
        <v>1712</v>
      </c>
      <c r="K770" s="39">
        <v>0</v>
      </c>
      <c r="L770" s="39">
        <v>5780</v>
      </c>
      <c r="M770" s="51">
        <v>1</v>
      </c>
      <c r="N770" s="128"/>
    </row>
    <row r="771" spans="1:14" s="8" customFormat="1" ht="15" customHeight="1">
      <c r="A771" s="33">
        <v>464</v>
      </c>
      <c r="B771" s="34">
        <v>19651</v>
      </c>
      <c r="C771" s="35" t="s">
        <v>17</v>
      </c>
      <c r="D771" s="35" t="s">
        <v>976</v>
      </c>
      <c r="E771" s="36">
        <v>43205</v>
      </c>
      <c r="F771" s="35" t="s">
        <v>1541</v>
      </c>
      <c r="G771" s="37" t="s">
        <v>14</v>
      </c>
      <c r="H771" s="38">
        <v>2621</v>
      </c>
      <c r="I771" s="35" t="s">
        <v>366</v>
      </c>
      <c r="J771" s="35" t="s">
        <v>1713</v>
      </c>
      <c r="K771" s="39">
        <v>0</v>
      </c>
      <c r="L771" s="39">
        <v>37291.79</v>
      </c>
      <c r="M771" s="51">
        <v>1</v>
      </c>
      <c r="N771" s="128"/>
    </row>
    <row r="772" spans="1:14" s="61" customFormat="1" ht="15" customHeight="1">
      <c r="A772" s="33">
        <v>465</v>
      </c>
      <c r="B772" s="34">
        <v>19651</v>
      </c>
      <c r="C772" s="35" t="s">
        <v>17</v>
      </c>
      <c r="D772" s="35" t="s">
        <v>977</v>
      </c>
      <c r="E772" s="36">
        <v>43146</v>
      </c>
      <c r="F772" s="35" t="s">
        <v>2628</v>
      </c>
      <c r="G772" s="37" t="s">
        <v>14</v>
      </c>
      <c r="H772" s="38">
        <v>2621</v>
      </c>
      <c r="I772" s="35" t="s">
        <v>367</v>
      </c>
      <c r="J772" s="35" t="s">
        <v>1714</v>
      </c>
      <c r="K772" s="39">
        <v>0</v>
      </c>
      <c r="L772" s="39">
        <v>96195</v>
      </c>
      <c r="M772" s="51">
        <v>1</v>
      </c>
      <c r="N772" s="128"/>
    </row>
    <row r="773" spans="1:14" s="8" customFormat="1" ht="15" customHeight="1">
      <c r="A773" s="33">
        <v>466</v>
      </c>
      <c r="B773" s="34">
        <v>19651</v>
      </c>
      <c r="C773" s="35" t="s">
        <v>17</v>
      </c>
      <c r="D773" s="35" t="s">
        <v>978</v>
      </c>
      <c r="E773" s="36">
        <v>42998</v>
      </c>
      <c r="F773" s="35" t="s">
        <v>2629</v>
      </c>
      <c r="G773" s="37" t="s">
        <v>14</v>
      </c>
      <c r="H773" s="38">
        <v>2621</v>
      </c>
      <c r="I773" s="35" t="s">
        <v>368</v>
      </c>
      <c r="J773" s="35" t="s">
        <v>1705</v>
      </c>
      <c r="K773" s="39">
        <v>0</v>
      </c>
      <c r="L773" s="39">
        <v>15300</v>
      </c>
      <c r="M773" s="51">
        <v>1</v>
      </c>
      <c r="N773" s="128"/>
    </row>
    <row r="774" spans="1:14" s="8" customFormat="1" ht="15" customHeight="1">
      <c r="A774" s="33">
        <v>467</v>
      </c>
      <c r="B774" s="34">
        <v>19651</v>
      </c>
      <c r="C774" s="35" t="s">
        <v>17</v>
      </c>
      <c r="D774" s="35" t="s">
        <v>979</v>
      </c>
      <c r="E774" s="36">
        <v>43463</v>
      </c>
      <c r="F774" s="35" t="s">
        <v>2630</v>
      </c>
      <c r="G774" s="37" t="s">
        <v>14</v>
      </c>
      <c r="H774" s="38">
        <v>2621</v>
      </c>
      <c r="I774" s="35" t="s">
        <v>369</v>
      </c>
      <c r="J774" s="35" t="s">
        <v>1715</v>
      </c>
      <c r="K774" s="39"/>
      <c r="L774" s="39">
        <v>89571.5</v>
      </c>
      <c r="M774" s="51">
        <v>1</v>
      </c>
      <c r="N774" s="128"/>
    </row>
    <row r="775" spans="1:14" s="8" customFormat="1" ht="15" customHeight="1">
      <c r="A775" s="33">
        <v>468</v>
      </c>
      <c r="B775" s="34">
        <v>19651</v>
      </c>
      <c r="C775" s="35" t="s">
        <v>17</v>
      </c>
      <c r="D775" s="35" t="s">
        <v>980</v>
      </c>
      <c r="E775" s="36">
        <v>43441</v>
      </c>
      <c r="F775" s="35" t="s">
        <v>2631</v>
      </c>
      <c r="G775" s="37" t="s">
        <v>14</v>
      </c>
      <c r="H775" s="38">
        <v>2621</v>
      </c>
      <c r="I775" s="35" t="s">
        <v>370</v>
      </c>
      <c r="J775" s="35" t="s">
        <v>1716</v>
      </c>
      <c r="K775" s="39">
        <v>1064.1199999999999</v>
      </c>
      <c r="L775" s="39">
        <v>6479.01</v>
      </c>
      <c r="M775" s="51">
        <v>1</v>
      </c>
      <c r="N775" s="128"/>
    </row>
    <row r="776" spans="1:14" s="8" customFormat="1" ht="15" customHeight="1">
      <c r="A776" s="33">
        <v>469</v>
      </c>
      <c r="B776" s="34">
        <v>19651</v>
      </c>
      <c r="C776" s="35" t="s">
        <v>17</v>
      </c>
      <c r="D776" s="35" t="s">
        <v>981</v>
      </c>
      <c r="E776" s="36">
        <v>43417</v>
      </c>
      <c r="F776" s="35" t="s">
        <v>2632</v>
      </c>
      <c r="G776" s="37" t="s">
        <v>14</v>
      </c>
      <c r="H776" s="38">
        <v>2621</v>
      </c>
      <c r="I776" s="35" t="s">
        <v>371</v>
      </c>
      <c r="J776" s="35" t="s">
        <v>1717</v>
      </c>
      <c r="K776" s="39">
        <v>9175</v>
      </c>
      <c r="L776" s="39">
        <v>21671.599999999999</v>
      </c>
      <c r="M776" s="51">
        <v>1</v>
      </c>
      <c r="N776" s="128"/>
    </row>
    <row r="777" spans="1:14" s="61" customFormat="1" ht="15" customHeight="1">
      <c r="A777" s="33">
        <v>470</v>
      </c>
      <c r="B777" s="34">
        <v>19651</v>
      </c>
      <c r="C777" s="35" t="s">
        <v>17</v>
      </c>
      <c r="D777" s="35" t="s">
        <v>982</v>
      </c>
      <c r="E777" s="36">
        <v>43065</v>
      </c>
      <c r="F777" s="35" t="s">
        <v>2633</v>
      </c>
      <c r="G777" s="37" t="s">
        <v>14</v>
      </c>
      <c r="H777" s="38">
        <v>2621</v>
      </c>
      <c r="I777" s="35" t="s">
        <v>372</v>
      </c>
      <c r="J777" s="35" t="s">
        <v>1718</v>
      </c>
      <c r="K777" s="39"/>
      <c r="L777" s="39">
        <v>55580.800000000003</v>
      </c>
      <c r="M777" s="51">
        <v>1</v>
      </c>
      <c r="N777" s="128"/>
    </row>
    <row r="778" spans="1:14" s="8" customFormat="1" ht="15" customHeight="1">
      <c r="A778" s="33">
        <v>471</v>
      </c>
      <c r="B778" s="34">
        <v>19651</v>
      </c>
      <c r="C778" s="35" t="s">
        <v>17</v>
      </c>
      <c r="D778" s="35" t="s">
        <v>983</v>
      </c>
      <c r="E778" s="36">
        <v>42746</v>
      </c>
      <c r="F778" s="35" t="s">
        <v>2634</v>
      </c>
      <c r="G778" s="37" t="s">
        <v>14</v>
      </c>
      <c r="H778" s="38">
        <v>2621</v>
      </c>
      <c r="I778" s="35" t="s">
        <v>373</v>
      </c>
      <c r="J778" s="35" t="s">
        <v>1541</v>
      </c>
      <c r="K778" s="39"/>
      <c r="L778" s="39">
        <v>39356.769999999997</v>
      </c>
      <c r="M778" s="51">
        <v>1</v>
      </c>
      <c r="N778" s="128"/>
    </row>
    <row r="779" spans="1:14" s="61" customFormat="1" ht="15" customHeight="1">
      <c r="A779" s="33">
        <v>472</v>
      </c>
      <c r="B779" s="34">
        <v>19682</v>
      </c>
      <c r="C779" s="35" t="s">
        <v>17</v>
      </c>
      <c r="D779" s="35" t="s">
        <v>37</v>
      </c>
      <c r="E779" s="36">
        <v>43099</v>
      </c>
      <c r="F779" s="35" t="s">
        <v>2635</v>
      </c>
      <c r="G779" s="37" t="s">
        <v>14</v>
      </c>
      <c r="H779" s="38">
        <v>2621</v>
      </c>
      <c r="I779" s="35" t="s">
        <v>374</v>
      </c>
      <c r="J779" s="35" t="s">
        <v>1719</v>
      </c>
      <c r="K779" s="39">
        <v>0</v>
      </c>
      <c r="L779" s="39">
        <v>16500</v>
      </c>
      <c r="M779" s="51">
        <v>1</v>
      </c>
      <c r="N779" s="128"/>
    </row>
    <row r="780" spans="1:14" s="8" customFormat="1" ht="15" customHeight="1">
      <c r="A780" s="33">
        <v>473</v>
      </c>
      <c r="B780" s="34">
        <v>19682</v>
      </c>
      <c r="C780" s="35" t="s">
        <v>17</v>
      </c>
      <c r="D780" s="35" t="s">
        <v>37</v>
      </c>
      <c r="E780" s="36">
        <v>43082</v>
      </c>
      <c r="F780" s="35" t="s">
        <v>2636</v>
      </c>
      <c r="G780" s="37" t="s">
        <v>14</v>
      </c>
      <c r="H780" s="38">
        <v>2621</v>
      </c>
      <c r="I780" s="35" t="s">
        <v>375</v>
      </c>
      <c r="J780" s="35" t="s">
        <v>1720</v>
      </c>
      <c r="K780" s="39">
        <v>0</v>
      </c>
      <c r="L780" s="39">
        <v>34282.89</v>
      </c>
      <c r="M780" s="51">
        <v>1</v>
      </c>
      <c r="N780" s="128"/>
    </row>
    <row r="781" spans="1:14" s="8" customFormat="1" ht="15" customHeight="1">
      <c r="A781" s="33">
        <v>474</v>
      </c>
      <c r="B781" s="34">
        <v>19690</v>
      </c>
      <c r="C781" s="35" t="s">
        <v>17</v>
      </c>
      <c r="D781" s="35" t="s">
        <v>37</v>
      </c>
      <c r="E781" s="36">
        <v>43473</v>
      </c>
      <c r="F781" s="35" t="s">
        <v>2637</v>
      </c>
      <c r="G781" s="37" t="s">
        <v>14</v>
      </c>
      <c r="H781" s="38">
        <v>2621</v>
      </c>
      <c r="I781" s="35" t="s">
        <v>106</v>
      </c>
      <c r="J781" s="35" t="s">
        <v>1721</v>
      </c>
      <c r="K781" s="39">
        <v>0</v>
      </c>
      <c r="L781" s="39">
        <v>4516.25</v>
      </c>
      <c r="M781" s="51">
        <v>1</v>
      </c>
      <c r="N781" s="128"/>
    </row>
    <row r="782" spans="1:14" s="8" customFormat="1" ht="15" customHeight="1">
      <c r="A782" s="33">
        <v>477</v>
      </c>
      <c r="B782" s="34">
        <v>35202</v>
      </c>
      <c r="C782" s="35" t="s">
        <v>20</v>
      </c>
      <c r="D782" s="35" t="s">
        <v>37</v>
      </c>
      <c r="E782" s="36">
        <v>43145</v>
      </c>
      <c r="F782" s="35" t="s">
        <v>2639</v>
      </c>
      <c r="G782" s="37" t="s">
        <v>14</v>
      </c>
      <c r="H782" s="38">
        <v>2621</v>
      </c>
      <c r="I782" s="35" t="s">
        <v>377</v>
      </c>
      <c r="J782" s="35" t="s">
        <v>1724</v>
      </c>
      <c r="K782" s="39">
        <v>0</v>
      </c>
      <c r="L782" s="39">
        <v>13500</v>
      </c>
      <c r="M782" s="51">
        <v>1</v>
      </c>
      <c r="N782" s="128"/>
    </row>
    <row r="783" spans="1:14" s="61" customFormat="1" ht="15" customHeight="1">
      <c r="A783" s="33">
        <v>482</v>
      </c>
      <c r="B783" s="34">
        <v>16117</v>
      </c>
      <c r="C783" s="35" t="s">
        <v>24</v>
      </c>
      <c r="D783" s="35" t="s">
        <v>37</v>
      </c>
      <c r="E783" s="36">
        <v>42930</v>
      </c>
      <c r="F783" s="35" t="s">
        <v>2643</v>
      </c>
      <c r="G783" s="37" t="s">
        <v>14</v>
      </c>
      <c r="H783" s="38">
        <v>2622</v>
      </c>
      <c r="I783" s="35" t="s">
        <v>272</v>
      </c>
      <c r="J783" s="35" t="s">
        <v>1729</v>
      </c>
      <c r="K783" s="39">
        <v>0</v>
      </c>
      <c r="L783" s="39">
        <v>10600</v>
      </c>
      <c r="M783" s="51">
        <v>1</v>
      </c>
      <c r="N783" s="128"/>
    </row>
    <row r="784" spans="1:14" s="8" customFormat="1" ht="15" customHeight="1">
      <c r="A784" s="33">
        <v>485</v>
      </c>
      <c r="B784" s="34">
        <v>18022</v>
      </c>
      <c r="C784" s="35" t="s">
        <v>17</v>
      </c>
      <c r="D784" s="35" t="s">
        <v>37</v>
      </c>
      <c r="E784" s="36">
        <v>43456</v>
      </c>
      <c r="F784" s="35" t="s">
        <v>2646</v>
      </c>
      <c r="G784" s="37" t="s">
        <v>14</v>
      </c>
      <c r="H784" s="38">
        <v>2622</v>
      </c>
      <c r="I784" s="35" t="s">
        <v>42</v>
      </c>
      <c r="J784" s="35" t="s">
        <v>1732</v>
      </c>
      <c r="K784" s="39">
        <v>0</v>
      </c>
      <c r="L784" s="39">
        <v>15224.49</v>
      </c>
      <c r="M784" s="51">
        <v>1</v>
      </c>
      <c r="N784" s="128"/>
    </row>
    <row r="785" spans="1:14" s="61" customFormat="1" ht="15" customHeight="1">
      <c r="A785" s="33">
        <v>487</v>
      </c>
      <c r="B785" s="34">
        <v>19182</v>
      </c>
      <c r="C785" s="35" t="s">
        <v>17</v>
      </c>
      <c r="D785" s="35" t="s">
        <v>37</v>
      </c>
      <c r="E785" s="36">
        <v>42788</v>
      </c>
      <c r="F785" s="35" t="s">
        <v>2647</v>
      </c>
      <c r="G785" s="37" t="s">
        <v>14</v>
      </c>
      <c r="H785" s="38">
        <v>2622</v>
      </c>
      <c r="I785" s="35" t="s">
        <v>381</v>
      </c>
      <c r="J785" s="35" t="s">
        <v>1734</v>
      </c>
      <c r="K785" s="39">
        <v>0</v>
      </c>
      <c r="L785" s="39">
        <v>55805</v>
      </c>
      <c r="M785" s="51">
        <v>1</v>
      </c>
      <c r="N785" s="128"/>
    </row>
    <row r="786" spans="1:14" s="8" customFormat="1" ht="15" customHeight="1">
      <c r="A786" s="33">
        <v>488</v>
      </c>
      <c r="B786" s="34">
        <v>19651</v>
      </c>
      <c r="C786" s="35" t="s">
        <v>17</v>
      </c>
      <c r="D786" s="35" t="s">
        <v>37</v>
      </c>
      <c r="E786" s="36">
        <v>42784</v>
      </c>
      <c r="F786" s="35" t="s">
        <v>2648</v>
      </c>
      <c r="G786" s="37" t="s">
        <v>14</v>
      </c>
      <c r="H786" s="38">
        <v>2622</v>
      </c>
      <c r="I786" s="35" t="s">
        <v>382</v>
      </c>
      <c r="J786" s="35" t="s">
        <v>1735</v>
      </c>
      <c r="K786" s="39">
        <v>0</v>
      </c>
      <c r="L786" s="39">
        <v>9084.4</v>
      </c>
      <c r="M786" s="51">
        <v>1</v>
      </c>
      <c r="N786" s="128"/>
    </row>
    <row r="787" spans="1:14" s="8" customFormat="1" ht="15" customHeight="1">
      <c r="A787" s="33">
        <v>489</v>
      </c>
      <c r="B787" s="34">
        <v>19682</v>
      </c>
      <c r="C787" s="35" t="s">
        <v>17</v>
      </c>
      <c r="D787" s="35" t="s">
        <v>37</v>
      </c>
      <c r="E787" s="36">
        <v>43467</v>
      </c>
      <c r="F787" s="35" t="s">
        <v>2649</v>
      </c>
      <c r="G787" s="37" t="s">
        <v>14</v>
      </c>
      <c r="H787" s="38">
        <v>2622</v>
      </c>
      <c r="I787" s="35" t="s">
        <v>383</v>
      </c>
      <c r="J787" s="35" t="s">
        <v>1736</v>
      </c>
      <c r="K787" s="39">
        <v>0</v>
      </c>
      <c r="L787" s="39">
        <v>9112.5</v>
      </c>
      <c r="M787" s="51">
        <v>1</v>
      </c>
      <c r="N787" s="128"/>
    </row>
    <row r="788" spans="1:14" s="8" customFormat="1" ht="15" customHeight="1">
      <c r="A788" s="33">
        <v>492</v>
      </c>
      <c r="B788" s="34">
        <v>25043</v>
      </c>
      <c r="C788" s="35" t="s">
        <v>17</v>
      </c>
      <c r="D788" s="35" t="s">
        <v>991</v>
      </c>
      <c r="E788" s="36">
        <v>43527</v>
      </c>
      <c r="F788" s="35" t="s">
        <v>2652</v>
      </c>
      <c r="G788" s="37" t="s">
        <v>14</v>
      </c>
      <c r="H788" s="38">
        <v>2622</v>
      </c>
      <c r="I788" s="35" t="s">
        <v>385</v>
      </c>
      <c r="J788" s="35" t="s">
        <v>1738</v>
      </c>
      <c r="K788" s="39"/>
      <c r="L788" s="39">
        <v>22200</v>
      </c>
      <c r="M788" s="51">
        <v>1</v>
      </c>
      <c r="N788" s="128"/>
    </row>
    <row r="789" spans="1:14" s="8" customFormat="1" ht="15" customHeight="1">
      <c r="A789" s="33">
        <v>493</v>
      </c>
      <c r="B789" s="34">
        <v>25272</v>
      </c>
      <c r="C789" s="35" t="s">
        <v>17</v>
      </c>
      <c r="D789" s="35" t="s">
        <v>992</v>
      </c>
      <c r="E789" s="36">
        <v>43144</v>
      </c>
      <c r="F789" s="35" t="s">
        <v>2653</v>
      </c>
      <c r="G789" s="37" t="s">
        <v>14</v>
      </c>
      <c r="H789" s="38">
        <v>2622</v>
      </c>
      <c r="I789" s="35" t="s">
        <v>386</v>
      </c>
      <c r="J789" s="35" t="s">
        <v>1739</v>
      </c>
      <c r="K789" s="39"/>
      <c r="L789" s="39">
        <v>24450</v>
      </c>
      <c r="M789" s="51">
        <v>1</v>
      </c>
      <c r="N789" s="128"/>
    </row>
    <row r="790" spans="1:14" s="8" customFormat="1" ht="15" customHeight="1">
      <c r="A790" s="33">
        <v>495</v>
      </c>
      <c r="B790" s="34">
        <v>43230</v>
      </c>
      <c r="C790" s="35" t="s">
        <v>17</v>
      </c>
      <c r="D790" s="35" t="s">
        <v>993</v>
      </c>
      <c r="E790" s="36">
        <v>43359</v>
      </c>
      <c r="F790" s="35" t="s">
        <v>2655</v>
      </c>
      <c r="G790" s="37" t="s">
        <v>14</v>
      </c>
      <c r="H790" s="38">
        <v>2622</v>
      </c>
      <c r="I790" s="35" t="s">
        <v>388</v>
      </c>
      <c r="J790" s="35" t="s">
        <v>1741</v>
      </c>
      <c r="K790" s="39"/>
      <c r="L790" s="39">
        <v>23108.959999999999</v>
      </c>
      <c r="M790" s="51">
        <v>1</v>
      </c>
      <c r="N790" s="128"/>
    </row>
    <row r="791" spans="1:14" s="8" customFormat="1" ht="15" customHeight="1">
      <c r="A791" s="33">
        <v>496</v>
      </c>
      <c r="B791" s="34">
        <v>43303</v>
      </c>
      <c r="C791" s="35" t="s">
        <v>17</v>
      </c>
      <c r="D791" s="35" t="s">
        <v>37</v>
      </c>
      <c r="E791" s="36">
        <v>43579</v>
      </c>
      <c r="F791" s="35" t="s">
        <v>2656</v>
      </c>
      <c r="G791" s="37" t="s">
        <v>14</v>
      </c>
      <c r="H791" s="38">
        <v>2622</v>
      </c>
      <c r="I791" s="35" t="s">
        <v>389</v>
      </c>
      <c r="J791" s="35" t="s">
        <v>1742</v>
      </c>
      <c r="K791" s="39">
        <v>0</v>
      </c>
      <c r="L791" s="39">
        <v>17100</v>
      </c>
      <c r="M791" s="51">
        <v>1</v>
      </c>
      <c r="N791" s="128"/>
    </row>
    <row r="792" spans="1:14" s="8" customFormat="1" ht="15" customHeight="1">
      <c r="A792" s="33">
        <v>498</v>
      </c>
      <c r="B792" s="34">
        <v>43550</v>
      </c>
      <c r="C792" s="35" t="s">
        <v>17</v>
      </c>
      <c r="D792" s="35" t="s">
        <v>995</v>
      </c>
      <c r="E792" s="36">
        <v>43527</v>
      </c>
      <c r="F792" s="35" t="s">
        <v>1394</v>
      </c>
      <c r="G792" s="37" t="s">
        <v>14</v>
      </c>
      <c r="H792" s="38">
        <v>2622</v>
      </c>
      <c r="I792" s="35" t="s">
        <v>37</v>
      </c>
      <c r="J792" s="35" t="s">
        <v>1744</v>
      </c>
      <c r="K792" s="39"/>
      <c r="L792" s="39">
        <v>10076</v>
      </c>
      <c r="M792" s="51">
        <v>1</v>
      </c>
      <c r="N792" s="128"/>
    </row>
    <row r="793" spans="1:14" s="8" customFormat="1" ht="15" customHeight="1">
      <c r="A793" s="33">
        <v>499</v>
      </c>
      <c r="B793" s="34">
        <v>43550</v>
      </c>
      <c r="C793" s="35" t="s">
        <v>17</v>
      </c>
      <c r="D793" s="35" t="s">
        <v>37</v>
      </c>
      <c r="E793" s="36">
        <v>43451</v>
      </c>
      <c r="F793" s="35" t="s">
        <v>2658</v>
      </c>
      <c r="G793" s="37" t="s">
        <v>14</v>
      </c>
      <c r="H793" s="38">
        <v>2622</v>
      </c>
      <c r="I793" s="35" t="s">
        <v>390</v>
      </c>
      <c r="J793" s="35" t="s">
        <v>1745</v>
      </c>
      <c r="K793" s="39">
        <v>0</v>
      </c>
      <c r="L793" s="39">
        <v>21748.58</v>
      </c>
      <c r="M793" s="51">
        <v>1</v>
      </c>
      <c r="N793" s="128"/>
    </row>
    <row r="794" spans="1:14" s="8" customFormat="1" ht="15" customHeight="1">
      <c r="A794" s="33">
        <v>501</v>
      </c>
      <c r="B794" s="34">
        <v>43550</v>
      </c>
      <c r="C794" s="35" t="s">
        <v>17</v>
      </c>
      <c r="D794" s="35" t="s">
        <v>37</v>
      </c>
      <c r="E794" s="36">
        <v>43240</v>
      </c>
      <c r="F794" s="35" t="s">
        <v>2660</v>
      </c>
      <c r="G794" s="37" t="s">
        <v>14</v>
      </c>
      <c r="H794" s="38">
        <v>2622</v>
      </c>
      <c r="I794" s="35" t="s">
        <v>392</v>
      </c>
      <c r="J794" s="35" t="s">
        <v>1747</v>
      </c>
      <c r="K794" s="39">
        <v>0</v>
      </c>
      <c r="L794" s="39">
        <v>5814.5</v>
      </c>
      <c r="M794" s="51">
        <v>1</v>
      </c>
      <c r="N794" s="128"/>
    </row>
    <row r="795" spans="1:14" s="8" customFormat="1" ht="15" customHeight="1">
      <c r="A795" s="33">
        <v>502</v>
      </c>
      <c r="B795" s="34">
        <v>43550</v>
      </c>
      <c r="C795" s="35" t="s">
        <v>17</v>
      </c>
      <c r="D795" s="35" t="s">
        <v>37</v>
      </c>
      <c r="E795" s="36">
        <v>43235</v>
      </c>
      <c r="F795" s="35" t="s">
        <v>2661</v>
      </c>
      <c r="G795" s="37" t="s">
        <v>14</v>
      </c>
      <c r="H795" s="38">
        <v>2622</v>
      </c>
      <c r="I795" s="35" t="s">
        <v>393</v>
      </c>
      <c r="J795" s="35" t="s">
        <v>1748</v>
      </c>
      <c r="K795" s="39">
        <v>0</v>
      </c>
      <c r="L795" s="39">
        <v>10000</v>
      </c>
      <c r="M795" s="51">
        <v>1</v>
      </c>
      <c r="N795" s="128"/>
    </row>
    <row r="796" spans="1:14" s="8" customFormat="1" ht="15" customHeight="1">
      <c r="A796" s="33">
        <v>508</v>
      </c>
      <c r="B796" s="34">
        <v>43550</v>
      </c>
      <c r="C796" s="35" t="s">
        <v>17</v>
      </c>
      <c r="D796" s="35" t="s">
        <v>997</v>
      </c>
      <c r="E796" s="36">
        <v>43568</v>
      </c>
      <c r="F796" s="35" t="s">
        <v>2666</v>
      </c>
      <c r="G796" s="37" t="s">
        <v>14</v>
      </c>
      <c r="H796" s="38">
        <v>2622</v>
      </c>
      <c r="I796" s="35" t="s">
        <v>399</v>
      </c>
      <c r="J796" s="35" t="s">
        <v>1754</v>
      </c>
      <c r="K796" s="39">
        <v>10531.25</v>
      </c>
      <c r="L796" s="39">
        <v>2980</v>
      </c>
      <c r="M796" s="51">
        <v>1</v>
      </c>
      <c r="N796" s="128"/>
    </row>
    <row r="797" spans="1:14" s="8" customFormat="1" ht="15" customHeight="1">
      <c r="A797" s="33">
        <v>510</v>
      </c>
      <c r="B797" s="34">
        <v>43550</v>
      </c>
      <c r="C797" s="35" t="s">
        <v>17</v>
      </c>
      <c r="D797" s="35" t="s">
        <v>999</v>
      </c>
      <c r="E797" s="36">
        <v>43284</v>
      </c>
      <c r="F797" s="35" t="s">
        <v>1394</v>
      </c>
      <c r="G797" s="37" t="s">
        <v>14</v>
      </c>
      <c r="H797" s="38">
        <v>2622</v>
      </c>
      <c r="I797" s="35" t="s">
        <v>401</v>
      </c>
      <c r="J797" s="35" t="s">
        <v>1756</v>
      </c>
      <c r="K797" s="39"/>
      <c r="L797" s="39">
        <v>22292</v>
      </c>
      <c r="M797" s="51">
        <v>1</v>
      </c>
      <c r="N797" s="128"/>
    </row>
    <row r="798" spans="1:14" s="8" customFormat="1" ht="15" customHeight="1">
      <c r="A798" s="33">
        <v>518</v>
      </c>
      <c r="B798" s="34">
        <v>19010</v>
      </c>
      <c r="C798" s="35" t="s">
        <v>17</v>
      </c>
      <c r="D798" s="35" t="s">
        <v>37</v>
      </c>
      <c r="E798" s="36">
        <v>42788</v>
      </c>
      <c r="F798" s="35" t="s">
        <v>2674</v>
      </c>
      <c r="G798" s="37" t="s">
        <v>14</v>
      </c>
      <c r="H798" s="38">
        <v>2650</v>
      </c>
      <c r="I798" s="35" t="s">
        <v>408</v>
      </c>
      <c r="J798" s="35" t="s">
        <v>1759</v>
      </c>
      <c r="K798" s="39">
        <v>0</v>
      </c>
      <c r="L798" s="39">
        <v>56120</v>
      </c>
      <c r="M798" s="51">
        <v>1</v>
      </c>
      <c r="N798" s="128"/>
    </row>
    <row r="799" spans="1:14" s="8" customFormat="1" ht="15" customHeight="1">
      <c r="A799" s="33">
        <v>524</v>
      </c>
      <c r="B799" s="34">
        <v>25130</v>
      </c>
      <c r="C799" s="35" t="s">
        <v>17</v>
      </c>
      <c r="D799" s="35" t="s">
        <v>37</v>
      </c>
      <c r="E799" s="36">
        <v>43190</v>
      </c>
      <c r="F799" s="35" t="s">
        <v>2679</v>
      </c>
      <c r="G799" s="37" t="s">
        <v>14</v>
      </c>
      <c r="H799" s="38">
        <v>2650</v>
      </c>
      <c r="I799" s="35" t="s">
        <v>234</v>
      </c>
      <c r="J799" s="35" t="s">
        <v>1768</v>
      </c>
      <c r="K799" s="39">
        <v>0</v>
      </c>
      <c r="L799" s="39">
        <v>12200</v>
      </c>
      <c r="M799" s="51">
        <v>1</v>
      </c>
      <c r="N799" s="128"/>
    </row>
    <row r="800" spans="1:14" s="8" customFormat="1" ht="15" customHeight="1">
      <c r="A800" s="33">
        <v>526</v>
      </c>
      <c r="B800" s="34">
        <v>24221</v>
      </c>
      <c r="C800" s="35" t="s">
        <v>21</v>
      </c>
      <c r="D800" s="35" t="s">
        <v>37</v>
      </c>
      <c r="E800" s="36">
        <v>42696</v>
      </c>
      <c r="F800" s="35" t="s">
        <v>2681</v>
      </c>
      <c r="G800" s="37" t="s">
        <v>14</v>
      </c>
      <c r="H800" s="38">
        <v>2650</v>
      </c>
      <c r="I800" s="35" t="s">
        <v>412</v>
      </c>
      <c r="J800" s="35" t="s">
        <v>1770</v>
      </c>
      <c r="K800" s="39">
        <v>0</v>
      </c>
      <c r="L800" s="39">
        <v>5174.17</v>
      </c>
      <c r="M800" s="51">
        <v>1</v>
      </c>
      <c r="N800" s="128"/>
    </row>
    <row r="801" spans="1:14" s="8" customFormat="1" ht="15" customHeight="1">
      <c r="A801" s="33">
        <v>527</v>
      </c>
      <c r="B801" s="34">
        <v>25008</v>
      </c>
      <c r="C801" s="35" t="s">
        <v>17</v>
      </c>
      <c r="D801" s="35" t="s">
        <v>1008</v>
      </c>
      <c r="E801" s="36">
        <v>43542</v>
      </c>
      <c r="F801" s="35" t="s">
        <v>2682</v>
      </c>
      <c r="G801" s="37" t="s">
        <v>14</v>
      </c>
      <c r="H801" s="38">
        <v>2650</v>
      </c>
      <c r="I801" s="35" t="s">
        <v>413</v>
      </c>
      <c r="J801" s="35" t="s">
        <v>1771</v>
      </c>
      <c r="K801" s="39">
        <v>0</v>
      </c>
      <c r="L801" s="39">
        <v>48731.26</v>
      </c>
      <c r="M801" s="51">
        <v>1</v>
      </c>
      <c r="N801" s="128"/>
    </row>
    <row r="802" spans="1:14" s="8" customFormat="1" ht="15" customHeight="1">
      <c r="A802" s="33">
        <v>528</v>
      </c>
      <c r="B802" s="34">
        <v>25008</v>
      </c>
      <c r="C802" s="35" t="s">
        <v>17</v>
      </c>
      <c r="D802" s="35" t="s">
        <v>1009</v>
      </c>
      <c r="E802" s="36">
        <v>42832</v>
      </c>
      <c r="F802" s="35" t="s">
        <v>2683</v>
      </c>
      <c r="G802" s="37" t="s">
        <v>14</v>
      </c>
      <c r="H802" s="38">
        <v>2650</v>
      </c>
      <c r="I802" s="35" t="s">
        <v>414</v>
      </c>
      <c r="J802" s="35" t="s">
        <v>1772</v>
      </c>
      <c r="K802" s="39">
        <v>0</v>
      </c>
      <c r="L802" s="39">
        <v>46342.3</v>
      </c>
      <c r="M802" s="51">
        <v>1</v>
      </c>
      <c r="N802" s="128"/>
    </row>
    <row r="803" spans="1:14" s="8" customFormat="1" ht="15" customHeight="1">
      <c r="A803" s="33">
        <v>530</v>
      </c>
      <c r="B803" s="34">
        <v>25199</v>
      </c>
      <c r="C803" s="35" t="s">
        <v>17</v>
      </c>
      <c r="D803" s="35" t="s">
        <v>1011</v>
      </c>
      <c r="E803" s="36">
        <v>42719</v>
      </c>
      <c r="F803" s="35" t="s">
        <v>2684</v>
      </c>
      <c r="G803" s="37" t="s">
        <v>14</v>
      </c>
      <c r="H803" s="38">
        <v>2650</v>
      </c>
      <c r="I803" s="35" t="s">
        <v>90</v>
      </c>
      <c r="J803" s="35" t="s">
        <v>1774</v>
      </c>
      <c r="K803" s="39">
        <v>0</v>
      </c>
      <c r="L803" s="39">
        <v>78753.14</v>
      </c>
      <c r="M803" s="51">
        <v>1</v>
      </c>
      <c r="N803" s="128"/>
    </row>
    <row r="804" spans="1:14" s="8" customFormat="1" ht="15" customHeight="1">
      <c r="A804" s="33">
        <v>531</v>
      </c>
      <c r="B804" s="34">
        <v>25199</v>
      </c>
      <c r="C804" s="35" t="s">
        <v>17</v>
      </c>
      <c r="D804" s="35" t="s">
        <v>37</v>
      </c>
      <c r="E804" s="36">
        <v>42715</v>
      </c>
      <c r="F804" s="35" t="s">
        <v>2685</v>
      </c>
      <c r="G804" s="37" t="s">
        <v>14</v>
      </c>
      <c r="H804" s="38">
        <v>2650</v>
      </c>
      <c r="I804" s="35" t="s">
        <v>232</v>
      </c>
      <c r="J804" s="35" t="s">
        <v>1775</v>
      </c>
      <c r="K804" s="39">
        <v>0</v>
      </c>
      <c r="L804" s="39">
        <v>21066.51</v>
      </c>
      <c r="M804" s="51">
        <v>1</v>
      </c>
      <c r="N804" s="128"/>
    </row>
    <row r="805" spans="1:14" s="8" customFormat="1" ht="15" customHeight="1">
      <c r="A805" s="33">
        <v>533</v>
      </c>
      <c r="B805" s="34">
        <v>43550</v>
      </c>
      <c r="C805" s="35" t="s">
        <v>17</v>
      </c>
      <c r="D805" s="35" t="s">
        <v>37</v>
      </c>
      <c r="E805" s="36">
        <v>42689</v>
      </c>
      <c r="F805" s="35" t="s">
        <v>2687</v>
      </c>
      <c r="G805" s="37" t="s">
        <v>14</v>
      </c>
      <c r="H805" s="38">
        <v>2650</v>
      </c>
      <c r="I805" s="35" t="s">
        <v>416</v>
      </c>
      <c r="J805" s="35" t="s">
        <v>1777</v>
      </c>
      <c r="K805" s="39">
        <v>0</v>
      </c>
      <c r="L805" s="39">
        <v>11271.03</v>
      </c>
      <c r="M805" s="51">
        <v>1</v>
      </c>
      <c r="N805" s="128"/>
    </row>
    <row r="806" spans="1:14" s="8" customFormat="1" ht="15" customHeight="1">
      <c r="A806" s="33">
        <v>537</v>
      </c>
      <c r="B806" s="34">
        <v>25043</v>
      </c>
      <c r="C806" s="35" t="s">
        <v>17</v>
      </c>
      <c r="D806" s="35" t="s">
        <v>37</v>
      </c>
      <c r="E806" s="36">
        <v>42679</v>
      </c>
      <c r="F806" s="35" t="s">
        <v>2691</v>
      </c>
      <c r="G806" s="37" t="s">
        <v>14</v>
      </c>
      <c r="H806" s="38">
        <v>2654</v>
      </c>
      <c r="I806" s="35" t="s">
        <v>418</v>
      </c>
      <c r="J806" s="35" t="s">
        <v>1781</v>
      </c>
      <c r="K806" s="39">
        <v>0</v>
      </c>
      <c r="L806" s="39">
        <v>7299</v>
      </c>
      <c r="M806" s="51">
        <v>1</v>
      </c>
      <c r="N806" s="128"/>
    </row>
    <row r="807" spans="1:14" s="8" customFormat="1" ht="15" customHeight="1">
      <c r="A807" s="33">
        <v>538</v>
      </c>
      <c r="B807" s="34">
        <v>25043</v>
      </c>
      <c r="C807" s="35" t="s">
        <v>17</v>
      </c>
      <c r="D807" s="35" t="s">
        <v>37</v>
      </c>
      <c r="E807" s="36">
        <v>42536</v>
      </c>
      <c r="F807" s="35" t="s">
        <v>2692</v>
      </c>
      <c r="G807" s="37" t="s">
        <v>14</v>
      </c>
      <c r="H807" s="38">
        <v>2654</v>
      </c>
      <c r="I807" s="35" t="s">
        <v>419</v>
      </c>
      <c r="J807" s="35" t="s">
        <v>1782</v>
      </c>
      <c r="K807" s="39">
        <v>0</v>
      </c>
      <c r="L807" s="39">
        <v>8130.85</v>
      </c>
      <c r="M807" s="51">
        <v>1</v>
      </c>
      <c r="N807" s="128"/>
    </row>
    <row r="808" spans="1:14" s="8" customFormat="1" ht="15" customHeight="1">
      <c r="A808" s="33">
        <v>540</v>
      </c>
      <c r="B808" s="34">
        <v>39037</v>
      </c>
      <c r="C808" s="35" t="s">
        <v>21</v>
      </c>
      <c r="D808" s="35" t="s">
        <v>37</v>
      </c>
      <c r="E808" s="36">
        <v>42486</v>
      </c>
      <c r="F808" s="35" t="s">
        <v>2694</v>
      </c>
      <c r="G808" s="37" t="s">
        <v>14</v>
      </c>
      <c r="H808" s="38">
        <v>2654</v>
      </c>
      <c r="I808" s="35" t="s">
        <v>421</v>
      </c>
      <c r="J808" s="35" t="s">
        <v>1782</v>
      </c>
      <c r="K808" s="39">
        <v>0</v>
      </c>
      <c r="L808" s="39">
        <v>24050</v>
      </c>
      <c r="M808" s="51">
        <v>1</v>
      </c>
      <c r="N808" s="128"/>
    </row>
    <row r="809" spans="1:14" s="8" customFormat="1" ht="15" customHeight="1">
      <c r="A809" s="53">
        <v>546</v>
      </c>
      <c r="B809" s="54">
        <v>25008</v>
      </c>
      <c r="C809" s="55" t="s">
        <v>17</v>
      </c>
      <c r="D809" s="55" t="s">
        <v>1016</v>
      </c>
      <c r="E809" s="56">
        <v>42763</v>
      </c>
      <c r="F809" s="55" t="s">
        <v>2651</v>
      </c>
      <c r="G809" s="57" t="s">
        <v>14</v>
      </c>
      <c r="H809" s="58">
        <v>2655</v>
      </c>
      <c r="I809" s="55" t="s">
        <v>426</v>
      </c>
      <c r="J809" s="55" t="s">
        <v>1789</v>
      </c>
      <c r="K809" s="59">
        <v>0</v>
      </c>
      <c r="L809" s="59">
        <v>80493.88</v>
      </c>
      <c r="M809" s="60">
        <v>1</v>
      </c>
      <c r="N809" s="129"/>
    </row>
    <row r="810" spans="1:14" s="8" customFormat="1" ht="15" customHeight="1">
      <c r="A810" s="53">
        <v>547</v>
      </c>
      <c r="B810" s="54">
        <v>25043</v>
      </c>
      <c r="C810" s="55" t="s">
        <v>17</v>
      </c>
      <c r="D810" s="55" t="s">
        <v>1017</v>
      </c>
      <c r="E810" s="56">
        <v>43226</v>
      </c>
      <c r="F810" s="55" t="s">
        <v>2247</v>
      </c>
      <c r="G810" s="57" t="s">
        <v>14</v>
      </c>
      <c r="H810" s="58">
        <v>2655</v>
      </c>
      <c r="I810" s="55" t="s">
        <v>427</v>
      </c>
      <c r="J810" s="55" t="s">
        <v>1790</v>
      </c>
      <c r="K810" s="59">
        <v>22701.94</v>
      </c>
      <c r="L810" s="59">
        <v>6170.77</v>
      </c>
      <c r="M810" s="60">
        <v>1</v>
      </c>
      <c r="N810" s="129"/>
    </row>
    <row r="811" spans="1:14" s="8" customFormat="1" ht="15" customHeight="1">
      <c r="A811" s="53">
        <v>548</v>
      </c>
      <c r="B811" s="54">
        <v>25043</v>
      </c>
      <c r="C811" s="55" t="s">
        <v>17</v>
      </c>
      <c r="D811" s="55" t="s">
        <v>1018</v>
      </c>
      <c r="E811" s="56">
        <v>43186</v>
      </c>
      <c r="F811" s="55" t="s">
        <v>2698</v>
      </c>
      <c r="G811" s="57" t="s">
        <v>14</v>
      </c>
      <c r="H811" s="58">
        <v>2655</v>
      </c>
      <c r="I811" s="55" t="s">
        <v>428</v>
      </c>
      <c r="J811" s="55" t="s">
        <v>1791</v>
      </c>
      <c r="K811" s="59">
        <v>36387.57</v>
      </c>
      <c r="L811" s="59">
        <v>4064.65</v>
      </c>
      <c r="M811" s="60">
        <v>1</v>
      </c>
      <c r="N811" s="129"/>
    </row>
    <row r="812" spans="1:14" s="8" customFormat="1" ht="15" customHeight="1">
      <c r="A812" s="53">
        <v>549</v>
      </c>
      <c r="B812" s="54">
        <v>25234</v>
      </c>
      <c r="C812" s="55" t="s">
        <v>17</v>
      </c>
      <c r="D812" s="55" t="s">
        <v>3188</v>
      </c>
      <c r="E812" s="56">
        <v>43226</v>
      </c>
      <c r="F812" s="55" t="s">
        <v>2699</v>
      </c>
      <c r="G812" s="57" t="s">
        <v>14</v>
      </c>
      <c r="H812" s="58">
        <v>2655</v>
      </c>
      <c r="I812" s="55" t="s">
        <v>429</v>
      </c>
      <c r="J812" s="55" t="s">
        <v>1792</v>
      </c>
      <c r="K812" s="59">
        <v>0</v>
      </c>
      <c r="L812" s="59">
        <v>2638.1</v>
      </c>
      <c r="M812" s="60">
        <v>1</v>
      </c>
      <c r="N812" s="129"/>
    </row>
    <row r="813" spans="1:14" s="8" customFormat="1" ht="15" customHeight="1">
      <c r="A813" s="33">
        <v>554</v>
      </c>
      <c r="B813" s="34">
        <v>16281</v>
      </c>
      <c r="C813" s="35" t="s">
        <v>24</v>
      </c>
      <c r="D813" s="35" t="s">
        <v>37</v>
      </c>
      <c r="E813" s="36">
        <v>43446</v>
      </c>
      <c r="F813" s="35" t="s">
        <v>2704</v>
      </c>
      <c r="G813" s="37" t="s">
        <v>14</v>
      </c>
      <c r="H813" s="38">
        <v>2656</v>
      </c>
      <c r="I813" s="35" t="s">
        <v>431</v>
      </c>
      <c r="J813" s="35" t="s">
        <v>1797</v>
      </c>
      <c r="K813" s="39">
        <v>0</v>
      </c>
      <c r="L813" s="39">
        <v>34876.21</v>
      </c>
      <c r="M813" s="51">
        <v>1</v>
      </c>
      <c r="N813" s="128"/>
    </row>
    <row r="814" spans="1:14" s="8" customFormat="1" ht="15" customHeight="1">
      <c r="A814" s="33">
        <v>557</v>
      </c>
      <c r="B814" s="34">
        <v>19188</v>
      </c>
      <c r="C814" s="35" t="s">
        <v>17</v>
      </c>
      <c r="D814" s="35" t="s">
        <v>37</v>
      </c>
      <c r="E814" s="36">
        <v>42683</v>
      </c>
      <c r="F814" s="35" t="s">
        <v>2707</v>
      </c>
      <c r="G814" s="37" t="s">
        <v>14</v>
      </c>
      <c r="H814" s="38">
        <v>2656</v>
      </c>
      <c r="I814" s="35" t="s">
        <v>433</v>
      </c>
      <c r="J814" s="35" t="s">
        <v>1800</v>
      </c>
      <c r="K814" s="39">
        <v>0</v>
      </c>
      <c r="L814" s="39">
        <v>46718.7</v>
      </c>
      <c r="M814" s="51">
        <v>1</v>
      </c>
      <c r="N814" s="128"/>
    </row>
    <row r="815" spans="1:14" s="8" customFormat="1" ht="15" customHeight="1">
      <c r="A815" s="33">
        <v>559</v>
      </c>
      <c r="B815" s="34">
        <v>19651</v>
      </c>
      <c r="C815" s="35" t="s">
        <v>17</v>
      </c>
      <c r="D815" s="35" t="s">
        <v>1022</v>
      </c>
      <c r="E815" s="36">
        <v>43527</v>
      </c>
      <c r="F815" s="35" t="s">
        <v>2709</v>
      </c>
      <c r="G815" s="37" t="s">
        <v>14</v>
      </c>
      <c r="H815" s="38">
        <v>2656</v>
      </c>
      <c r="I815" s="35" t="s">
        <v>435</v>
      </c>
      <c r="J815" s="35" t="s">
        <v>1802</v>
      </c>
      <c r="K815" s="39">
        <v>0</v>
      </c>
      <c r="L815" s="39">
        <v>11175</v>
      </c>
      <c r="M815" s="51">
        <v>1</v>
      </c>
      <c r="N815" s="128"/>
    </row>
    <row r="816" spans="1:14" s="8" customFormat="1" ht="15" customHeight="1">
      <c r="A816" s="53">
        <v>560</v>
      </c>
      <c r="B816" s="54">
        <v>19651</v>
      </c>
      <c r="C816" s="55" t="s">
        <v>17</v>
      </c>
      <c r="D816" s="55" t="s">
        <v>1023</v>
      </c>
      <c r="E816" s="56">
        <v>43460</v>
      </c>
      <c r="F816" s="55" t="s">
        <v>2710</v>
      </c>
      <c r="G816" s="57" t="s">
        <v>14</v>
      </c>
      <c r="H816" s="58">
        <v>2656</v>
      </c>
      <c r="I816" s="55" t="s">
        <v>436</v>
      </c>
      <c r="J816" s="55" t="s">
        <v>1803</v>
      </c>
      <c r="K816" s="59">
        <v>33569.24</v>
      </c>
      <c r="L816" s="59">
        <v>9111</v>
      </c>
      <c r="M816" s="60">
        <v>1</v>
      </c>
      <c r="N816" s="129"/>
    </row>
    <row r="817" spans="1:14" s="8" customFormat="1" ht="15" customHeight="1">
      <c r="A817" s="33">
        <v>562</v>
      </c>
      <c r="B817" s="34">
        <v>25272</v>
      </c>
      <c r="C817" s="35" t="s">
        <v>17</v>
      </c>
      <c r="D817" s="35" t="s">
        <v>37</v>
      </c>
      <c r="E817" s="36">
        <v>43568</v>
      </c>
      <c r="F817" s="35" t="s">
        <v>2712</v>
      </c>
      <c r="G817" s="37" t="s">
        <v>14</v>
      </c>
      <c r="H817" s="38">
        <v>2656</v>
      </c>
      <c r="I817" s="35" t="s">
        <v>437</v>
      </c>
      <c r="J817" s="35" t="s">
        <v>1805</v>
      </c>
      <c r="K817" s="39">
        <v>0</v>
      </c>
      <c r="L817" s="39">
        <v>12650</v>
      </c>
      <c r="M817" s="51">
        <v>1</v>
      </c>
      <c r="N817" s="128"/>
    </row>
    <row r="818" spans="1:14" s="8" customFormat="1" ht="15" customHeight="1">
      <c r="A818" s="33">
        <v>563</v>
      </c>
      <c r="B818" s="34">
        <v>42505</v>
      </c>
      <c r="C818" s="35" t="s">
        <v>24</v>
      </c>
      <c r="D818" s="35" t="s">
        <v>1025</v>
      </c>
      <c r="E818" s="36">
        <v>42942</v>
      </c>
      <c r="F818" s="35" t="s">
        <v>2713</v>
      </c>
      <c r="G818" s="37" t="s">
        <v>14</v>
      </c>
      <c r="H818" s="38">
        <v>2656</v>
      </c>
      <c r="I818" s="35" t="s">
        <v>438</v>
      </c>
      <c r="J818" s="35" t="s">
        <v>1806</v>
      </c>
      <c r="K818" s="39"/>
      <c r="L818" s="39">
        <v>10841.87</v>
      </c>
      <c r="M818" s="51">
        <v>1</v>
      </c>
      <c r="N818" s="128"/>
    </row>
    <row r="819" spans="1:14" s="8" customFormat="1" ht="15" customHeight="1">
      <c r="A819" s="33">
        <v>565</v>
      </c>
      <c r="B819" s="34" t="s">
        <v>26</v>
      </c>
      <c r="C819" s="35" t="s">
        <v>17</v>
      </c>
      <c r="D819" s="35" t="s">
        <v>37</v>
      </c>
      <c r="E819" s="36">
        <v>42751</v>
      </c>
      <c r="F819" s="35" t="s">
        <v>2715</v>
      </c>
      <c r="G819" s="37" t="s">
        <v>14</v>
      </c>
      <c r="H819" s="38">
        <v>2657</v>
      </c>
      <c r="I819" s="35" t="s">
        <v>439</v>
      </c>
      <c r="J819" s="35" t="s">
        <v>1808</v>
      </c>
      <c r="K819" s="39">
        <v>0</v>
      </c>
      <c r="L819" s="39">
        <v>10686.5</v>
      </c>
      <c r="M819" s="51">
        <v>1</v>
      </c>
      <c r="N819" s="128"/>
    </row>
    <row r="820" spans="1:14" s="8" customFormat="1" ht="15" customHeight="1">
      <c r="A820" s="33">
        <v>567</v>
      </c>
      <c r="B820" s="34">
        <v>19651</v>
      </c>
      <c r="C820" s="35" t="s">
        <v>17</v>
      </c>
      <c r="D820" s="35" t="s">
        <v>1028</v>
      </c>
      <c r="E820" s="36">
        <v>43514</v>
      </c>
      <c r="F820" s="35" t="s">
        <v>2717</v>
      </c>
      <c r="G820" s="37" t="s">
        <v>14</v>
      </c>
      <c r="H820" s="38">
        <v>2657</v>
      </c>
      <c r="I820" s="35" t="s">
        <v>440</v>
      </c>
      <c r="J820" s="35" t="s">
        <v>1810</v>
      </c>
      <c r="K820" s="39">
        <v>0</v>
      </c>
      <c r="L820" s="39">
        <v>15412.5</v>
      </c>
      <c r="M820" s="51">
        <v>1</v>
      </c>
      <c r="N820" s="128"/>
    </row>
    <row r="821" spans="1:14" s="8" customFormat="1" ht="15" customHeight="1">
      <c r="A821" s="33">
        <v>570</v>
      </c>
      <c r="B821" s="34">
        <v>24221</v>
      </c>
      <c r="C821" s="35" t="s">
        <v>21</v>
      </c>
      <c r="D821" s="35" t="s">
        <v>37</v>
      </c>
      <c r="E821" s="36">
        <v>42516</v>
      </c>
      <c r="F821" s="35" t="s">
        <v>2720</v>
      </c>
      <c r="G821" s="37" t="s">
        <v>14</v>
      </c>
      <c r="H821" s="38">
        <v>2657</v>
      </c>
      <c r="I821" s="35" t="s">
        <v>443</v>
      </c>
      <c r="J821" s="35" t="s">
        <v>1813</v>
      </c>
      <c r="K821" s="39">
        <v>0</v>
      </c>
      <c r="L821" s="39">
        <v>26171.64</v>
      </c>
      <c r="M821" s="51">
        <v>1</v>
      </c>
      <c r="N821" s="128"/>
    </row>
    <row r="822" spans="1:14" s="8" customFormat="1" ht="15" customHeight="1">
      <c r="A822" s="33">
        <v>573</v>
      </c>
      <c r="B822" s="34">
        <v>25008</v>
      </c>
      <c r="C822" s="35" t="s">
        <v>17</v>
      </c>
      <c r="D822" s="35" t="s">
        <v>1032</v>
      </c>
      <c r="E822" s="36">
        <v>43158</v>
      </c>
      <c r="F822" s="35" t="s">
        <v>2723</v>
      </c>
      <c r="G822" s="37" t="s">
        <v>14</v>
      </c>
      <c r="H822" s="38">
        <v>2657</v>
      </c>
      <c r="I822" s="35" t="s">
        <v>446</v>
      </c>
      <c r="J822" s="35" t="s">
        <v>1816</v>
      </c>
      <c r="K822" s="39"/>
      <c r="L822" s="39">
        <v>15504.4</v>
      </c>
      <c r="M822" s="51">
        <v>1</v>
      </c>
      <c r="N822" s="128"/>
    </row>
    <row r="823" spans="1:14" s="8" customFormat="1" ht="15" customHeight="1">
      <c r="A823" s="33">
        <v>575</v>
      </c>
      <c r="B823" s="34">
        <v>25043</v>
      </c>
      <c r="C823" s="35" t="s">
        <v>17</v>
      </c>
      <c r="D823" s="35" t="s">
        <v>37</v>
      </c>
      <c r="E823" s="36">
        <v>43067</v>
      </c>
      <c r="F823" s="35" t="s">
        <v>2725</v>
      </c>
      <c r="G823" s="37" t="s">
        <v>14</v>
      </c>
      <c r="H823" s="38">
        <v>2657</v>
      </c>
      <c r="I823" s="35" t="s">
        <v>236</v>
      </c>
      <c r="J823" s="35" t="s">
        <v>1818</v>
      </c>
      <c r="K823" s="39">
        <v>0</v>
      </c>
      <c r="L823" s="39">
        <v>35379.769999999997</v>
      </c>
      <c r="M823" s="51">
        <v>1</v>
      </c>
      <c r="N823" s="128"/>
    </row>
    <row r="824" spans="1:14" s="8" customFormat="1" ht="15" customHeight="1">
      <c r="A824" s="33">
        <v>576</v>
      </c>
      <c r="B824" s="34">
        <v>25130</v>
      </c>
      <c r="C824" s="35" t="s">
        <v>17</v>
      </c>
      <c r="D824" s="35" t="s">
        <v>37</v>
      </c>
      <c r="E824" s="36">
        <v>43507</v>
      </c>
      <c r="F824" s="35" t="s">
        <v>2726</v>
      </c>
      <c r="G824" s="37" t="s">
        <v>14</v>
      </c>
      <c r="H824" s="38">
        <v>2657</v>
      </c>
      <c r="I824" s="35" t="s">
        <v>435</v>
      </c>
      <c r="J824" s="35" t="s">
        <v>1819</v>
      </c>
      <c r="K824" s="39">
        <v>0</v>
      </c>
      <c r="L824" s="39">
        <v>17250</v>
      </c>
      <c r="M824" s="51">
        <v>1</v>
      </c>
      <c r="N824" s="128"/>
    </row>
    <row r="825" spans="1:14" s="8" customFormat="1" ht="15" customHeight="1">
      <c r="A825" s="33">
        <v>577</v>
      </c>
      <c r="B825" s="34">
        <v>25130</v>
      </c>
      <c r="C825" s="35" t="s">
        <v>17</v>
      </c>
      <c r="D825" s="35" t="s">
        <v>37</v>
      </c>
      <c r="E825" s="36">
        <v>43398</v>
      </c>
      <c r="F825" s="35" t="s">
        <v>2727</v>
      </c>
      <c r="G825" s="37" t="s">
        <v>14</v>
      </c>
      <c r="H825" s="38">
        <v>2657</v>
      </c>
      <c r="I825" s="35" t="s">
        <v>448</v>
      </c>
      <c r="J825" s="35" t="s">
        <v>1820</v>
      </c>
      <c r="K825" s="39">
        <v>0</v>
      </c>
      <c r="L825" s="39">
        <v>8962.6</v>
      </c>
      <c r="M825" s="51">
        <v>1</v>
      </c>
      <c r="N825" s="128"/>
    </row>
    <row r="826" spans="1:14" s="8" customFormat="1" ht="15" customHeight="1">
      <c r="A826" s="33">
        <v>579</v>
      </c>
      <c r="B826" s="34">
        <v>25199</v>
      </c>
      <c r="C826" s="35" t="s">
        <v>17</v>
      </c>
      <c r="D826" s="35" t="s">
        <v>37</v>
      </c>
      <c r="E826" s="36">
        <v>42883</v>
      </c>
      <c r="F826" s="35" t="s">
        <v>2729</v>
      </c>
      <c r="G826" s="37" t="s">
        <v>14</v>
      </c>
      <c r="H826" s="38">
        <v>2657</v>
      </c>
      <c r="I826" s="35" t="s">
        <v>450</v>
      </c>
      <c r="J826" s="35" t="s">
        <v>1822</v>
      </c>
      <c r="K826" s="39">
        <v>0</v>
      </c>
      <c r="L826" s="39">
        <v>5468.15</v>
      </c>
      <c r="M826" s="51">
        <v>1</v>
      </c>
      <c r="N826" s="128"/>
    </row>
    <row r="827" spans="1:14" s="8" customFormat="1" ht="15" customHeight="1">
      <c r="A827" s="53">
        <v>580</v>
      </c>
      <c r="B827" s="54">
        <v>25234</v>
      </c>
      <c r="C827" s="55" t="s">
        <v>17</v>
      </c>
      <c r="D827" s="55" t="s">
        <v>3161</v>
      </c>
      <c r="E827" s="56">
        <v>42798</v>
      </c>
      <c r="F827" s="55" t="s">
        <v>2730</v>
      </c>
      <c r="G827" s="57" t="s">
        <v>14</v>
      </c>
      <c r="H827" s="58">
        <v>2657</v>
      </c>
      <c r="I827" s="55" t="s">
        <v>451</v>
      </c>
      <c r="J827" s="55" t="s">
        <v>1823</v>
      </c>
      <c r="K827" s="59">
        <v>8685.42</v>
      </c>
      <c r="L827" s="59">
        <v>18795</v>
      </c>
      <c r="M827" s="60">
        <v>1</v>
      </c>
      <c r="N827" s="129"/>
    </row>
    <row r="828" spans="1:14" s="8" customFormat="1" ht="15" customHeight="1">
      <c r="A828" s="33">
        <v>581</v>
      </c>
      <c r="B828" s="34">
        <v>35202</v>
      </c>
      <c r="C828" s="35" t="s">
        <v>20</v>
      </c>
      <c r="D828" s="35" t="s">
        <v>37</v>
      </c>
      <c r="E828" s="36">
        <v>42793</v>
      </c>
      <c r="F828" s="35" t="s">
        <v>2731</v>
      </c>
      <c r="G828" s="37" t="s">
        <v>14</v>
      </c>
      <c r="H828" s="38">
        <v>2657</v>
      </c>
      <c r="I828" s="35" t="s">
        <v>452</v>
      </c>
      <c r="J828" s="35" t="s">
        <v>1824</v>
      </c>
      <c r="K828" s="39">
        <v>0</v>
      </c>
      <c r="L828" s="39">
        <v>30742.17</v>
      </c>
      <c r="M828" s="51">
        <v>1</v>
      </c>
      <c r="N828" s="128"/>
    </row>
    <row r="829" spans="1:14" s="8" customFormat="1" ht="15" customHeight="1">
      <c r="A829" s="33">
        <v>582</v>
      </c>
      <c r="B829" s="34">
        <v>43550</v>
      </c>
      <c r="C829" s="35" t="s">
        <v>17</v>
      </c>
      <c r="D829" s="35" t="s">
        <v>37</v>
      </c>
      <c r="E829" s="36">
        <v>43029</v>
      </c>
      <c r="F829" s="35" t="s">
        <v>2732</v>
      </c>
      <c r="G829" s="37" t="s">
        <v>14</v>
      </c>
      <c r="H829" s="38">
        <v>2657</v>
      </c>
      <c r="I829" s="35" t="s">
        <v>453</v>
      </c>
      <c r="J829" s="35" t="s">
        <v>1825</v>
      </c>
      <c r="K829" s="39">
        <v>0</v>
      </c>
      <c r="L829" s="39">
        <v>28450</v>
      </c>
      <c r="M829" s="51">
        <v>1</v>
      </c>
      <c r="N829" s="128"/>
    </row>
    <row r="830" spans="1:14" s="8" customFormat="1" ht="15" customHeight="1">
      <c r="A830" s="33">
        <v>583</v>
      </c>
      <c r="B830" s="34" t="s">
        <v>25</v>
      </c>
      <c r="C830" s="35" t="s">
        <v>21</v>
      </c>
      <c r="D830" s="35" t="s">
        <v>1033</v>
      </c>
      <c r="E830" s="36">
        <v>43321</v>
      </c>
      <c r="F830" s="35" t="s">
        <v>2733</v>
      </c>
      <c r="G830" s="37" t="s">
        <v>14</v>
      </c>
      <c r="H830" s="38">
        <v>2663</v>
      </c>
      <c r="I830" s="35" t="s">
        <v>454</v>
      </c>
      <c r="J830" s="35" t="s">
        <v>1826</v>
      </c>
      <c r="K830" s="39"/>
      <c r="L830" s="39">
        <v>7672.5</v>
      </c>
      <c r="M830" s="51">
        <v>1</v>
      </c>
      <c r="N830" s="128"/>
    </row>
    <row r="831" spans="1:14" s="8" customFormat="1" ht="15" customHeight="1">
      <c r="A831" s="33">
        <v>586</v>
      </c>
      <c r="B831" s="34">
        <v>25008</v>
      </c>
      <c r="C831" s="35" t="s">
        <v>17</v>
      </c>
      <c r="D831" s="35" t="s">
        <v>37</v>
      </c>
      <c r="E831" s="36">
        <v>43508</v>
      </c>
      <c r="F831" s="35" t="s">
        <v>2736</v>
      </c>
      <c r="G831" s="37" t="s">
        <v>14</v>
      </c>
      <c r="H831" s="38">
        <v>2663</v>
      </c>
      <c r="I831" s="35" t="s">
        <v>456</v>
      </c>
      <c r="J831" s="35" t="s">
        <v>1829</v>
      </c>
      <c r="K831" s="39">
        <v>0</v>
      </c>
      <c r="L831" s="39">
        <v>10367.4</v>
      </c>
      <c r="M831" s="51">
        <v>1</v>
      </c>
      <c r="N831" s="128"/>
    </row>
    <row r="832" spans="1:14" s="8" customFormat="1" ht="15" customHeight="1">
      <c r="A832" s="33">
        <v>587</v>
      </c>
      <c r="B832" s="34">
        <v>25008</v>
      </c>
      <c r="C832" s="35" t="s">
        <v>17</v>
      </c>
      <c r="D832" s="35" t="s">
        <v>37</v>
      </c>
      <c r="E832" s="36">
        <v>42964</v>
      </c>
      <c r="F832" s="35" t="s">
        <v>2737</v>
      </c>
      <c r="G832" s="37" t="s">
        <v>14</v>
      </c>
      <c r="H832" s="38">
        <v>2663</v>
      </c>
      <c r="I832" s="35" t="s">
        <v>457</v>
      </c>
      <c r="J832" s="35" t="s">
        <v>1830</v>
      </c>
      <c r="K832" s="39">
        <v>0</v>
      </c>
      <c r="L832" s="39">
        <v>30324.58</v>
      </c>
      <c r="M832" s="51">
        <v>1</v>
      </c>
      <c r="N832" s="128"/>
    </row>
    <row r="833" spans="1:14" s="8" customFormat="1" ht="15" customHeight="1">
      <c r="A833" s="33">
        <v>589</v>
      </c>
      <c r="B833" s="34">
        <v>25130</v>
      </c>
      <c r="C833" s="35" t="s">
        <v>17</v>
      </c>
      <c r="D833" s="35" t="s">
        <v>37</v>
      </c>
      <c r="E833" s="36">
        <v>43318</v>
      </c>
      <c r="F833" s="35" t="s">
        <v>2739</v>
      </c>
      <c r="G833" s="37" t="s">
        <v>14</v>
      </c>
      <c r="H833" s="38">
        <v>2663</v>
      </c>
      <c r="I833" s="35" t="s">
        <v>36</v>
      </c>
      <c r="J833" s="35" t="s">
        <v>1832</v>
      </c>
      <c r="K833" s="39">
        <v>0</v>
      </c>
      <c r="L833" s="39">
        <v>41176.160000000003</v>
      </c>
      <c r="M833" s="51">
        <v>1</v>
      </c>
      <c r="N833" s="128"/>
    </row>
    <row r="834" spans="1:14" s="8" customFormat="1" ht="15" customHeight="1">
      <c r="A834" s="33">
        <v>590</v>
      </c>
      <c r="B834" s="34">
        <v>25130</v>
      </c>
      <c r="C834" s="35" t="s">
        <v>17</v>
      </c>
      <c r="D834" s="35" t="s">
        <v>37</v>
      </c>
      <c r="E834" s="36">
        <v>43058</v>
      </c>
      <c r="F834" s="35" t="s">
        <v>2740</v>
      </c>
      <c r="G834" s="37" t="s">
        <v>14</v>
      </c>
      <c r="H834" s="38">
        <v>2663</v>
      </c>
      <c r="I834" s="35" t="s">
        <v>458</v>
      </c>
      <c r="J834" s="35" t="s">
        <v>1833</v>
      </c>
      <c r="K834" s="39">
        <v>0</v>
      </c>
      <c r="L834" s="39">
        <v>31388.69</v>
      </c>
      <c r="M834" s="51">
        <v>1</v>
      </c>
      <c r="N834" s="128"/>
    </row>
    <row r="835" spans="1:14" s="8" customFormat="1" ht="15" customHeight="1">
      <c r="A835" s="33">
        <v>591</v>
      </c>
      <c r="B835" s="34">
        <v>25199</v>
      </c>
      <c r="C835" s="35" t="s">
        <v>17</v>
      </c>
      <c r="D835" s="35" t="s">
        <v>1035</v>
      </c>
      <c r="E835" s="36">
        <v>43125</v>
      </c>
      <c r="F835" s="35" t="s">
        <v>2741</v>
      </c>
      <c r="G835" s="37" t="s">
        <v>14</v>
      </c>
      <c r="H835" s="38">
        <v>2663</v>
      </c>
      <c r="I835" s="35" t="s">
        <v>459</v>
      </c>
      <c r="J835" s="35" t="s">
        <v>1830</v>
      </c>
      <c r="K835" s="39"/>
      <c r="L835" s="39">
        <v>22280.75</v>
      </c>
      <c r="M835" s="51">
        <v>1</v>
      </c>
      <c r="N835" s="128"/>
    </row>
    <row r="836" spans="1:14" s="8" customFormat="1" ht="15" customHeight="1">
      <c r="A836" s="33">
        <v>592</v>
      </c>
      <c r="B836" s="34">
        <v>25199</v>
      </c>
      <c r="C836" s="35" t="s">
        <v>17</v>
      </c>
      <c r="D836" s="35" t="s">
        <v>37</v>
      </c>
      <c r="E836" s="36">
        <v>43554</v>
      </c>
      <c r="F836" s="35" t="s">
        <v>2742</v>
      </c>
      <c r="G836" s="37" t="s">
        <v>14</v>
      </c>
      <c r="H836" s="38">
        <v>2663</v>
      </c>
      <c r="I836" s="35" t="s">
        <v>460</v>
      </c>
      <c r="J836" s="35" t="s">
        <v>1834</v>
      </c>
      <c r="K836" s="39">
        <v>0</v>
      </c>
      <c r="L836" s="39">
        <v>6300</v>
      </c>
      <c r="M836" s="51">
        <v>1</v>
      </c>
      <c r="N836" s="128"/>
    </row>
    <row r="837" spans="1:14" s="8" customFormat="1" ht="15" customHeight="1">
      <c r="A837" s="33">
        <v>593</v>
      </c>
      <c r="B837" s="34">
        <v>25199</v>
      </c>
      <c r="C837" s="35" t="s">
        <v>17</v>
      </c>
      <c r="D837" s="35" t="s">
        <v>1036</v>
      </c>
      <c r="E837" s="36">
        <v>43035</v>
      </c>
      <c r="F837" s="35" t="s">
        <v>2743</v>
      </c>
      <c r="G837" s="37" t="s">
        <v>14</v>
      </c>
      <c r="H837" s="38">
        <v>2663</v>
      </c>
      <c r="I837" s="35" t="s">
        <v>461</v>
      </c>
      <c r="J837" s="35" t="s">
        <v>1835</v>
      </c>
      <c r="K837" s="39"/>
      <c r="L837" s="39">
        <v>122236.01</v>
      </c>
      <c r="M837" s="51">
        <v>1</v>
      </c>
      <c r="N837" s="128"/>
    </row>
    <row r="838" spans="1:14" s="8" customFormat="1" ht="15" customHeight="1">
      <c r="A838" s="33">
        <v>594</v>
      </c>
      <c r="B838" s="34">
        <v>25561</v>
      </c>
      <c r="C838" s="35" t="s">
        <v>17</v>
      </c>
      <c r="D838" s="35" t="s">
        <v>1037</v>
      </c>
      <c r="E838" s="36">
        <v>43137</v>
      </c>
      <c r="F838" s="35" t="s">
        <v>2327</v>
      </c>
      <c r="G838" s="37" t="s">
        <v>14</v>
      </c>
      <c r="H838" s="38">
        <v>2663</v>
      </c>
      <c r="I838" s="35" t="s">
        <v>462</v>
      </c>
      <c r="J838" s="35" t="s">
        <v>1830</v>
      </c>
      <c r="K838" s="39"/>
      <c r="L838" s="39">
        <v>26330.75</v>
      </c>
      <c r="M838" s="51">
        <v>1</v>
      </c>
      <c r="N838" s="128"/>
    </row>
    <row r="839" spans="1:14" s="8" customFormat="1" ht="15" customHeight="1">
      <c r="A839" s="33">
        <v>595</v>
      </c>
      <c r="B839" s="34">
        <v>4184</v>
      </c>
      <c r="C839" s="35" t="s">
        <v>21</v>
      </c>
      <c r="D839" s="35" t="s">
        <v>37</v>
      </c>
      <c r="E839" s="36">
        <v>42853</v>
      </c>
      <c r="F839" s="35" t="s">
        <v>2744</v>
      </c>
      <c r="G839" s="37" t="s">
        <v>14</v>
      </c>
      <c r="H839" s="38">
        <v>2664</v>
      </c>
      <c r="I839" s="35" t="s">
        <v>463</v>
      </c>
      <c r="J839" s="35" t="s">
        <v>1836</v>
      </c>
      <c r="K839" s="39">
        <v>0</v>
      </c>
      <c r="L839" s="39">
        <v>4200</v>
      </c>
      <c r="M839" s="51">
        <v>1</v>
      </c>
      <c r="N839" s="128"/>
    </row>
    <row r="840" spans="1:14" s="8" customFormat="1" ht="15" customHeight="1">
      <c r="A840" s="33">
        <v>596</v>
      </c>
      <c r="B840" s="34" t="s">
        <v>26</v>
      </c>
      <c r="C840" s="35" t="s">
        <v>17</v>
      </c>
      <c r="D840" s="35" t="s">
        <v>37</v>
      </c>
      <c r="E840" s="36">
        <v>42654</v>
      </c>
      <c r="F840" s="35" t="s">
        <v>2745</v>
      </c>
      <c r="G840" s="37" t="s">
        <v>14</v>
      </c>
      <c r="H840" s="38">
        <v>2664</v>
      </c>
      <c r="I840" s="35" t="s">
        <v>464</v>
      </c>
      <c r="J840" s="35" t="s">
        <v>1837</v>
      </c>
      <c r="K840" s="39">
        <v>0</v>
      </c>
      <c r="L840" s="39">
        <v>24945.01</v>
      </c>
      <c r="M840" s="51">
        <v>1</v>
      </c>
      <c r="N840" s="128"/>
    </row>
    <row r="841" spans="1:14" s="8" customFormat="1" ht="15" customHeight="1">
      <c r="A841" s="33">
        <v>597</v>
      </c>
      <c r="B841" s="34">
        <v>16013</v>
      </c>
      <c r="C841" s="35" t="s">
        <v>20</v>
      </c>
      <c r="D841" s="35" t="s">
        <v>1038</v>
      </c>
      <c r="E841" s="36">
        <v>43265</v>
      </c>
      <c r="F841" s="35" t="s">
        <v>2242</v>
      </c>
      <c r="G841" s="37" t="s">
        <v>14</v>
      </c>
      <c r="H841" s="38">
        <v>2664</v>
      </c>
      <c r="I841" s="35" t="s">
        <v>465</v>
      </c>
      <c r="J841" s="35" t="s">
        <v>1838</v>
      </c>
      <c r="K841" s="52">
        <v>131917.75</v>
      </c>
      <c r="L841" s="39">
        <v>144429.66</v>
      </c>
      <c r="M841" s="51">
        <v>1</v>
      </c>
      <c r="N841" s="128"/>
    </row>
    <row r="842" spans="1:14" s="8" customFormat="1" ht="15" customHeight="1">
      <c r="A842" s="33">
        <v>598</v>
      </c>
      <c r="B842" s="34">
        <v>16166</v>
      </c>
      <c r="C842" s="35" t="s">
        <v>20</v>
      </c>
      <c r="D842" s="35" t="s">
        <v>37</v>
      </c>
      <c r="E842" s="36">
        <v>43281</v>
      </c>
      <c r="F842" s="35" t="s">
        <v>2746</v>
      </c>
      <c r="G842" s="37" t="s">
        <v>14</v>
      </c>
      <c r="H842" s="38">
        <v>2664</v>
      </c>
      <c r="I842" s="35" t="s">
        <v>466</v>
      </c>
      <c r="J842" s="35" t="s">
        <v>1839</v>
      </c>
      <c r="K842" s="39">
        <v>0</v>
      </c>
      <c r="L842" s="39">
        <v>11018.72</v>
      </c>
      <c r="M842" s="51">
        <v>1</v>
      </c>
      <c r="N842" s="128"/>
    </row>
    <row r="843" spans="1:14" s="8" customFormat="1" ht="15" customHeight="1">
      <c r="A843" s="33">
        <v>602</v>
      </c>
      <c r="B843" s="34">
        <v>4184</v>
      </c>
      <c r="C843" s="35" t="s">
        <v>21</v>
      </c>
      <c r="D843" s="35" t="s">
        <v>37</v>
      </c>
      <c r="E843" s="36">
        <v>42815</v>
      </c>
      <c r="F843" s="35" t="s">
        <v>2750</v>
      </c>
      <c r="G843" s="37" t="s">
        <v>14</v>
      </c>
      <c r="H843" s="38">
        <v>2665</v>
      </c>
      <c r="I843" s="35" t="s">
        <v>468</v>
      </c>
      <c r="J843" s="35" t="s">
        <v>1843</v>
      </c>
      <c r="K843" s="39">
        <v>0</v>
      </c>
      <c r="L843" s="39">
        <v>15085.65</v>
      </c>
      <c r="M843" s="51">
        <v>1</v>
      </c>
      <c r="N843" s="128"/>
    </row>
    <row r="844" spans="1:14" s="8" customFormat="1" ht="15" customHeight="1">
      <c r="A844" s="33">
        <v>604</v>
      </c>
      <c r="B844" s="34">
        <v>19010</v>
      </c>
      <c r="C844" s="35" t="s">
        <v>17</v>
      </c>
      <c r="D844" s="35" t="s">
        <v>37</v>
      </c>
      <c r="E844" s="36">
        <v>43049</v>
      </c>
      <c r="F844" s="35" t="s">
        <v>2752</v>
      </c>
      <c r="G844" s="37" t="s">
        <v>14</v>
      </c>
      <c r="H844" s="38">
        <v>2665</v>
      </c>
      <c r="I844" s="35" t="s">
        <v>470</v>
      </c>
      <c r="J844" s="35" t="s">
        <v>1845</v>
      </c>
      <c r="K844" s="39">
        <v>0</v>
      </c>
      <c r="L844" s="39">
        <v>26450</v>
      </c>
      <c r="M844" s="51">
        <v>1</v>
      </c>
      <c r="N844" s="128"/>
    </row>
    <row r="845" spans="1:14" s="8" customFormat="1" ht="15" customHeight="1">
      <c r="A845" s="33">
        <v>605</v>
      </c>
      <c r="B845" s="34">
        <v>19188</v>
      </c>
      <c r="C845" s="35" t="s">
        <v>17</v>
      </c>
      <c r="D845" s="35" t="s">
        <v>37</v>
      </c>
      <c r="E845" s="36">
        <v>42658</v>
      </c>
      <c r="F845" s="35" t="s">
        <v>2753</v>
      </c>
      <c r="G845" s="37" t="s">
        <v>14</v>
      </c>
      <c r="H845" s="38">
        <v>2665</v>
      </c>
      <c r="I845" s="35" t="s">
        <v>471</v>
      </c>
      <c r="J845" s="35" t="s">
        <v>1846</v>
      </c>
      <c r="K845" s="39">
        <v>0</v>
      </c>
      <c r="L845" s="39">
        <v>26641.29</v>
      </c>
      <c r="M845" s="51">
        <v>1</v>
      </c>
      <c r="N845" s="128"/>
    </row>
    <row r="846" spans="1:14" s="61" customFormat="1" ht="15" customHeight="1">
      <c r="A846" s="33">
        <v>608</v>
      </c>
      <c r="B846" s="34">
        <v>25023</v>
      </c>
      <c r="C846" s="35" t="s">
        <v>17</v>
      </c>
      <c r="D846" s="35" t="s">
        <v>1041</v>
      </c>
      <c r="E846" s="36">
        <v>42793</v>
      </c>
      <c r="F846" s="35" t="s">
        <v>2756</v>
      </c>
      <c r="G846" s="37" t="s">
        <v>14</v>
      </c>
      <c r="H846" s="38">
        <v>2665</v>
      </c>
      <c r="I846" s="35" t="s">
        <v>474</v>
      </c>
      <c r="J846" s="35" t="s">
        <v>1849</v>
      </c>
      <c r="K846" s="39">
        <v>0</v>
      </c>
      <c r="L846" s="39">
        <v>23003.95</v>
      </c>
      <c r="M846" s="51">
        <v>1</v>
      </c>
      <c r="N846" s="128"/>
    </row>
    <row r="847" spans="1:14" s="8" customFormat="1" ht="15" customHeight="1">
      <c r="A847" s="33">
        <v>609</v>
      </c>
      <c r="B847" s="34">
        <v>25130</v>
      </c>
      <c r="C847" s="35" t="s">
        <v>17</v>
      </c>
      <c r="D847" s="35" t="s">
        <v>1042</v>
      </c>
      <c r="E847" s="36">
        <v>43015</v>
      </c>
      <c r="F847" s="35" t="s">
        <v>2757</v>
      </c>
      <c r="G847" s="37" t="s">
        <v>14</v>
      </c>
      <c r="H847" s="38">
        <v>2665</v>
      </c>
      <c r="I847" s="35" t="s">
        <v>475</v>
      </c>
      <c r="J847" s="35" t="s">
        <v>1850</v>
      </c>
      <c r="K847" s="39">
        <v>0</v>
      </c>
      <c r="L847" s="39">
        <v>71158.27</v>
      </c>
      <c r="M847" s="51">
        <v>1</v>
      </c>
      <c r="N847" s="128"/>
    </row>
    <row r="848" spans="1:14" s="61" customFormat="1" ht="15" customHeight="1">
      <c r="A848" s="33">
        <v>613</v>
      </c>
      <c r="B848" s="34">
        <v>43550</v>
      </c>
      <c r="C848" s="35" t="s">
        <v>17</v>
      </c>
      <c r="D848" s="35" t="s">
        <v>1044</v>
      </c>
      <c r="E848" s="36">
        <v>43000</v>
      </c>
      <c r="F848" s="35" t="s">
        <v>2761</v>
      </c>
      <c r="G848" s="37" t="s">
        <v>14</v>
      </c>
      <c r="H848" s="38">
        <v>2665</v>
      </c>
      <c r="I848" s="35" t="s">
        <v>477</v>
      </c>
      <c r="J848" s="35" t="s">
        <v>1854</v>
      </c>
      <c r="K848" s="39">
        <v>0</v>
      </c>
      <c r="L848" s="39">
        <v>11400</v>
      </c>
      <c r="M848" s="51">
        <v>1</v>
      </c>
      <c r="N848" s="128"/>
    </row>
    <row r="849" spans="1:14" s="61" customFormat="1" ht="15" customHeight="1">
      <c r="A849" s="53">
        <v>615</v>
      </c>
      <c r="B849" s="54">
        <v>16166</v>
      </c>
      <c r="C849" s="55" t="s">
        <v>20</v>
      </c>
      <c r="D849" s="55" t="s">
        <v>1046</v>
      </c>
      <c r="E849" s="56">
        <v>42580</v>
      </c>
      <c r="F849" s="55" t="s">
        <v>2763</v>
      </c>
      <c r="G849" s="57" t="s">
        <v>14</v>
      </c>
      <c r="H849" s="58">
        <v>2666</v>
      </c>
      <c r="I849" s="55" t="s">
        <v>107</v>
      </c>
      <c r="J849" s="55" t="s">
        <v>1856</v>
      </c>
      <c r="K849" s="59">
        <v>0</v>
      </c>
      <c r="L849" s="59">
        <v>115419.28</v>
      </c>
      <c r="M849" s="60">
        <v>1</v>
      </c>
      <c r="N849" s="129"/>
    </row>
    <row r="850" spans="1:14" s="8" customFormat="1" ht="15" customHeight="1">
      <c r="A850" s="53">
        <v>616</v>
      </c>
      <c r="B850" s="54">
        <v>19010</v>
      </c>
      <c r="C850" s="55" t="s">
        <v>17</v>
      </c>
      <c r="D850" s="55" t="s">
        <v>3179</v>
      </c>
      <c r="E850" s="56">
        <v>43582</v>
      </c>
      <c r="F850" s="55" t="s">
        <v>2764</v>
      </c>
      <c r="G850" s="57" t="s">
        <v>14</v>
      </c>
      <c r="H850" s="58">
        <v>2666</v>
      </c>
      <c r="I850" s="55" t="s">
        <v>479</v>
      </c>
      <c r="J850" s="55" t="s">
        <v>1857</v>
      </c>
      <c r="K850" s="59">
        <v>0</v>
      </c>
      <c r="L850" s="59">
        <v>12789.48</v>
      </c>
      <c r="M850" s="60">
        <v>1</v>
      </c>
      <c r="N850" s="129"/>
    </row>
    <row r="851" spans="1:14" s="8" customFormat="1" ht="15" customHeight="1">
      <c r="A851" s="53">
        <v>617</v>
      </c>
      <c r="B851" s="54">
        <v>19633</v>
      </c>
      <c r="C851" s="55" t="s">
        <v>17</v>
      </c>
      <c r="D851" s="55" t="s">
        <v>3178</v>
      </c>
      <c r="E851" s="56">
        <v>43336</v>
      </c>
      <c r="F851" s="55" t="s">
        <v>2765</v>
      </c>
      <c r="G851" s="57" t="s">
        <v>14</v>
      </c>
      <c r="H851" s="58">
        <v>2666</v>
      </c>
      <c r="I851" s="55" t="s">
        <v>480</v>
      </c>
      <c r="J851" s="55" t="s">
        <v>1331</v>
      </c>
      <c r="K851" s="59">
        <v>0</v>
      </c>
      <c r="L851" s="59">
        <v>23300</v>
      </c>
      <c r="M851" s="60">
        <v>1</v>
      </c>
      <c r="N851" s="129"/>
    </row>
    <row r="852" spans="1:14" s="61" customFormat="1" ht="15" customHeight="1">
      <c r="A852" s="53">
        <v>619</v>
      </c>
      <c r="B852" s="54">
        <v>19651</v>
      </c>
      <c r="C852" s="55" t="s">
        <v>17</v>
      </c>
      <c r="D852" s="55" t="s">
        <v>1048</v>
      </c>
      <c r="E852" s="56">
        <v>43189</v>
      </c>
      <c r="F852" s="55" t="s">
        <v>1881</v>
      </c>
      <c r="G852" s="57" t="s">
        <v>14</v>
      </c>
      <c r="H852" s="58">
        <v>2666</v>
      </c>
      <c r="I852" s="55" t="s">
        <v>482</v>
      </c>
      <c r="J852" s="55" t="s">
        <v>1858</v>
      </c>
      <c r="K852" s="59"/>
      <c r="L852" s="59">
        <v>20764.95</v>
      </c>
      <c r="M852" s="60">
        <v>1</v>
      </c>
      <c r="N852" s="129"/>
    </row>
    <row r="853" spans="1:14" s="8" customFormat="1" ht="15" customHeight="1">
      <c r="A853" s="53">
        <v>620</v>
      </c>
      <c r="B853" s="54">
        <v>25008</v>
      </c>
      <c r="C853" s="55" t="s">
        <v>17</v>
      </c>
      <c r="D853" s="55" t="s">
        <v>1049</v>
      </c>
      <c r="E853" s="56">
        <v>43434</v>
      </c>
      <c r="F853" s="55" t="s">
        <v>2767</v>
      </c>
      <c r="G853" s="57" t="s">
        <v>14</v>
      </c>
      <c r="H853" s="58">
        <v>2666</v>
      </c>
      <c r="I853" s="55" t="s">
        <v>483</v>
      </c>
      <c r="J853" s="55" t="s">
        <v>1859</v>
      </c>
      <c r="K853" s="59">
        <v>0</v>
      </c>
      <c r="L853" s="59">
        <v>68019.78</v>
      </c>
      <c r="M853" s="60">
        <v>1</v>
      </c>
      <c r="N853" s="129"/>
    </row>
    <row r="854" spans="1:14" s="8" customFormat="1" ht="15" customHeight="1">
      <c r="A854" s="53">
        <v>621</v>
      </c>
      <c r="B854" s="54">
        <v>25008</v>
      </c>
      <c r="C854" s="55" t="s">
        <v>17</v>
      </c>
      <c r="D854" s="55" t="s">
        <v>1050</v>
      </c>
      <c r="E854" s="56">
        <v>43252</v>
      </c>
      <c r="F854" s="55" t="s">
        <v>2768</v>
      </c>
      <c r="G854" s="57" t="s">
        <v>14</v>
      </c>
      <c r="H854" s="58">
        <v>2666</v>
      </c>
      <c r="I854" s="55" t="s">
        <v>484</v>
      </c>
      <c r="J854" s="55" t="s">
        <v>1860</v>
      </c>
      <c r="K854" s="59">
        <v>0</v>
      </c>
      <c r="L854" s="59">
        <v>17350</v>
      </c>
      <c r="M854" s="60">
        <v>1</v>
      </c>
      <c r="N854" s="129"/>
    </row>
    <row r="855" spans="1:14" s="8" customFormat="1" ht="15" customHeight="1">
      <c r="A855" s="53">
        <v>623</v>
      </c>
      <c r="B855" s="54">
        <v>25008</v>
      </c>
      <c r="C855" s="55" t="s">
        <v>17</v>
      </c>
      <c r="D855" s="55" t="s">
        <v>3177</v>
      </c>
      <c r="E855" s="56">
        <v>42802</v>
      </c>
      <c r="F855" s="55" t="s">
        <v>2770</v>
      </c>
      <c r="G855" s="57" t="s">
        <v>14</v>
      </c>
      <c r="H855" s="58">
        <v>2666</v>
      </c>
      <c r="I855" s="55" t="s">
        <v>486</v>
      </c>
      <c r="J855" s="55" t="s">
        <v>1862</v>
      </c>
      <c r="K855" s="59">
        <v>0</v>
      </c>
      <c r="L855" s="59">
        <v>4912.83</v>
      </c>
      <c r="M855" s="60">
        <v>1</v>
      </c>
      <c r="N855" s="129"/>
    </row>
    <row r="856" spans="1:14" s="8" customFormat="1" ht="15" customHeight="1">
      <c r="A856" s="53">
        <v>624</v>
      </c>
      <c r="B856" s="54">
        <v>25008</v>
      </c>
      <c r="C856" s="55" t="s">
        <v>17</v>
      </c>
      <c r="D856" s="55" t="s">
        <v>1052</v>
      </c>
      <c r="E856" s="56">
        <v>43084</v>
      </c>
      <c r="F856" s="55" t="s">
        <v>2771</v>
      </c>
      <c r="G856" s="57" t="s">
        <v>14</v>
      </c>
      <c r="H856" s="58">
        <v>2666</v>
      </c>
      <c r="I856" s="55" t="s">
        <v>487</v>
      </c>
      <c r="J856" s="55" t="s">
        <v>1863</v>
      </c>
      <c r="K856" s="59">
        <v>19494.79</v>
      </c>
      <c r="L856" s="59">
        <v>46927.94</v>
      </c>
      <c r="M856" s="60">
        <v>1</v>
      </c>
      <c r="N856" s="129"/>
    </row>
    <row r="857" spans="1:14" s="8" customFormat="1" ht="15" customHeight="1">
      <c r="A857" s="53">
        <v>627</v>
      </c>
      <c r="B857" s="54">
        <v>25199</v>
      </c>
      <c r="C857" s="55" t="s">
        <v>17</v>
      </c>
      <c r="D857" s="55" t="s">
        <v>3175</v>
      </c>
      <c r="E857" s="56">
        <v>43192</v>
      </c>
      <c r="F857" s="55" t="s">
        <v>2773</v>
      </c>
      <c r="G857" s="57" t="s">
        <v>14</v>
      </c>
      <c r="H857" s="58">
        <v>2666</v>
      </c>
      <c r="I857" s="55" t="s">
        <v>490</v>
      </c>
      <c r="J857" s="55" t="s">
        <v>1866</v>
      </c>
      <c r="K857" s="59">
        <v>0</v>
      </c>
      <c r="L857" s="59">
        <v>33000</v>
      </c>
      <c r="M857" s="60">
        <v>1</v>
      </c>
      <c r="N857" s="129"/>
    </row>
    <row r="858" spans="1:14" s="8" customFormat="1" ht="15" customHeight="1">
      <c r="A858" s="53">
        <v>628</v>
      </c>
      <c r="B858" s="54">
        <v>25234</v>
      </c>
      <c r="C858" s="55" t="s">
        <v>17</v>
      </c>
      <c r="D858" s="55" t="s">
        <v>3176</v>
      </c>
      <c r="E858" s="56">
        <v>42786</v>
      </c>
      <c r="F858" s="55" t="s">
        <v>2774</v>
      </c>
      <c r="G858" s="57" t="s">
        <v>14</v>
      </c>
      <c r="H858" s="58">
        <v>2666</v>
      </c>
      <c r="I858" s="55" t="s">
        <v>491</v>
      </c>
      <c r="J858" s="55" t="s">
        <v>1867</v>
      </c>
      <c r="K858" s="59">
        <v>0</v>
      </c>
      <c r="L858" s="59">
        <v>104909.14</v>
      </c>
      <c r="M858" s="60">
        <v>1</v>
      </c>
      <c r="N858" s="129"/>
    </row>
    <row r="859" spans="1:14" s="61" customFormat="1" ht="15" customHeight="1">
      <c r="A859" s="53">
        <v>630</v>
      </c>
      <c r="B859" s="54">
        <v>25561</v>
      </c>
      <c r="C859" s="55" t="s">
        <v>17</v>
      </c>
      <c r="D859" s="55" t="s">
        <v>3146</v>
      </c>
      <c r="E859" s="56">
        <v>43558</v>
      </c>
      <c r="F859" s="55" t="s">
        <v>2775</v>
      </c>
      <c r="G859" s="57" t="s">
        <v>14</v>
      </c>
      <c r="H859" s="58">
        <v>2666</v>
      </c>
      <c r="I859" s="55" t="s">
        <v>492</v>
      </c>
      <c r="J859" s="55" t="s">
        <v>1869</v>
      </c>
      <c r="K859" s="59"/>
      <c r="L859" s="59">
        <v>4622.5</v>
      </c>
      <c r="M859" s="60">
        <v>1</v>
      </c>
      <c r="N859" s="129"/>
    </row>
    <row r="860" spans="1:14" s="8" customFormat="1" ht="15" customHeight="1">
      <c r="A860" s="53">
        <v>632</v>
      </c>
      <c r="B860" s="54">
        <v>43550</v>
      </c>
      <c r="C860" s="55" t="s">
        <v>17</v>
      </c>
      <c r="D860" s="55" t="s">
        <v>1056</v>
      </c>
      <c r="E860" s="56">
        <v>42733</v>
      </c>
      <c r="F860" s="55" t="s">
        <v>2776</v>
      </c>
      <c r="G860" s="57" t="s">
        <v>14</v>
      </c>
      <c r="H860" s="58">
        <v>2666</v>
      </c>
      <c r="I860" s="55" t="s">
        <v>493</v>
      </c>
      <c r="J860" s="55" t="s">
        <v>1871</v>
      </c>
      <c r="K860" s="59">
        <v>35387.5</v>
      </c>
      <c r="L860" s="59">
        <v>35801.550000000003</v>
      </c>
      <c r="M860" s="60">
        <v>1</v>
      </c>
      <c r="N860" s="129"/>
    </row>
    <row r="861" spans="1:14" s="61" customFormat="1" ht="15" customHeight="1">
      <c r="A861" s="53">
        <v>633</v>
      </c>
      <c r="B861" s="54">
        <v>4184</v>
      </c>
      <c r="C861" s="55" t="s">
        <v>21</v>
      </c>
      <c r="D861" s="55" t="s">
        <v>3171</v>
      </c>
      <c r="E861" s="56">
        <v>43232</v>
      </c>
      <c r="F861" s="55" t="s">
        <v>2777</v>
      </c>
      <c r="G861" s="57" t="s">
        <v>14</v>
      </c>
      <c r="H861" s="58">
        <v>2667</v>
      </c>
      <c r="I861" s="55" t="s">
        <v>494</v>
      </c>
      <c r="J861" s="55" t="s">
        <v>1872</v>
      </c>
      <c r="K861" s="59">
        <v>0</v>
      </c>
      <c r="L861" s="59">
        <v>53379.18</v>
      </c>
      <c r="M861" s="60">
        <v>1</v>
      </c>
      <c r="N861" s="129"/>
    </row>
    <row r="862" spans="1:14" s="8" customFormat="1" ht="15" customHeight="1">
      <c r="A862" s="53">
        <v>634</v>
      </c>
      <c r="B862" s="54">
        <v>4242</v>
      </c>
      <c r="C862" s="55" t="s">
        <v>21</v>
      </c>
      <c r="D862" s="55" t="s">
        <v>3170</v>
      </c>
      <c r="E862" s="56">
        <v>43169</v>
      </c>
      <c r="F862" s="55" t="s">
        <v>2778</v>
      </c>
      <c r="G862" s="57" t="s">
        <v>14</v>
      </c>
      <c r="H862" s="58">
        <v>2667</v>
      </c>
      <c r="I862" s="55" t="s">
        <v>495</v>
      </c>
      <c r="J862" s="55" t="s">
        <v>1873</v>
      </c>
      <c r="K862" s="59">
        <v>0</v>
      </c>
      <c r="L862" s="59">
        <v>37128.9</v>
      </c>
      <c r="M862" s="60">
        <v>1</v>
      </c>
      <c r="N862" s="129"/>
    </row>
    <row r="863" spans="1:14" s="8" customFormat="1" ht="15" customHeight="1">
      <c r="A863" s="53">
        <v>636</v>
      </c>
      <c r="B863" s="54" t="s">
        <v>22</v>
      </c>
      <c r="C863" s="55" t="s">
        <v>17</v>
      </c>
      <c r="D863" s="55" t="s">
        <v>1057</v>
      </c>
      <c r="E863" s="56">
        <v>43379</v>
      </c>
      <c r="F863" s="55" t="s">
        <v>1313</v>
      </c>
      <c r="G863" s="57" t="s">
        <v>14</v>
      </c>
      <c r="H863" s="58">
        <v>2667</v>
      </c>
      <c r="I863" s="55" t="s">
        <v>496</v>
      </c>
      <c r="J863" s="55" t="s">
        <v>1875</v>
      </c>
      <c r="K863" s="59">
        <v>0</v>
      </c>
      <c r="L863" s="59">
        <v>24662.7</v>
      </c>
      <c r="M863" s="60">
        <v>1</v>
      </c>
      <c r="N863" s="129"/>
    </row>
    <row r="864" spans="1:14" s="8" customFormat="1" ht="15" customHeight="1">
      <c r="A864" s="53">
        <v>639</v>
      </c>
      <c r="B864" s="54">
        <v>16262</v>
      </c>
      <c r="C864" s="55" t="s">
        <v>24</v>
      </c>
      <c r="D864" s="55" t="s">
        <v>3164</v>
      </c>
      <c r="E864" s="56">
        <v>42997</v>
      </c>
      <c r="F864" s="55" t="s">
        <v>2782</v>
      </c>
      <c r="G864" s="57" t="s">
        <v>14</v>
      </c>
      <c r="H864" s="58">
        <v>2667</v>
      </c>
      <c r="I864" s="55" t="s">
        <v>499</v>
      </c>
      <c r="J864" s="55" t="s">
        <v>1878</v>
      </c>
      <c r="K864" s="59">
        <v>0</v>
      </c>
      <c r="L864" s="59">
        <v>15634</v>
      </c>
      <c r="M864" s="60">
        <v>1</v>
      </c>
      <c r="N864" s="129"/>
    </row>
    <row r="865" spans="1:14" s="8" customFormat="1" ht="15" customHeight="1">
      <c r="A865" s="53">
        <v>641</v>
      </c>
      <c r="B865" s="54">
        <v>19010</v>
      </c>
      <c r="C865" s="55" t="s">
        <v>17</v>
      </c>
      <c r="D865" s="55" t="s">
        <v>3160</v>
      </c>
      <c r="E865" s="56">
        <v>43467</v>
      </c>
      <c r="F865" s="55" t="s">
        <v>2784</v>
      </c>
      <c r="G865" s="57" t="s">
        <v>14</v>
      </c>
      <c r="H865" s="58">
        <v>2667</v>
      </c>
      <c r="I865" s="55" t="s">
        <v>500</v>
      </c>
      <c r="J865" s="55" t="s">
        <v>1879</v>
      </c>
      <c r="K865" s="59">
        <v>0</v>
      </c>
      <c r="L865" s="59">
        <v>6194.2</v>
      </c>
      <c r="M865" s="60">
        <v>1</v>
      </c>
      <c r="N865" s="129"/>
    </row>
    <row r="866" spans="1:14" s="8" customFormat="1" ht="15" customHeight="1">
      <c r="A866" s="53">
        <v>643</v>
      </c>
      <c r="B866" s="54">
        <v>19633</v>
      </c>
      <c r="C866" s="55" t="s">
        <v>17</v>
      </c>
      <c r="D866" s="55" t="s">
        <v>3158</v>
      </c>
      <c r="E866" s="56">
        <v>43321</v>
      </c>
      <c r="F866" s="55" t="s">
        <v>2626</v>
      </c>
      <c r="G866" s="57" t="s">
        <v>14</v>
      </c>
      <c r="H866" s="58">
        <v>2667</v>
      </c>
      <c r="I866" s="55" t="s">
        <v>502</v>
      </c>
      <c r="J866" s="55" t="s">
        <v>1881</v>
      </c>
      <c r="K866" s="59">
        <v>0</v>
      </c>
      <c r="L866" s="59">
        <v>17411.740000000002</v>
      </c>
      <c r="M866" s="60">
        <v>1</v>
      </c>
      <c r="N866" s="129"/>
    </row>
    <row r="867" spans="1:14" s="8" customFormat="1" ht="15" customHeight="1">
      <c r="A867" s="53">
        <v>644</v>
      </c>
      <c r="B867" s="54">
        <v>19651</v>
      </c>
      <c r="C867" s="55" t="s">
        <v>17</v>
      </c>
      <c r="D867" s="55" t="s">
        <v>3163</v>
      </c>
      <c r="E867" s="56">
        <v>43432</v>
      </c>
      <c r="F867" s="55" t="s">
        <v>2786</v>
      </c>
      <c r="G867" s="57" t="s">
        <v>14</v>
      </c>
      <c r="H867" s="58">
        <v>2667</v>
      </c>
      <c r="I867" s="55" t="s">
        <v>503</v>
      </c>
      <c r="J867" s="55" t="s">
        <v>1882</v>
      </c>
      <c r="K867" s="59">
        <v>0</v>
      </c>
      <c r="L867" s="59">
        <v>76590.83</v>
      </c>
      <c r="M867" s="60">
        <v>1</v>
      </c>
      <c r="N867" s="129"/>
    </row>
    <row r="868" spans="1:14" s="8" customFormat="1" ht="15" customHeight="1">
      <c r="A868" s="53">
        <v>648</v>
      </c>
      <c r="B868" s="54">
        <v>23252</v>
      </c>
      <c r="C868" s="55" t="s">
        <v>21</v>
      </c>
      <c r="D868" s="55" t="s">
        <v>3167</v>
      </c>
      <c r="E868" s="56">
        <v>42763</v>
      </c>
      <c r="F868" s="55" t="s">
        <v>2790</v>
      </c>
      <c r="G868" s="57" t="s">
        <v>14</v>
      </c>
      <c r="H868" s="58">
        <v>2667</v>
      </c>
      <c r="I868" s="55" t="s">
        <v>506</v>
      </c>
      <c r="J868" s="55" t="s">
        <v>1886</v>
      </c>
      <c r="K868" s="59">
        <v>0</v>
      </c>
      <c r="L868" s="59">
        <v>12750</v>
      </c>
      <c r="M868" s="60">
        <v>1</v>
      </c>
      <c r="N868" s="129"/>
    </row>
    <row r="869" spans="1:14" s="8" customFormat="1" ht="15" customHeight="1">
      <c r="A869" s="53">
        <v>650</v>
      </c>
      <c r="B869" s="54">
        <v>24221</v>
      </c>
      <c r="C869" s="55" t="s">
        <v>21</v>
      </c>
      <c r="D869" s="55" t="s">
        <v>1060</v>
      </c>
      <c r="E869" s="56">
        <v>42810</v>
      </c>
      <c r="F869" s="55" t="s">
        <v>2438</v>
      </c>
      <c r="G869" s="57" t="s">
        <v>14</v>
      </c>
      <c r="H869" s="58">
        <v>2667</v>
      </c>
      <c r="I869" s="55" t="s">
        <v>508</v>
      </c>
      <c r="J869" s="55" t="s">
        <v>1888</v>
      </c>
      <c r="K869" s="59">
        <v>3450</v>
      </c>
      <c r="L869" s="59">
        <v>16643.93</v>
      </c>
      <c r="M869" s="60">
        <v>1</v>
      </c>
      <c r="N869" s="129"/>
    </row>
    <row r="870" spans="1:14" s="8" customFormat="1" ht="15" customHeight="1">
      <c r="A870" s="53">
        <v>652</v>
      </c>
      <c r="B870" s="54">
        <v>24221</v>
      </c>
      <c r="C870" s="55" t="s">
        <v>21</v>
      </c>
      <c r="D870" s="55" t="s">
        <v>1061</v>
      </c>
      <c r="E870" s="56">
        <v>42472</v>
      </c>
      <c r="F870" s="55" t="s">
        <v>2793</v>
      </c>
      <c r="G870" s="57" t="s">
        <v>14</v>
      </c>
      <c r="H870" s="58">
        <v>2667</v>
      </c>
      <c r="I870" s="55" t="s">
        <v>510</v>
      </c>
      <c r="J870" s="55" t="s">
        <v>1890</v>
      </c>
      <c r="K870" s="59">
        <v>0</v>
      </c>
      <c r="L870" s="59">
        <v>13065</v>
      </c>
      <c r="M870" s="60">
        <v>1</v>
      </c>
      <c r="N870" s="129"/>
    </row>
    <row r="871" spans="1:14" s="8" customFormat="1" ht="15" customHeight="1">
      <c r="A871" s="53">
        <v>653</v>
      </c>
      <c r="B871" s="54">
        <v>25008</v>
      </c>
      <c r="C871" s="55" t="s">
        <v>17</v>
      </c>
      <c r="D871" s="55" t="s">
        <v>1062</v>
      </c>
      <c r="E871" s="56">
        <v>43218</v>
      </c>
      <c r="F871" s="55" t="s">
        <v>2794</v>
      </c>
      <c r="G871" s="57" t="s">
        <v>14</v>
      </c>
      <c r="H871" s="58">
        <v>2667</v>
      </c>
      <c r="I871" s="55" t="s">
        <v>511</v>
      </c>
      <c r="J871" s="55" t="s">
        <v>1891</v>
      </c>
      <c r="K871" s="59">
        <v>0</v>
      </c>
      <c r="L871" s="59">
        <v>29050</v>
      </c>
      <c r="M871" s="60">
        <v>1</v>
      </c>
      <c r="N871" s="129"/>
    </row>
    <row r="872" spans="1:14" s="8" customFormat="1" ht="15" customHeight="1">
      <c r="A872" s="53">
        <v>654</v>
      </c>
      <c r="B872" s="54">
        <v>25008</v>
      </c>
      <c r="C872" s="55" t="s">
        <v>17</v>
      </c>
      <c r="D872" s="55" t="s">
        <v>3165</v>
      </c>
      <c r="E872" s="56">
        <v>43144</v>
      </c>
      <c r="F872" s="55" t="s">
        <v>2795</v>
      </c>
      <c r="G872" s="57" t="s">
        <v>14</v>
      </c>
      <c r="H872" s="58">
        <v>2667</v>
      </c>
      <c r="I872" s="55" t="s">
        <v>134</v>
      </c>
      <c r="J872" s="55" t="s">
        <v>1892</v>
      </c>
      <c r="K872" s="59">
        <v>0</v>
      </c>
      <c r="L872" s="59">
        <v>12645.16</v>
      </c>
      <c r="M872" s="60">
        <v>1</v>
      </c>
      <c r="N872" s="129"/>
    </row>
    <row r="873" spans="1:14" s="8" customFormat="1" ht="15" customHeight="1">
      <c r="A873" s="53">
        <v>655</v>
      </c>
      <c r="B873" s="54">
        <v>25008</v>
      </c>
      <c r="C873" s="55" t="s">
        <v>17</v>
      </c>
      <c r="D873" s="55" t="s">
        <v>3173</v>
      </c>
      <c r="E873" s="56">
        <v>42895</v>
      </c>
      <c r="F873" s="55" t="s">
        <v>2796</v>
      </c>
      <c r="G873" s="57" t="s">
        <v>14</v>
      </c>
      <c r="H873" s="58">
        <v>2667</v>
      </c>
      <c r="I873" s="55" t="s">
        <v>453</v>
      </c>
      <c r="J873" s="55" t="s">
        <v>1893</v>
      </c>
      <c r="K873" s="59">
        <v>0</v>
      </c>
      <c r="L873" s="59">
        <v>32903.61</v>
      </c>
      <c r="M873" s="60">
        <v>1</v>
      </c>
      <c r="N873" s="129"/>
    </row>
    <row r="874" spans="1:14" s="8" customFormat="1" ht="15" customHeight="1">
      <c r="A874" s="53">
        <v>656</v>
      </c>
      <c r="B874" s="54">
        <v>25008</v>
      </c>
      <c r="C874" s="55" t="s">
        <v>17</v>
      </c>
      <c r="D874" s="55" t="s">
        <v>3172</v>
      </c>
      <c r="E874" s="56">
        <v>42840</v>
      </c>
      <c r="F874" s="55" t="s">
        <v>2797</v>
      </c>
      <c r="G874" s="57" t="s">
        <v>14</v>
      </c>
      <c r="H874" s="58">
        <v>2667</v>
      </c>
      <c r="I874" s="55" t="s">
        <v>512</v>
      </c>
      <c r="J874" s="55" t="s">
        <v>1894</v>
      </c>
      <c r="K874" s="59">
        <v>0</v>
      </c>
      <c r="L874" s="59">
        <v>18146.27</v>
      </c>
      <c r="M874" s="60">
        <v>1</v>
      </c>
      <c r="N874" s="129"/>
    </row>
    <row r="875" spans="1:14" s="8" customFormat="1" ht="15" customHeight="1">
      <c r="A875" s="53">
        <v>658</v>
      </c>
      <c r="B875" s="54">
        <v>25023</v>
      </c>
      <c r="C875" s="55" t="s">
        <v>17</v>
      </c>
      <c r="D875" s="55" t="s">
        <v>3159</v>
      </c>
      <c r="E875" s="56">
        <v>43222</v>
      </c>
      <c r="F875" s="55" t="s">
        <v>2799</v>
      </c>
      <c r="G875" s="57" t="s">
        <v>14</v>
      </c>
      <c r="H875" s="58">
        <v>2667</v>
      </c>
      <c r="I875" s="55" t="s">
        <v>514</v>
      </c>
      <c r="J875" s="55" t="s">
        <v>1896</v>
      </c>
      <c r="K875" s="59">
        <v>0</v>
      </c>
      <c r="L875" s="59">
        <v>16278.8</v>
      </c>
      <c r="M875" s="60">
        <v>1</v>
      </c>
      <c r="N875" s="129"/>
    </row>
    <row r="876" spans="1:14" s="8" customFormat="1" ht="15" customHeight="1">
      <c r="A876" s="53">
        <v>659</v>
      </c>
      <c r="B876" s="54">
        <v>35120</v>
      </c>
      <c r="C876" s="55" t="s">
        <v>20</v>
      </c>
      <c r="D876" s="55" t="s">
        <v>3162</v>
      </c>
      <c r="E876" s="56">
        <v>42486</v>
      </c>
      <c r="F876" s="55" t="s">
        <v>2800</v>
      </c>
      <c r="G876" s="57" t="s">
        <v>14</v>
      </c>
      <c r="H876" s="58">
        <v>2667</v>
      </c>
      <c r="I876" s="55" t="s">
        <v>515</v>
      </c>
      <c r="J876" s="55" t="s">
        <v>1897</v>
      </c>
      <c r="K876" s="59">
        <v>0</v>
      </c>
      <c r="L876" s="59">
        <v>38055</v>
      </c>
      <c r="M876" s="60">
        <v>1</v>
      </c>
      <c r="N876" s="129"/>
    </row>
    <row r="877" spans="1:14" s="8" customFormat="1" ht="15" customHeight="1">
      <c r="A877" s="33">
        <v>663</v>
      </c>
      <c r="B877" s="34">
        <v>1204</v>
      </c>
      <c r="C877" s="35" t="s">
        <v>31</v>
      </c>
      <c r="D877" s="35" t="s">
        <v>37</v>
      </c>
      <c r="E877" s="36">
        <v>42803</v>
      </c>
      <c r="F877" s="35" t="s">
        <v>2803</v>
      </c>
      <c r="G877" s="37" t="s">
        <v>14</v>
      </c>
      <c r="H877" s="38">
        <v>2668</v>
      </c>
      <c r="I877" s="35" t="s">
        <v>518</v>
      </c>
      <c r="J877" s="35" t="s">
        <v>1901</v>
      </c>
      <c r="K877" s="39">
        <v>0</v>
      </c>
      <c r="L877" s="39">
        <v>47550</v>
      </c>
      <c r="M877" s="51">
        <v>1</v>
      </c>
      <c r="N877" s="128"/>
    </row>
    <row r="878" spans="1:14" s="8" customFormat="1" ht="15" customHeight="1">
      <c r="A878" s="33">
        <v>666</v>
      </c>
      <c r="B878" s="34">
        <v>16081</v>
      </c>
      <c r="C878" s="35" t="s">
        <v>20</v>
      </c>
      <c r="D878" s="35" t="s">
        <v>37</v>
      </c>
      <c r="E878" s="36">
        <v>42653</v>
      </c>
      <c r="F878" s="35" t="s">
        <v>2805</v>
      </c>
      <c r="G878" s="37" t="s">
        <v>14</v>
      </c>
      <c r="H878" s="38">
        <v>2668</v>
      </c>
      <c r="I878" s="35" t="s">
        <v>520</v>
      </c>
      <c r="J878" s="35" t="s">
        <v>1904</v>
      </c>
      <c r="K878" s="39">
        <v>0</v>
      </c>
      <c r="L878" s="39">
        <v>18160.54</v>
      </c>
      <c r="M878" s="51">
        <v>1</v>
      </c>
      <c r="N878" s="128"/>
    </row>
    <row r="879" spans="1:14" s="61" customFormat="1" ht="15" customHeight="1">
      <c r="A879" s="33">
        <v>667</v>
      </c>
      <c r="B879" s="34">
        <v>16083</v>
      </c>
      <c r="C879" s="35" t="s">
        <v>24</v>
      </c>
      <c r="D879" s="35" t="s">
        <v>37</v>
      </c>
      <c r="E879" s="36">
        <v>42707</v>
      </c>
      <c r="F879" s="35" t="s">
        <v>2806</v>
      </c>
      <c r="G879" s="37" t="s">
        <v>14</v>
      </c>
      <c r="H879" s="38">
        <v>2668</v>
      </c>
      <c r="I879" s="35" t="s">
        <v>521</v>
      </c>
      <c r="J879" s="35" t="s">
        <v>1905</v>
      </c>
      <c r="K879" s="39">
        <v>0</v>
      </c>
      <c r="L879" s="39">
        <v>13564.84</v>
      </c>
      <c r="M879" s="51">
        <v>1</v>
      </c>
      <c r="N879" s="128"/>
    </row>
    <row r="880" spans="1:14" s="8" customFormat="1" ht="15" customHeight="1">
      <c r="A880" s="33">
        <v>679</v>
      </c>
      <c r="B880" s="34">
        <v>18022</v>
      </c>
      <c r="C880" s="35" t="s">
        <v>17</v>
      </c>
      <c r="D880" s="35" t="s">
        <v>37</v>
      </c>
      <c r="E880" s="36">
        <v>43512</v>
      </c>
      <c r="F880" s="35" t="s">
        <v>2814</v>
      </c>
      <c r="G880" s="37" t="s">
        <v>14</v>
      </c>
      <c r="H880" s="38">
        <v>2668</v>
      </c>
      <c r="I880" s="35" t="s">
        <v>523</v>
      </c>
      <c r="J880" s="35" t="s">
        <v>1917</v>
      </c>
      <c r="K880" s="39">
        <v>0</v>
      </c>
      <c r="L880" s="39">
        <v>20847.32</v>
      </c>
      <c r="M880" s="51">
        <v>1</v>
      </c>
      <c r="N880" s="128"/>
    </row>
    <row r="881" spans="1:14" s="61" customFormat="1" ht="15" customHeight="1">
      <c r="A881" s="33">
        <v>680</v>
      </c>
      <c r="B881" s="34">
        <v>18022</v>
      </c>
      <c r="C881" s="35" t="s">
        <v>17</v>
      </c>
      <c r="D881" s="35" t="s">
        <v>37</v>
      </c>
      <c r="E881" s="36">
        <v>43416</v>
      </c>
      <c r="F881" s="35" t="s">
        <v>2815</v>
      </c>
      <c r="G881" s="37" t="s">
        <v>14</v>
      </c>
      <c r="H881" s="38">
        <v>2668</v>
      </c>
      <c r="I881" s="35" t="s">
        <v>524</v>
      </c>
      <c r="J881" s="35" t="s">
        <v>1918</v>
      </c>
      <c r="K881" s="39">
        <v>0</v>
      </c>
      <c r="L881" s="39">
        <v>7062.5</v>
      </c>
      <c r="M881" s="51">
        <v>1</v>
      </c>
      <c r="N881" s="128"/>
    </row>
    <row r="882" spans="1:14" s="8" customFormat="1" ht="15" customHeight="1">
      <c r="A882" s="33">
        <v>681</v>
      </c>
      <c r="B882" s="34">
        <v>18022</v>
      </c>
      <c r="C882" s="35" t="s">
        <v>17</v>
      </c>
      <c r="D882" s="35" t="s">
        <v>1078</v>
      </c>
      <c r="E882" s="36">
        <v>43387</v>
      </c>
      <c r="F882" s="35" t="s">
        <v>2816</v>
      </c>
      <c r="G882" s="37" t="s">
        <v>14</v>
      </c>
      <c r="H882" s="38">
        <v>2668</v>
      </c>
      <c r="I882" s="35" t="s">
        <v>525</v>
      </c>
      <c r="J882" s="35" t="s">
        <v>1919</v>
      </c>
      <c r="K882" s="39">
        <v>0</v>
      </c>
      <c r="L882" s="39">
        <v>105732.84</v>
      </c>
      <c r="M882" s="51">
        <v>1</v>
      </c>
      <c r="N882" s="128"/>
    </row>
    <row r="883" spans="1:14" s="61" customFormat="1" ht="15" customHeight="1">
      <c r="A883" s="33">
        <v>682</v>
      </c>
      <c r="B883" s="34">
        <v>18022</v>
      </c>
      <c r="C883" s="35" t="s">
        <v>17</v>
      </c>
      <c r="D883" s="35" t="s">
        <v>37</v>
      </c>
      <c r="E883" s="36">
        <v>43353</v>
      </c>
      <c r="F883" s="35" t="s">
        <v>2817</v>
      </c>
      <c r="G883" s="37" t="s">
        <v>14</v>
      </c>
      <c r="H883" s="38">
        <v>2668</v>
      </c>
      <c r="I883" s="35" t="s">
        <v>526</v>
      </c>
      <c r="J883" s="35" t="s">
        <v>1920</v>
      </c>
      <c r="K883" s="39">
        <v>0</v>
      </c>
      <c r="L883" s="39">
        <v>8023.88</v>
      </c>
      <c r="M883" s="51">
        <v>1</v>
      </c>
      <c r="N883" s="128"/>
    </row>
    <row r="884" spans="1:14" s="61" customFormat="1" ht="15" customHeight="1">
      <c r="A884" s="33">
        <v>683</v>
      </c>
      <c r="B884" s="34">
        <v>18022</v>
      </c>
      <c r="C884" s="35" t="s">
        <v>17</v>
      </c>
      <c r="D884" s="35" t="s">
        <v>37</v>
      </c>
      <c r="E884" s="36">
        <v>42940</v>
      </c>
      <c r="F884" s="35" t="s">
        <v>2818</v>
      </c>
      <c r="G884" s="37" t="s">
        <v>14</v>
      </c>
      <c r="H884" s="38">
        <v>2668</v>
      </c>
      <c r="I884" s="35" t="s">
        <v>527</v>
      </c>
      <c r="J884" s="35" t="s">
        <v>1921</v>
      </c>
      <c r="K884" s="39">
        <v>0</v>
      </c>
      <c r="L884" s="39">
        <v>36315.25</v>
      </c>
      <c r="M884" s="51">
        <v>1</v>
      </c>
      <c r="N884" s="128"/>
    </row>
    <row r="885" spans="1:14" s="61" customFormat="1" ht="15" customHeight="1">
      <c r="A885" s="33">
        <v>684</v>
      </c>
      <c r="B885" s="34">
        <v>18022</v>
      </c>
      <c r="C885" s="35" t="s">
        <v>17</v>
      </c>
      <c r="D885" s="35" t="s">
        <v>37</v>
      </c>
      <c r="E885" s="36">
        <v>43278</v>
      </c>
      <c r="F885" s="35" t="s">
        <v>1838</v>
      </c>
      <c r="G885" s="37" t="s">
        <v>14</v>
      </c>
      <c r="H885" s="38">
        <v>2668</v>
      </c>
      <c r="I885" s="35" t="s">
        <v>528</v>
      </c>
      <c r="J885" s="35" t="s">
        <v>1922</v>
      </c>
      <c r="K885" s="39">
        <v>0</v>
      </c>
      <c r="L885" s="39">
        <v>14015.92</v>
      </c>
      <c r="M885" s="51">
        <v>1</v>
      </c>
      <c r="N885" s="128"/>
    </row>
    <row r="886" spans="1:14" s="61" customFormat="1" ht="15" customHeight="1">
      <c r="A886" s="33">
        <v>685</v>
      </c>
      <c r="B886" s="34">
        <v>18022</v>
      </c>
      <c r="C886" s="35" t="s">
        <v>17</v>
      </c>
      <c r="D886" s="35" t="s">
        <v>1079</v>
      </c>
      <c r="E886" s="36">
        <v>43230</v>
      </c>
      <c r="F886" s="35" t="s">
        <v>2405</v>
      </c>
      <c r="G886" s="37" t="s">
        <v>14</v>
      </c>
      <c r="H886" s="38">
        <v>2668</v>
      </c>
      <c r="I886" s="35" t="s">
        <v>529</v>
      </c>
      <c r="J886" s="35" t="s">
        <v>1923</v>
      </c>
      <c r="K886" s="39">
        <v>0</v>
      </c>
      <c r="L886" s="39">
        <v>114037.25</v>
      </c>
      <c r="M886" s="51">
        <v>1</v>
      </c>
      <c r="N886" s="128"/>
    </row>
    <row r="887" spans="1:14" s="8" customFormat="1" ht="15" customHeight="1">
      <c r="A887" s="33">
        <v>686</v>
      </c>
      <c r="B887" s="34">
        <v>18022</v>
      </c>
      <c r="C887" s="35" t="s">
        <v>17</v>
      </c>
      <c r="D887" s="35" t="s">
        <v>37</v>
      </c>
      <c r="E887" s="36">
        <v>43227</v>
      </c>
      <c r="F887" s="35" t="s">
        <v>2819</v>
      </c>
      <c r="G887" s="37" t="s">
        <v>14</v>
      </c>
      <c r="H887" s="38">
        <v>2668</v>
      </c>
      <c r="I887" s="35" t="s">
        <v>530</v>
      </c>
      <c r="J887" s="35" t="s">
        <v>1924</v>
      </c>
      <c r="K887" s="39">
        <v>0</v>
      </c>
      <c r="L887" s="39">
        <v>20390.599999999999</v>
      </c>
      <c r="M887" s="51">
        <v>1</v>
      </c>
      <c r="N887" s="128"/>
    </row>
    <row r="888" spans="1:14" s="8" customFormat="1" ht="15" customHeight="1">
      <c r="A888" s="33">
        <v>688</v>
      </c>
      <c r="B888" s="34">
        <v>18022</v>
      </c>
      <c r="C888" s="35" t="s">
        <v>17</v>
      </c>
      <c r="D888" s="35" t="s">
        <v>37</v>
      </c>
      <c r="E888" s="36">
        <v>42869</v>
      </c>
      <c r="F888" s="35" t="s">
        <v>2821</v>
      </c>
      <c r="G888" s="37" t="s">
        <v>14</v>
      </c>
      <c r="H888" s="38">
        <v>2668</v>
      </c>
      <c r="I888" s="35" t="s">
        <v>531</v>
      </c>
      <c r="J888" s="35" t="s">
        <v>1926</v>
      </c>
      <c r="K888" s="39">
        <v>0</v>
      </c>
      <c r="L888" s="39">
        <v>28850</v>
      </c>
      <c r="M888" s="51">
        <v>1</v>
      </c>
      <c r="N888" s="128"/>
    </row>
    <row r="889" spans="1:14" s="8" customFormat="1" ht="15" customHeight="1">
      <c r="A889" s="33">
        <v>689</v>
      </c>
      <c r="B889" s="34">
        <v>18022</v>
      </c>
      <c r="C889" s="35" t="s">
        <v>17</v>
      </c>
      <c r="D889" s="35" t="s">
        <v>37</v>
      </c>
      <c r="E889" s="36">
        <v>43155</v>
      </c>
      <c r="F889" s="35" t="s">
        <v>2822</v>
      </c>
      <c r="G889" s="37" t="s">
        <v>14</v>
      </c>
      <c r="H889" s="38">
        <v>2668</v>
      </c>
      <c r="I889" s="35" t="s">
        <v>532</v>
      </c>
      <c r="J889" s="35" t="s">
        <v>1927</v>
      </c>
      <c r="K889" s="39">
        <v>0</v>
      </c>
      <c r="L889" s="39">
        <v>10900</v>
      </c>
      <c r="M889" s="51">
        <v>1</v>
      </c>
      <c r="N889" s="128"/>
    </row>
    <row r="890" spans="1:14" s="61" customFormat="1" ht="15" customHeight="1">
      <c r="A890" s="33">
        <v>691</v>
      </c>
      <c r="B890" s="34">
        <v>18022</v>
      </c>
      <c r="C890" s="35" t="s">
        <v>17</v>
      </c>
      <c r="D890" s="35" t="s">
        <v>37</v>
      </c>
      <c r="E890" s="36">
        <v>43119</v>
      </c>
      <c r="F890" s="35" t="s">
        <v>2824</v>
      </c>
      <c r="G890" s="37" t="s">
        <v>14</v>
      </c>
      <c r="H890" s="38">
        <v>2668</v>
      </c>
      <c r="I890" s="35" t="s">
        <v>335</v>
      </c>
      <c r="J890" s="35" t="s">
        <v>1929</v>
      </c>
      <c r="K890" s="39">
        <v>0</v>
      </c>
      <c r="L890" s="39">
        <v>19251.16</v>
      </c>
      <c r="M890" s="51">
        <v>1</v>
      </c>
      <c r="N890" s="128"/>
    </row>
    <row r="891" spans="1:14" s="8" customFormat="1" ht="15" customHeight="1">
      <c r="A891" s="33">
        <v>692</v>
      </c>
      <c r="B891" s="34">
        <v>18022</v>
      </c>
      <c r="C891" s="35" t="s">
        <v>17</v>
      </c>
      <c r="D891" s="35" t="s">
        <v>37</v>
      </c>
      <c r="E891" s="36">
        <v>43078</v>
      </c>
      <c r="F891" s="35" t="s">
        <v>2825</v>
      </c>
      <c r="G891" s="37" t="s">
        <v>14</v>
      </c>
      <c r="H891" s="38">
        <v>2668</v>
      </c>
      <c r="I891" s="35" t="s">
        <v>66</v>
      </c>
      <c r="J891" s="35" t="s">
        <v>1930</v>
      </c>
      <c r="K891" s="39">
        <v>0</v>
      </c>
      <c r="L891" s="39">
        <v>29544.79</v>
      </c>
      <c r="M891" s="51">
        <v>1</v>
      </c>
      <c r="N891" s="128"/>
    </row>
    <row r="892" spans="1:14" s="61" customFormat="1" ht="15" customHeight="1">
      <c r="A892" s="33">
        <v>693</v>
      </c>
      <c r="B892" s="34">
        <v>18022</v>
      </c>
      <c r="C892" s="35" t="s">
        <v>17</v>
      </c>
      <c r="D892" s="35" t="s">
        <v>1081</v>
      </c>
      <c r="E892" s="36">
        <v>43044</v>
      </c>
      <c r="F892" s="35" t="s">
        <v>2826</v>
      </c>
      <c r="G892" s="37" t="s">
        <v>14</v>
      </c>
      <c r="H892" s="38">
        <v>2668</v>
      </c>
      <c r="I892" s="35" t="s">
        <v>534</v>
      </c>
      <c r="J892" s="35" t="s">
        <v>1931</v>
      </c>
      <c r="K892" s="39">
        <v>3800</v>
      </c>
      <c r="L892" s="39">
        <v>32932.910000000003</v>
      </c>
      <c r="M892" s="51">
        <v>1</v>
      </c>
      <c r="N892" s="128"/>
    </row>
    <row r="893" spans="1:14" s="8" customFormat="1" ht="15" customHeight="1">
      <c r="A893" s="33">
        <v>694</v>
      </c>
      <c r="B893" s="34">
        <v>18022</v>
      </c>
      <c r="C893" s="35" t="s">
        <v>17</v>
      </c>
      <c r="D893" s="35" t="s">
        <v>37</v>
      </c>
      <c r="E893" s="36">
        <v>42992</v>
      </c>
      <c r="F893" s="35" t="s">
        <v>2827</v>
      </c>
      <c r="G893" s="37" t="s">
        <v>14</v>
      </c>
      <c r="H893" s="38">
        <v>2668</v>
      </c>
      <c r="I893" s="35" t="s">
        <v>535</v>
      </c>
      <c r="J893" s="35" t="s">
        <v>1516</v>
      </c>
      <c r="K893" s="39">
        <v>0</v>
      </c>
      <c r="L893" s="39">
        <v>5303.75</v>
      </c>
      <c r="M893" s="51">
        <v>1</v>
      </c>
      <c r="N893" s="128"/>
    </row>
    <row r="894" spans="1:14" s="8" customFormat="1" ht="15" customHeight="1">
      <c r="A894" s="33">
        <v>696</v>
      </c>
      <c r="B894" s="34">
        <v>18022</v>
      </c>
      <c r="C894" s="35" t="s">
        <v>17</v>
      </c>
      <c r="D894" s="35" t="s">
        <v>37</v>
      </c>
      <c r="E894" s="36">
        <v>42931</v>
      </c>
      <c r="F894" s="35" t="s">
        <v>2389</v>
      </c>
      <c r="G894" s="37" t="s">
        <v>14</v>
      </c>
      <c r="H894" s="38">
        <v>2668</v>
      </c>
      <c r="I894" s="35" t="s">
        <v>537</v>
      </c>
      <c r="J894" s="35" t="s">
        <v>1932</v>
      </c>
      <c r="K894" s="39">
        <v>0</v>
      </c>
      <c r="L894" s="39">
        <v>6663.69</v>
      </c>
      <c r="M894" s="51">
        <v>1</v>
      </c>
      <c r="N894" s="128"/>
    </row>
    <row r="895" spans="1:14" s="8" customFormat="1" ht="15" customHeight="1">
      <c r="A895" s="33">
        <v>698</v>
      </c>
      <c r="B895" s="34">
        <v>18022</v>
      </c>
      <c r="C895" s="35" t="s">
        <v>17</v>
      </c>
      <c r="D895" s="35" t="s">
        <v>1083</v>
      </c>
      <c r="E895" s="36">
        <v>43379</v>
      </c>
      <c r="F895" s="35" t="s">
        <v>2830</v>
      </c>
      <c r="G895" s="37" t="s">
        <v>14</v>
      </c>
      <c r="H895" s="38">
        <v>2668</v>
      </c>
      <c r="I895" s="35" t="s">
        <v>539</v>
      </c>
      <c r="J895" s="35" t="s">
        <v>1913</v>
      </c>
      <c r="K895" s="39">
        <v>17374</v>
      </c>
      <c r="L895" s="39">
        <v>83134.89</v>
      </c>
      <c r="M895" s="51">
        <v>1</v>
      </c>
      <c r="N895" s="128"/>
    </row>
    <row r="896" spans="1:14" s="8" customFormat="1" ht="15" customHeight="1">
      <c r="A896" s="33">
        <v>699</v>
      </c>
      <c r="B896" s="34">
        <v>18022</v>
      </c>
      <c r="C896" s="35" t="s">
        <v>17</v>
      </c>
      <c r="D896" s="35" t="s">
        <v>1084</v>
      </c>
      <c r="E896" s="36">
        <v>43170</v>
      </c>
      <c r="F896" s="35" t="s">
        <v>1838</v>
      </c>
      <c r="G896" s="37" t="s">
        <v>14</v>
      </c>
      <c r="H896" s="38">
        <v>2668</v>
      </c>
      <c r="I896" s="35" t="s">
        <v>540</v>
      </c>
      <c r="J896" s="35" t="s">
        <v>1934</v>
      </c>
      <c r="K896" s="39"/>
      <c r="L896" s="39">
        <v>15254.73</v>
      </c>
      <c r="M896" s="51">
        <v>1</v>
      </c>
      <c r="N896" s="128"/>
    </row>
    <row r="897" spans="1:14" s="8" customFormat="1" ht="15" customHeight="1">
      <c r="A897" s="33">
        <v>700</v>
      </c>
      <c r="B897" s="34">
        <v>18022</v>
      </c>
      <c r="C897" s="35" t="s">
        <v>17</v>
      </c>
      <c r="D897" s="35" t="s">
        <v>1085</v>
      </c>
      <c r="E897" s="36">
        <v>43096</v>
      </c>
      <c r="F897" s="35" t="s">
        <v>2831</v>
      </c>
      <c r="G897" s="37" t="s">
        <v>14</v>
      </c>
      <c r="H897" s="38">
        <v>2668</v>
      </c>
      <c r="I897" s="35" t="s">
        <v>541</v>
      </c>
      <c r="J897" s="35" t="s">
        <v>1935</v>
      </c>
      <c r="K897" s="39"/>
      <c r="L897" s="39">
        <v>14160.59</v>
      </c>
      <c r="M897" s="51">
        <v>1</v>
      </c>
      <c r="N897" s="128"/>
    </row>
    <row r="898" spans="1:14" s="8" customFormat="1" ht="15" customHeight="1">
      <c r="A898" s="33">
        <v>701</v>
      </c>
      <c r="B898" s="34">
        <v>18022</v>
      </c>
      <c r="C898" s="35" t="s">
        <v>17</v>
      </c>
      <c r="D898" s="35" t="s">
        <v>1086</v>
      </c>
      <c r="E898" s="36">
        <v>42950</v>
      </c>
      <c r="F898" s="35" t="s">
        <v>2832</v>
      </c>
      <c r="G898" s="37" t="s">
        <v>14</v>
      </c>
      <c r="H898" s="38">
        <v>2668</v>
      </c>
      <c r="I898" s="35" t="s">
        <v>372</v>
      </c>
      <c r="J898" s="35" t="s">
        <v>1936</v>
      </c>
      <c r="K898" s="39"/>
      <c r="L898" s="39">
        <v>12700</v>
      </c>
      <c r="M898" s="51">
        <v>1</v>
      </c>
      <c r="N898" s="128"/>
    </row>
    <row r="899" spans="1:14" s="8" customFormat="1" ht="15" customHeight="1">
      <c r="A899" s="33">
        <v>704</v>
      </c>
      <c r="B899" s="34">
        <v>19715</v>
      </c>
      <c r="C899" s="35" t="s">
        <v>17</v>
      </c>
      <c r="D899" s="35" t="s">
        <v>37</v>
      </c>
      <c r="E899" s="36">
        <v>42880</v>
      </c>
      <c r="F899" s="35" t="s">
        <v>2835</v>
      </c>
      <c r="G899" s="37" t="s">
        <v>14</v>
      </c>
      <c r="H899" s="38">
        <v>2668</v>
      </c>
      <c r="I899" s="35" t="s">
        <v>542</v>
      </c>
      <c r="J899" s="35" t="s">
        <v>1939</v>
      </c>
      <c r="K899" s="39">
        <v>0</v>
      </c>
      <c r="L899" s="39">
        <v>19450</v>
      </c>
      <c r="M899" s="51">
        <v>1</v>
      </c>
      <c r="N899" s="128"/>
    </row>
    <row r="900" spans="1:14" s="8" customFormat="1" ht="15" customHeight="1">
      <c r="A900" s="33">
        <v>706</v>
      </c>
      <c r="B900" s="34">
        <v>25043</v>
      </c>
      <c r="C900" s="35" t="s">
        <v>17</v>
      </c>
      <c r="D900" s="35" t="s">
        <v>37</v>
      </c>
      <c r="E900" s="36">
        <v>42954</v>
      </c>
      <c r="F900" s="35" t="s">
        <v>2837</v>
      </c>
      <c r="G900" s="37" t="s">
        <v>14</v>
      </c>
      <c r="H900" s="38">
        <v>2668</v>
      </c>
      <c r="I900" s="35" t="s">
        <v>544</v>
      </c>
      <c r="J900" s="35" t="s">
        <v>1941</v>
      </c>
      <c r="K900" s="39">
        <v>0</v>
      </c>
      <c r="L900" s="39">
        <v>11089.96</v>
      </c>
      <c r="M900" s="51">
        <v>1</v>
      </c>
      <c r="N900" s="128"/>
    </row>
    <row r="901" spans="1:14" s="8" customFormat="1" ht="15" customHeight="1">
      <c r="A901" s="33">
        <v>707</v>
      </c>
      <c r="B901" s="34">
        <v>43230</v>
      </c>
      <c r="C901" s="35" t="s">
        <v>17</v>
      </c>
      <c r="D901" s="35" t="s">
        <v>37</v>
      </c>
      <c r="E901" s="36">
        <v>42560</v>
      </c>
      <c r="F901" s="35" t="s">
        <v>2838</v>
      </c>
      <c r="G901" s="37" t="s">
        <v>14</v>
      </c>
      <c r="H901" s="38">
        <v>2668</v>
      </c>
      <c r="I901" s="35" t="s">
        <v>545</v>
      </c>
      <c r="J901" s="35" t="s">
        <v>1942</v>
      </c>
      <c r="K901" s="39">
        <v>0</v>
      </c>
      <c r="L901" s="39">
        <v>26607.42</v>
      </c>
      <c r="M901" s="51">
        <v>1</v>
      </c>
      <c r="N901" s="128"/>
    </row>
    <row r="902" spans="1:14" s="8" customFormat="1" ht="15" customHeight="1">
      <c r="A902" s="33">
        <v>709</v>
      </c>
      <c r="B902" s="34">
        <v>16081</v>
      </c>
      <c r="C902" s="35" t="s">
        <v>20</v>
      </c>
      <c r="D902" s="35" t="s">
        <v>37</v>
      </c>
      <c r="E902" s="36">
        <v>42586</v>
      </c>
      <c r="F902" s="35" t="s">
        <v>2840</v>
      </c>
      <c r="G902" s="37" t="s">
        <v>14</v>
      </c>
      <c r="H902" s="38">
        <v>2669</v>
      </c>
      <c r="I902" s="35" t="s">
        <v>546</v>
      </c>
      <c r="J902" s="35" t="s">
        <v>1944</v>
      </c>
      <c r="K902" s="39">
        <v>0</v>
      </c>
      <c r="L902" s="39">
        <v>15677.45</v>
      </c>
      <c r="M902" s="51">
        <v>1</v>
      </c>
      <c r="N902" s="128"/>
    </row>
    <row r="903" spans="1:14" s="8" customFormat="1" ht="15" customHeight="1">
      <c r="A903" s="53">
        <v>712</v>
      </c>
      <c r="B903" s="54">
        <v>18022</v>
      </c>
      <c r="C903" s="55" t="s">
        <v>17</v>
      </c>
      <c r="D903" s="55" t="s">
        <v>3191</v>
      </c>
      <c r="E903" s="56">
        <v>42918</v>
      </c>
      <c r="F903" s="55" t="s">
        <v>2843</v>
      </c>
      <c r="G903" s="57" t="s">
        <v>14</v>
      </c>
      <c r="H903" s="58">
        <v>2669</v>
      </c>
      <c r="I903" s="55" t="s">
        <v>549</v>
      </c>
      <c r="J903" s="55" t="s">
        <v>1947</v>
      </c>
      <c r="K903" s="59">
        <v>0</v>
      </c>
      <c r="L903" s="59">
        <v>52953.09</v>
      </c>
      <c r="M903" s="60">
        <v>1</v>
      </c>
      <c r="N903" s="129"/>
    </row>
    <row r="904" spans="1:14" s="8" customFormat="1" ht="15" customHeight="1">
      <c r="A904" s="53">
        <v>716</v>
      </c>
      <c r="B904" s="54">
        <v>19633</v>
      </c>
      <c r="C904" s="55" t="s">
        <v>17</v>
      </c>
      <c r="D904" s="55" t="s">
        <v>3189</v>
      </c>
      <c r="E904" s="56">
        <v>42924</v>
      </c>
      <c r="F904" s="55" t="s">
        <v>2847</v>
      </c>
      <c r="G904" s="57" t="s">
        <v>14</v>
      </c>
      <c r="H904" s="58">
        <v>2669</v>
      </c>
      <c r="I904" s="55" t="s">
        <v>551</v>
      </c>
      <c r="J904" s="55" t="s">
        <v>1950</v>
      </c>
      <c r="K904" s="59">
        <v>0</v>
      </c>
      <c r="L904" s="59">
        <v>19015.7</v>
      </c>
      <c r="M904" s="60">
        <v>1</v>
      </c>
      <c r="N904" s="129"/>
    </row>
    <row r="905" spans="1:14" s="8" customFormat="1" ht="15" customHeight="1">
      <c r="A905" s="53">
        <v>719</v>
      </c>
      <c r="B905" s="54">
        <v>25043</v>
      </c>
      <c r="C905" s="55" t="s">
        <v>17</v>
      </c>
      <c r="D905" s="55" t="s">
        <v>3192</v>
      </c>
      <c r="E905" s="56">
        <v>42822</v>
      </c>
      <c r="F905" s="55" t="s">
        <v>2503</v>
      </c>
      <c r="G905" s="57" t="s">
        <v>14</v>
      </c>
      <c r="H905" s="58">
        <v>2669</v>
      </c>
      <c r="I905" s="55" t="s">
        <v>554</v>
      </c>
      <c r="J905" s="55" t="s">
        <v>1952</v>
      </c>
      <c r="K905" s="59"/>
      <c r="L905" s="59">
        <v>6660</v>
      </c>
      <c r="M905" s="60">
        <v>1</v>
      </c>
      <c r="N905" s="129"/>
    </row>
    <row r="906" spans="1:14" s="8" customFormat="1" ht="15" customHeight="1">
      <c r="A906" s="53">
        <v>721</v>
      </c>
      <c r="B906" s="54">
        <v>43230</v>
      </c>
      <c r="C906" s="55" t="s">
        <v>17</v>
      </c>
      <c r="D906" s="55" t="s">
        <v>3190</v>
      </c>
      <c r="E906" s="56">
        <v>43033</v>
      </c>
      <c r="F906" s="55" t="s">
        <v>2851</v>
      </c>
      <c r="G906" s="57" t="s">
        <v>14</v>
      </c>
      <c r="H906" s="58">
        <v>2669</v>
      </c>
      <c r="I906" s="55" t="s">
        <v>555</v>
      </c>
      <c r="J906" s="55" t="s">
        <v>1954</v>
      </c>
      <c r="K906" s="59">
        <v>0</v>
      </c>
      <c r="L906" s="59">
        <v>24762.799999999999</v>
      </c>
      <c r="M906" s="60">
        <v>1</v>
      </c>
      <c r="N906" s="129"/>
    </row>
    <row r="907" spans="1:14" s="8" customFormat="1" ht="15" customHeight="1">
      <c r="A907" s="53">
        <v>722</v>
      </c>
      <c r="B907" s="54">
        <v>43230</v>
      </c>
      <c r="C907" s="55" t="s">
        <v>17</v>
      </c>
      <c r="D907" s="55" t="s">
        <v>1095</v>
      </c>
      <c r="E907" s="56">
        <v>43096</v>
      </c>
      <c r="F907" s="55" t="s">
        <v>2852</v>
      </c>
      <c r="G907" s="57" t="s">
        <v>14</v>
      </c>
      <c r="H907" s="58">
        <v>2669</v>
      </c>
      <c r="I907" s="55" t="s">
        <v>556</v>
      </c>
      <c r="J907" s="55" t="s">
        <v>1304</v>
      </c>
      <c r="K907" s="59"/>
      <c r="L907" s="59">
        <v>28676.22</v>
      </c>
      <c r="M907" s="60">
        <v>1</v>
      </c>
      <c r="N907" s="129"/>
    </row>
    <row r="908" spans="1:14" s="8" customFormat="1" ht="15" customHeight="1">
      <c r="A908" s="53">
        <v>723</v>
      </c>
      <c r="B908" s="54">
        <v>43303</v>
      </c>
      <c r="C908" s="55" t="s">
        <v>17</v>
      </c>
      <c r="D908" s="55" t="s">
        <v>1096</v>
      </c>
      <c r="E908" s="56">
        <v>43384</v>
      </c>
      <c r="F908" s="55" t="s">
        <v>2853</v>
      </c>
      <c r="G908" s="57" t="s">
        <v>14</v>
      </c>
      <c r="H908" s="58">
        <v>2669</v>
      </c>
      <c r="I908" s="55" t="s">
        <v>557</v>
      </c>
      <c r="J908" s="55" t="s">
        <v>1955</v>
      </c>
      <c r="K908" s="59">
        <v>47062</v>
      </c>
      <c r="L908" s="59">
        <v>16851.7</v>
      </c>
      <c r="M908" s="60">
        <v>1</v>
      </c>
      <c r="N908" s="129"/>
    </row>
    <row r="909" spans="1:14" s="8" customFormat="1" ht="15" customHeight="1">
      <c r="A909" s="33">
        <v>726</v>
      </c>
      <c r="B909" s="34" t="s">
        <v>26</v>
      </c>
      <c r="C909" s="35" t="s">
        <v>17</v>
      </c>
      <c r="D909" s="35" t="s">
        <v>1099</v>
      </c>
      <c r="E909" s="36">
        <v>42740</v>
      </c>
      <c r="F909" s="35" t="s">
        <v>2856</v>
      </c>
      <c r="G909" s="37" t="s">
        <v>14</v>
      </c>
      <c r="H909" s="38">
        <v>2670</v>
      </c>
      <c r="I909" s="35" t="s">
        <v>108</v>
      </c>
      <c r="J909" s="35" t="s">
        <v>1958</v>
      </c>
      <c r="K909" s="39">
        <v>0</v>
      </c>
      <c r="L909" s="39">
        <v>79103.73</v>
      </c>
      <c r="M909" s="51">
        <v>1</v>
      </c>
      <c r="N909" s="128"/>
    </row>
    <row r="910" spans="1:14" s="61" customFormat="1" ht="15" customHeight="1">
      <c r="A910" s="33">
        <v>727</v>
      </c>
      <c r="B910" s="34">
        <v>24221</v>
      </c>
      <c r="C910" s="35" t="s">
        <v>21</v>
      </c>
      <c r="D910" s="35" t="s">
        <v>1100</v>
      </c>
      <c r="E910" s="36">
        <v>43026</v>
      </c>
      <c r="F910" s="35" t="s">
        <v>2857</v>
      </c>
      <c r="G910" s="37" t="s">
        <v>14</v>
      </c>
      <c r="H910" s="38">
        <v>2670</v>
      </c>
      <c r="I910" s="35" t="s">
        <v>559</v>
      </c>
      <c r="J910" s="35" t="s">
        <v>1589</v>
      </c>
      <c r="K910" s="39">
        <v>96907.06</v>
      </c>
      <c r="L910" s="39">
        <v>8250</v>
      </c>
      <c r="M910" s="51">
        <v>1</v>
      </c>
      <c r="N910" s="128"/>
    </row>
    <row r="911" spans="1:14" s="8" customFormat="1" ht="15" customHeight="1">
      <c r="A911" s="33">
        <v>728</v>
      </c>
      <c r="B911" s="34">
        <v>24221</v>
      </c>
      <c r="C911" s="35" t="s">
        <v>21</v>
      </c>
      <c r="D911" s="35" t="s">
        <v>37</v>
      </c>
      <c r="E911" s="36">
        <v>42940</v>
      </c>
      <c r="F911" s="35" t="s">
        <v>2858</v>
      </c>
      <c r="G911" s="37" t="s">
        <v>14</v>
      </c>
      <c r="H911" s="38">
        <v>2670</v>
      </c>
      <c r="I911" s="35" t="s">
        <v>560</v>
      </c>
      <c r="J911" s="35" t="s">
        <v>1959</v>
      </c>
      <c r="K911" s="39">
        <v>0</v>
      </c>
      <c r="L911" s="39">
        <v>28208.62</v>
      </c>
      <c r="M911" s="51">
        <v>1</v>
      </c>
      <c r="N911" s="128"/>
    </row>
    <row r="912" spans="1:14" s="8" customFormat="1" ht="15" customHeight="1">
      <c r="A912" s="33">
        <v>731</v>
      </c>
      <c r="B912" s="34">
        <v>25199</v>
      </c>
      <c r="C912" s="35" t="s">
        <v>17</v>
      </c>
      <c r="D912" s="35" t="s">
        <v>37</v>
      </c>
      <c r="E912" s="36">
        <v>42886</v>
      </c>
      <c r="F912" s="35" t="s">
        <v>2861</v>
      </c>
      <c r="G912" s="37" t="s">
        <v>14</v>
      </c>
      <c r="H912" s="38">
        <v>2670</v>
      </c>
      <c r="I912" s="35" t="s">
        <v>562</v>
      </c>
      <c r="J912" s="35" t="s">
        <v>1962</v>
      </c>
      <c r="K912" s="39">
        <v>0</v>
      </c>
      <c r="L912" s="39">
        <v>2700</v>
      </c>
      <c r="M912" s="51">
        <v>1</v>
      </c>
      <c r="N912" s="128"/>
    </row>
    <row r="913" spans="1:14" s="8" customFormat="1" ht="15" customHeight="1">
      <c r="A913" s="33">
        <v>735</v>
      </c>
      <c r="B913" s="34">
        <v>25234</v>
      </c>
      <c r="C913" s="35" t="s">
        <v>17</v>
      </c>
      <c r="D913" s="35" t="s">
        <v>1106</v>
      </c>
      <c r="E913" s="36">
        <v>42883</v>
      </c>
      <c r="F913" s="35" t="s">
        <v>2864</v>
      </c>
      <c r="G913" s="37" t="s">
        <v>14</v>
      </c>
      <c r="H913" s="38">
        <v>2670</v>
      </c>
      <c r="I913" s="35" t="s">
        <v>565</v>
      </c>
      <c r="J913" s="35" t="s">
        <v>1966</v>
      </c>
      <c r="K913" s="39"/>
      <c r="L913" s="39">
        <v>18224</v>
      </c>
      <c r="M913" s="51">
        <v>1</v>
      </c>
      <c r="N913" s="128"/>
    </row>
    <row r="914" spans="1:14" s="8" customFormat="1" ht="15" customHeight="1">
      <c r="A914" s="33">
        <v>736</v>
      </c>
      <c r="B914" s="34">
        <v>25234</v>
      </c>
      <c r="C914" s="35" t="s">
        <v>17</v>
      </c>
      <c r="D914" s="35" t="s">
        <v>1107</v>
      </c>
      <c r="E914" s="36">
        <v>42836</v>
      </c>
      <c r="F914" s="35" t="s">
        <v>2865</v>
      </c>
      <c r="G914" s="37" t="s">
        <v>14</v>
      </c>
      <c r="H914" s="38">
        <v>2670</v>
      </c>
      <c r="I914" s="35" t="s">
        <v>566</v>
      </c>
      <c r="J914" s="35" t="s">
        <v>1967</v>
      </c>
      <c r="K914" s="39"/>
      <c r="L914" s="39">
        <v>5100</v>
      </c>
      <c r="M914" s="51">
        <v>1</v>
      </c>
      <c r="N914" s="128"/>
    </row>
    <row r="915" spans="1:14" s="8" customFormat="1" ht="15" customHeight="1">
      <c r="A915" s="33">
        <v>737</v>
      </c>
      <c r="B915" s="34">
        <v>25234</v>
      </c>
      <c r="C915" s="35" t="s">
        <v>17</v>
      </c>
      <c r="D915" s="35" t="s">
        <v>1108</v>
      </c>
      <c r="E915" s="36">
        <v>42740</v>
      </c>
      <c r="F915" s="35" t="s">
        <v>2866</v>
      </c>
      <c r="G915" s="37" t="s">
        <v>14</v>
      </c>
      <c r="H915" s="38">
        <v>2670</v>
      </c>
      <c r="I915" s="35" t="s">
        <v>567</v>
      </c>
      <c r="J915" s="35" t="s">
        <v>1968</v>
      </c>
      <c r="K915" s="39"/>
      <c r="L915" s="39">
        <v>42925</v>
      </c>
      <c r="M915" s="51">
        <v>1</v>
      </c>
      <c r="N915" s="128"/>
    </row>
    <row r="916" spans="1:14" s="8" customFormat="1" ht="15" customHeight="1">
      <c r="A916" s="33">
        <v>738</v>
      </c>
      <c r="B916" s="34">
        <v>25234</v>
      </c>
      <c r="C916" s="35" t="s">
        <v>17</v>
      </c>
      <c r="D916" s="35" t="s">
        <v>37</v>
      </c>
      <c r="E916" s="36">
        <v>42448</v>
      </c>
      <c r="F916" s="35" t="s">
        <v>2039</v>
      </c>
      <c r="G916" s="37" t="s">
        <v>14</v>
      </c>
      <c r="H916" s="38">
        <v>2670</v>
      </c>
      <c r="I916" s="35" t="s">
        <v>568</v>
      </c>
      <c r="J916" s="35" t="s">
        <v>1969</v>
      </c>
      <c r="K916" s="39"/>
      <c r="L916" s="39">
        <v>6615</v>
      </c>
      <c r="M916" s="51">
        <v>1</v>
      </c>
      <c r="N916" s="128"/>
    </row>
    <row r="917" spans="1:14" s="8" customFormat="1" ht="15" customHeight="1">
      <c r="A917" s="33">
        <v>739</v>
      </c>
      <c r="B917" s="34">
        <v>25272</v>
      </c>
      <c r="C917" s="35" t="s">
        <v>17</v>
      </c>
      <c r="D917" s="35" t="s">
        <v>37</v>
      </c>
      <c r="E917" s="36">
        <v>43236</v>
      </c>
      <c r="F917" s="35" t="s">
        <v>2867</v>
      </c>
      <c r="G917" s="37" t="s">
        <v>14</v>
      </c>
      <c r="H917" s="38">
        <v>2670</v>
      </c>
      <c r="I917" s="35" t="s">
        <v>569</v>
      </c>
      <c r="J917" s="35" t="s">
        <v>1970</v>
      </c>
      <c r="K917" s="39">
        <v>0</v>
      </c>
      <c r="L917" s="39">
        <v>15746.62</v>
      </c>
      <c r="M917" s="51">
        <v>1</v>
      </c>
      <c r="N917" s="128"/>
    </row>
    <row r="918" spans="1:14" s="8" customFormat="1" ht="15" customHeight="1">
      <c r="A918" s="33">
        <v>744</v>
      </c>
      <c r="B918" s="34">
        <v>16081</v>
      </c>
      <c r="C918" s="35" t="s">
        <v>20</v>
      </c>
      <c r="D918" s="35" t="s">
        <v>37</v>
      </c>
      <c r="E918" s="36">
        <v>43172</v>
      </c>
      <c r="F918" s="35" t="s">
        <v>2871</v>
      </c>
      <c r="G918" s="37" t="s">
        <v>14</v>
      </c>
      <c r="H918" s="38">
        <v>2671</v>
      </c>
      <c r="I918" s="35" t="s">
        <v>572</v>
      </c>
      <c r="J918" s="35" t="s">
        <v>1975</v>
      </c>
      <c r="K918" s="39">
        <v>0</v>
      </c>
      <c r="L918" s="39">
        <v>16890</v>
      </c>
      <c r="M918" s="51">
        <v>1</v>
      </c>
      <c r="N918" s="128"/>
    </row>
    <row r="919" spans="1:14" s="8" customFormat="1" ht="15" customHeight="1">
      <c r="A919" s="33">
        <v>746</v>
      </c>
      <c r="B919" s="34">
        <v>16113</v>
      </c>
      <c r="C919" s="35" t="s">
        <v>24</v>
      </c>
      <c r="D919" s="35" t="s">
        <v>37</v>
      </c>
      <c r="E919" s="36">
        <v>42443</v>
      </c>
      <c r="F919" s="35" t="s">
        <v>2873</v>
      </c>
      <c r="G919" s="37" t="s">
        <v>14</v>
      </c>
      <c r="H919" s="38">
        <v>2671</v>
      </c>
      <c r="I919" s="35" t="s">
        <v>573</v>
      </c>
      <c r="J919" s="35" t="s">
        <v>1977</v>
      </c>
      <c r="K919" s="39">
        <v>0</v>
      </c>
      <c r="L919" s="39">
        <v>41220.589999999997</v>
      </c>
      <c r="M919" s="51">
        <v>1</v>
      </c>
      <c r="N919" s="128"/>
    </row>
    <row r="920" spans="1:14" s="8" customFormat="1" ht="15" customHeight="1">
      <c r="A920" s="33">
        <v>749</v>
      </c>
      <c r="B920" s="34">
        <v>18022</v>
      </c>
      <c r="C920" s="35" t="s">
        <v>17</v>
      </c>
      <c r="D920" s="35" t="s">
        <v>37</v>
      </c>
      <c r="E920" s="36">
        <v>43484</v>
      </c>
      <c r="F920" s="35" t="s">
        <v>2876</v>
      </c>
      <c r="G920" s="37" t="s">
        <v>14</v>
      </c>
      <c r="H920" s="38">
        <v>2671</v>
      </c>
      <c r="I920" s="35" t="s">
        <v>161</v>
      </c>
      <c r="J920" s="35" t="s">
        <v>1980</v>
      </c>
      <c r="K920" s="39">
        <v>0</v>
      </c>
      <c r="L920" s="39">
        <v>8760</v>
      </c>
      <c r="M920" s="51">
        <v>1</v>
      </c>
      <c r="N920" s="128"/>
    </row>
    <row r="921" spans="1:14" s="8" customFormat="1" ht="15" customHeight="1">
      <c r="A921" s="33">
        <v>750</v>
      </c>
      <c r="B921" s="34">
        <v>18022</v>
      </c>
      <c r="C921" s="35" t="s">
        <v>17</v>
      </c>
      <c r="D921" s="35" t="s">
        <v>1115</v>
      </c>
      <c r="E921" s="36">
        <v>43328</v>
      </c>
      <c r="F921" s="35" t="s">
        <v>2877</v>
      </c>
      <c r="G921" s="37" t="s">
        <v>14</v>
      </c>
      <c r="H921" s="38">
        <v>2671</v>
      </c>
      <c r="I921" s="35" t="s">
        <v>103</v>
      </c>
      <c r="J921" s="35" t="s">
        <v>1981</v>
      </c>
      <c r="K921" s="39">
        <v>0</v>
      </c>
      <c r="L921" s="39">
        <v>194458.08</v>
      </c>
      <c r="M921" s="51">
        <v>1</v>
      </c>
      <c r="N921" s="128"/>
    </row>
    <row r="922" spans="1:14" s="8" customFormat="1" ht="15" customHeight="1">
      <c r="A922" s="53">
        <v>763</v>
      </c>
      <c r="B922" s="54">
        <v>19651</v>
      </c>
      <c r="C922" s="55" t="s">
        <v>17</v>
      </c>
      <c r="D922" s="55" t="s">
        <v>1125</v>
      </c>
      <c r="E922" s="56">
        <v>43463</v>
      </c>
      <c r="F922" s="55" t="s">
        <v>2889</v>
      </c>
      <c r="G922" s="57" t="s">
        <v>14</v>
      </c>
      <c r="H922" s="58">
        <v>2672</v>
      </c>
      <c r="I922" s="55" t="s">
        <v>182</v>
      </c>
      <c r="J922" s="55" t="s">
        <v>1992</v>
      </c>
      <c r="K922" s="59">
        <v>0</v>
      </c>
      <c r="L922" s="59">
        <v>19500</v>
      </c>
      <c r="M922" s="60">
        <v>1</v>
      </c>
      <c r="N922" s="129"/>
    </row>
    <row r="923" spans="1:14" s="8" customFormat="1" ht="15" customHeight="1">
      <c r="A923" s="53">
        <v>768</v>
      </c>
      <c r="B923" s="54">
        <v>19651</v>
      </c>
      <c r="C923" s="55" t="s">
        <v>17</v>
      </c>
      <c r="D923" s="55" t="s">
        <v>1129</v>
      </c>
      <c r="E923" s="56">
        <v>43416</v>
      </c>
      <c r="F923" s="55" t="s">
        <v>1304</v>
      </c>
      <c r="G923" s="57" t="s">
        <v>14</v>
      </c>
      <c r="H923" s="58">
        <v>2672</v>
      </c>
      <c r="I923" s="55" t="s">
        <v>579</v>
      </c>
      <c r="J923" s="55" t="s">
        <v>1992</v>
      </c>
      <c r="K923" s="59"/>
      <c r="L923" s="59">
        <v>31400</v>
      </c>
      <c r="M923" s="60">
        <v>1</v>
      </c>
      <c r="N923" s="129"/>
    </row>
    <row r="924" spans="1:14" s="8" customFormat="1" ht="15" customHeight="1">
      <c r="A924" s="53">
        <v>770</v>
      </c>
      <c r="B924" s="54">
        <v>19682</v>
      </c>
      <c r="C924" s="55" t="s">
        <v>17</v>
      </c>
      <c r="D924" s="55" t="s">
        <v>3157</v>
      </c>
      <c r="E924" s="56">
        <v>43567</v>
      </c>
      <c r="F924" s="55" t="s">
        <v>2895</v>
      </c>
      <c r="G924" s="57" t="s">
        <v>14</v>
      </c>
      <c r="H924" s="58">
        <v>2672</v>
      </c>
      <c r="I924" s="55" t="s">
        <v>581</v>
      </c>
      <c r="J924" s="55" t="s">
        <v>1998</v>
      </c>
      <c r="K924" s="59">
        <v>0</v>
      </c>
      <c r="L924" s="59">
        <v>47263.1</v>
      </c>
      <c r="M924" s="60">
        <v>1</v>
      </c>
      <c r="N924" s="129"/>
    </row>
    <row r="925" spans="1:14" s="8" customFormat="1" ht="15" customHeight="1">
      <c r="A925" s="53">
        <v>774</v>
      </c>
      <c r="B925" s="54">
        <v>36239</v>
      </c>
      <c r="C925" s="55" t="s">
        <v>21</v>
      </c>
      <c r="D925" s="55" t="s">
        <v>3155</v>
      </c>
      <c r="E925" s="56">
        <v>43066</v>
      </c>
      <c r="F925" s="55" t="s">
        <v>2899</v>
      </c>
      <c r="G925" s="57" t="s">
        <v>14</v>
      </c>
      <c r="H925" s="58">
        <v>2672</v>
      </c>
      <c r="I925" s="55" t="s">
        <v>582</v>
      </c>
      <c r="J925" s="55" t="s">
        <v>2002</v>
      </c>
      <c r="K925" s="59">
        <v>0</v>
      </c>
      <c r="L925" s="59">
        <v>18350</v>
      </c>
      <c r="M925" s="60">
        <v>1</v>
      </c>
      <c r="N925" s="129"/>
    </row>
    <row r="926" spans="1:14" s="8" customFormat="1" ht="15" customHeight="1">
      <c r="A926" s="53">
        <v>776</v>
      </c>
      <c r="B926" s="54">
        <v>43550</v>
      </c>
      <c r="C926" s="55" t="s">
        <v>17</v>
      </c>
      <c r="D926" s="55" t="s">
        <v>3156</v>
      </c>
      <c r="E926" s="56">
        <v>43243</v>
      </c>
      <c r="F926" s="55" t="s">
        <v>2901</v>
      </c>
      <c r="G926" s="57" t="s">
        <v>14</v>
      </c>
      <c r="H926" s="58">
        <v>2672</v>
      </c>
      <c r="I926" s="55" t="s">
        <v>583</v>
      </c>
      <c r="J926" s="55" t="s">
        <v>2004</v>
      </c>
      <c r="K926" s="59">
        <v>0</v>
      </c>
      <c r="L926" s="59">
        <v>6653.5</v>
      </c>
      <c r="M926" s="60">
        <v>1</v>
      </c>
      <c r="N926" s="129"/>
    </row>
    <row r="927" spans="1:14" s="8" customFormat="1" ht="15" customHeight="1">
      <c r="A927" s="33">
        <v>780</v>
      </c>
      <c r="B927" s="34">
        <v>18022</v>
      </c>
      <c r="C927" s="35" t="s">
        <v>17</v>
      </c>
      <c r="D927" s="35" t="s">
        <v>37</v>
      </c>
      <c r="E927" s="36">
        <v>43322</v>
      </c>
      <c r="F927" s="35" t="s">
        <v>2905</v>
      </c>
      <c r="G927" s="37" t="s">
        <v>14</v>
      </c>
      <c r="H927" s="38">
        <v>2674</v>
      </c>
      <c r="I927" s="35" t="s">
        <v>586</v>
      </c>
      <c r="J927" s="35" t="s">
        <v>2008</v>
      </c>
      <c r="K927" s="39">
        <v>0</v>
      </c>
      <c r="L927" s="39">
        <v>4541.3100000000004</v>
      </c>
      <c r="M927" s="51">
        <v>1</v>
      </c>
      <c r="N927" s="128"/>
    </row>
    <row r="928" spans="1:14" s="61" customFormat="1" ht="15" customHeight="1">
      <c r="A928" s="33">
        <v>781</v>
      </c>
      <c r="B928" s="34">
        <v>18022</v>
      </c>
      <c r="C928" s="35" t="s">
        <v>17</v>
      </c>
      <c r="D928" s="35" t="s">
        <v>1136</v>
      </c>
      <c r="E928" s="36">
        <v>43091</v>
      </c>
      <c r="F928" s="35" t="s">
        <v>1974</v>
      </c>
      <c r="G928" s="37" t="s">
        <v>14</v>
      </c>
      <c r="H928" s="38">
        <v>2674</v>
      </c>
      <c r="I928" s="35" t="s">
        <v>587</v>
      </c>
      <c r="J928" s="35" t="s">
        <v>2009</v>
      </c>
      <c r="K928" s="39">
        <v>0</v>
      </c>
      <c r="L928" s="39">
        <v>50994.84</v>
      </c>
      <c r="M928" s="51">
        <v>1</v>
      </c>
      <c r="N928" s="128"/>
    </row>
    <row r="929" spans="1:14" s="8" customFormat="1" ht="15" customHeight="1">
      <c r="A929" s="33">
        <v>782</v>
      </c>
      <c r="B929" s="34">
        <v>19055</v>
      </c>
      <c r="C929" s="35" t="s">
        <v>17</v>
      </c>
      <c r="D929" s="35" t="s">
        <v>1137</v>
      </c>
      <c r="E929" s="36">
        <v>42785</v>
      </c>
      <c r="F929" s="35" t="s">
        <v>2906</v>
      </c>
      <c r="G929" s="37" t="s">
        <v>14</v>
      </c>
      <c r="H929" s="38">
        <v>2674</v>
      </c>
      <c r="I929" s="35" t="s">
        <v>588</v>
      </c>
      <c r="J929" s="35" t="s">
        <v>2010</v>
      </c>
      <c r="K929" s="39">
        <v>0</v>
      </c>
      <c r="L929" s="39">
        <v>68601.56</v>
      </c>
      <c r="M929" s="51">
        <v>1</v>
      </c>
      <c r="N929" s="128"/>
    </row>
    <row r="930" spans="1:14" s="8" customFormat="1" ht="15" customHeight="1">
      <c r="A930" s="33">
        <v>783</v>
      </c>
      <c r="B930" s="34">
        <v>19651</v>
      </c>
      <c r="C930" s="35" t="s">
        <v>17</v>
      </c>
      <c r="D930" s="35" t="s">
        <v>37</v>
      </c>
      <c r="E930" s="36">
        <v>42961</v>
      </c>
      <c r="F930" s="35" t="s">
        <v>1699</v>
      </c>
      <c r="G930" s="37" t="s">
        <v>14</v>
      </c>
      <c r="H930" s="38">
        <v>2674</v>
      </c>
      <c r="I930" s="35" t="s">
        <v>589</v>
      </c>
      <c r="J930" s="35" t="s">
        <v>1858</v>
      </c>
      <c r="K930" s="39">
        <v>0</v>
      </c>
      <c r="L930" s="39">
        <v>29217.040000000001</v>
      </c>
      <c r="M930" s="51">
        <v>1</v>
      </c>
      <c r="N930" s="128"/>
    </row>
    <row r="931" spans="1:14" s="8" customFormat="1" ht="15" customHeight="1">
      <c r="A931" s="33">
        <v>786</v>
      </c>
      <c r="B931" s="34">
        <v>24221</v>
      </c>
      <c r="C931" s="35" t="s">
        <v>21</v>
      </c>
      <c r="D931" s="35" t="s">
        <v>1139</v>
      </c>
      <c r="E931" s="36">
        <v>42810</v>
      </c>
      <c r="F931" s="35" t="s">
        <v>2909</v>
      </c>
      <c r="G931" s="37" t="s">
        <v>14</v>
      </c>
      <c r="H931" s="38">
        <v>2674</v>
      </c>
      <c r="I931" s="35" t="s">
        <v>591</v>
      </c>
      <c r="J931" s="35" t="s">
        <v>2013</v>
      </c>
      <c r="K931" s="39">
        <v>0</v>
      </c>
      <c r="L931" s="39">
        <v>36808.949999999997</v>
      </c>
      <c r="M931" s="51">
        <v>1</v>
      </c>
      <c r="N931" s="128"/>
    </row>
    <row r="932" spans="1:14" s="8" customFormat="1" ht="15" customHeight="1">
      <c r="A932" s="33">
        <v>787</v>
      </c>
      <c r="B932" s="34">
        <v>25043</v>
      </c>
      <c r="C932" s="35" t="s">
        <v>17</v>
      </c>
      <c r="D932" s="35" t="s">
        <v>1140</v>
      </c>
      <c r="E932" s="36">
        <v>43564</v>
      </c>
      <c r="F932" s="35" t="s">
        <v>2910</v>
      </c>
      <c r="G932" s="37" t="s">
        <v>14</v>
      </c>
      <c r="H932" s="38">
        <v>2674</v>
      </c>
      <c r="I932" s="35" t="s">
        <v>592</v>
      </c>
      <c r="J932" s="35" t="s">
        <v>2014</v>
      </c>
      <c r="K932" s="39">
        <v>19015.97</v>
      </c>
      <c r="L932" s="39">
        <v>15340</v>
      </c>
      <c r="M932" s="51">
        <v>1</v>
      </c>
      <c r="N932" s="128"/>
    </row>
    <row r="933" spans="1:14" s="8" customFormat="1" ht="15" customHeight="1">
      <c r="A933" s="33">
        <v>788</v>
      </c>
      <c r="B933" s="34">
        <v>25043</v>
      </c>
      <c r="C933" s="35" t="s">
        <v>17</v>
      </c>
      <c r="D933" s="35" t="s">
        <v>1141</v>
      </c>
      <c r="E933" s="36">
        <v>43589</v>
      </c>
      <c r="F933" s="35" t="s">
        <v>2911</v>
      </c>
      <c r="G933" s="37" t="s">
        <v>14</v>
      </c>
      <c r="H933" s="38">
        <v>2674</v>
      </c>
      <c r="I933" s="35" t="s">
        <v>593</v>
      </c>
      <c r="J933" s="35" t="s">
        <v>2015</v>
      </c>
      <c r="K933" s="39">
        <v>14560</v>
      </c>
      <c r="L933" s="39">
        <v>8151</v>
      </c>
      <c r="M933" s="51">
        <v>1</v>
      </c>
      <c r="N933" s="128"/>
    </row>
    <row r="934" spans="1:14" s="8" customFormat="1" ht="15" customHeight="1">
      <c r="A934" s="33">
        <v>789</v>
      </c>
      <c r="B934" s="34">
        <v>25008</v>
      </c>
      <c r="C934" s="35" t="s">
        <v>17</v>
      </c>
      <c r="D934" s="35" t="s">
        <v>1142</v>
      </c>
      <c r="E934" s="36">
        <v>43515</v>
      </c>
      <c r="F934" s="35" t="s">
        <v>2331</v>
      </c>
      <c r="G934" s="37" t="s">
        <v>14</v>
      </c>
      <c r="H934" s="38">
        <v>2674</v>
      </c>
      <c r="I934" s="35" t="s">
        <v>594</v>
      </c>
      <c r="J934" s="35" t="s">
        <v>2016</v>
      </c>
      <c r="K934" s="39">
        <v>0</v>
      </c>
      <c r="L934" s="39">
        <v>138778.28</v>
      </c>
      <c r="M934" s="51">
        <v>1</v>
      </c>
      <c r="N934" s="128"/>
    </row>
    <row r="935" spans="1:14" s="8" customFormat="1" ht="15" customHeight="1">
      <c r="A935" s="33">
        <v>791</v>
      </c>
      <c r="B935" s="34">
        <v>25043</v>
      </c>
      <c r="C935" s="35" t="s">
        <v>17</v>
      </c>
      <c r="D935" s="35" t="s">
        <v>37</v>
      </c>
      <c r="E935" s="36">
        <v>43410</v>
      </c>
      <c r="F935" s="35" t="s">
        <v>2247</v>
      </c>
      <c r="G935" s="37" t="s">
        <v>14</v>
      </c>
      <c r="H935" s="38">
        <v>2674</v>
      </c>
      <c r="I935" s="35" t="s">
        <v>595</v>
      </c>
      <c r="J935" s="35" t="s">
        <v>2018</v>
      </c>
      <c r="K935" s="39"/>
      <c r="L935" s="39">
        <v>14300</v>
      </c>
      <c r="M935" s="51">
        <v>1</v>
      </c>
      <c r="N935" s="128"/>
    </row>
    <row r="936" spans="1:14" s="8" customFormat="1" ht="15" customHeight="1">
      <c r="A936" s="33">
        <v>794</v>
      </c>
      <c r="B936" s="34">
        <v>25234</v>
      </c>
      <c r="C936" s="35" t="s">
        <v>17</v>
      </c>
      <c r="D936" s="35" t="s">
        <v>1143</v>
      </c>
      <c r="E936" s="36">
        <v>42753</v>
      </c>
      <c r="F936" s="35" t="s">
        <v>2913</v>
      </c>
      <c r="G936" s="37" t="s">
        <v>14</v>
      </c>
      <c r="H936" s="38">
        <v>2674</v>
      </c>
      <c r="I936" s="35" t="s">
        <v>598</v>
      </c>
      <c r="J936" s="35" t="s">
        <v>2020</v>
      </c>
      <c r="K936" s="39">
        <v>0</v>
      </c>
      <c r="L936" s="39">
        <v>2785</v>
      </c>
      <c r="M936" s="51">
        <v>1</v>
      </c>
      <c r="N936" s="128"/>
    </row>
    <row r="937" spans="1:14" s="61" customFormat="1" ht="15" customHeight="1">
      <c r="A937" s="33">
        <v>795</v>
      </c>
      <c r="B937" s="34">
        <v>25234</v>
      </c>
      <c r="C937" s="35" t="s">
        <v>17</v>
      </c>
      <c r="D937" s="35" t="s">
        <v>1144</v>
      </c>
      <c r="E937" s="36">
        <v>42724</v>
      </c>
      <c r="F937" s="35" t="s">
        <v>2914</v>
      </c>
      <c r="G937" s="37" t="s">
        <v>14</v>
      </c>
      <c r="H937" s="38">
        <v>2674</v>
      </c>
      <c r="I937" s="35" t="s">
        <v>599</v>
      </c>
      <c r="J937" s="35" t="s">
        <v>2016</v>
      </c>
      <c r="K937" s="39">
        <v>0</v>
      </c>
      <c r="L937" s="39">
        <v>99196.94</v>
      </c>
      <c r="M937" s="51">
        <v>1</v>
      </c>
      <c r="N937" s="128"/>
    </row>
    <row r="938" spans="1:14" s="8" customFormat="1" ht="15" customHeight="1">
      <c r="A938" s="33">
        <v>796</v>
      </c>
      <c r="B938" s="34">
        <v>31014</v>
      </c>
      <c r="C938" s="35" t="s">
        <v>23</v>
      </c>
      <c r="D938" s="35" t="s">
        <v>37</v>
      </c>
      <c r="E938" s="36">
        <v>43283</v>
      </c>
      <c r="F938" s="35" t="s">
        <v>2915</v>
      </c>
      <c r="G938" s="37" t="s">
        <v>14</v>
      </c>
      <c r="H938" s="38">
        <v>2674</v>
      </c>
      <c r="I938" s="35" t="s">
        <v>600</v>
      </c>
      <c r="J938" s="35" t="s">
        <v>2021</v>
      </c>
      <c r="K938" s="39">
        <v>0</v>
      </c>
      <c r="L938" s="39">
        <v>12848.84</v>
      </c>
      <c r="M938" s="51">
        <v>1</v>
      </c>
      <c r="N938" s="128"/>
    </row>
    <row r="939" spans="1:14" s="8" customFormat="1" ht="15" customHeight="1">
      <c r="A939" s="33">
        <v>797</v>
      </c>
      <c r="B939" s="34">
        <v>16083</v>
      </c>
      <c r="C939" s="35" t="s">
        <v>24</v>
      </c>
      <c r="D939" s="35" t="s">
        <v>37</v>
      </c>
      <c r="E939" s="36">
        <v>42764</v>
      </c>
      <c r="F939" s="35" t="s">
        <v>2916</v>
      </c>
      <c r="G939" s="37" t="s">
        <v>14</v>
      </c>
      <c r="H939" s="38">
        <v>2675</v>
      </c>
      <c r="I939" s="35" t="s">
        <v>439</v>
      </c>
      <c r="J939" s="35" t="s">
        <v>2022</v>
      </c>
      <c r="K939" s="39">
        <v>0</v>
      </c>
      <c r="L939" s="39">
        <v>24532.33</v>
      </c>
      <c r="M939" s="51">
        <v>1</v>
      </c>
      <c r="N939" s="128"/>
    </row>
    <row r="940" spans="1:14" s="8" customFormat="1" ht="15" customHeight="1">
      <c r="A940" s="33">
        <v>799</v>
      </c>
      <c r="B940" s="34">
        <v>24192</v>
      </c>
      <c r="C940" s="35" t="s">
        <v>21</v>
      </c>
      <c r="D940" s="35" t="s">
        <v>37</v>
      </c>
      <c r="E940" s="36">
        <v>43563</v>
      </c>
      <c r="F940" s="35" t="s">
        <v>2918</v>
      </c>
      <c r="G940" s="37" t="s">
        <v>14</v>
      </c>
      <c r="H940" s="38">
        <v>2675</v>
      </c>
      <c r="I940" s="35" t="s">
        <v>602</v>
      </c>
      <c r="J940" s="35" t="s">
        <v>2024</v>
      </c>
      <c r="K940" s="39">
        <v>0</v>
      </c>
      <c r="L940" s="39">
        <v>11311</v>
      </c>
      <c r="M940" s="51">
        <v>1</v>
      </c>
      <c r="N940" s="128"/>
    </row>
    <row r="941" spans="1:14" s="8" customFormat="1" ht="15" customHeight="1">
      <c r="A941" s="33">
        <v>800</v>
      </c>
      <c r="B941" s="34">
        <v>24221</v>
      </c>
      <c r="C941" s="35" t="s">
        <v>21</v>
      </c>
      <c r="D941" s="35" t="s">
        <v>37</v>
      </c>
      <c r="E941" s="36">
        <v>42543</v>
      </c>
      <c r="F941" s="35" t="s">
        <v>2919</v>
      </c>
      <c r="G941" s="37" t="s">
        <v>14</v>
      </c>
      <c r="H941" s="38">
        <v>2675</v>
      </c>
      <c r="I941" s="35" t="s">
        <v>603</v>
      </c>
      <c r="J941" s="35" t="s">
        <v>2025</v>
      </c>
      <c r="K941" s="39">
        <v>0</v>
      </c>
      <c r="L941" s="39">
        <v>57150.48</v>
      </c>
      <c r="M941" s="51">
        <v>1</v>
      </c>
      <c r="N941" s="128"/>
    </row>
    <row r="942" spans="1:14" s="8" customFormat="1" ht="15" customHeight="1">
      <c r="A942" s="33">
        <v>801</v>
      </c>
      <c r="B942" s="34">
        <v>25008</v>
      </c>
      <c r="C942" s="35" t="s">
        <v>17</v>
      </c>
      <c r="D942" s="35" t="s">
        <v>1145</v>
      </c>
      <c r="E942" s="36">
        <v>43165</v>
      </c>
      <c r="F942" s="35" t="s">
        <v>2920</v>
      </c>
      <c r="G942" s="37" t="s">
        <v>14</v>
      </c>
      <c r="H942" s="38">
        <v>2675</v>
      </c>
      <c r="I942" s="35" t="s">
        <v>604</v>
      </c>
      <c r="J942" s="35" t="s">
        <v>2026</v>
      </c>
      <c r="K942" s="39">
        <v>0</v>
      </c>
      <c r="L942" s="39">
        <v>5564.12</v>
      </c>
      <c r="M942" s="51">
        <v>1</v>
      </c>
      <c r="N942" s="128"/>
    </row>
    <row r="943" spans="1:14" s="8" customFormat="1" ht="15" customHeight="1">
      <c r="A943" s="33">
        <v>807</v>
      </c>
      <c r="B943" s="34" t="s">
        <v>22</v>
      </c>
      <c r="C943" s="35" t="s">
        <v>17</v>
      </c>
      <c r="D943" s="35" t="s">
        <v>37</v>
      </c>
      <c r="E943" s="36">
        <v>42866</v>
      </c>
      <c r="F943" s="35" t="s">
        <v>2926</v>
      </c>
      <c r="G943" s="37" t="s">
        <v>14</v>
      </c>
      <c r="H943" s="38">
        <v>2678</v>
      </c>
      <c r="I943" s="35" t="s">
        <v>608</v>
      </c>
      <c r="J943" s="35" t="s">
        <v>2031</v>
      </c>
      <c r="K943" s="39">
        <v>0</v>
      </c>
      <c r="L943" s="39">
        <v>12304.43</v>
      </c>
      <c r="M943" s="51">
        <v>1</v>
      </c>
      <c r="N943" s="128"/>
    </row>
    <row r="944" spans="1:14" s="8" customFormat="1" ht="15" customHeight="1">
      <c r="A944" s="33">
        <v>808</v>
      </c>
      <c r="B944" s="34" t="s">
        <v>22</v>
      </c>
      <c r="C944" s="35" t="s">
        <v>17</v>
      </c>
      <c r="D944" s="35" t="s">
        <v>37</v>
      </c>
      <c r="E944" s="36">
        <v>42483</v>
      </c>
      <c r="F944" s="35" t="s">
        <v>2927</v>
      </c>
      <c r="G944" s="37" t="s">
        <v>14</v>
      </c>
      <c r="H944" s="38">
        <v>2678</v>
      </c>
      <c r="I944" s="35" t="s">
        <v>609</v>
      </c>
      <c r="J944" s="35" t="s">
        <v>2032</v>
      </c>
      <c r="K944" s="39">
        <v>0</v>
      </c>
      <c r="L944" s="39">
        <v>25804.11</v>
      </c>
      <c r="M944" s="51">
        <v>1</v>
      </c>
      <c r="N944" s="128"/>
    </row>
    <row r="945" spans="1:14" s="8" customFormat="1" ht="15" customHeight="1">
      <c r="A945" s="33">
        <v>810</v>
      </c>
      <c r="B945" s="34">
        <v>19010</v>
      </c>
      <c r="C945" s="35" t="s">
        <v>17</v>
      </c>
      <c r="D945" s="35" t="s">
        <v>37</v>
      </c>
      <c r="E945" s="36">
        <v>42500</v>
      </c>
      <c r="F945" s="35" t="s">
        <v>2242</v>
      </c>
      <c r="G945" s="37" t="s">
        <v>14</v>
      </c>
      <c r="H945" s="38">
        <v>2678</v>
      </c>
      <c r="I945" s="35" t="s">
        <v>611</v>
      </c>
      <c r="J945" s="35" t="s">
        <v>2034</v>
      </c>
      <c r="K945" s="39">
        <v>0</v>
      </c>
      <c r="L945" s="39">
        <v>22872.38</v>
      </c>
      <c r="M945" s="51">
        <v>1</v>
      </c>
      <c r="N945" s="128"/>
    </row>
    <row r="946" spans="1:14" s="8" customFormat="1" ht="15" customHeight="1">
      <c r="A946" s="33">
        <v>813</v>
      </c>
      <c r="B946" s="34">
        <v>24221</v>
      </c>
      <c r="C946" s="35" t="s">
        <v>21</v>
      </c>
      <c r="D946" s="35" t="s">
        <v>1150</v>
      </c>
      <c r="E946" s="36">
        <v>42734</v>
      </c>
      <c r="F946" s="35" t="s">
        <v>2930</v>
      </c>
      <c r="G946" s="37" t="s">
        <v>14</v>
      </c>
      <c r="H946" s="38">
        <v>2678</v>
      </c>
      <c r="I946" s="35" t="s">
        <v>613</v>
      </c>
      <c r="J946" s="35" t="s">
        <v>2037</v>
      </c>
      <c r="K946" s="39"/>
      <c r="L946" s="39">
        <v>20765.419999999998</v>
      </c>
      <c r="M946" s="51">
        <v>1</v>
      </c>
      <c r="N946" s="128"/>
    </row>
    <row r="947" spans="1:14" s="8" customFormat="1" ht="15" customHeight="1">
      <c r="A947" s="33">
        <v>823</v>
      </c>
      <c r="B947" s="34">
        <v>12053</v>
      </c>
      <c r="C947" s="35" t="s">
        <v>21</v>
      </c>
      <c r="D947" s="35" t="s">
        <v>37</v>
      </c>
      <c r="E947" s="36">
        <v>42905</v>
      </c>
      <c r="F947" s="35" t="s">
        <v>2940</v>
      </c>
      <c r="G947" s="37" t="s">
        <v>14</v>
      </c>
      <c r="H947" s="38">
        <v>2680</v>
      </c>
      <c r="I947" s="35" t="s">
        <v>618</v>
      </c>
      <c r="J947" s="35" t="s">
        <v>2046</v>
      </c>
      <c r="K947" s="39">
        <v>0</v>
      </c>
      <c r="L947" s="39">
        <v>28518.93</v>
      </c>
      <c r="M947" s="51">
        <v>1</v>
      </c>
      <c r="N947" s="128"/>
    </row>
    <row r="948" spans="1:14" s="8" customFormat="1" ht="15" customHeight="1">
      <c r="A948" s="33">
        <v>835</v>
      </c>
      <c r="B948" s="34">
        <v>18022</v>
      </c>
      <c r="C948" s="35" t="s">
        <v>17</v>
      </c>
      <c r="D948" s="35" t="s">
        <v>37</v>
      </c>
      <c r="E948" s="36">
        <v>43548</v>
      </c>
      <c r="F948" s="35" t="s">
        <v>2950</v>
      </c>
      <c r="G948" s="37" t="s">
        <v>14</v>
      </c>
      <c r="H948" s="38">
        <v>2680</v>
      </c>
      <c r="I948" s="35" t="s">
        <v>619</v>
      </c>
      <c r="J948" s="35" t="s">
        <v>2058</v>
      </c>
      <c r="K948" s="39">
        <v>0</v>
      </c>
      <c r="L948" s="39">
        <v>60794.7</v>
      </c>
      <c r="M948" s="51">
        <v>1</v>
      </c>
      <c r="N948" s="128"/>
    </row>
    <row r="949" spans="1:14" s="8" customFormat="1" ht="15" customHeight="1">
      <c r="A949" s="33">
        <v>836</v>
      </c>
      <c r="B949" s="34">
        <v>18022</v>
      </c>
      <c r="C949" s="35" t="s">
        <v>17</v>
      </c>
      <c r="D949" s="35" t="s">
        <v>1169</v>
      </c>
      <c r="E949" s="36">
        <v>43544</v>
      </c>
      <c r="F949" s="35" t="s">
        <v>2951</v>
      </c>
      <c r="G949" s="37" t="s">
        <v>14</v>
      </c>
      <c r="H949" s="38">
        <v>2680</v>
      </c>
      <c r="I949" s="35" t="s">
        <v>620</v>
      </c>
      <c r="J949" s="35" t="s">
        <v>2059</v>
      </c>
      <c r="K949" s="39">
        <v>0</v>
      </c>
      <c r="L949" s="39">
        <v>54526.86</v>
      </c>
      <c r="M949" s="51">
        <v>1</v>
      </c>
      <c r="N949" s="128"/>
    </row>
    <row r="950" spans="1:14" s="8" customFormat="1" ht="15" customHeight="1">
      <c r="A950" s="53">
        <v>837</v>
      </c>
      <c r="B950" s="54">
        <v>18022</v>
      </c>
      <c r="C950" s="55" t="s">
        <v>17</v>
      </c>
      <c r="D950" s="55" t="s">
        <v>3222</v>
      </c>
      <c r="E950" s="56">
        <v>43493</v>
      </c>
      <c r="F950" s="55" t="s">
        <v>2952</v>
      </c>
      <c r="G950" s="57" t="s">
        <v>14</v>
      </c>
      <c r="H950" s="58">
        <v>2680</v>
      </c>
      <c r="I950" s="55" t="s">
        <v>435</v>
      </c>
      <c r="J950" s="55" t="s">
        <v>2060</v>
      </c>
      <c r="K950" s="59">
        <v>0</v>
      </c>
      <c r="L950" s="59">
        <v>46550.64</v>
      </c>
      <c r="M950" s="60">
        <v>1</v>
      </c>
      <c r="N950" s="129"/>
    </row>
    <row r="951" spans="1:14" s="61" customFormat="1" ht="15" customHeight="1">
      <c r="A951" s="33">
        <v>838</v>
      </c>
      <c r="B951" s="34">
        <v>18022</v>
      </c>
      <c r="C951" s="35" t="s">
        <v>17</v>
      </c>
      <c r="D951" s="35" t="s">
        <v>37</v>
      </c>
      <c r="E951" s="36">
        <v>43436</v>
      </c>
      <c r="F951" s="35" t="s">
        <v>2953</v>
      </c>
      <c r="G951" s="37" t="s">
        <v>14</v>
      </c>
      <c r="H951" s="38">
        <v>2680</v>
      </c>
      <c r="I951" s="35" t="s">
        <v>621</v>
      </c>
      <c r="J951" s="35" t="s">
        <v>2061</v>
      </c>
      <c r="K951" s="39">
        <v>0</v>
      </c>
      <c r="L951" s="39">
        <v>17750</v>
      </c>
      <c r="M951" s="51">
        <v>1</v>
      </c>
      <c r="N951" s="128"/>
    </row>
    <row r="952" spans="1:14" s="8" customFormat="1" ht="15" customHeight="1">
      <c r="A952" s="53">
        <v>839</v>
      </c>
      <c r="B952" s="54">
        <v>18022</v>
      </c>
      <c r="C952" s="55" t="s">
        <v>17</v>
      </c>
      <c r="D952" s="55" t="s">
        <v>3220</v>
      </c>
      <c r="E952" s="56">
        <v>43347</v>
      </c>
      <c r="F952" s="55" t="s">
        <v>2954</v>
      </c>
      <c r="G952" s="57" t="s">
        <v>14</v>
      </c>
      <c r="H952" s="58">
        <v>2680</v>
      </c>
      <c r="I952" s="55" t="s">
        <v>622</v>
      </c>
      <c r="J952" s="55" t="s">
        <v>2062</v>
      </c>
      <c r="K952" s="59">
        <v>0</v>
      </c>
      <c r="L952" s="59">
        <v>46523</v>
      </c>
      <c r="M952" s="60">
        <v>1</v>
      </c>
      <c r="N952" s="129"/>
    </row>
    <row r="953" spans="1:14" s="8" customFormat="1" ht="15" customHeight="1">
      <c r="A953" s="53">
        <v>840</v>
      </c>
      <c r="B953" s="54">
        <v>18022</v>
      </c>
      <c r="C953" s="55" t="s">
        <v>17</v>
      </c>
      <c r="D953" s="55" t="s">
        <v>3221</v>
      </c>
      <c r="E953" s="56">
        <v>43291</v>
      </c>
      <c r="F953" s="55" t="s">
        <v>2955</v>
      </c>
      <c r="G953" s="57" t="s">
        <v>14</v>
      </c>
      <c r="H953" s="58">
        <v>2680</v>
      </c>
      <c r="I953" s="55" t="s">
        <v>623</v>
      </c>
      <c r="J953" s="55" t="s">
        <v>2063</v>
      </c>
      <c r="K953" s="59">
        <v>0</v>
      </c>
      <c r="L953" s="59">
        <v>25767.24</v>
      </c>
      <c r="M953" s="60">
        <v>1</v>
      </c>
      <c r="N953" s="129"/>
    </row>
    <row r="954" spans="1:14" s="8" customFormat="1" ht="15" customHeight="1">
      <c r="A954" s="33">
        <v>842</v>
      </c>
      <c r="B954" s="34">
        <v>18022</v>
      </c>
      <c r="C954" s="35" t="s">
        <v>17</v>
      </c>
      <c r="D954" s="35" t="s">
        <v>1170</v>
      </c>
      <c r="E954" s="36">
        <v>42730</v>
      </c>
      <c r="F954" s="35" t="s">
        <v>2957</v>
      </c>
      <c r="G954" s="37" t="s">
        <v>14</v>
      </c>
      <c r="H954" s="38">
        <v>2680</v>
      </c>
      <c r="I954" s="35" t="s">
        <v>327</v>
      </c>
      <c r="J954" s="35" t="s">
        <v>2065</v>
      </c>
      <c r="K954" s="39">
        <v>0</v>
      </c>
      <c r="L954" s="39">
        <v>59501.78</v>
      </c>
      <c r="M954" s="51">
        <v>1</v>
      </c>
      <c r="N954" s="128"/>
    </row>
    <row r="955" spans="1:14" s="8" customFormat="1" ht="15" customHeight="1">
      <c r="A955" s="53">
        <v>843</v>
      </c>
      <c r="B955" s="54">
        <v>18022</v>
      </c>
      <c r="C955" s="55" t="s">
        <v>17</v>
      </c>
      <c r="D955" s="55" t="s">
        <v>1171</v>
      </c>
      <c r="E955" s="56">
        <v>43332</v>
      </c>
      <c r="F955" s="55" t="s">
        <v>2958</v>
      </c>
      <c r="G955" s="57" t="s">
        <v>14</v>
      </c>
      <c r="H955" s="58">
        <v>2680</v>
      </c>
      <c r="I955" s="55" t="s">
        <v>624</v>
      </c>
      <c r="J955" s="55" t="s">
        <v>2066</v>
      </c>
      <c r="K955" s="59">
        <v>29462.5</v>
      </c>
      <c r="L955" s="59">
        <v>51061.45</v>
      </c>
      <c r="M955" s="60">
        <v>1</v>
      </c>
      <c r="N955" s="129"/>
    </row>
    <row r="956" spans="1:14" s="8" customFormat="1" ht="15" customHeight="1">
      <c r="A956" s="33">
        <v>848</v>
      </c>
      <c r="B956" s="34">
        <v>21177</v>
      </c>
      <c r="C956" s="35" t="s">
        <v>21</v>
      </c>
      <c r="D956" s="35" t="s">
        <v>37</v>
      </c>
      <c r="E956" s="36">
        <v>42787</v>
      </c>
      <c r="F956" s="35" t="s">
        <v>2962</v>
      </c>
      <c r="G956" s="37" t="s">
        <v>14</v>
      </c>
      <c r="H956" s="38">
        <v>2680</v>
      </c>
      <c r="I956" s="35" t="s">
        <v>518</v>
      </c>
      <c r="J956" s="35" t="s">
        <v>2070</v>
      </c>
      <c r="K956" s="39">
        <v>0</v>
      </c>
      <c r="L956" s="39">
        <v>35897.599999999999</v>
      </c>
      <c r="M956" s="51">
        <v>1</v>
      </c>
      <c r="N956" s="128"/>
    </row>
    <row r="957" spans="1:14" s="8" customFormat="1" ht="15" customHeight="1">
      <c r="A957" s="53">
        <v>850</v>
      </c>
      <c r="B957" s="54">
        <v>25199</v>
      </c>
      <c r="C957" s="55" t="s">
        <v>17</v>
      </c>
      <c r="D957" s="55" t="s">
        <v>3224</v>
      </c>
      <c r="E957" s="56">
        <v>43393</v>
      </c>
      <c r="F957" s="55" t="s">
        <v>2964</v>
      </c>
      <c r="G957" s="57" t="s">
        <v>14</v>
      </c>
      <c r="H957" s="58">
        <v>2680</v>
      </c>
      <c r="I957" s="55" t="s">
        <v>627</v>
      </c>
      <c r="J957" s="55" t="s">
        <v>2072</v>
      </c>
      <c r="K957" s="59">
        <v>0</v>
      </c>
      <c r="L957" s="59">
        <v>48875.6</v>
      </c>
      <c r="M957" s="60">
        <v>1</v>
      </c>
      <c r="N957" s="129"/>
    </row>
    <row r="958" spans="1:14" s="8" customFormat="1" ht="15" customHeight="1">
      <c r="A958" s="33">
        <v>851</v>
      </c>
      <c r="B958" s="34">
        <v>43230</v>
      </c>
      <c r="C958" s="35" t="s">
        <v>17</v>
      </c>
      <c r="D958" s="35" t="s">
        <v>1176</v>
      </c>
      <c r="E958" s="36">
        <v>42999</v>
      </c>
      <c r="F958" s="35" t="s">
        <v>2068</v>
      </c>
      <c r="G958" s="37" t="s">
        <v>14</v>
      </c>
      <c r="H958" s="38">
        <v>2680</v>
      </c>
      <c r="I958" s="35" t="s">
        <v>628</v>
      </c>
      <c r="J958" s="35" t="s">
        <v>2073</v>
      </c>
      <c r="K958" s="39"/>
      <c r="L958" s="39">
        <v>102404.73</v>
      </c>
      <c r="M958" s="51">
        <v>1</v>
      </c>
      <c r="N958" s="128"/>
    </row>
    <row r="959" spans="1:14" s="8" customFormat="1" ht="15" customHeight="1">
      <c r="A959" s="53">
        <v>852</v>
      </c>
      <c r="B959" s="54">
        <v>43550</v>
      </c>
      <c r="C959" s="55" t="s">
        <v>17</v>
      </c>
      <c r="D959" s="55" t="s">
        <v>3223</v>
      </c>
      <c r="E959" s="56">
        <v>43291</v>
      </c>
      <c r="F959" s="55" t="s">
        <v>2965</v>
      </c>
      <c r="G959" s="57" t="s">
        <v>14</v>
      </c>
      <c r="H959" s="58">
        <v>2680</v>
      </c>
      <c r="I959" s="55" t="s">
        <v>629</v>
      </c>
      <c r="J959" s="55" t="s">
        <v>2074</v>
      </c>
      <c r="K959" s="59">
        <v>0</v>
      </c>
      <c r="L959" s="59">
        <v>14259.46</v>
      </c>
      <c r="M959" s="60">
        <v>1</v>
      </c>
      <c r="N959" s="129"/>
    </row>
    <row r="960" spans="1:14" s="8" customFormat="1" ht="15" customHeight="1">
      <c r="A960" s="33">
        <v>853</v>
      </c>
      <c r="B960" s="34">
        <v>39037</v>
      </c>
      <c r="C960" s="35" t="s">
        <v>21</v>
      </c>
      <c r="D960" s="35" t="s">
        <v>37</v>
      </c>
      <c r="E960" s="36">
        <v>43239</v>
      </c>
      <c r="F960" s="35" t="s">
        <v>2966</v>
      </c>
      <c r="G960" s="37" t="s">
        <v>14</v>
      </c>
      <c r="H960" s="38">
        <v>2681</v>
      </c>
      <c r="I960" s="35" t="s">
        <v>630</v>
      </c>
      <c r="J960" s="35" t="s">
        <v>2075</v>
      </c>
      <c r="K960" s="39">
        <v>0</v>
      </c>
      <c r="L960" s="39">
        <v>10700</v>
      </c>
      <c r="M960" s="51">
        <v>1</v>
      </c>
      <c r="N960" s="128"/>
    </row>
    <row r="961" spans="1:14" s="8" customFormat="1" ht="15" customHeight="1">
      <c r="A961" s="33">
        <v>854</v>
      </c>
      <c r="B961" s="34">
        <v>4184</v>
      </c>
      <c r="C961" s="35" t="s">
        <v>21</v>
      </c>
      <c r="D961" s="35" t="s">
        <v>37</v>
      </c>
      <c r="E961" s="36">
        <v>42938</v>
      </c>
      <c r="F961" s="35" t="s">
        <v>2967</v>
      </c>
      <c r="G961" s="37" t="s">
        <v>14</v>
      </c>
      <c r="H961" s="38">
        <v>2681</v>
      </c>
      <c r="I961" s="35" t="s">
        <v>631</v>
      </c>
      <c r="J961" s="35" t="s">
        <v>2076</v>
      </c>
      <c r="K961" s="39">
        <v>0</v>
      </c>
      <c r="L961" s="39">
        <v>41901.879999999997</v>
      </c>
      <c r="M961" s="51">
        <v>1</v>
      </c>
      <c r="N961" s="128"/>
    </row>
    <row r="962" spans="1:14" s="8" customFormat="1" ht="15" customHeight="1">
      <c r="A962" s="33">
        <v>856</v>
      </c>
      <c r="B962" s="34">
        <v>19181</v>
      </c>
      <c r="C962" s="35" t="s">
        <v>17</v>
      </c>
      <c r="D962" s="35" t="s">
        <v>37</v>
      </c>
      <c r="E962" s="36">
        <v>42740</v>
      </c>
      <c r="F962" s="35" t="s">
        <v>2969</v>
      </c>
      <c r="G962" s="37" t="s">
        <v>14</v>
      </c>
      <c r="H962" s="38">
        <v>2681</v>
      </c>
      <c r="I962" s="35" t="s">
        <v>632</v>
      </c>
      <c r="J962" s="35" t="s">
        <v>2078</v>
      </c>
      <c r="K962" s="39">
        <v>0</v>
      </c>
      <c r="L962" s="39">
        <v>16300</v>
      </c>
      <c r="M962" s="51">
        <v>1</v>
      </c>
      <c r="N962" s="128"/>
    </row>
    <row r="963" spans="1:14" s="8" customFormat="1" ht="15" customHeight="1">
      <c r="A963" s="33">
        <v>858</v>
      </c>
      <c r="B963" s="34">
        <v>24221</v>
      </c>
      <c r="C963" s="35" t="s">
        <v>21</v>
      </c>
      <c r="D963" s="35" t="s">
        <v>37</v>
      </c>
      <c r="E963" s="36">
        <v>42837</v>
      </c>
      <c r="F963" s="35" t="s">
        <v>2971</v>
      </c>
      <c r="G963" s="37" t="s">
        <v>14</v>
      </c>
      <c r="H963" s="38">
        <v>2681</v>
      </c>
      <c r="I963" s="35" t="s">
        <v>633</v>
      </c>
      <c r="J963" s="35" t="s">
        <v>2079</v>
      </c>
      <c r="K963" s="39">
        <v>0</v>
      </c>
      <c r="L963" s="39">
        <v>32865.1</v>
      </c>
      <c r="M963" s="51">
        <v>1</v>
      </c>
      <c r="N963" s="128"/>
    </row>
    <row r="964" spans="1:14" s="8" customFormat="1" ht="15" customHeight="1">
      <c r="A964" s="33">
        <v>864</v>
      </c>
      <c r="B964" s="34">
        <v>25043</v>
      </c>
      <c r="C964" s="35" t="s">
        <v>17</v>
      </c>
      <c r="D964" s="35" t="s">
        <v>37</v>
      </c>
      <c r="E964" s="36">
        <v>43467</v>
      </c>
      <c r="F964" s="35" t="s">
        <v>1709</v>
      </c>
      <c r="G964" s="37" t="s">
        <v>14</v>
      </c>
      <c r="H964" s="38">
        <v>2681</v>
      </c>
      <c r="I964" s="35" t="s">
        <v>636</v>
      </c>
      <c r="J964" s="35" t="s">
        <v>2085</v>
      </c>
      <c r="K964" s="39">
        <v>0</v>
      </c>
      <c r="L964" s="39">
        <v>21400</v>
      </c>
      <c r="M964" s="51">
        <v>1</v>
      </c>
      <c r="N964" s="128"/>
    </row>
    <row r="965" spans="1:14" s="8" customFormat="1" ht="15" customHeight="1">
      <c r="A965" s="33">
        <v>865</v>
      </c>
      <c r="B965" s="34">
        <v>25043</v>
      </c>
      <c r="C965" s="35" t="s">
        <v>17</v>
      </c>
      <c r="D965" s="35" t="s">
        <v>1181</v>
      </c>
      <c r="E965" s="36">
        <v>43421</v>
      </c>
      <c r="F965" s="35" t="s">
        <v>1787</v>
      </c>
      <c r="G965" s="37" t="s">
        <v>14</v>
      </c>
      <c r="H965" s="38">
        <v>2681</v>
      </c>
      <c r="I965" s="35" t="s">
        <v>637</v>
      </c>
      <c r="J965" s="35" t="s">
        <v>1332</v>
      </c>
      <c r="K965" s="39">
        <v>18887.5</v>
      </c>
      <c r="L965" s="39">
        <v>14292.68</v>
      </c>
      <c r="M965" s="51">
        <v>1</v>
      </c>
      <c r="N965" s="128"/>
    </row>
    <row r="966" spans="1:14" s="8" customFormat="1" ht="15" customHeight="1">
      <c r="A966" s="53">
        <v>870</v>
      </c>
      <c r="B966" s="54">
        <v>15091</v>
      </c>
      <c r="C966" s="55" t="s">
        <v>20</v>
      </c>
      <c r="D966" s="55" t="s">
        <v>3193</v>
      </c>
      <c r="E966" s="56">
        <v>42577</v>
      </c>
      <c r="F966" s="55" t="s">
        <v>2981</v>
      </c>
      <c r="G966" s="57" t="s">
        <v>14</v>
      </c>
      <c r="H966" s="58">
        <v>2682</v>
      </c>
      <c r="I966" s="55" t="s">
        <v>640</v>
      </c>
      <c r="J966" s="55" t="s">
        <v>2090</v>
      </c>
      <c r="K966" s="59">
        <v>0</v>
      </c>
      <c r="L966" s="59">
        <v>12377.45</v>
      </c>
      <c r="M966" s="60">
        <v>1</v>
      </c>
      <c r="N966" s="129"/>
    </row>
    <row r="967" spans="1:14" s="8" customFormat="1" ht="15" customHeight="1">
      <c r="A967" s="53">
        <v>872</v>
      </c>
      <c r="B967" s="54">
        <v>18022</v>
      </c>
      <c r="C967" s="55" t="s">
        <v>17</v>
      </c>
      <c r="D967" s="55" t="s">
        <v>1185</v>
      </c>
      <c r="E967" s="56">
        <v>43580</v>
      </c>
      <c r="F967" s="55" t="s">
        <v>1399</v>
      </c>
      <c r="G967" s="57" t="s">
        <v>14</v>
      </c>
      <c r="H967" s="58">
        <v>2682</v>
      </c>
      <c r="I967" s="55" t="s">
        <v>642</v>
      </c>
      <c r="J967" s="55" t="s">
        <v>2092</v>
      </c>
      <c r="K967" s="59">
        <v>15457.97</v>
      </c>
      <c r="L967" s="59">
        <v>31431.4</v>
      </c>
      <c r="M967" s="60">
        <v>1</v>
      </c>
      <c r="N967" s="129"/>
    </row>
    <row r="968" spans="1:14" s="8" customFormat="1" ht="15" customHeight="1">
      <c r="A968" s="53">
        <v>874</v>
      </c>
      <c r="B968" s="54">
        <v>18022</v>
      </c>
      <c r="C968" s="55" t="s">
        <v>17</v>
      </c>
      <c r="D968" s="55" t="s">
        <v>1187</v>
      </c>
      <c r="E968" s="56">
        <v>43508</v>
      </c>
      <c r="F968" s="55" t="s">
        <v>2983</v>
      </c>
      <c r="G968" s="57" t="s">
        <v>14</v>
      </c>
      <c r="H968" s="58">
        <v>2682</v>
      </c>
      <c r="I968" s="55" t="s">
        <v>644</v>
      </c>
      <c r="J968" s="55" t="s">
        <v>2094</v>
      </c>
      <c r="K968" s="59">
        <v>56566</v>
      </c>
      <c r="L968" s="59">
        <v>100415.61</v>
      </c>
      <c r="M968" s="60">
        <v>1</v>
      </c>
      <c r="N968" s="129"/>
    </row>
    <row r="969" spans="1:14" s="8" customFormat="1" ht="15" customHeight="1">
      <c r="A969" s="53">
        <v>875</v>
      </c>
      <c r="B969" s="54">
        <v>18022</v>
      </c>
      <c r="C969" s="55" t="s">
        <v>17</v>
      </c>
      <c r="D969" s="55" t="s">
        <v>3195</v>
      </c>
      <c r="E969" s="56">
        <v>43505</v>
      </c>
      <c r="F969" s="55" t="s">
        <v>2984</v>
      </c>
      <c r="G969" s="57" t="s">
        <v>14</v>
      </c>
      <c r="H969" s="58">
        <v>2682</v>
      </c>
      <c r="I969" s="55" t="s">
        <v>645</v>
      </c>
      <c r="J969" s="55" t="s">
        <v>2095</v>
      </c>
      <c r="K969" s="59">
        <v>0</v>
      </c>
      <c r="L969" s="59">
        <v>16750</v>
      </c>
      <c r="M969" s="60">
        <v>1</v>
      </c>
      <c r="N969" s="129"/>
    </row>
    <row r="970" spans="1:14" s="8" customFormat="1" ht="15" customHeight="1">
      <c r="A970" s="53">
        <v>876</v>
      </c>
      <c r="B970" s="54">
        <v>18022</v>
      </c>
      <c r="C970" s="55" t="s">
        <v>17</v>
      </c>
      <c r="D970" s="55" t="s">
        <v>1188</v>
      </c>
      <c r="E970" s="56">
        <v>43385</v>
      </c>
      <c r="F970" s="55" t="s">
        <v>2985</v>
      </c>
      <c r="G970" s="57" t="s">
        <v>14</v>
      </c>
      <c r="H970" s="58">
        <v>2682</v>
      </c>
      <c r="I970" s="55" t="s">
        <v>646</v>
      </c>
      <c r="J970" s="55" t="s">
        <v>2096</v>
      </c>
      <c r="K970" s="59">
        <v>102364</v>
      </c>
      <c r="L970" s="59">
        <v>17389.79</v>
      </c>
      <c r="M970" s="60">
        <v>1</v>
      </c>
      <c r="N970" s="129"/>
    </row>
    <row r="971" spans="1:14" s="8" customFormat="1" ht="15" customHeight="1">
      <c r="A971" s="53">
        <v>877</v>
      </c>
      <c r="B971" s="54">
        <v>18022</v>
      </c>
      <c r="C971" s="55" t="s">
        <v>17</v>
      </c>
      <c r="D971" s="55" t="s">
        <v>1189</v>
      </c>
      <c r="E971" s="56">
        <v>43346</v>
      </c>
      <c r="F971" s="55" t="s">
        <v>2986</v>
      </c>
      <c r="G971" s="57" t="s">
        <v>14</v>
      </c>
      <c r="H971" s="58">
        <v>2682</v>
      </c>
      <c r="I971" s="55" t="s">
        <v>647</v>
      </c>
      <c r="J971" s="55" t="s">
        <v>2097</v>
      </c>
      <c r="K971" s="59">
        <v>0</v>
      </c>
      <c r="L971" s="59">
        <v>84965.5</v>
      </c>
      <c r="M971" s="60">
        <v>1</v>
      </c>
      <c r="N971" s="129"/>
    </row>
    <row r="972" spans="1:14" s="8" customFormat="1" ht="15" customHeight="1">
      <c r="A972" s="53">
        <v>881</v>
      </c>
      <c r="B972" s="54">
        <v>25008</v>
      </c>
      <c r="C972" s="55" t="s">
        <v>17</v>
      </c>
      <c r="D972" s="55" t="s">
        <v>3194</v>
      </c>
      <c r="E972" s="56">
        <v>42957</v>
      </c>
      <c r="F972" s="55" t="s">
        <v>2989</v>
      </c>
      <c r="G972" s="57" t="s">
        <v>14</v>
      </c>
      <c r="H972" s="58">
        <v>2682</v>
      </c>
      <c r="I972" s="55" t="s">
        <v>649</v>
      </c>
      <c r="J972" s="55" t="s">
        <v>2101</v>
      </c>
      <c r="K972" s="59">
        <v>0</v>
      </c>
      <c r="L972" s="59">
        <v>750</v>
      </c>
      <c r="M972" s="60">
        <v>1</v>
      </c>
      <c r="N972" s="129"/>
    </row>
    <row r="973" spans="1:14" s="8" customFormat="1" ht="15" customHeight="1">
      <c r="A973" s="53">
        <v>883</v>
      </c>
      <c r="B973" s="54">
        <v>43550</v>
      </c>
      <c r="C973" s="55" t="s">
        <v>17</v>
      </c>
      <c r="D973" s="55" t="s">
        <v>3196</v>
      </c>
      <c r="E973" s="56">
        <v>42477</v>
      </c>
      <c r="F973" s="55" t="s">
        <v>2991</v>
      </c>
      <c r="G973" s="57" t="s">
        <v>14</v>
      </c>
      <c r="H973" s="58">
        <v>2682</v>
      </c>
      <c r="I973" s="55" t="s">
        <v>651</v>
      </c>
      <c r="J973" s="55" t="s">
        <v>2103</v>
      </c>
      <c r="K973" s="59">
        <v>0</v>
      </c>
      <c r="L973" s="59">
        <v>23936.15</v>
      </c>
      <c r="M973" s="60">
        <v>1</v>
      </c>
      <c r="N973" s="129"/>
    </row>
    <row r="974" spans="1:14" s="8" customFormat="1" ht="15" customHeight="1">
      <c r="A974" s="33">
        <v>884</v>
      </c>
      <c r="B974" s="34" t="s">
        <v>25</v>
      </c>
      <c r="C974" s="35" t="s">
        <v>21</v>
      </c>
      <c r="D974" s="35" t="s">
        <v>1192</v>
      </c>
      <c r="E974" s="36">
        <v>43173</v>
      </c>
      <c r="F974" s="35" t="s">
        <v>2992</v>
      </c>
      <c r="G974" s="37" t="s">
        <v>14</v>
      </c>
      <c r="H974" s="38">
        <v>2683</v>
      </c>
      <c r="I974" s="35" t="s">
        <v>62</v>
      </c>
      <c r="J974" s="35" t="s">
        <v>2104</v>
      </c>
      <c r="K974" s="39"/>
      <c r="L974" s="39">
        <v>26475</v>
      </c>
      <c r="M974" s="51">
        <v>1</v>
      </c>
      <c r="N974" s="128"/>
    </row>
    <row r="975" spans="1:14" s="8" customFormat="1" ht="15" customHeight="1">
      <c r="A975" s="33">
        <v>887</v>
      </c>
      <c r="B975" s="34">
        <v>16211</v>
      </c>
      <c r="C975" s="35" t="s">
        <v>24</v>
      </c>
      <c r="D975" s="35" t="s">
        <v>37</v>
      </c>
      <c r="E975" s="36">
        <v>43077</v>
      </c>
      <c r="F975" s="35" t="s">
        <v>2995</v>
      </c>
      <c r="G975" s="37" t="s">
        <v>14</v>
      </c>
      <c r="H975" s="38">
        <v>2683</v>
      </c>
      <c r="I975" s="35" t="s">
        <v>652</v>
      </c>
      <c r="J975" s="35" t="s">
        <v>2107</v>
      </c>
      <c r="K975" s="39">
        <v>0</v>
      </c>
      <c r="L975" s="39">
        <v>14337.83</v>
      </c>
      <c r="M975" s="51">
        <v>1</v>
      </c>
      <c r="N975" s="128"/>
    </row>
    <row r="976" spans="1:14" s="8" customFormat="1" ht="15" customHeight="1">
      <c r="A976" s="33">
        <v>891</v>
      </c>
      <c r="B976" s="34">
        <v>18022</v>
      </c>
      <c r="C976" s="35" t="s">
        <v>17</v>
      </c>
      <c r="D976" s="35" t="s">
        <v>1198</v>
      </c>
      <c r="E976" s="36">
        <v>42719</v>
      </c>
      <c r="F976" s="35" t="s">
        <v>2998</v>
      </c>
      <c r="G976" s="37" t="s">
        <v>14</v>
      </c>
      <c r="H976" s="38">
        <v>2683</v>
      </c>
      <c r="I976" s="35" t="s">
        <v>654</v>
      </c>
      <c r="J976" s="35" t="s">
        <v>2110</v>
      </c>
      <c r="K976" s="52" t="s">
        <v>3143</v>
      </c>
      <c r="L976" s="39">
        <v>57554.239999999998</v>
      </c>
      <c r="M976" s="51">
        <v>1</v>
      </c>
      <c r="N976" s="128"/>
    </row>
    <row r="977" spans="1:14" s="8" customFormat="1" ht="15" customHeight="1">
      <c r="A977" s="33">
        <v>896</v>
      </c>
      <c r="B977" s="34">
        <v>43550</v>
      </c>
      <c r="C977" s="35" t="s">
        <v>17</v>
      </c>
      <c r="D977" s="35" t="s">
        <v>1203</v>
      </c>
      <c r="E977" s="36">
        <v>42823</v>
      </c>
      <c r="F977" s="35" t="s">
        <v>2010</v>
      </c>
      <c r="G977" s="37" t="s">
        <v>14</v>
      </c>
      <c r="H977" s="38">
        <v>2683</v>
      </c>
      <c r="I977" s="35" t="s">
        <v>656</v>
      </c>
      <c r="J977" s="35" t="s">
        <v>2114</v>
      </c>
      <c r="K977" s="39">
        <v>0</v>
      </c>
      <c r="L977" s="39">
        <v>64189.64</v>
      </c>
      <c r="M977" s="51">
        <v>1</v>
      </c>
      <c r="N977" s="128"/>
    </row>
    <row r="978" spans="1:14" s="8" customFormat="1" ht="15" customHeight="1">
      <c r="A978" s="53">
        <v>901</v>
      </c>
      <c r="B978" s="54">
        <v>19039</v>
      </c>
      <c r="C978" s="55" t="s">
        <v>17</v>
      </c>
      <c r="D978" s="55" t="s">
        <v>1204</v>
      </c>
      <c r="E978" s="56">
        <v>42989</v>
      </c>
      <c r="F978" s="55" t="s">
        <v>3006</v>
      </c>
      <c r="G978" s="57" t="s">
        <v>14</v>
      </c>
      <c r="H978" s="58">
        <v>2684</v>
      </c>
      <c r="I978" s="55" t="s">
        <v>658</v>
      </c>
      <c r="J978" s="55" t="s">
        <v>2119</v>
      </c>
      <c r="K978" s="59">
        <v>6968.29</v>
      </c>
      <c r="L978" s="59">
        <v>25369.14</v>
      </c>
      <c r="M978" s="60">
        <v>1</v>
      </c>
      <c r="N978" s="129"/>
    </row>
    <row r="979" spans="1:14" s="8" customFormat="1" ht="15" customHeight="1">
      <c r="A979" s="33">
        <v>903</v>
      </c>
      <c r="B979" s="34">
        <v>19188</v>
      </c>
      <c r="C979" s="35" t="s">
        <v>17</v>
      </c>
      <c r="D979" s="35" t="s">
        <v>37</v>
      </c>
      <c r="E979" s="36">
        <v>42957</v>
      </c>
      <c r="F979" s="35" t="s">
        <v>3008</v>
      </c>
      <c r="G979" s="37" t="s">
        <v>14</v>
      </c>
      <c r="H979" s="38">
        <v>2684</v>
      </c>
      <c r="I979" s="35" t="s">
        <v>591</v>
      </c>
      <c r="J979" s="35" t="s">
        <v>2121</v>
      </c>
      <c r="K979" s="39">
        <v>0</v>
      </c>
      <c r="L979" s="39">
        <v>10506.64</v>
      </c>
      <c r="M979" s="51">
        <v>1</v>
      </c>
      <c r="N979" s="128"/>
    </row>
    <row r="980" spans="1:14" s="8" customFormat="1" ht="15" customHeight="1">
      <c r="A980" s="33">
        <v>906</v>
      </c>
      <c r="B980" s="34">
        <v>25043</v>
      </c>
      <c r="C980" s="35" t="s">
        <v>17</v>
      </c>
      <c r="D980" s="35" t="s">
        <v>37</v>
      </c>
      <c r="E980" s="36">
        <v>42502</v>
      </c>
      <c r="F980" s="35" t="s">
        <v>3011</v>
      </c>
      <c r="G980" s="37" t="s">
        <v>14</v>
      </c>
      <c r="H980" s="38">
        <v>2684</v>
      </c>
      <c r="I980" s="35" t="s">
        <v>661</v>
      </c>
      <c r="J980" s="35" t="s">
        <v>2124</v>
      </c>
      <c r="K980" s="39">
        <v>0</v>
      </c>
      <c r="L980" s="39">
        <v>16047.53</v>
      </c>
      <c r="M980" s="51">
        <v>1</v>
      </c>
      <c r="N980" s="128"/>
    </row>
    <row r="981" spans="1:14" s="8" customFormat="1" ht="15" customHeight="1">
      <c r="A981" s="33">
        <v>908</v>
      </c>
      <c r="B981" s="34">
        <v>35120</v>
      </c>
      <c r="C981" s="35" t="s">
        <v>20</v>
      </c>
      <c r="D981" s="35" t="s">
        <v>37</v>
      </c>
      <c r="E981" s="36">
        <v>43206</v>
      </c>
      <c r="F981" s="35" t="s">
        <v>3013</v>
      </c>
      <c r="G981" s="37" t="s">
        <v>14</v>
      </c>
      <c r="H981" s="38">
        <v>2684</v>
      </c>
      <c r="I981" s="35" t="s">
        <v>663</v>
      </c>
      <c r="J981" s="35" t="s">
        <v>2126</v>
      </c>
      <c r="K981" s="39">
        <v>0</v>
      </c>
      <c r="L981" s="39">
        <v>7520.39</v>
      </c>
      <c r="M981" s="51">
        <v>1</v>
      </c>
      <c r="N981" s="128"/>
    </row>
    <row r="982" spans="1:14" s="8" customFormat="1" ht="15" customHeight="1">
      <c r="A982" s="33">
        <v>910</v>
      </c>
      <c r="B982" s="34">
        <v>43230</v>
      </c>
      <c r="C982" s="35" t="s">
        <v>17</v>
      </c>
      <c r="D982" s="35" t="s">
        <v>37</v>
      </c>
      <c r="E982" s="36">
        <v>43582</v>
      </c>
      <c r="F982" s="35" t="s">
        <v>3015</v>
      </c>
      <c r="G982" s="37" t="s">
        <v>14</v>
      </c>
      <c r="H982" s="38">
        <v>2684</v>
      </c>
      <c r="I982" s="35" t="s">
        <v>664</v>
      </c>
      <c r="J982" s="35" t="s">
        <v>2128</v>
      </c>
      <c r="K982" s="39">
        <v>0</v>
      </c>
      <c r="L982" s="39">
        <v>63759.5</v>
      </c>
      <c r="M982" s="51">
        <v>1</v>
      </c>
      <c r="N982" s="128"/>
    </row>
    <row r="983" spans="1:14" s="8" customFormat="1" ht="15" customHeight="1">
      <c r="A983" s="33">
        <v>912</v>
      </c>
      <c r="B983" s="34">
        <v>43230</v>
      </c>
      <c r="C983" s="35" t="s">
        <v>17</v>
      </c>
      <c r="D983" s="35" t="s">
        <v>1209</v>
      </c>
      <c r="E983" s="36">
        <v>43157</v>
      </c>
      <c r="F983" s="35" t="s">
        <v>3017</v>
      </c>
      <c r="G983" s="37" t="s">
        <v>14</v>
      </c>
      <c r="H983" s="38">
        <v>2684</v>
      </c>
      <c r="I983" s="35" t="s">
        <v>665</v>
      </c>
      <c r="J983" s="35" t="s">
        <v>1838</v>
      </c>
      <c r="K983" s="39">
        <v>0</v>
      </c>
      <c r="L983" s="39">
        <v>51235.4</v>
      </c>
      <c r="M983" s="51">
        <v>1</v>
      </c>
      <c r="N983" s="128"/>
    </row>
    <row r="984" spans="1:14" s="8" customFormat="1" ht="15" customHeight="1">
      <c r="A984" s="33">
        <v>913</v>
      </c>
      <c r="B984" s="34">
        <v>43230</v>
      </c>
      <c r="C984" s="35" t="s">
        <v>17</v>
      </c>
      <c r="D984" s="35" t="s">
        <v>1210</v>
      </c>
      <c r="E984" s="36">
        <v>43067</v>
      </c>
      <c r="F984" s="35" t="s">
        <v>1598</v>
      </c>
      <c r="G984" s="37" t="s">
        <v>14</v>
      </c>
      <c r="H984" s="38">
        <v>2684</v>
      </c>
      <c r="I984" s="35" t="s">
        <v>666</v>
      </c>
      <c r="J984" s="35" t="s">
        <v>2129</v>
      </c>
      <c r="K984" s="39">
        <v>0</v>
      </c>
      <c r="L984" s="39">
        <v>9300</v>
      </c>
      <c r="M984" s="51">
        <v>1</v>
      </c>
      <c r="N984" s="128"/>
    </row>
    <row r="985" spans="1:14" s="8" customFormat="1" ht="15" customHeight="1">
      <c r="A985" s="33">
        <v>918</v>
      </c>
      <c r="B985" s="34">
        <v>43550</v>
      </c>
      <c r="C985" s="35" t="s">
        <v>17</v>
      </c>
      <c r="D985" s="35" t="s">
        <v>1215</v>
      </c>
      <c r="E985" s="36">
        <v>43563</v>
      </c>
      <c r="F985" s="35" t="s">
        <v>2452</v>
      </c>
      <c r="G985" s="37" t="s">
        <v>14</v>
      </c>
      <c r="H985" s="38">
        <v>2684</v>
      </c>
      <c r="I985" s="35" t="s">
        <v>667</v>
      </c>
      <c r="J985" s="35" t="s">
        <v>2134</v>
      </c>
      <c r="K985" s="39">
        <v>0</v>
      </c>
      <c r="L985" s="39">
        <v>13103.85</v>
      </c>
      <c r="M985" s="51">
        <v>1</v>
      </c>
      <c r="N985" s="128"/>
    </row>
    <row r="986" spans="1:14" s="8" customFormat="1" ht="15" customHeight="1">
      <c r="A986" s="53">
        <v>919</v>
      </c>
      <c r="B986" s="54">
        <v>43550</v>
      </c>
      <c r="C986" s="55" t="s">
        <v>17</v>
      </c>
      <c r="D986" s="55" t="s">
        <v>1216</v>
      </c>
      <c r="E986" s="56">
        <v>43222</v>
      </c>
      <c r="F986" s="55" t="s">
        <v>3021</v>
      </c>
      <c r="G986" s="57" t="s">
        <v>14</v>
      </c>
      <c r="H986" s="58">
        <v>2684</v>
      </c>
      <c r="I986" s="55" t="s">
        <v>668</v>
      </c>
      <c r="J986" s="55" t="s">
        <v>2135</v>
      </c>
      <c r="K986" s="59">
        <v>2800</v>
      </c>
      <c r="L986" s="59">
        <v>9900</v>
      </c>
      <c r="M986" s="60">
        <v>1</v>
      </c>
      <c r="N986" s="129"/>
    </row>
    <row r="987" spans="1:14" s="8" customFormat="1" ht="15" customHeight="1">
      <c r="A987" s="33">
        <v>920</v>
      </c>
      <c r="B987" s="34" t="s">
        <v>25</v>
      </c>
      <c r="C987" s="35" t="s">
        <v>21</v>
      </c>
      <c r="D987" s="35" t="s">
        <v>1217</v>
      </c>
      <c r="E987" s="36">
        <v>43213</v>
      </c>
      <c r="F987" s="35" t="s">
        <v>2486</v>
      </c>
      <c r="G987" s="37" t="s">
        <v>14</v>
      </c>
      <c r="H987" s="38">
        <v>2685</v>
      </c>
      <c r="I987" s="35" t="s">
        <v>669</v>
      </c>
      <c r="J987" s="35" t="s">
        <v>2136</v>
      </c>
      <c r="K987" s="39">
        <v>0</v>
      </c>
      <c r="L987" s="39">
        <v>10170.129999999999</v>
      </c>
      <c r="M987" s="51">
        <v>1</v>
      </c>
      <c r="N987" s="128"/>
    </row>
    <row r="988" spans="1:14" s="8" customFormat="1" ht="15" customHeight="1">
      <c r="A988" s="33">
        <v>921</v>
      </c>
      <c r="B988" s="34">
        <v>4242</v>
      </c>
      <c r="C988" s="35" t="s">
        <v>21</v>
      </c>
      <c r="D988" s="35" t="s">
        <v>37</v>
      </c>
      <c r="E988" s="36">
        <v>42891</v>
      </c>
      <c r="F988" s="35" t="s">
        <v>3022</v>
      </c>
      <c r="G988" s="37" t="s">
        <v>14</v>
      </c>
      <c r="H988" s="38">
        <v>2685</v>
      </c>
      <c r="I988" s="35" t="s">
        <v>670</v>
      </c>
      <c r="J988" s="35" t="s">
        <v>2137</v>
      </c>
      <c r="K988" s="39">
        <v>0</v>
      </c>
      <c r="L988" s="39">
        <v>11603.06</v>
      </c>
      <c r="M988" s="51">
        <v>1</v>
      </c>
      <c r="N988" s="128"/>
    </row>
    <row r="989" spans="1:14" s="8" customFormat="1" ht="15" customHeight="1">
      <c r="A989" s="33">
        <v>922</v>
      </c>
      <c r="B989" s="34">
        <v>16100</v>
      </c>
      <c r="C989" s="35" t="s">
        <v>20</v>
      </c>
      <c r="D989" s="35" t="s">
        <v>37</v>
      </c>
      <c r="E989" s="36">
        <v>43324</v>
      </c>
      <c r="F989" s="35" t="s">
        <v>3023</v>
      </c>
      <c r="G989" s="37" t="s">
        <v>14</v>
      </c>
      <c r="H989" s="38">
        <v>2685</v>
      </c>
      <c r="I989" s="35" t="s">
        <v>671</v>
      </c>
      <c r="J989" s="35" t="s">
        <v>2138</v>
      </c>
      <c r="K989" s="39">
        <v>0</v>
      </c>
      <c r="L989" s="39">
        <v>10849.54</v>
      </c>
      <c r="M989" s="51">
        <v>1</v>
      </c>
      <c r="N989" s="128"/>
    </row>
    <row r="990" spans="1:14" s="8" customFormat="1" ht="15" customHeight="1">
      <c r="A990" s="33">
        <v>924</v>
      </c>
      <c r="B990" s="34">
        <v>23549</v>
      </c>
      <c r="C990" s="35" t="s">
        <v>21</v>
      </c>
      <c r="D990" s="35" t="s">
        <v>37</v>
      </c>
      <c r="E990" s="36">
        <v>43104</v>
      </c>
      <c r="F990" s="35" t="s">
        <v>3025</v>
      </c>
      <c r="G990" s="37" t="s">
        <v>14</v>
      </c>
      <c r="H990" s="38">
        <v>2685</v>
      </c>
      <c r="I990" s="35" t="s">
        <v>673</v>
      </c>
      <c r="J990" s="35" t="s">
        <v>2140</v>
      </c>
      <c r="K990" s="39">
        <v>0</v>
      </c>
      <c r="L990" s="39">
        <v>21470</v>
      </c>
      <c r="M990" s="51">
        <v>1</v>
      </c>
      <c r="N990" s="128"/>
    </row>
    <row r="991" spans="1:14" s="8" customFormat="1" ht="15" customHeight="1">
      <c r="A991" s="33">
        <v>926</v>
      </c>
      <c r="B991" s="34">
        <v>25008</v>
      </c>
      <c r="C991" s="35" t="s">
        <v>17</v>
      </c>
      <c r="D991" s="35" t="s">
        <v>1219</v>
      </c>
      <c r="E991" s="36">
        <v>43515</v>
      </c>
      <c r="F991" s="35" t="s">
        <v>2864</v>
      </c>
      <c r="G991" s="37" t="s">
        <v>14</v>
      </c>
      <c r="H991" s="38">
        <v>2685</v>
      </c>
      <c r="I991" s="35" t="s">
        <v>674</v>
      </c>
      <c r="J991" s="35" t="s">
        <v>2142</v>
      </c>
      <c r="K991" s="39">
        <v>0</v>
      </c>
      <c r="L991" s="39">
        <v>18969.599999999999</v>
      </c>
      <c r="M991" s="51">
        <v>1</v>
      </c>
      <c r="N991" s="128"/>
    </row>
    <row r="992" spans="1:14" s="8" customFormat="1" ht="15" customHeight="1">
      <c r="A992" s="33">
        <v>927</v>
      </c>
      <c r="B992" s="34">
        <v>25008</v>
      </c>
      <c r="C992" s="35" t="s">
        <v>17</v>
      </c>
      <c r="D992" s="35" t="s">
        <v>1220</v>
      </c>
      <c r="E992" s="36">
        <v>43300</v>
      </c>
      <c r="F992" s="35" t="s">
        <v>3027</v>
      </c>
      <c r="G992" s="37" t="s">
        <v>14</v>
      </c>
      <c r="H992" s="38">
        <v>2685</v>
      </c>
      <c r="I992" s="35" t="s">
        <v>293</v>
      </c>
      <c r="J992" s="35" t="s">
        <v>2143</v>
      </c>
      <c r="K992" s="39">
        <v>0</v>
      </c>
      <c r="L992" s="39">
        <v>41580.47</v>
      </c>
      <c r="M992" s="51">
        <v>1</v>
      </c>
      <c r="N992" s="128"/>
    </row>
    <row r="993" spans="1:14" s="8" customFormat="1" ht="15" customHeight="1">
      <c r="A993" s="33">
        <v>930</v>
      </c>
      <c r="B993" s="34">
        <v>25008</v>
      </c>
      <c r="C993" s="35" t="s">
        <v>17</v>
      </c>
      <c r="D993" s="35" t="s">
        <v>37</v>
      </c>
      <c r="E993" s="36">
        <v>42753</v>
      </c>
      <c r="F993" s="35" t="s">
        <v>3030</v>
      </c>
      <c r="G993" s="37" t="s">
        <v>14</v>
      </c>
      <c r="H993" s="38">
        <v>2685</v>
      </c>
      <c r="I993" s="35" t="s">
        <v>196</v>
      </c>
      <c r="J993" s="35" t="s">
        <v>2146</v>
      </c>
      <c r="K993" s="39">
        <v>0</v>
      </c>
      <c r="L993" s="39">
        <v>17023.16</v>
      </c>
      <c r="M993" s="51">
        <v>1</v>
      </c>
      <c r="N993" s="128"/>
    </row>
    <row r="994" spans="1:14" s="8" customFormat="1" ht="15" customHeight="1">
      <c r="A994" s="33">
        <v>933</v>
      </c>
      <c r="B994" s="34">
        <v>25130</v>
      </c>
      <c r="C994" s="35" t="s">
        <v>17</v>
      </c>
      <c r="D994" s="35" t="s">
        <v>37</v>
      </c>
      <c r="E994" s="36">
        <v>43361</v>
      </c>
      <c r="F994" s="35" t="s">
        <v>3033</v>
      </c>
      <c r="G994" s="37" t="s">
        <v>14</v>
      </c>
      <c r="H994" s="38">
        <v>2685</v>
      </c>
      <c r="I994" s="35" t="s">
        <v>678</v>
      </c>
      <c r="J994" s="35" t="s">
        <v>2149</v>
      </c>
      <c r="K994" s="39">
        <v>0</v>
      </c>
      <c r="L994" s="39">
        <v>2537.5</v>
      </c>
      <c r="M994" s="51">
        <v>1</v>
      </c>
      <c r="N994" s="128"/>
    </row>
    <row r="995" spans="1:14" s="8" customFormat="1" ht="15" customHeight="1">
      <c r="A995" s="33">
        <v>934</v>
      </c>
      <c r="B995" s="34">
        <v>25199</v>
      </c>
      <c r="C995" s="35" t="s">
        <v>17</v>
      </c>
      <c r="D995" s="35" t="s">
        <v>1224</v>
      </c>
      <c r="E995" s="36">
        <v>43155</v>
      </c>
      <c r="F995" s="35" t="s">
        <v>3034</v>
      </c>
      <c r="G995" s="37" t="s">
        <v>14</v>
      </c>
      <c r="H995" s="38">
        <v>2685</v>
      </c>
      <c r="I995" s="35" t="s">
        <v>679</v>
      </c>
      <c r="J995" s="35" t="s">
        <v>2150</v>
      </c>
      <c r="K995" s="39">
        <v>0</v>
      </c>
      <c r="L995" s="39">
        <v>10621.04</v>
      </c>
      <c r="M995" s="51">
        <v>1</v>
      </c>
      <c r="N995" s="128"/>
    </row>
    <row r="996" spans="1:14" s="8" customFormat="1" ht="15" customHeight="1">
      <c r="A996" s="33">
        <v>935</v>
      </c>
      <c r="B996" s="34">
        <v>25272</v>
      </c>
      <c r="C996" s="35" t="s">
        <v>17</v>
      </c>
      <c r="D996" s="35" t="s">
        <v>37</v>
      </c>
      <c r="E996" s="36">
        <v>43572</v>
      </c>
      <c r="F996" s="35" t="s">
        <v>3035</v>
      </c>
      <c r="G996" s="37" t="s">
        <v>14</v>
      </c>
      <c r="H996" s="38">
        <v>2685</v>
      </c>
      <c r="I996" s="35" t="s">
        <v>58</v>
      </c>
      <c r="J996" s="35" t="s">
        <v>2151</v>
      </c>
      <c r="K996" s="39">
        <v>0</v>
      </c>
      <c r="L996" s="39">
        <v>20302.05</v>
      </c>
      <c r="M996" s="51">
        <v>1</v>
      </c>
      <c r="N996" s="128"/>
    </row>
    <row r="997" spans="1:14" s="8" customFormat="1" ht="15" customHeight="1">
      <c r="A997" s="33">
        <v>936</v>
      </c>
      <c r="B997" s="34">
        <v>25272</v>
      </c>
      <c r="C997" s="35" t="s">
        <v>17</v>
      </c>
      <c r="D997" s="35" t="s">
        <v>1225</v>
      </c>
      <c r="E997" s="36">
        <v>43483</v>
      </c>
      <c r="F997" s="35" t="s">
        <v>1524</v>
      </c>
      <c r="G997" s="37" t="s">
        <v>14</v>
      </c>
      <c r="H997" s="38">
        <v>2685</v>
      </c>
      <c r="I997" s="35" t="s">
        <v>354</v>
      </c>
      <c r="J997" s="35" t="s">
        <v>2152</v>
      </c>
      <c r="K997" s="39">
        <v>0</v>
      </c>
      <c r="L997" s="39">
        <v>59563.07</v>
      </c>
      <c r="M997" s="51">
        <v>1</v>
      </c>
      <c r="N997" s="128"/>
    </row>
    <row r="998" spans="1:14" s="8" customFormat="1" ht="15" customHeight="1">
      <c r="A998" s="53">
        <v>942</v>
      </c>
      <c r="B998" s="54">
        <v>43550</v>
      </c>
      <c r="C998" s="55" t="s">
        <v>17</v>
      </c>
      <c r="D998" s="55" t="s">
        <v>1229</v>
      </c>
      <c r="E998" s="56">
        <v>43282</v>
      </c>
      <c r="F998" s="55" t="s">
        <v>2452</v>
      </c>
      <c r="G998" s="57" t="s">
        <v>14</v>
      </c>
      <c r="H998" s="58">
        <v>2685</v>
      </c>
      <c r="I998" s="55" t="s">
        <v>681</v>
      </c>
      <c r="J998" s="55" t="s">
        <v>2157</v>
      </c>
      <c r="K998" s="59">
        <v>19125</v>
      </c>
      <c r="L998" s="59">
        <v>56756.66</v>
      </c>
      <c r="M998" s="60">
        <v>1</v>
      </c>
      <c r="N998" s="129"/>
    </row>
    <row r="999" spans="1:14" s="8" customFormat="1" ht="15" customHeight="1">
      <c r="A999" s="33">
        <v>943</v>
      </c>
      <c r="B999" s="34">
        <v>23658</v>
      </c>
      <c r="C999" s="35" t="s">
        <v>21</v>
      </c>
      <c r="D999" s="35" t="s">
        <v>37</v>
      </c>
      <c r="E999" s="36">
        <v>43533</v>
      </c>
      <c r="F999" s="35" t="s">
        <v>3039</v>
      </c>
      <c r="G999" s="37" t="s">
        <v>14</v>
      </c>
      <c r="H999" s="38">
        <v>2686</v>
      </c>
      <c r="I999" s="35" t="s">
        <v>682</v>
      </c>
      <c r="J999" s="35" t="s">
        <v>2158</v>
      </c>
      <c r="K999" s="39">
        <v>0</v>
      </c>
      <c r="L999" s="39">
        <v>12825</v>
      </c>
      <c r="M999" s="51">
        <v>1</v>
      </c>
      <c r="N999" s="128"/>
    </row>
    <row r="1000" spans="1:14" s="8" customFormat="1" ht="15" customHeight="1">
      <c r="A1000" s="33">
        <v>944</v>
      </c>
      <c r="B1000" s="34">
        <v>25008</v>
      </c>
      <c r="C1000" s="35" t="s">
        <v>17</v>
      </c>
      <c r="D1000" s="35" t="s">
        <v>1230</v>
      </c>
      <c r="E1000" s="36">
        <v>43467</v>
      </c>
      <c r="F1000" s="35" t="s">
        <v>3040</v>
      </c>
      <c r="G1000" s="37" t="s">
        <v>14</v>
      </c>
      <c r="H1000" s="38">
        <v>2686</v>
      </c>
      <c r="I1000" s="35" t="s">
        <v>359</v>
      </c>
      <c r="J1000" s="35" t="s">
        <v>2159</v>
      </c>
      <c r="K1000" s="39">
        <v>0</v>
      </c>
      <c r="L1000" s="39">
        <v>58100</v>
      </c>
      <c r="M1000" s="51">
        <v>1</v>
      </c>
      <c r="N1000" s="128"/>
    </row>
    <row r="1001" spans="1:14" s="8" customFormat="1" ht="13.5" customHeight="1">
      <c r="A1001" s="33">
        <v>948</v>
      </c>
      <c r="B1001" s="34">
        <v>19010</v>
      </c>
      <c r="C1001" s="35" t="s">
        <v>17</v>
      </c>
      <c r="D1001" s="35" t="s">
        <v>37</v>
      </c>
      <c r="E1001" s="36">
        <v>43563</v>
      </c>
      <c r="F1001" s="35" t="s">
        <v>3043</v>
      </c>
      <c r="G1001" s="37" t="s">
        <v>14</v>
      </c>
      <c r="H1001" s="38">
        <v>2687</v>
      </c>
      <c r="I1001" s="35" t="s">
        <v>684</v>
      </c>
      <c r="J1001" s="35" t="s">
        <v>2163</v>
      </c>
      <c r="K1001" s="39">
        <v>0</v>
      </c>
      <c r="L1001" s="39">
        <v>3917.5</v>
      </c>
      <c r="M1001" s="51">
        <v>1</v>
      </c>
      <c r="N1001" s="128"/>
    </row>
    <row r="1002" spans="1:14" s="8" customFormat="1" ht="15" customHeight="1">
      <c r="A1002" s="33">
        <v>953</v>
      </c>
      <c r="B1002" s="34">
        <v>25023</v>
      </c>
      <c r="C1002" s="35" t="s">
        <v>17</v>
      </c>
      <c r="D1002" s="35" t="s">
        <v>37</v>
      </c>
      <c r="E1002" s="36">
        <v>43168</v>
      </c>
      <c r="F1002" s="35" t="s">
        <v>3047</v>
      </c>
      <c r="G1002" s="37" t="s">
        <v>14</v>
      </c>
      <c r="H1002" s="38">
        <v>2687</v>
      </c>
      <c r="I1002" s="35" t="s">
        <v>686</v>
      </c>
      <c r="J1002" s="35" t="s">
        <v>2168</v>
      </c>
      <c r="K1002" s="39"/>
      <c r="L1002" s="39">
        <v>26707.74</v>
      </c>
      <c r="M1002" s="51">
        <v>1</v>
      </c>
      <c r="N1002" s="128"/>
    </row>
    <row r="1003" spans="1:14" s="8" customFormat="1" ht="15" customHeight="1">
      <c r="A1003" s="33">
        <v>955</v>
      </c>
      <c r="B1003" s="34">
        <v>25199</v>
      </c>
      <c r="C1003" s="35" t="s">
        <v>17</v>
      </c>
      <c r="D1003" s="35" t="s">
        <v>1237</v>
      </c>
      <c r="E1003" s="36">
        <v>43542</v>
      </c>
      <c r="F1003" s="35" t="s">
        <v>3049</v>
      </c>
      <c r="G1003" s="37" t="s">
        <v>14</v>
      </c>
      <c r="H1003" s="38">
        <v>2687</v>
      </c>
      <c r="I1003" s="35" t="s">
        <v>688</v>
      </c>
      <c r="J1003" s="35" t="s">
        <v>1661</v>
      </c>
      <c r="K1003" s="39">
        <v>0</v>
      </c>
      <c r="L1003" s="39">
        <v>11075</v>
      </c>
      <c r="M1003" s="51">
        <v>1</v>
      </c>
      <c r="N1003" s="128"/>
    </row>
    <row r="1004" spans="1:14" s="8" customFormat="1" ht="15" customHeight="1">
      <c r="A1004" s="33">
        <v>957</v>
      </c>
      <c r="B1004" s="34">
        <v>25272</v>
      </c>
      <c r="C1004" s="35" t="s">
        <v>17</v>
      </c>
      <c r="D1004" s="35" t="s">
        <v>37</v>
      </c>
      <c r="E1004" s="36">
        <v>43425</v>
      </c>
      <c r="F1004" s="35" t="s">
        <v>3051</v>
      </c>
      <c r="G1004" s="37" t="s">
        <v>14</v>
      </c>
      <c r="H1004" s="38">
        <v>2687</v>
      </c>
      <c r="I1004" s="35" t="s">
        <v>678</v>
      </c>
      <c r="J1004" s="35" t="s">
        <v>2170</v>
      </c>
      <c r="K1004" s="39">
        <v>0</v>
      </c>
      <c r="L1004" s="39">
        <v>28266.58</v>
      </c>
      <c r="M1004" s="51">
        <v>1</v>
      </c>
      <c r="N1004" s="128"/>
    </row>
    <row r="1005" spans="1:14" s="8" customFormat="1" ht="15" customHeight="1">
      <c r="A1005" s="33">
        <v>959</v>
      </c>
      <c r="B1005" s="34">
        <v>35120</v>
      </c>
      <c r="C1005" s="35" t="s">
        <v>20</v>
      </c>
      <c r="D1005" s="35" t="s">
        <v>37</v>
      </c>
      <c r="E1005" s="36">
        <v>43577</v>
      </c>
      <c r="F1005" s="35" t="s">
        <v>3053</v>
      </c>
      <c r="G1005" s="37" t="s">
        <v>14</v>
      </c>
      <c r="H1005" s="38">
        <v>2687</v>
      </c>
      <c r="I1005" s="35" t="s">
        <v>691</v>
      </c>
      <c r="J1005" s="35" t="s">
        <v>2172</v>
      </c>
      <c r="K1005" s="39">
        <v>0</v>
      </c>
      <c r="L1005" s="39">
        <v>36423.040000000001</v>
      </c>
      <c r="M1005" s="51">
        <v>1</v>
      </c>
      <c r="N1005" s="128"/>
    </row>
    <row r="1006" spans="1:14" s="8" customFormat="1" ht="15" customHeight="1">
      <c r="A1006" s="33">
        <v>964</v>
      </c>
      <c r="B1006" s="34">
        <v>12053</v>
      </c>
      <c r="C1006" s="35" t="s">
        <v>21</v>
      </c>
      <c r="D1006" s="35" t="s">
        <v>37</v>
      </c>
      <c r="E1006" s="36">
        <v>42633</v>
      </c>
      <c r="F1006" s="35" t="s">
        <v>3057</v>
      </c>
      <c r="G1006" s="37" t="s">
        <v>14</v>
      </c>
      <c r="H1006" s="38">
        <v>3002</v>
      </c>
      <c r="I1006" s="35" t="s">
        <v>694</v>
      </c>
      <c r="J1006" s="35" t="s">
        <v>2177</v>
      </c>
      <c r="K1006" s="39">
        <v>0</v>
      </c>
      <c r="L1006" s="39">
        <v>51384.1</v>
      </c>
      <c r="M1006" s="51">
        <v>1</v>
      </c>
      <c r="N1006" s="128"/>
    </row>
    <row r="1007" spans="1:14" s="8" customFormat="1" ht="15" customHeight="1">
      <c r="A1007" s="33">
        <v>968</v>
      </c>
      <c r="B1007" s="34">
        <v>19682</v>
      </c>
      <c r="C1007" s="35" t="s">
        <v>17</v>
      </c>
      <c r="D1007" s="35" t="s">
        <v>37</v>
      </c>
      <c r="E1007" s="36">
        <v>42823</v>
      </c>
      <c r="F1007" s="35" t="s">
        <v>3060</v>
      </c>
      <c r="G1007" s="37" t="s">
        <v>14</v>
      </c>
      <c r="H1007" s="38">
        <v>3002</v>
      </c>
      <c r="I1007" s="35" t="s">
        <v>505</v>
      </c>
      <c r="J1007" s="35" t="s">
        <v>2181</v>
      </c>
      <c r="K1007" s="39">
        <v>0</v>
      </c>
      <c r="L1007" s="39">
        <v>55553.3</v>
      </c>
      <c r="M1007" s="51">
        <v>1</v>
      </c>
      <c r="N1007" s="128"/>
    </row>
    <row r="1008" spans="1:14" s="8" customFormat="1" ht="15" customHeight="1">
      <c r="A1008" s="33">
        <v>969</v>
      </c>
      <c r="B1008" s="34">
        <v>23179</v>
      </c>
      <c r="C1008" s="35" t="s">
        <v>21</v>
      </c>
      <c r="D1008" s="35" t="s">
        <v>37</v>
      </c>
      <c r="E1008" s="36">
        <v>43187</v>
      </c>
      <c r="F1008" s="35" t="s">
        <v>3061</v>
      </c>
      <c r="G1008" s="37" t="s">
        <v>14</v>
      </c>
      <c r="H1008" s="38">
        <v>3002</v>
      </c>
      <c r="I1008" s="35" t="s">
        <v>490</v>
      </c>
      <c r="J1008" s="35" t="s">
        <v>2182</v>
      </c>
      <c r="K1008" s="39">
        <v>0</v>
      </c>
      <c r="L1008" s="39">
        <v>18756.34</v>
      </c>
      <c r="M1008" s="51">
        <v>1</v>
      </c>
      <c r="N1008" s="128"/>
    </row>
    <row r="1009" spans="1:14" s="8" customFormat="1" ht="15" customHeight="1">
      <c r="A1009" s="33">
        <v>971</v>
      </c>
      <c r="B1009" s="34">
        <v>24129</v>
      </c>
      <c r="C1009" s="35" t="s">
        <v>21</v>
      </c>
      <c r="D1009" s="35" t="s">
        <v>37</v>
      </c>
      <c r="E1009" s="36">
        <v>42865</v>
      </c>
      <c r="F1009" s="35" t="s">
        <v>3063</v>
      </c>
      <c r="G1009" s="37" t="s">
        <v>14</v>
      </c>
      <c r="H1009" s="38">
        <v>3002</v>
      </c>
      <c r="I1009" s="35" t="s">
        <v>368</v>
      </c>
      <c r="J1009" s="35" t="s">
        <v>2184</v>
      </c>
      <c r="K1009" s="39">
        <v>0</v>
      </c>
      <c r="L1009" s="39">
        <v>17269.259999999998</v>
      </c>
      <c r="M1009" s="51">
        <v>1</v>
      </c>
      <c r="N1009" s="128"/>
    </row>
    <row r="1010" spans="1:14" s="8" customFormat="1" ht="15" customHeight="1">
      <c r="A1010" s="33">
        <v>973</v>
      </c>
      <c r="B1010" s="34">
        <v>24192</v>
      </c>
      <c r="C1010" s="35" t="s">
        <v>21</v>
      </c>
      <c r="D1010" s="35" t="s">
        <v>37</v>
      </c>
      <c r="E1010" s="36">
        <v>43438</v>
      </c>
      <c r="F1010" s="35" t="s">
        <v>3065</v>
      </c>
      <c r="G1010" s="37" t="s">
        <v>14</v>
      </c>
      <c r="H1010" s="38">
        <v>3002</v>
      </c>
      <c r="I1010" s="35" t="s">
        <v>697</v>
      </c>
      <c r="J1010" s="35" t="s">
        <v>2186</v>
      </c>
      <c r="K1010" s="39">
        <v>0</v>
      </c>
      <c r="L1010" s="39">
        <v>12080.46</v>
      </c>
      <c r="M1010" s="51">
        <v>1</v>
      </c>
      <c r="N1010" s="128"/>
    </row>
    <row r="1011" spans="1:14" s="8" customFormat="1" ht="15" customHeight="1">
      <c r="A1011" s="33">
        <v>976</v>
      </c>
      <c r="B1011" s="34">
        <v>25008</v>
      </c>
      <c r="C1011" s="35" t="s">
        <v>17</v>
      </c>
      <c r="D1011" s="35" t="s">
        <v>37</v>
      </c>
      <c r="E1011" s="36">
        <v>42688</v>
      </c>
      <c r="F1011" s="35" t="s">
        <v>3068</v>
      </c>
      <c r="G1011" s="37" t="s">
        <v>14</v>
      </c>
      <c r="H1011" s="38">
        <v>3002</v>
      </c>
      <c r="I1011" s="35" t="s">
        <v>699</v>
      </c>
      <c r="J1011" s="35" t="s">
        <v>2189</v>
      </c>
      <c r="K1011" s="39">
        <v>0</v>
      </c>
      <c r="L1011" s="39">
        <v>24812.62</v>
      </c>
      <c r="M1011" s="51">
        <v>1</v>
      </c>
      <c r="N1011" s="128"/>
    </row>
    <row r="1012" spans="1:14" s="61" customFormat="1" ht="15" customHeight="1">
      <c r="A1012" s="33">
        <v>977</v>
      </c>
      <c r="B1012" s="34">
        <v>25234</v>
      </c>
      <c r="C1012" s="35" t="s">
        <v>17</v>
      </c>
      <c r="D1012" s="35" t="s">
        <v>1245</v>
      </c>
      <c r="E1012" s="36">
        <v>42869</v>
      </c>
      <c r="F1012" s="35" t="s">
        <v>3069</v>
      </c>
      <c r="G1012" s="37" t="s">
        <v>14</v>
      </c>
      <c r="H1012" s="38">
        <v>3002</v>
      </c>
      <c r="I1012" s="35" t="s">
        <v>700</v>
      </c>
      <c r="J1012" s="35" t="s">
        <v>2190</v>
      </c>
      <c r="K1012" s="39"/>
      <c r="L1012" s="39">
        <v>35584.449999999997</v>
      </c>
      <c r="M1012" s="51">
        <v>1</v>
      </c>
      <c r="N1012" s="128"/>
    </row>
    <row r="1013" spans="1:14" s="8" customFormat="1" ht="15" customHeight="1">
      <c r="A1013" s="33">
        <v>986</v>
      </c>
      <c r="B1013" s="34" t="s">
        <v>34</v>
      </c>
      <c r="C1013" s="35" t="s">
        <v>19</v>
      </c>
      <c r="D1013" s="35" t="s">
        <v>1250</v>
      </c>
      <c r="E1013" s="36">
        <v>43094</v>
      </c>
      <c r="F1013" s="35" t="s">
        <v>3078</v>
      </c>
      <c r="G1013" s="37" t="s">
        <v>14</v>
      </c>
      <c r="H1013" s="38">
        <v>3004</v>
      </c>
      <c r="I1013" s="35" t="s">
        <v>705</v>
      </c>
      <c r="J1013" s="35" t="s">
        <v>2197</v>
      </c>
      <c r="K1013" s="39">
        <v>0</v>
      </c>
      <c r="L1013" s="39">
        <v>20048.13</v>
      </c>
      <c r="M1013" s="51">
        <v>1</v>
      </c>
      <c r="N1013" s="128"/>
    </row>
    <row r="1014" spans="1:14" s="8" customFormat="1" ht="15" customHeight="1">
      <c r="A1014" s="33">
        <v>990</v>
      </c>
      <c r="B1014" s="34">
        <v>21085</v>
      </c>
      <c r="C1014" s="35" t="s">
        <v>21</v>
      </c>
      <c r="D1014" s="35" t="s">
        <v>37</v>
      </c>
      <c r="E1014" s="36">
        <v>43410</v>
      </c>
      <c r="F1014" s="35" t="s">
        <v>3081</v>
      </c>
      <c r="G1014" s="37" t="s">
        <v>14</v>
      </c>
      <c r="H1014" s="38">
        <v>3004</v>
      </c>
      <c r="I1014" s="35" t="s">
        <v>709</v>
      </c>
      <c r="J1014" s="35" t="s">
        <v>2201</v>
      </c>
      <c r="K1014" s="39">
        <v>0</v>
      </c>
      <c r="L1014" s="39">
        <v>8850</v>
      </c>
      <c r="M1014" s="51">
        <v>1</v>
      </c>
      <c r="N1014" s="128"/>
    </row>
    <row r="1015" spans="1:14" s="8" customFormat="1" ht="15" customHeight="1">
      <c r="A1015" s="33">
        <v>992</v>
      </c>
      <c r="B1015" s="34">
        <v>23179</v>
      </c>
      <c r="C1015" s="35" t="s">
        <v>21</v>
      </c>
      <c r="D1015" s="35" t="s">
        <v>37</v>
      </c>
      <c r="E1015" s="36">
        <v>43423</v>
      </c>
      <c r="F1015" s="35" t="s">
        <v>3083</v>
      </c>
      <c r="G1015" s="37" t="s">
        <v>14</v>
      </c>
      <c r="H1015" s="38">
        <v>3004</v>
      </c>
      <c r="I1015" s="35" t="s">
        <v>711</v>
      </c>
      <c r="J1015" s="35" t="s">
        <v>2203</v>
      </c>
      <c r="K1015" s="39">
        <v>0</v>
      </c>
      <c r="L1015" s="39">
        <v>28300</v>
      </c>
      <c r="M1015" s="51">
        <v>1</v>
      </c>
      <c r="N1015" s="128"/>
    </row>
    <row r="1016" spans="1:14" s="8" customFormat="1" ht="15" customHeight="1">
      <c r="A1016" s="33">
        <v>993</v>
      </c>
      <c r="B1016" s="34">
        <v>24065</v>
      </c>
      <c r="C1016" s="35" t="s">
        <v>21</v>
      </c>
      <c r="D1016" s="35" t="s">
        <v>37</v>
      </c>
      <c r="E1016" s="36">
        <v>42407</v>
      </c>
      <c r="F1016" s="35" t="s">
        <v>3084</v>
      </c>
      <c r="G1016" s="37" t="s">
        <v>14</v>
      </c>
      <c r="H1016" s="38">
        <v>3004</v>
      </c>
      <c r="I1016" s="35" t="s">
        <v>712</v>
      </c>
      <c r="J1016" s="35" t="s">
        <v>2204</v>
      </c>
      <c r="K1016" s="39">
        <v>0</v>
      </c>
      <c r="L1016" s="39">
        <v>10250</v>
      </c>
      <c r="M1016" s="51">
        <v>1</v>
      </c>
      <c r="N1016" s="128"/>
    </row>
    <row r="1017" spans="1:14" s="8" customFormat="1" ht="15" customHeight="1">
      <c r="A1017" s="33">
        <v>995</v>
      </c>
      <c r="B1017" s="34">
        <v>4242</v>
      </c>
      <c r="C1017" s="35" t="s">
        <v>21</v>
      </c>
      <c r="D1017" s="35" t="s">
        <v>37</v>
      </c>
      <c r="E1017" s="36">
        <v>43445</v>
      </c>
      <c r="F1017" s="35" t="s">
        <v>3086</v>
      </c>
      <c r="G1017" s="37" t="s">
        <v>14</v>
      </c>
      <c r="H1017" s="38">
        <v>3011</v>
      </c>
      <c r="I1017" s="35" t="s">
        <v>713</v>
      </c>
      <c r="J1017" s="35" t="s">
        <v>2206</v>
      </c>
      <c r="K1017" s="39">
        <v>0</v>
      </c>
      <c r="L1017" s="39">
        <v>63984.81</v>
      </c>
      <c r="M1017" s="51">
        <v>1</v>
      </c>
      <c r="N1017" s="128"/>
    </row>
    <row r="1018" spans="1:14" s="8" customFormat="1" ht="15" customHeight="1">
      <c r="A1018" s="33">
        <v>998</v>
      </c>
      <c r="B1018" s="34">
        <v>16081</v>
      </c>
      <c r="C1018" s="35" t="s">
        <v>20</v>
      </c>
      <c r="D1018" s="35" t="s">
        <v>37</v>
      </c>
      <c r="E1018" s="36">
        <v>43429</v>
      </c>
      <c r="F1018" s="35" t="s">
        <v>3089</v>
      </c>
      <c r="G1018" s="37" t="s">
        <v>14</v>
      </c>
      <c r="H1018" s="38">
        <v>3011</v>
      </c>
      <c r="I1018" s="35" t="s">
        <v>715</v>
      </c>
      <c r="J1018" s="35" t="s">
        <v>2209</v>
      </c>
      <c r="K1018" s="39">
        <v>0</v>
      </c>
      <c r="L1018" s="39">
        <v>14093.03</v>
      </c>
      <c r="M1018" s="51">
        <v>1</v>
      </c>
      <c r="N1018" s="128"/>
    </row>
    <row r="1019" spans="1:14" s="8" customFormat="1" ht="15" customHeight="1">
      <c r="A1019" s="33">
        <v>1000</v>
      </c>
      <c r="B1019" s="34">
        <v>25043</v>
      </c>
      <c r="C1019" s="35" t="s">
        <v>17</v>
      </c>
      <c r="D1019" s="35" t="s">
        <v>37</v>
      </c>
      <c r="E1019" s="36">
        <v>42683</v>
      </c>
      <c r="F1019" s="35" t="s">
        <v>1552</v>
      </c>
      <c r="G1019" s="37" t="s">
        <v>14</v>
      </c>
      <c r="H1019" s="38">
        <v>3011</v>
      </c>
      <c r="I1019" s="35" t="s">
        <v>716</v>
      </c>
      <c r="J1019" s="35" t="s">
        <v>2210</v>
      </c>
      <c r="K1019" s="39"/>
      <c r="L1019" s="39">
        <v>2500</v>
      </c>
      <c r="M1019" s="51">
        <v>1</v>
      </c>
      <c r="N1019" s="128"/>
    </row>
    <row r="1020" spans="1:14" s="8" customFormat="1" ht="15" customHeight="1">
      <c r="A1020" s="33">
        <v>1001</v>
      </c>
      <c r="B1020" s="34">
        <v>21085</v>
      </c>
      <c r="C1020" s="35" t="s">
        <v>21</v>
      </c>
      <c r="D1020" s="35" t="s">
        <v>37</v>
      </c>
      <c r="E1020" s="36">
        <v>43265</v>
      </c>
      <c r="F1020" s="35" t="s">
        <v>3091</v>
      </c>
      <c r="G1020" s="37" t="s">
        <v>14</v>
      </c>
      <c r="H1020" s="38">
        <v>3011</v>
      </c>
      <c r="I1020" s="35" t="s">
        <v>717</v>
      </c>
      <c r="J1020" s="35" t="s">
        <v>2211</v>
      </c>
      <c r="K1020" s="39">
        <v>0</v>
      </c>
      <c r="L1020" s="39">
        <v>3982.82</v>
      </c>
      <c r="M1020" s="51">
        <v>1</v>
      </c>
      <c r="N1020" s="128"/>
    </row>
    <row r="1021" spans="1:14" s="8" customFormat="1" ht="15" customHeight="1">
      <c r="A1021" s="53">
        <v>1003</v>
      </c>
      <c r="B1021" s="54">
        <v>25008</v>
      </c>
      <c r="C1021" s="55" t="s">
        <v>17</v>
      </c>
      <c r="D1021" s="55" t="s">
        <v>1254</v>
      </c>
      <c r="E1021" s="56">
        <v>43182</v>
      </c>
      <c r="F1021" s="55" t="s">
        <v>3093</v>
      </c>
      <c r="G1021" s="57" t="s">
        <v>14</v>
      </c>
      <c r="H1021" s="58">
        <v>3011</v>
      </c>
      <c r="I1021" s="55" t="s">
        <v>719</v>
      </c>
      <c r="J1021" s="55" t="s">
        <v>2213</v>
      </c>
      <c r="K1021" s="59">
        <v>23824.19</v>
      </c>
      <c r="L1021" s="59">
        <v>42714.45</v>
      </c>
      <c r="M1021" s="60">
        <v>1</v>
      </c>
      <c r="N1021" s="129"/>
    </row>
    <row r="1022" spans="1:14" s="8" customFormat="1" ht="15" customHeight="1">
      <c r="A1022" s="33">
        <v>1006</v>
      </c>
      <c r="B1022" s="34">
        <v>25272</v>
      </c>
      <c r="C1022" s="35" t="s">
        <v>17</v>
      </c>
      <c r="D1022" s="35" t="s">
        <v>37</v>
      </c>
      <c r="E1022" s="36">
        <v>43077</v>
      </c>
      <c r="F1022" s="35" t="s">
        <v>3096</v>
      </c>
      <c r="G1022" s="37" t="s">
        <v>14</v>
      </c>
      <c r="H1022" s="38">
        <v>3011</v>
      </c>
      <c r="I1022" s="35" t="s">
        <v>721</v>
      </c>
      <c r="J1022" s="35" t="s">
        <v>2216</v>
      </c>
      <c r="K1022" s="39">
        <v>0</v>
      </c>
      <c r="L1022" s="39">
        <v>10934.7</v>
      </c>
      <c r="M1022" s="51">
        <v>1</v>
      </c>
      <c r="N1022" s="128"/>
    </row>
    <row r="1023" spans="1:14" s="8" customFormat="1" ht="15" customHeight="1">
      <c r="A1023" s="33">
        <v>1009</v>
      </c>
      <c r="B1023" s="34">
        <v>16117</v>
      </c>
      <c r="C1023" s="35" t="s">
        <v>24</v>
      </c>
      <c r="D1023" s="35" t="s">
        <v>37</v>
      </c>
      <c r="E1023" s="36">
        <v>43094</v>
      </c>
      <c r="F1023" s="35" t="s">
        <v>3099</v>
      </c>
      <c r="G1023" s="37" t="s">
        <v>14</v>
      </c>
      <c r="H1023" s="38">
        <v>21001</v>
      </c>
      <c r="I1023" s="35" t="s">
        <v>723</v>
      </c>
      <c r="J1023" s="35" t="s">
        <v>2218</v>
      </c>
      <c r="K1023" s="39">
        <v>0</v>
      </c>
      <c r="L1023" s="39">
        <v>91934.42</v>
      </c>
      <c r="M1023" s="51">
        <v>1</v>
      </c>
      <c r="N1023" s="128"/>
    </row>
    <row r="1024" spans="1:14" s="8" customFormat="1" ht="15" customHeight="1">
      <c r="A1024" s="33">
        <v>1013</v>
      </c>
      <c r="B1024" s="34">
        <v>43550</v>
      </c>
      <c r="C1024" s="35" t="s">
        <v>17</v>
      </c>
      <c r="D1024" s="35" t="s">
        <v>37</v>
      </c>
      <c r="E1024" s="36">
        <v>43502</v>
      </c>
      <c r="F1024" s="35" t="s">
        <v>3103</v>
      </c>
      <c r="G1024" s="37" t="s">
        <v>14</v>
      </c>
      <c r="H1024" s="38">
        <v>21001</v>
      </c>
      <c r="I1024" s="35" t="s">
        <v>725</v>
      </c>
      <c r="J1024" s="35" t="s">
        <v>2222</v>
      </c>
      <c r="K1024" s="39">
        <v>0</v>
      </c>
      <c r="L1024" s="39">
        <v>11807.78</v>
      </c>
      <c r="M1024" s="51">
        <v>1</v>
      </c>
      <c r="N1024" s="128"/>
    </row>
    <row r="1025" spans="1:14" s="8" customFormat="1" ht="15" customHeight="1">
      <c r="A1025" s="33">
        <v>1015</v>
      </c>
      <c r="B1025" s="34">
        <v>43550</v>
      </c>
      <c r="C1025" s="35" t="s">
        <v>17</v>
      </c>
      <c r="D1025" s="35" t="s">
        <v>37</v>
      </c>
      <c r="E1025" s="36">
        <v>42667</v>
      </c>
      <c r="F1025" s="35" t="s">
        <v>3105</v>
      </c>
      <c r="G1025" s="37" t="s">
        <v>14</v>
      </c>
      <c r="H1025" s="38">
        <v>21001</v>
      </c>
      <c r="I1025" s="35" t="s">
        <v>726</v>
      </c>
      <c r="J1025" s="35" t="s">
        <v>2224</v>
      </c>
      <c r="K1025" s="39">
        <v>0</v>
      </c>
      <c r="L1025" s="39">
        <v>18259.66</v>
      </c>
      <c r="M1025" s="51">
        <v>1</v>
      </c>
      <c r="N1025" s="128"/>
    </row>
    <row r="1026" spans="1:14" s="8" customFormat="1" ht="15" customHeight="1">
      <c r="A1026" s="33">
        <v>1016</v>
      </c>
      <c r="B1026" s="34">
        <v>18022</v>
      </c>
      <c r="C1026" s="35" t="s">
        <v>17</v>
      </c>
      <c r="D1026" s="35" t="s">
        <v>1260</v>
      </c>
      <c r="E1026" s="36">
        <v>43400</v>
      </c>
      <c r="F1026" s="35" t="s">
        <v>3106</v>
      </c>
      <c r="G1026" s="37" t="s">
        <v>14</v>
      </c>
      <c r="H1026" s="38">
        <v>2612</v>
      </c>
      <c r="I1026" s="35" t="s">
        <v>727</v>
      </c>
      <c r="J1026" s="35" t="s">
        <v>2225</v>
      </c>
      <c r="K1026" s="39">
        <v>0</v>
      </c>
      <c r="L1026" s="39">
        <v>50704.41</v>
      </c>
      <c r="M1026" s="51">
        <v>1</v>
      </c>
      <c r="N1026" s="128"/>
    </row>
    <row r="1027" spans="1:14" s="8" customFormat="1" ht="15" customHeight="1">
      <c r="A1027" s="33">
        <v>1018</v>
      </c>
      <c r="B1027" s="46">
        <v>25561</v>
      </c>
      <c r="C1027" s="35" t="s">
        <v>17</v>
      </c>
      <c r="D1027" s="41" t="s">
        <v>1262</v>
      </c>
      <c r="E1027" s="47">
        <v>42860</v>
      </c>
      <c r="F1027" s="48" t="s">
        <v>3108</v>
      </c>
      <c r="G1027" s="37" t="s">
        <v>14</v>
      </c>
      <c r="H1027" s="48">
        <v>2601</v>
      </c>
      <c r="I1027" s="33"/>
      <c r="J1027" s="48" t="s">
        <v>2227</v>
      </c>
      <c r="K1027" s="49">
        <v>0</v>
      </c>
      <c r="L1027" s="49">
        <v>18573.03</v>
      </c>
      <c r="M1027" s="51">
        <v>1</v>
      </c>
      <c r="N1027" s="128"/>
    </row>
    <row r="1028" spans="1:14" ht="39" hidden="1" customHeight="1" thickBot="1">
      <c r="A1028" s="121" t="s">
        <v>11</v>
      </c>
      <c r="B1028" s="122"/>
      <c r="C1028" s="122"/>
      <c r="D1028" s="122"/>
      <c r="E1028" s="122"/>
      <c r="F1028" s="122"/>
      <c r="G1028" s="122"/>
      <c r="H1028" s="122"/>
      <c r="I1028" s="122"/>
      <c r="J1028" s="123"/>
      <c r="K1028" s="22">
        <f>SUM(K10:K1027)</f>
        <v>14379988.480000004</v>
      </c>
      <c r="L1028" s="23">
        <f>SUM(L10:L1027)</f>
        <v>15905778.889999989</v>
      </c>
    </row>
    <row r="1029" spans="1:14">
      <c r="A1029" s="18"/>
      <c r="B1029" s="19"/>
      <c r="C1029" s="18"/>
      <c r="D1029" s="28"/>
      <c r="E1029" s="32"/>
      <c r="F1029" s="18"/>
      <c r="G1029" s="18"/>
      <c r="H1029" s="18"/>
      <c r="I1029" s="26"/>
      <c r="J1029" s="18"/>
      <c r="K1029" s="20"/>
      <c r="L1029" s="21"/>
    </row>
    <row r="1030" spans="1:14">
      <c r="A1030" s="18"/>
      <c r="B1030" s="19"/>
      <c r="C1030" s="18"/>
      <c r="D1030" s="28"/>
      <c r="E1030" s="32"/>
      <c r="F1030" s="18"/>
      <c r="G1030" s="18"/>
      <c r="H1030" s="18"/>
      <c r="I1030" s="26"/>
      <c r="J1030" s="18"/>
      <c r="K1030" s="20"/>
      <c r="L1030" s="21"/>
    </row>
    <row r="1031" spans="1:14">
      <c r="A1031" s="18"/>
      <c r="B1031" s="19"/>
      <c r="C1031" s="18"/>
      <c r="D1031" s="28"/>
      <c r="E1031" s="32"/>
      <c r="F1031" s="18"/>
      <c r="G1031" s="18"/>
      <c r="H1031" s="18"/>
      <c r="I1031" s="26"/>
      <c r="J1031" s="18"/>
      <c r="K1031" s="20"/>
      <c r="L1031" s="21"/>
    </row>
  </sheetData>
  <autoFilter ref="A9:M1028">
    <filterColumn colId="11">
      <filters>
        <filter val="1 538,65"/>
        <filter val="10 000,00"/>
        <filter val="10 076,00"/>
        <filter val="10 150,00"/>
        <filter val="10 170,13"/>
        <filter val="10 200,00"/>
        <filter val="10 250,00"/>
        <filter val="10 367,40"/>
        <filter val="10 506,64"/>
        <filter val="10 600,00"/>
        <filter val="10 621,04"/>
        <filter val="10 650,00"/>
        <filter val="10 686,50"/>
        <filter val="10 700,00"/>
        <filter val="10 740,00"/>
        <filter val="10 841,87"/>
        <filter val="10 849,54"/>
        <filter val="10 900,00"/>
        <filter val="10 934,70"/>
        <filter val="100 415,61"/>
        <filter val="102 404,73"/>
        <filter val="102 773,35"/>
        <filter val="104 572,64"/>
        <filter val="104 909,14"/>
        <filter val="105 395,00"/>
        <filter val="105 732,84"/>
        <filter val="11 018,72"/>
        <filter val="11 075,00"/>
        <filter val="11 089,96"/>
        <filter val="11 150,00"/>
        <filter val="11 175,00"/>
        <filter val="11 200,00"/>
        <filter val="11 271,03"/>
        <filter val="11 311,00"/>
        <filter val="11 400,00"/>
        <filter val="11 554,36"/>
        <filter val="11 584,25"/>
        <filter val="11 603,06"/>
        <filter val="11 807,78"/>
        <filter val="11 960,00"/>
        <filter val="112 710,35"/>
        <filter val="114 037,25"/>
        <filter val="114 339,86"/>
        <filter val="114 832,70"/>
        <filter val="115 419,28"/>
        <filter val="115 903,45"/>
        <filter val="12 000,00"/>
        <filter val="12 035,68"/>
        <filter val="12 080,46"/>
        <filter val="12 150,00"/>
        <filter val="12 187,50"/>
        <filter val="12 200,00"/>
        <filter val="12 225,00"/>
        <filter val="12 250,00"/>
        <filter val="12 288,26"/>
        <filter val="12 304,43"/>
        <filter val="12 337,40"/>
        <filter val="12 377,45"/>
        <filter val="12 645,16"/>
        <filter val="12 650,00"/>
        <filter val="12 700,00"/>
        <filter val="12 709,53"/>
        <filter val="12 750,00"/>
        <filter val="12 781,29"/>
        <filter val="12 789,48"/>
        <filter val="12 825,00"/>
        <filter val="12 848,84"/>
        <filter val="121 820,62"/>
        <filter val="122 236,01"/>
        <filter val="13 000,00"/>
        <filter val="13 065,00"/>
        <filter val="13 103,85"/>
        <filter val="13 139,42"/>
        <filter val="13 254,47"/>
        <filter val="13 392,23"/>
        <filter val="13 450,00"/>
        <filter val="13 500,00"/>
        <filter val="13 564,84"/>
        <filter val="13 743,26"/>
        <filter val="13 850,00"/>
        <filter val="13 930,00"/>
        <filter val="13 965,15"/>
        <filter val="138 778,28"/>
        <filter val="14 015,92"/>
        <filter val="14 050,00"/>
        <filter val="14 093,03"/>
        <filter val="14 160,59"/>
        <filter val="14 161,20"/>
        <filter val="14 200,00"/>
        <filter val="14 250,00"/>
        <filter val="14 259,46"/>
        <filter val="14 292,68"/>
        <filter val="14 300,00"/>
        <filter val="14 325,00"/>
        <filter val="14 337,83"/>
        <filter val="14 720,73"/>
        <filter val="14 900,00"/>
        <filter val="14 912,69"/>
        <filter val="143 009,41"/>
        <filter val="144 429,66"/>
        <filter val="15 085,65"/>
        <filter val="15 171,00"/>
        <filter val="15 224,49"/>
        <filter val="15 254,73"/>
        <filter val="15 300,00"/>
        <filter val="15 311,00"/>
        <filter val="15 334,30"/>
        <filter val="15 340,00"/>
        <filter val="15 412,50"/>
        <filter val="15 504,40"/>
        <filter val="15 525,00"/>
        <filter val="15 595,40"/>
        <filter val="15 634,00"/>
        <filter val="15 677,45"/>
        <filter val="15 730,00"/>
        <filter val="15 746,62"/>
        <filter val="15 775,00"/>
        <filter val="152 324,72"/>
        <filter val="16 030,00"/>
        <filter val="16 034,81"/>
        <filter val="16 047,53"/>
        <filter val="16 250,00"/>
        <filter val="16 278,80"/>
        <filter val="16 300,00"/>
        <filter val="16 500,00"/>
        <filter val="16 643,93"/>
        <filter val="16 657,22"/>
        <filter val="16 725,15"/>
        <filter val="16 750,00"/>
        <filter val="16 851,70"/>
        <filter val="16 890,00"/>
        <filter val="16 906,79"/>
        <filter val="16 998,94"/>
        <filter val="160 167,07"/>
        <filter val="17 000,00"/>
        <filter val="17 023,16"/>
        <filter val="17 100,00"/>
        <filter val="17 160,00"/>
        <filter val="17 230,20"/>
        <filter val="17 250,00"/>
        <filter val="17 269,26"/>
        <filter val="17 350,00"/>
        <filter val="17 389,79"/>
        <filter val="17 411,74"/>
        <filter val="17 600,00"/>
        <filter val="17 649,48"/>
        <filter val="17 750,00"/>
        <filter val="17 800,00"/>
        <filter val="17 825,00"/>
        <filter val="174 161,01"/>
        <filter val="18 139,96"/>
        <filter val="18 146,27"/>
        <filter val="18 160,54"/>
        <filter val="18 224,00"/>
        <filter val="18 233,06"/>
        <filter val="18 259,66"/>
        <filter val="18 350,00"/>
        <filter val="18 382,07"/>
        <filter val="18 396,79"/>
        <filter val="18 403,73"/>
        <filter val="18 419,70"/>
        <filter val="18 573,03"/>
        <filter val="18 756,34"/>
        <filter val="18 783,17"/>
        <filter val="18 795,00"/>
        <filter val="18 952,50"/>
        <filter val="18 969,60"/>
        <filter val="189 823,51"/>
        <filter val="19 010,36"/>
        <filter val="19 015,70"/>
        <filter val="19 251,16"/>
        <filter val="19 382,75"/>
        <filter val="19 450,00"/>
        <filter val="19 464,93"/>
        <filter val="19 500,00"/>
        <filter val="19 538,99"/>
        <filter val="19 626,45"/>
        <filter val="19 852,50"/>
        <filter val="194 458,08"/>
        <filter val="2 000,00"/>
        <filter val="2 400,80"/>
        <filter val="2 500,00"/>
        <filter val="2 537,50"/>
        <filter val="2 638,10"/>
        <filter val="2 700,00"/>
        <filter val="2 785,00"/>
        <filter val="2 980,00"/>
        <filter val="20 000,00"/>
        <filter val="20 048,13"/>
        <filter val="20 279,83"/>
        <filter val="20 302,05"/>
        <filter val="20 390,60"/>
        <filter val="20 400,00"/>
        <filter val="20 600,00"/>
        <filter val="20 708,61"/>
        <filter val="20 764,95"/>
        <filter val="20 765,42"/>
        <filter val="20 767,50"/>
        <filter val="20 796,03"/>
        <filter val="20 847,32"/>
        <filter val="207 230,87"/>
        <filter val="21 066,51"/>
        <filter val="21 080,00"/>
        <filter val="21 100,00"/>
        <filter val="21 167,70"/>
        <filter val="21 400,00"/>
        <filter val="21 470,00"/>
        <filter val="21 600,00"/>
        <filter val="21 664,73"/>
        <filter val="21 671,60"/>
        <filter val="21 748,58"/>
        <filter val="21 800,00"/>
        <filter val="21 867,61"/>
        <filter val="22 102,66"/>
        <filter val="22 200,00"/>
        <filter val="22 280,75"/>
        <filter val="22 292,00"/>
        <filter val="22 550,00"/>
        <filter val="22 580,63"/>
        <filter val="22 872,38"/>
        <filter val="22 975,00"/>
        <filter val="22 994,10"/>
        <filter val="223 799,14"/>
        <filter val="23 003,95"/>
        <filter val="23 016,68"/>
        <filter val="23 017,95"/>
        <filter val="23 108,96"/>
        <filter val="23 254,58"/>
        <filter val="23 300,00"/>
        <filter val="23 320,27"/>
        <filter val="23 350,00"/>
        <filter val="23 706,00"/>
        <filter val="23 936,15"/>
        <filter val="23 938,01"/>
        <filter val="24 050,00"/>
        <filter val="24 135,00"/>
        <filter val="24 450,00"/>
        <filter val="24 500,00"/>
        <filter val="24 532,33"/>
        <filter val="24 662,70"/>
        <filter val="24 762,80"/>
        <filter val="24 812,62"/>
        <filter val="24 945,01"/>
        <filter val="25 250,00"/>
        <filter val="25 369,14"/>
        <filter val="25 586,35"/>
        <filter val="25 642,35"/>
        <filter val="25 767,24"/>
        <filter val="25 804,11"/>
        <filter val="25 844,04"/>
        <filter val="26 171,64"/>
        <filter val="26 200,00"/>
        <filter val="26 300,00"/>
        <filter val="26 307,16"/>
        <filter val="26 330,75"/>
        <filter val="26 336,46"/>
        <filter val="26 450,00"/>
        <filter val="26 475,00"/>
        <filter val="26 500,00"/>
        <filter val="26 558,36"/>
        <filter val="26 607,42"/>
        <filter val="26 641,29"/>
        <filter val="26 707,74"/>
        <filter val="27 010,02"/>
        <filter val="27 045,37"/>
        <filter val="27 116,14"/>
        <filter val="27 181,55"/>
        <filter val="27 200,87"/>
        <filter val="27 460,13"/>
        <filter val="27 598,53"/>
        <filter val="27 832,21"/>
        <filter val="27 890,00"/>
        <filter val="27 900,00"/>
        <filter val="276 890,74"/>
        <filter val="28 074,00"/>
        <filter val="28 208,62"/>
        <filter val="28 266,58"/>
        <filter val="28 300,00"/>
        <filter val="28 402,15"/>
        <filter val="28 450,00"/>
        <filter val="28 518,93"/>
        <filter val="28 676,22"/>
        <filter val="28 850,00"/>
        <filter val="29 050,00"/>
        <filter val="29 217,04"/>
        <filter val="29 379,54"/>
        <filter val="29 544,79"/>
        <filter val="29 575,60"/>
        <filter val="29 883,17"/>
        <filter val="3 040,57"/>
        <filter val="3 830,00"/>
        <filter val="3 917,50"/>
        <filter val="3 982,82"/>
        <filter val="30 014,57"/>
        <filter val="30 015,05"/>
        <filter val="30 324,58"/>
        <filter val="30 450,18"/>
        <filter val="30 742,17"/>
        <filter val="31 189,56"/>
        <filter val="31 210,00"/>
        <filter val="31 388,69"/>
        <filter val="31 400,00"/>
        <filter val="31 431,40"/>
        <filter val="31 534,26"/>
        <filter val="32 060,37"/>
        <filter val="32 860,00"/>
        <filter val="32 865,10"/>
        <filter val="32 903,61"/>
        <filter val="32 932,91"/>
        <filter val="32 985,30"/>
        <filter val="33 000,00"/>
        <filter val="33 125,00"/>
        <filter val="33 647,65"/>
        <filter val="34 282,89"/>
        <filter val="34 876,21"/>
        <filter val="35 379,77"/>
        <filter val="35 440,03"/>
        <filter val="35 518,16"/>
        <filter val="35 584,45"/>
        <filter val="35 801,55"/>
        <filter val="35 897,60"/>
        <filter val="35 912,50"/>
        <filter val="36 315,25"/>
        <filter val="36 410,14"/>
        <filter val="36 423,04"/>
        <filter val="36 799,13"/>
        <filter val="36 808,95"/>
        <filter val="37 128,90"/>
        <filter val="37 182,38"/>
        <filter val="37 291,79"/>
        <filter val="37 371,98"/>
        <filter val="38 055,00"/>
        <filter val="39 230,00"/>
        <filter val="39 356,77"/>
        <filter val="4 000,00"/>
        <filter val="4 064,65"/>
        <filter val="4 200,00"/>
        <filter val="4 516,25"/>
        <filter val="4 541,31"/>
        <filter val="4 622,50"/>
        <filter val="4 800,00"/>
        <filter val="4 912,83"/>
        <filter val="40 022,67"/>
        <filter val="40 049,28"/>
        <filter val="40 320,00"/>
        <filter val="40 455,95"/>
        <filter val="40 856,03"/>
        <filter val="41 176,16"/>
        <filter val="41 220,59"/>
        <filter val="41 580,47"/>
        <filter val="41 901,88"/>
        <filter val="42 714,45"/>
        <filter val="42 925,00"/>
        <filter val="43 464,42"/>
        <filter val="43 764,45"/>
        <filter val="44 788,23"/>
        <filter val="45 493,51"/>
        <filter val="46 143,08"/>
        <filter val="46 342,30"/>
        <filter val="46 523,00"/>
        <filter val="46 550,64"/>
        <filter val="46 718,70"/>
        <filter val="46 927,94"/>
        <filter val="47 263,10"/>
        <filter val="47 550,00"/>
        <filter val="48 731,26"/>
        <filter val="48 875,60"/>
        <filter val="49 225,71"/>
        <filter val="49 231,26"/>
        <filter val="49 299,65"/>
        <filter val="49 735,63"/>
        <filter val="5 000,00"/>
        <filter val="5 100,00"/>
        <filter val="5 174,17"/>
        <filter val="5 303,75"/>
        <filter val="5 468,15"/>
        <filter val="5 500,00"/>
        <filter val="5 564,12"/>
        <filter val="5 600,00"/>
        <filter val="5 746,15"/>
        <filter val="5 780,00"/>
        <filter val="5 814,50"/>
        <filter val="50 704,41"/>
        <filter val="50 994,84"/>
        <filter val="51 061,45"/>
        <filter val="51 235,40"/>
        <filter val="51 384,10"/>
        <filter val="51 577,71"/>
        <filter val="52 300,00"/>
        <filter val="52 953,09"/>
        <filter val="53 379,18"/>
        <filter val="53 566,28"/>
        <filter val="54 486,65"/>
        <filter val="54 526,86"/>
        <filter val="55 553,30"/>
        <filter val="55 580,80"/>
        <filter val="55 805,00"/>
        <filter val="56 120,00"/>
        <filter val="56 499,50"/>
        <filter val="56 756,66"/>
        <filter val="57 150,48"/>
        <filter val="57 554,24"/>
        <filter val="58 062,88"/>
        <filter val="58 100,00"/>
        <filter val="59 501,78"/>
        <filter val="59 563,07"/>
        <filter val="6 018,75"/>
        <filter val="6 075,00"/>
        <filter val="6 100,00"/>
        <filter val="6 170,77"/>
        <filter val="6 194,20"/>
        <filter val="6 250,00"/>
        <filter val="6 300,00"/>
        <filter val="6 479,01"/>
        <filter val="6 581,43"/>
        <filter val="6 615,00"/>
        <filter val="6 653,50"/>
        <filter val="6 660,00"/>
        <filter val="6 663,69"/>
        <filter val="6 720,00"/>
        <filter val="6 875,00"/>
        <filter val="60 794,70"/>
        <filter val="62 022,09"/>
        <filter val="63 759,50"/>
        <filter val="63 936,02"/>
        <filter val="63 984,81"/>
        <filter val="64 189,64"/>
        <filter val="66 524,05"/>
        <filter val="67 043,00"/>
        <filter val="68 019,78"/>
        <filter val="68 601,56"/>
        <filter val="68 675,11"/>
        <filter val="7 062,50"/>
        <filter val="7 150,00"/>
        <filter val="7 299,00"/>
        <filter val="7 520,39"/>
        <filter val="7 550,00"/>
        <filter val="7 612,50"/>
        <filter val="7 672,50"/>
        <filter val="7 950,00"/>
        <filter val="71 158,27"/>
        <filter val="750,00"/>
        <filter val="76 590,83"/>
        <filter val="76 657,96"/>
        <filter val="77 123,21"/>
        <filter val="78 753,14"/>
        <filter val="79 103,73"/>
        <filter val="79 258,44"/>
        <filter val="8 023,88"/>
        <filter val="8 070,00"/>
        <filter val="8 130,85"/>
        <filter val="8 150,00"/>
        <filter val="8 151,00"/>
        <filter val="8 250,00"/>
        <filter val="8 376,00"/>
        <filter val="8 521,00"/>
        <filter val="8 529,47"/>
        <filter val="8 583,90"/>
        <filter val="8 650,00"/>
        <filter val="8 667,00"/>
        <filter val="8 760,00"/>
        <filter val="8 850,00"/>
        <filter val="8 900,00"/>
        <filter val="8 962,60"/>
        <filter val="8 999,45"/>
        <filter val="80 493,88"/>
        <filter val="83 134,89"/>
        <filter val="84 965,50"/>
        <filter val="87 251,85"/>
        <filter val="88 306,31"/>
        <filter val="89 138,58"/>
        <filter val="89 571,50"/>
        <filter val="9 040,00"/>
        <filter val="9 084,40"/>
        <filter val="9 111,00"/>
        <filter val="9 112,50"/>
        <filter val="9 150,00"/>
        <filter val="9 207,50"/>
        <filter val="9 300,00"/>
        <filter val="9 405,64"/>
        <filter val="9 621,98"/>
        <filter val="9 700,00"/>
        <filter val="9 900,00"/>
        <filter val="9 930,35"/>
        <filter val="91 872,46"/>
        <filter val="91 934,42"/>
        <filter val="96 195,00"/>
        <filter val="97 907,47"/>
        <filter val="97 968,52"/>
        <filter val="99 196,94"/>
        <filter val="99 245,48"/>
      </filters>
    </filterColumn>
  </autoFilter>
  <conditionalFormatting sqref="D1:D9 D1028:D1048576">
    <cfRule type="duplicateValues" dxfId="0" priority="4"/>
  </conditionalFormatting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26"/>
  <sheetViews>
    <sheetView workbookViewId="0">
      <selection activeCell="B2" sqref="B2:B525"/>
    </sheetView>
  </sheetViews>
  <sheetFormatPr baseColWidth="10" defaultRowHeight="15"/>
  <cols>
    <col min="1" max="1" width="5.42578125" style="76" customWidth="1"/>
    <col min="2" max="2" width="6" style="76" bestFit="1" customWidth="1"/>
    <col min="3" max="3" width="17.85546875" style="76" bestFit="1" customWidth="1"/>
    <col min="4" max="4" width="10.42578125" style="76" bestFit="1" customWidth="1"/>
    <col min="5" max="5" width="14.85546875" style="76" customWidth="1"/>
    <col min="6" max="6" width="10.85546875" style="76" bestFit="1" customWidth="1"/>
    <col min="7" max="7" width="7" style="76" bestFit="1" customWidth="1"/>
    <col min="8" max="8" width="14.85546875" style="76" customWidth="1"/>
    <col min="9" max="9" width="12.5703125" style="76" customWidth="1"/>
    <col min="10" max="10" width="12.28515625" style="76" customWidth="1"/>
    <col min="11" max="11" width="17.85546875" style="76" bestFit="1" customWidth="1"/>
    <col min="12" max="257" width="11.42578125" style="76"/>
    <col min="258" max="258" width="5.42578125" style="76" customWidth="1"/>
    <col min="259" max="259" width="17.85546875" style="76" bestFit="1" customWidth="1"/>
    <col min="260" max="260" width="10.42578125" style="76" bestFit="1" customWidth="1"/>
    <col min="261" max="261" width="14.85546875" style="76" customWidth="1"/>
    <col min="262" max="262" width="10.85546875" style="76" bestFit="1" customWidth="1"/>
    <col min="263" max="263" width="7" style="76" bestFit="1" customWidth="1"/>
    <col min="264" max="264" width="14.85546875" style="76" customWidth="1"/>
    <col min="265" max="265" width="12.5703125" style="76" customWidth="1"/>
    <col min="266" max="266" width="12.28515625" style="76" customWidth="1"/>
    <col min="267" max="267" width="17.85546875" style="76" bestFit="1" customWidth="1"/>
    <col min="268" max="513" width="11.42578125" style="76"/>
    <col min="514" max="514" width="5.42578125" style="76" customWidth="1"/>
    <col min="515" max="515" width="17.85546875" style="76" bestFit="1" customWidth="1"/>
    <col min="516" max="516" width="10.42578125" style="76" bestFit="1" customWidth="1"/>
    <col min="517" max="517" width="14.85546875" style="76" customWidth="1"/>
    <col min="518" max="518" width="10.85546875" style="76" bestFit="1" customWidth="1"/>
    <col min="519" max="519" width="7" style="76" bestFit="1" customWidth="1"/>
    <col min="520" max="520" width="14.85546875" style="76" customWidth="1"/>
    <col min="521" max="521" width="12.5703125" style="76" customWidth="1"/>
    <col min="522" max="522" width="12.28515625" style="76" customWidth="1"/>
    <col min="523" max="523" width="17.85546875" style="76" bestFit="1" customWidth="1"/>
    <col min="524" max="769" width="11.42578125" style="76"/>
    <col min="770" max="770" width="5.42578125" style="76" customWidth="1"/>
    <col min="771" max="771" width="17.85546875" style="76" bestFit="1" customWidth="1"/>
    <col min="772" max="772" width="10.42578125" style="76" bestFit="1" customWidth="1"/>
    <col min="773" max="773" width="14.85546875" style="76" customWidth="1"/>
    <col min="774" max="774" width="10.85546875" style="76" bestFit="1" customWidth="1"/>
    <col min="775" max="775" width="7" style="76" bestFit="1" customWidth="1"/>
    <col min="776" max="776" width="14.85546875" style="76" customWidth="1"/>
    <col min="777" max="777" width="12.5703125" style="76" customWidth="1"/>
    <col min="778" max="778" width="12.28515625" style="76" customWidth="1"/>
    <col min="779" max="779" width="17.85546875" style="76" bestFit="1" customWidth="1"/>
    <col min="780" max="1025" width="11.42578125" style="76"/>
    <col min="1026" max="1026" width="5.42578125" style="76" customWidth="1"/>
    <col min="1027" max="1027" width="17.85546875" style="76" bestFit="1" customWidth="1"/>
    <col min="1028" max="1028" width="10.42578125" style="76" bestFit="1" customWidth="1"/>
    <col min="1029" max="1029" width="14.85546875" style="76" customWidth="1"/>
    <col min="1030" max="1030" width="10.85546875" style="76" bestFit="1" customWidth="1"/>
    <col min="1031" max="1031" width="7" style="76" bestFit="1" customWidth="1"/>
    <col min="1032" max="1032" width="14.85546875" style="76" customWidth="1"/>
    <col min="1033" max="1033" width="12.5703125" style="76" customWidth="1"/>
    <col min="1034" max="1034" width="12.28515625" style="76" customWidth="1"/>
    <col min="1035" max="1035" width="17.85546875" style="76" bestFit="1" customWidth="1"/>
    <col min="1036" max="1281" width="11.42578125" style="76"/>
    <col min="1282" max="1282" width="5.42578125" style="76" customWidth="1"/>
    <col min="1283" max="1283" width="17.85546875" style="76" bestFit="1" customWidth="1"/>
    <col min="1284" max="1284" width="10.42578125" style="76" bestFit="1" customWidth="1"/>
    <col min="1285" max="1285" width="14.85546875" style="76" customWidth="1"/>
    <col min="1286" max="1286" width="10.85546875" style="76" bestFit="1" customWidth="1"/>
    <col min="1287" max="1287" width="7" style="76" bestFit="1" customWidth="1"/>
    <col min="1288" max="1288" width="14.85546875" style="76" customWidth="1"/>
    <col min="1289" max="1289" width="12.5703125" style="76" customWidth="1"/>
    <col min="1290" max="1290" width="12.28515625" style="76" customWidth="1"/>
    <col min="1291" max="1291" width="17.85546875" style="76" bestFit="1" customWidth="1"/>
    <col min="1292" max="1537" width="11.42578125" style="76"/>
    <col min="1538" max="1538" width="5.42578125" style="76" customWidth="1"/>
    <col min="1539" max="1539" width="17.85546875" style="76" bestFit="1" customWidth="1"/>
    <col min="1540" max="1540" width="10.42578125" style="76" bestFit="1" customWidth="1"/>
    <col min="1541" max="1541" width="14.85546875" style="76" customWidth="1"/>
    <col min="1542" max="1542" width="10.85546875" style="76" bestFit="1" customWidth="1"/>
    <col min="1543" max="1543" width="7" style="76" bestFit="1" customWidth="1"/>
    <col min="1544" max="1544" width="14.85546875" style="76" customWidth="1"/>
    <col min="1545" max="1545" width="12.5703125" style="76" customWidth="1"/>
    <col min="1546" max="1546" width="12.28515625" style="76" customWidth="1"/>
    <col min="1547" max="1547" width="17.85546875" style="76" bestFit="1" customWidth="1"/>
    <col min="1548" max="1793" width="11.42578125" style="76"/>
    <col min="1794" max="1794" width="5.42578125" style="76" customWidth="1"/>
    <col min="1795" max="1795" width="17.85546875" style="76" bestFit="1" customWidth="1"/>
    <col min="1796" max="1796" width="10.42578125" style="76" bestFit="1" customWidth="1"/>
    <col min="1797" max="1797" width="14.85546875" style="76" customWidth="1"/>
    <col min="1798" max="1798" width="10.85546875" style="76" bestFit="1" customWidth="1"/>
    <col min="1799" max="1799" width="7" style="76" bestFit="1" customWidth="1"/>
    <col min="1800" max="1800" width="14.85546875" style="76" customWidth="1"/>
    <col min="1801" max="1801" width="12.5703125" style="76" customWidth="1"/>
    <col min="1802" max="1802" width="12.28515625" style="76" customWidth="1"/>
    <col min="1803" max="1803" width="17.85546875" style="76" bestFit="1" customWidth="1"/>
    <col min="1804" max="2049" width="11.42578125" style="76"/>
    <col min="2050" max="2050" width="5.42578125" style="76" customWidth="1"/>
    <col min="2051" max="2051" width="17.85546875" style="76" bestFit="1" customWidth="1"/>
    <col min="2052" max="2052" width="10.42578125" style="76" bestFit="1" customWidth="1"/>
    <col min="2053" max="2053" width="14.85546875" style="76" customWidth="1"/>
    <col min="2054" max="2054" width="10.85546875" style="76" bestFit="1" customWidth="1"/>
    <col min="2055" max="2055" width="7" style="76" bestFit="1" customWidth="1"/>
    <col min="2056" max="2056" width="14.85546875" style="76" customWidth="1"/>
    <col min="2057" max="2057" width="12.5703125" style="76" customWidth="1"/>
    <col min="2058" max="2058" width="12.28515625" style="76" customWidth="1"/>
    <col min="2059" max="2059" width="17.85546875" style="76" bestFit="1" customWidth="1"/>
    <col min="2060" max="2305" width="11.42578125" style="76"/>
    <col min="2306" max="2306" width="5.42578125" style="76" customWidth="1"/>
    <col min="2307" max="2307" width="17.85546875" style="76" bestFit="1" customWidth="1"/>
    <col min="2308" max="2308" width="10.42578125" style="76" bestFit="1" customWidth="1"/>
    <col min="2309" max="2309" width="14.85546875" style="76" customWidth="1"/>
    <col min="2310" max="2310" width="10.85546875" style="76" bestFit="1" customWidth="1"/>
    <col min="2311" max="2311" width="7" style="76" bestFit="1" customWidth="1"/>
    <col min="2312" max="2312" width="14.85546875" style="76" customWidth="1"/>
    <col min="2313" max="2313" width="12.5703125" style="76" customWidth="1"/>
    <col min="2314" max="2314" width="12.28515625" style="76" customWidth="1"/>
    <col min="2315" max="2315" width="17.85546875" style="76" bestFit="1" customWidth="1"/>
    <col min="2316" max="2561" width="11.42578125" style="76"/>
    <col min="2562" max="2562" width="5.42578125" style="76" customWidth="1"/>
    <col min="2563" max="2563" width="17.85546875" style="76" bestFit="1" customWidth="1"/>
    <col min="2564" max="2564" width="10.42578125" style="76" bestFit="1" customWidth="1"/>
    <col min="2565" max="2565" width="14.85546875" style="76" customWidth="1"/>
    <col min="2566" max="2566" width="10.85546875" style="76" bestFit="1" customWidth="1"/>
    <col min="2567" max="2567" width="7" style="76" bestFit="1" customWidth="1"/>
    <col min="2568" max="2568" width="14.85546875" style="76" customWidth="1"/>
    <col min="2569" max="2569" width="12.5703125" style="76" customWidth="1"/>
    <col min="2570" max="2570" width="12.28515625" style="76" customWidth="1"/>
    <col min="2571" max="2571" width="17.85546875" style="76" bestFit="1" customWidth="1"/>
    <col min="2572" max="2817" width="11.42578125" style="76"/>
    <col min="2818" max="2818" width="5.42578125" style="76" customWidth="1"/>
    <col min="2819" max="2819" width="17.85546875" style="76" bestFit="1" customWidth="1"/>
    <col min="2820" max="2820" width="10.42578125" style="76" bestFit="1" customWidth="1"/>
    <col min="2821" max="2821" width="14.85546875" style="76" customWidth="1"/>
    <col min="2822" max="2822" width="10.85546875" style="76" bestFit="1" customWidth="1"/>
    <col min="2823" max="2823" width="7" style="76" bestFit="1" customWidth="1"/>
    <col min="2824" max="2824" width="14.85546875" style="76" customWidth="1"/>
    <col min="2825" max="2825" width="12.5703125" style="76" customWidth="1"/>
    <col min="2826" max="2826" width="12.28515625" style="76" customWidth="1"/>
    <col min="2827" max="2827" width="17.85546875" style="76" bestFit="1" customWidth="1"/>
    <col min="2828" max="3073" width="11.42578125" style="76"/>
    <col min="3074" max="3074" width="5.42578125" style="76" customWidth="1"/>
    <col min="3075" max="3075" width="17.85546875" style="76" bestFit="1" customWidth="1"/>
    <col min="3076" max="3076" width="10.42578125" style="76" bestFit="1" customWidth="1"/>
    <col min="3077" max="3077" width="14.85546875" style="76" customWidth="1"/>
    <col min="3078" max="3078" width="10.85546875" style="76" bestFit="1" customWidth="1"/>
    <col min="3079" max="3079" width="7" style="76" bestFit="1" customWidth="1"/>
    <col min="3080" max="3080" width="14.85546875" style="76" customWidth="1"/>
    <col min="3081" max="3081" width="12.5703125" style="76" customWidth="1"/>
    <col min="3082" max="3082" width="12.28515625" style="76" customWidth="1"/>
    <col min="3083" max="3083" width="17.85546875" style="76" bestFit="1" customWidth="1"/>
    <col min="3084" max="3329" width="11.42578125" style="76"/>
    <col min="3330" max="3330" width="5.42578125" style="76" customWidth="1"/>
    <col min="3331" max="3331" width="17.85546875" style="76" bestFit="1" customWidth="1"/>
    <col min="3332" max="3332" width="10.42578125" style="76" bestFit="1" customWidth="1"/>
    <col min="3333" max="3333" width="14.85546875" style="76" customWidth="1"/>
    <col min="3334" max="3334" width="10.85546875" style="76" bestFit="1" customWidth="1"/>
    <col min="3335" max="3335" width="7" style="76" bestFit="1" customWidth="1"/>
    <col min="3336" max="3336" width="14.85546875" style="76" customWidth="1"/>
    <col min="3337" max="3337" width="12.5703125" style="76" customWidth="1"/>
    <col min="3338" max="3338" width="12.28515625" style="76" customWidth="1"/>
    <col min="3339" max="3339" width="17.85546875" style="76" bestFit="1" customWidth="1"/>
    <col min="3340" max="3585" width="11.42578125" style="76"/>
    <col min="3586" max="3586" width="5.42578125" style="76" customWidth="1"/>
    <col min="3587" max="3587" width="17.85546875" style="76" bestFit="1" customWidth="1"/>
    <col min="3588" max="3588" width="10.42578125" style="76" bestFit="1" customWidth="1"/>
    <col min="3589" max="3589" width="14.85546875" style="76" customWidth="1"/>
    <col min="3590" max="3590" width="10.85546875" style="76" bestFit="1" customWidth="1"/>
    <col min="3591" max="3591" width="7" style="76" bestFit="1" customWidth="1"/>
    <col min="3592" max="3592" width="14.85546875" style="76" customWidth="1"/>
    <col min="3593" max="3593" width="12.5703125" style="76" customWidth="1"/>
    <col min="3594" max="3594" width="12.28515625" style="76" customWidth="1"/>
    <col min="3595" max="3595" width="17.85546875" style="76" bestFit="1" customWidth="1"/>
    <col min="3596" max="3841" width="11.42578125" style="76"/>
    <col min="3842" max="3842" width="5.42578125" style="76" customWidth="1"/>
    <col min="3843" max="3843" width="17.85546875" style="76" bestFit="1" customWidth="1"/>
    <col min="3844" max="3844" width="10.42578125" style="76" bestFit="1" customWidth="1"/>
    <col min="3845" max="3845" width="14.85546875" style="76" customWidth="1"/>
    <col min="3846" max="3846" width="10.85546875" style="76" bestFit="1" customWidth="1"/>
    <col min="3847" max="3847" width="7" style="76" bestFit="1" customWidth="1"/>
    <col min="3848" max="3848" width="14.85546875" style="76" customWidth="1"/>
    <col min="3849" max="3849" width="12.5703125" style="76" customWidth="1"/>
    <col min="3850" max="3850" width="12.28515625" style="76" customWidth="1"/>
    <col min="3851" max="3851" width="17.85546875" style="76" bestFit="1" customWidth="1"/>
    <col min="3852" max="4097" width="11.42578125" style="76"/>
    <col min="4098" max="4098" width="5.42578125" style="76" customWidth="1"/>
    <col min="4099" max="4099" width="17.85546875" style="76" bestFit="1" customWidth="1"/>
    <col min="4100" max="4100" width="10.42578125" style="76" bestFit="1" customWidth="1"/>
    <col min="4101" max="4101" width="14.85546875" style="76" customWidth="1"/>
    <col min="4102" max="4102" width="10.85546875" style="76" bestFit="1" customWidth="1"/>
    <col min="4103" max="4103" width="7" style="76" bestFit="1" customWidth="1"/>
    <col min="4104" max="4104" width="14.85546875" style="76" customWidth="1"/>
    <col min="4105" max="4105" width="12.5703125" style="76" customWidth="1"/>
    <col min="4106" max="4106" width="12.28515625" style="76" customWidth="1"/>
    <col min="4107" max="4107" width="17.85546875" style="76" bestFit="1" customWidth="1"/>
    <col min="4108" max="4353" width="11.42578125" style="76"/>
    <col min="4354" max="4354" width="5.42578125" style="76" customWidth="1"/>
    <col min="4355" max="4355" width="17.85546875" style="76" bestFit="1" customWidth="1"/>
    <col min="4356" max="4356" width="10.42578125" style="76" bestFit="1" customWidth="1"/>
    <col min="4357" max="4357" width="14.85546875" style="76" customWidth="1"/>
    <col min="4358" max="4358" width="10.85546875" style="76" bestFit="1" customWidth="1"/>
    <col min="4359" max="4359" width="7" style="76" bestFit="1" customWidth="1"/>
    <col min="4360" max="4360" width="14.85546875" style="76" customWidth="1"/>
    <col min="4361" max="4361" width="12.5703125" style="76" customWidth="1"/>
    <col min="4362" max="4362" width="12.28515625" style="76" customWidth="1"/>
    <col min="4363" max="4363" width="17.85546875" style="76" bestFit="1" customWidth="1"/>
    <col min="4364" max="4609" width="11.42578125" style="76"/>
    <col min="4610" max="4610" width="5.42578125" style="76" customWidth="1"/>
    <col min="4611" max="4611" width="17.85546875" style="76" bestFit="1" customWidth="1"/>
    <col min="4612" max="4612" width="10.42578125" style="76" bestFit="1" customWidth="1"/>
    <col min="4613" max="4613" width="14.85546875" style="76" customWidth="1"/>
    <col min="4614" max="4614" width="10.85546875" style="76" bestFit="1" customWidth="1"/>
    <col min="4615" max="4615" width="7" style="76" bestFit="1" customWidth="1"/>
    <col min="4616" max="4616" width="14.85546875" style="76" customWidth="1"/>
    <col min="4617" max="4617" width="12.5703125" style="76" customWidth="1"/>
    <col min="4618" max="4618" width="12.28515625" style="76" customWidth="1"/>
    <col min="4619" max="4619" width="17.85546875" style="76" bestFit="1" customWidth="1"/>
    <col min="4620" max="4865" width="11.42578125" style="76"/>
    <col min="4866" max="4866" width="5.42578125" style="76" customWidth="1"/>
    <col min="4867" max="4867" width="17.85546875" style="76" bestFit="1" customWidth="1"/>
    <col min="4868" max="4868" width="10.42578125" style="76" bestFit="1" customWidth="1"/>
    <col min="4869" max="4869" width="14.85546875" style="76" customWidth="1"/>
    <col min="4870" max="4870" width="10.85546875" style="76" bestFit="1" customWidth="1"/>
    <col min="4871" max="4871" width="7" style="76" bestFit="1" customWidth="1"/>
    <col min="4872" max="4872" width="14.85546875" style="76" customWidth="1"/>
    <col min="4873" max="4873" width="12.5703125" style="76" customWidth="1"/>
    <col min="4874" max="4874" width="12.28515625" style="76" customWidth="1"/>
    <col min="4875" max="4875" width="17.85546875" style="76" bestFit="1" customWidth="1"/>
    <col min="4876" max="5121" width="11.42578125" style="76"/>
    <col min="5122" max="5122" width="5.42578125" style="76" customWidth="1"/>
    <col min="5123" max="5123" width="17.85546875" style="76" bestFit="1" customWidth="1"/>
    <col min="5124" max="5124" width="10.42578125" style="76" bestFit="1" customWidth="1"/>
    <col min="5125" max="5125" width="14.85546875" style="76" customWidth="1"/>
    <col min="5126" max="5126" width="10.85546875" style="76" bestFit="1" customWidth="1"/>
    <col min="5127" max="5127" width="7" style="76" bestFit="1" customWidth="1"/>
    <col min="5128" max="5128" width="14.85546875" style="76" customWidth="1"/>
    <col min="5129" max="5129" width="12.5703125" style="76" customWidth="1"/>
    <col min="5130" max="5130" width="12.28515625" style="76" customWidth="1"/>
    <col min="5131" max="5131" width="17.85546875" style="76" bestFit="1" customWidth="1"/>
    <col min="5132" max="5377" width="11.42578125" style="76"/>
    <col min="5378" max="5378" width="5.42578125" style="76" customWidth="1"/>
    <col min="5379" max="5379" width="17.85546875" style="76" bestFit="1" customWidth="1"/>
    <col min="5380" max="5380" width="10.42578125" style="76" bestFit="1" customWidth="1"/>
    <col min="5381" max="5381" width="14.85546875" style="76" customWidth="1"/>
    <col min="5382" max="5382" width="10.85546875" style="76" bestFit="1" customWidth="1"/>
    <col min="5383" max="5383" width="7" style="76" bestFit="1" customWidth="1"/>
    <col min="5384" max="5384" width="14.85546875" style="76" customWidth="1"/>
    <col min="5385" max="5385" width="12.5703125" style="76" customWidth="1"/>
    <col min="5386" max="5386" width="12.28515625" style="76" customWidth="1"/>
    <col min="5387" max="5387" width="17.85546875" style="76" bestFit="1" customWidth="1"/>
    <col min="5388" max="5633" width="11.42578125" style="76"/>
    <col min="5634" max="5634" width="5.42578125" style="76" customWidth="1"/>
    <col min="5635" max="5635" width="17.85546875" style="76" bestFit="1" customWidth="1"/>
    <col min="5636" max="5636" width="10.42578125" style="76" bestFit="1" customWidth="1"/>
    <col min="5637" max="5637" width="14.85546875" style="76" customWidth="1"/>
    <col min="5638" max="5638" width="10.85546875" style="76" bestFit="1" customWidth="1"/>
    <col min="5639" max="5639" width="7" style="76" bestFit="1" customWidth="1"/>
    <col min="5640" max="5640" width="14.85546875" style="76" customWidth="1"/>
    <col min="5641" max="5641" width="12.5703125" style="76" customWidth="1"/>
    <col min="5642" max="5642" width="12.28515625" style="76" customWidth="1"/>
    <col min="5643" max="5643" width="17.85546875" style="76" bestFit="1" customWidth="1"/>
    <col min="5644" max="5889" width="11.42578125" style="76"/>
    <col min="5890" max="5890" width="5.42578125" style="76" customWidth="1"/>
    <col min="5891" max="5891" width="17.85546875" style="76" bestFit="1" customWidth="1"/>
    <col min="5892" max="5892" width="10.42578125" style="76" bestFit="1" customWidth="1"/>
    <col min="5893" max="5893" width="14.85546875" style="76" customWidth="1"/>
    <col min="5894" max="5894" width="10.85546875" style="76" bestFit="1" customWidth="1"/>
    <col min="5895" max="5895" width="7" style="76" bestFit="1" customWidth="1"/>
    <col min="5896" max="5896" width="14.85546875" style="76" customWidth="1"/>
    <col min="5897" max="5897" width="12.5703125" style="76" customWidth="1"/>
    <col min="5898" max="5898" width="12.28515625" style="76" customWidth="1"/>
    <col min="5899" max="5899" width="17.85546875" style="76" bestFit="1" customWidth="1"/>
    <col min="5900" max="6145" width="11.42578125" style="76"/>
    <col min="6146" max="6146" width="5.42578125" style="76" customWidth="1"/>
    <col min="6147" max="6147" width="17.85546875" style="76" bestFit="1" customWidth="1"/>
    <col min="6148" max="6148" width="10.42578125" style="76" bestFit="1" customWidth="1"/>
    <col min="6149" max="6149" width="14.85546875" style="76" customWidth="1"/>
    <col min="6150" max="6150" width="10.85546875" style="76" bestFit="1" customWidth="1"/>
    <col min="6151" max="6151" width="7" style="76" bestFit="1" customWidth="1"/>
    <col min="6152" max="6152" width="14.85546875" style="76" customWidth="1"/>
    <col min="6153" max="6153" width="12.5703125" style="76" customWidth="1"/>
    <col min="6154" max="6154" width="12.28515625" style="76" customWidth="1"/>
    <col min="6155" max="6155" width="17.85546875" style="76" bestFit="1" customWidth="1"/>
    <col min="6156" max="6401" width="11.42578125" style="76"/>
    <col min="6402" max="6402" width="5.42578125" style="76" customWidth="1"/>
    <col min="6403" max="6403" width="17.85546875" style="76" bestFit="1" customWidth="1"/>
    <col min="6404" max="6404" width="10.42578125" style="76" bestFit="1" customWidth="1"/>
    <col min="6405" max="6405" width="14.85546875" style="76" customWidth="1"/>
    <col min="6406" max="6406" width="10.85546875" style="76" bestFit="1" customWidth="1"/>
    <col min="6407" max="6407" width="7" style="76" bestFit="1" customWidth="1"/>
    <col min="6408" max="6408" width="14.85546875" style="76" customWidth="1"/>
    <col min="6409" max="6409" width="12.5703125" style="76" customWidth="1"/>
    <col min="6410" max="6410" width="12.28515625" style="76" customWidth="1"/>
    <col min="6411" max="6411" width="17.85546875" style="76" bestFit="1" customWidth="1"/>
    <col min="6412" max="6657" width="11.42578125" style="76"/>
    <col min="6658" max="6658" width="5.42578125" style="76" customWidth="1"/>
    <col min="6659" max="6659" width="17.85546875" style="76" bestFit="1" customWidth="1"/>
    <col min="6660" max="6660" width="10.42578125" style="76" bestFit="1" customWidth="1"/>
    <col min="6661" max="6661" width="14.85546875" style="76" customWidth="1"/>
    <col min="6662" max="6662" width="10.85546875" style="76" bestFit="1" customWidth="1"/>
    <col min="6663" max="6663" width="7" style="76" bestFit="1" customWidth="1"/>
    <col min="6664" max="6664" width="14.85546875" style="76" customWidth="1"/>
    <col min="6665" max="6665" width="12.5703125" style="76" customWidth="1"/>
    <col min="6666" max="6666" width="12.28515625" style="76" customWidth="1"/>
    <col min="6667" max="6667" width="17.85546875" style="76" bestFit="1" customWidth="1"/>
    <col min="6668" max="6913" width="11.42578125" style="76"/>
    <col min="6914" max="6914" width="5.42578125" style="76" customWidth="1"/>
    <col min="6915" max="6915" width="17.85546875" style="76" bestFit="1" customWidth="1"/>
    <col min="6916" max="6916" width="10.42578125" style="76" bestFit="1" customWidth="1"/>
    <col min="6917" max="6917" width="14.85546875" style="76" customWidth="1"/>
    <col min="6918" max="6918" width="10.85546875" style="76" bestFit="1" customWidth="1"/>
    <col min="6919" max="6919" width="7" style="76" bestFit="1" customWidth="1"/>
    <col min="6920" max="6920" width="14.85546875" style="76" customWidth="1"/>
    <col min="6921" max="6921" width="12.5703125" style="76" customWidth="1"/>
    <col min="6922" max="6922" width="12.28515625" style="76" customWidth="1"/>
    <col min="6923" max="6923" width="17.85546875" style="76" bestFit="1" customWidth="1"/>
    <col min="6924" max="7169" width="11.42578125" style="76"/>
    <col min="7170" max="7170" width="5.42578125" style="76" customWidth="1"/>
    <col min="7171" max="7171" width="17.85546875" style="76" bestFit="1" customWidth="1"/>
    <col min="7172" max="7172" width="10.42578125" style="76" bestFit="1" customWidth="1"/>
    <col min="7173" max="7173" width="14.85546875" style="76" customWidth="1"/>
    <col min="7174" max="7174" width="10.85546875" style="76" bestFit="1" customWidth="1"/>
    <col min="7175" max="7175" width="7" style="76" bestFit="1" customWidth="1"/>
    <col min="7176" max="7176" width="14.85546875" style="76" customWidth="1"/>
    <col min="7177" max="7177" width="12.5703125" style="76" customWidth="1"/>
    <col min="7178" max="7178" width="12.28515625" style="76" customWidth="1"/>
    <col min="7179" max="7179" width="17.85546875" style="76" bestFit="1" customWidth="1"/>
    <col min="7180" max="7425" width="11.42578125" style="76"/>
    <col min="7426" max="7426" width="5.42578125" style="76" customWidth="1"/>
    <col min="7427" max="7427" width="17.85546875" style="76" bestFit="1" customWidth="1"/>
    <col min="7428" max="7428" width="10.42578125" style="76" bestFit="1" customWidth="1"/>
    <col min="7429" max="7429" width="14.85546875" style="76" customWidth="1"/>
    <col min="7430" max="7430" width="10.85546875" style="76" bestFit="1" customWidth="1"/>
    <col min="7431" max="7431" width="7" style="76" bestFit="1" customWidth="1"/>
    <col min="7432" max="7432" width="14.85546875" style="76" customWidth="1"/>
    <col min="7433" max="7433" width="12.5703125" style="76" customWidth="1"/>
    <col min="7434" max="7434" width="12.28515625" style="76" customWidth="1"/>
    <col min="7435" max="7435" width="17.85546875" style="76" bestFit="1" customWidth="1"/>
    <col min="7436" max="7681" width="11.42578125" style="76"/>
    <col min="7682" max="7682" width="5.42578125" style="76" customWidth="1"/>
    <col min="7683" max="7683" width="17.85546875" style="76" bestFit="1" customWidth="1"/>
    <col min="7684" max="7684" width="10.42578125" style="76" bestFit="1" customWidth="1"/>
    <col min="7685" max="7685" width="14.85546875" style="76" customWidth="1"/>
    <col min="7686" max="7686" width="10.85546875" style="76" bestFit="1" customWidth="1"/>
    <col min="7687" max="7687" width="7" style="76" bestFit="1" customWidth="1"/>
    <col min="7688" max="7688" width="14.85546875" style="76" customWidth="1"/>
    <col min="7689" max="7689" width="12.5703125" style="76" customWidth="1"/>
    <col min="7690" max="7690" width="12.28515625" style="76" customWidth="1"/>
    <col min="7691" max="7691" width="17.85546875" style="76" bestFit="1" customWidth="1"/>
    <col min="7692" max="7937" width="11.42578125" style="76"/>
    <col min="7938" max="7938" width="5.42578125" style="76" customWidth="1"/>
    <col min="7939" max="7939" width="17.85546875" style="76" bestFit="1" customWidth="1"/>
    <col min="7940" max="7940" width="10.42578125" style="76" bestFit="1" customWidth="1"/>
    <col min="7941" max="7941" width="14.85546875" style="76" customWidth="1"/>
    <col min="7942" max="7942" width="10.85546875" style="76" bestFit="1" customWidth="1"/>
    <col min="7943" max="7943" width="7" style="76" bestFit="1" customWidth="1"/>
    <col min="7944" max="7944" width="14.85546875" style="76" customWidth="1"/>
    <col min="7945" max="7945" width="12.5703125" style="76" customWidth="1"/>
    <col min="7946" max="7946" width="12.28515625" style="76" customWidth="1"/>
    <col min="7947" max="7947" width="17.85546875" style="76" bestFit="1" customWidth="1"/>
    <col min="7948" max="8193" width="11.42578125" style="76"/>
    <col min="8194" max="8194" width="5.42578125" style="76" customWidth="1"/>
    <col min="8195" max="8195" width="17.85546875" style="76" bestFit="1" customWidth="1"/>
    <col min="8196" max="8196" width="10.42578125" style="76" bestFit="1" customWidth="1"/>
    <col min="8197" max="8197" width="14.85546875" style="76" customWidth="1"/>
    <col min="8198" max="8198" width="10.85546875" style="76" bestFit="1" customWidth="1"/>
    <col min="8199" max="8199" width="7" style="76" bestFit="1" customWidth="1"/>
    <col min="8200" max="8200" width="14.85546875" style="76" customWidth="1"/>
    <col min="8201" max="8201" width="12.5703125" style="76" customWidth="1"/>
    <col min="8202" max="8202" width="12.28515625" style="76" customWidth="1"/>
    <col min="8203" max="8203" width="17.85546875" style="76" bestFit="1" customWidth="1"/>
    <col min="8204" max="8449" width="11.42578125" style="76"/>
    <col min="8450" max="8450" width="5.42578125" style="76" customWidth="1"/>
    <col min="8451" max="8451" width="17.85546875" style="76" bestFit="1" customWidth="1"/>
    <col min="8452" max="8452" width="10.42578125" style="76" bestFit="1" customWidth="1"/>
    <col min="8453" max="8453" width="14.85546875" style="76" customWidth="1"/>
    <col min="8454" max="8454" width="10.85546875" style="76" bestFit="1" customWidth="1"/>
    <col min="8455" max="8455" width="7" style="76" bestFit="1" customWidth="1"/>
    <col min="8456" max="8456" width="14.85546875" style="76" customWidth="1"/>
    <col min="8457" max="8457" width="12.5703125" style="76" customWidth="1"/>
    <col min="8458" max="8458" width="12.28515625" style="76" customWidth="1"/>
    <col min="8459" max="8459" width="17.85546875" style="76" bestFit="1" customWidth="1"/>
    <col min="8460" max="8705" width="11.42578125" style="76"/>
    <col min="8706" max="8706" width="5.42578125" style="76" customWidth="1"/>
    <col min="8707" max="8707" width="17.85546875" style="76" bestFit="1" customWidth="1"/>
    <col min="8708" max="8708" width="10.42578125" style="76" bestFit="1" customWidth="1"/>
    <col min="8709" max="8709" width="14.85546875" style="76" customWidth="1"/>
    <col min="8710" max="8710" width="10.85546875" style="76" bestFit="1" customWidth="1"/>
    <col min="8711" max="8711" width="7" style="76" bestFit="1" customWidth="1"/>
    <col min="8712" max="8712" width="14.85546875" style="76" customWidth="1"/>
    <col min="8713" max="8713" width="12.5703125" style="76" customWidth="1"/>
    <col min="8714" max="8714" width="12.28515625" style="76" customWidth="1"/>
    <col min="8715" max="8715" width="17.85546875" style="76" bestFit="1" customWidth="1"/>
    <col min="8716" max="8961" width="11.42578125" style="76"/>
    <col min="8962" max="8962" width="5.42578125" style="76" customWidth="1"/>
    <col min="8963" max="8963" width="17.85546875" style="76" bestFit="1" customWidth="1"/>
    <col min="8964" max="8964" width="10.42578125" style="76" bestFit="1" customWidth="1"/>
    <col min="8965" max="8965" width="14.85546875" style="76" customWidth="1"/>
    <col min="8966" max="8966" width="10.85546875" style="76" bestFit="1" customWidth="1"/>
    <col min="8967" max="8967" width="7" style="76" bestFit="1" customWidth="1"/>
    <col min="8968" max="8968" width="14.85546875" style="76" customWidth="1"/>
    <col min="8969" max="8969" width="12.5703125" style="76" customWidth="1"/>
    <col min="8970" max="8970" width="12.28515625" style="76" customWidth="1"/>
    <col min="8971" max="8971" width="17.85546875" style="76" bestFit="1" customWidth="1"/>
    <col min="8972" max="9217" width="11.42578125" style="76"/>
    <col min="9218" max="9218" width="5.42578125" style="76" customWidth="1"/>
    <col min="9219" max="9219" width="17.85546875" style="76" bestFit="1" customWidth="1"/>
    <col min="9220" max="9220" width="10.42578125" style="76" bestFit="1" customWidth="1"/>
    <col min="9221" max="9221" width="14.85546875" style="76" customWidth="1"/>
    <col min="9222" max="9222" width="10.85546875" style="76" bestFit="1" customWidth="1"/>
    <col min="9223" max="9223" width="7" style="76" bestFit="1" customWidth="1"/>
    <col min="9224" max="9224" width="14.85546875" style="76" customWidth="1"/>
    <col min="9225" max="9225" width="12.5703125" style="76" customWidth="1"/>
    <col min="9226" max="9226" width="12.28515625" style="76" customWidth="1"/>
    <col min="9227" max="9227" width="17.85546875" style="76" bestFit="1" customWidth="1"/>
    <col min="9228" max="9473" width="11.42578125" style="76"/>
    <col min="9474" max="9474" width="5.42578125" style="76" customWidth="1"/>
    <col min="9475" max="9475" width="17.85546875" style="76" bestFit="1" customWidth="1"/>
    <col min="9476" max="9476" width="10.42578125" style="76" bestFit="1" customWidth="1"/>
    <col min="9477" max="9477" width="14.85546875" style="76" customWidth="1"/>
    <col min="9478" max="9478" width="10.85546875" style="76" bestFit="1" customWidth="1"/>
    <col min="9479" max="9479" width="7" style="76" bestFit="1" customWidth="1"/>
    <col min="9480" max="9480" width="14.85546875" style="76" customWidth="1"/>
    <col min="9481" max="9481" width="12.5703125" style="76" customWidth="1"/>
    <col min="9482" max="9482" width="12.28515625" style="76" customWidth="1"/>
    <col min="9483" max="9483" width="17.85546875" style="76" bestFit="1" customWidth="1"/>
    <col min="9484" max="9729" width="11.42578125" style="76"/>
    <col min="9730" max="9730" width="5.42578125" style="76" customWidth="1"/>
    <col min="9731" max="9731" width="17.85546875" style="76" bestFit="1" customWidth="1"/>
    <col min="9732" max="9732" width="10.42578125" style="76" bestFit="1" customWidth="1"/>
    <col min="9733" max="9733" width="14.85546875" style="76" customWidth="1"/>
    <col min="9734" max="9734" width="10.85546875" style="76" bestFit="1" customWidth="1"/>
    <col min="9735" max="9735" width="7" style="76" bestFit="1" customWidth="1"/>
    <col min="9736" max="9736" width="14.85546875" style="76" customWidth="1"/>
    <col min="9737" max="9737" width="12.5703125" style="76" customWidth="1"/>
    <col min="9738" max="9738" width="12.28515625" style="76" customWidth="1"/>
    <col min="9739" max="9739" width="17.85546875" style="76" bestFit="1" customWidth="1"/>
    <col min="9740" max="9985" width="11.42578125" style="76"/>
    <col min="9986" max="9986" width="5.42578125" style="76" customWidth="1"/>
    <col min="9987" max="9987" width="17.85546875" style="76" bestFit="1" customWidth="1"/>
    <col min="9988" max="9988" width="10.42578125" style="76" bestFit="1" customWidth="1"/>
    <col min="9989" max="9989" width="14.85546875" style="76" customWidth="1"/>
    <col min="9990" max="9990" width="10.85546875" style="76" bestFit="1" customWidth="1"/>
    <col min="9991" max="9991" width="7" style="76" bestFit="1" customWidth="1"/>
    <col min="9992" max="9992" width="14.85546875" style="76" customWidth="1"/>
    <col min="9993" max="9993" width="12.5703125" style="76" customWidth="1"/>
    <col min="9994" max="9994" width="12.28515625" style="76" customWidth="1"/>
    <col min="9995" max="9995" width="17.85546875" style="76" bestFit="1" customWidth="1"/>
    <col min="9996" max="10241" width="11.42578125" style="76"/>
    <col min="10242" max="10242" width="5.42578125" style="76" customWidth="1"/>
    <col min="10243" max="10243" width="17.85546875" style="76" bestFit="1" customWidth="1"/>
    <col min="10244" max="10244" width="10.42578125" style="76" bestFit="1" customWidth="1"/>
    <col min="10245" max="10245" width="14.85546875" style="76" customWidth="1"/>
    <col min="10246" max="10246" width="10.85546875" style="76" bestFit="1" customWidth="1"/>
    <col min="10247" max="10247" width="7" style="76" bestFit="1" customWidth="1"/>
    <col min="10248" max="10248" width="14.85546875" style="76" customWidth="1"/>
    <col min="10249" max="10249" width="12.5703125" style="76" customWidth="1"/>
    <col min="10250" max="10250" width="12.28515625" style="76" customWidth="1"/>
    <col min="10251" max="10251" width="17.85546875" style="76" bestFit="1" customWidth="1"/>
    <col min="10252" max="10497" width="11.42578125" style="76"/>
    <col min="10498" max="10498" width="5.42578125" style="76" customWidth="1"/>
    <col min="10499" max="10499" width="17.85546875" style="76" bestFit="1" customWidth="1"/>
    <col min="10500" max="10500" width="10.42578125" style="76" bestFit="1" customWidth="1"/>
    <col min="10501" max="10501" width="14.85546875" style="76" customWidth="1"/>
    <col min="10502" max="10502" width="10.85546875" style="76" bestFit="1" customWidth="1"/>
    <col min="10503" max="10503" width="7" style="76" bestFit="1" customWidth="1"/>
    <col min="10504" max="10504" width="14.85546875" style="76" customWidth="1"/>
    <col min="10505" max="10505" width="12.5703125" style="76" customWidth="1"/>
    <col min="10506" max="10506" width="12.28515625" style="76" customWidth="1"/>
    <col min="10507" max="10507" width="17.85546875" style="76" bestFit="1" customWidth="1"/>
    <col min="10508" max="10753" width="11.42578125" style="76"/>
    <col min="10754" max="10754" width="5.42578125" style="76" customWidth="1"/>
    <col min="10755" max="10755" width="17.85546875" style="76" bestFit="1" customWidth="1"/>
    <col min="10756" max="10756" width="10.42578125" style="76" bestFit="1" customWidth="1"/>
    <col min="10757" max="10757" width="14.85546875" style="76" customWidth="1"/>
    <col min="10758" max="10758" width="10.85546875" style="76" bestFit="1" customWidth="1"/>
    <col min="10759" max="10759" width="7" style="76" bestFit="1" customWidth="1"/>
    <col min="10760" max="10760" width="14.85546875" style="76" customWidth="1"/>
    <col min="10761" max="10761" width="12.5703125" style="76" customWidth="1"/>
    <col min="10762" max="10762" width="12.28515625" style="76" customWidth="1"/>
    <col min="10763" max="10763" width="17.85546875" style="76" bestFit="1" customWidth="1"/>
    <col min="10764" max="11009" width="11.42578125" style="76"/>
    <col min="11010" max="11010" width="5.42578125" style="76" customWidth="1"/>
    <col min="11011" max="11011" width="17.85546875" style="76" bestFit="1" customWidth="1"/>
    <col min="11012" max="11012" width="10.42578125" style="76" bestFit="1" customWidth="1"/>
    <col min="11013" max="11013" width="14.85546875" style="76" customWidth="1"/>
    <col min="11014" max="11014" width="10.85546875" style="76" bestFit="1" customWidth="1"/>
    <col min="11015" max="11015" width="7" style="76" bestFit="1" customWidth="1"/>
    <col min="11016" max="11016" width="14.85546875" style="76" customWidth="1"/>
    <col min="11017" max="11017" width="12.5703125" style="76" customWidth="1"/>
    <col min="11018" max="11018" width="12.28515625" style="76" customWidth="1"/>
    <col min="11019" max="11019" width="17.85546875" style="76" bestFit="1" customWidth="1"/>
    <col min="11020" max="11265" width="11.42578125" style="76"/>
    <col min="11266" max="11266" width="5.42578125" style="76" customWidth="1"/>
    <col min="11267" max="11267" width="17.85546875" style="76" bestFit="1" customWidth="1"/>
    <col min="11268" max="11268" width="10.42578125" style="76" bestFit="1" customWidth="1"/>
    <col min="11269" max="11269" width="14.85546875" style="76" customWidth="1"/>
    <col min="11270" max="11270" width="10.85546875" style="76" bestFit="1" customWidth="1"/>
    <col min="11271" max="11271" width="7" style="76" bestFit="1" customWidth="1"/>
    <col min="11272" max="11272" width="14.85546875" style="76" customWidth="1"/>
    <col min="11273" max="11273" width="12.5703125" style="76" customWidth="1"/>
    <col min="11274" max="11274" width="12.28515625" style="76" customWidth="1"/>
    <col min="11275" max="11275" width="17.85546875" style="76" bestFit="1" customWidth="1"/>
    <col min="11276" max="11521" width="11.42578125" style="76"/>
    <col min="11522" max="11522" width="5.42578125" style="76" customWidth="1"/>
    <col min="11523" max="11523" width="17.85546875" style="76" bestFit="1" customWidth="1"/>
    <col min="11524" max="11524" width="10.42578125" style="76" bestFit="1" customWidth="1"/>
    <col min="11525" max="11525" width="14.85546875" style="76" customWidth="1"/>
    <col min="11526" max="11526" width="10.85546875" style="76" bestFit="1" customWidth="1"/>
    <col min="11527" max="11527" width="7" style="76" bestFit="1" customWidth="1"/>
    <col min="11528" max="11528" width="14.85546875" style="76" customWidth="1"/>
    <col min="11529" max="11529" width="12.5703125" style="76" customWidth="1"/>
    <col min="11530" max="11530" width="12.28515625" style="76" customWidth="1"/>
    <col min="11531" max="11531" width="17.85546875" style="76" bestFit="1" customWidth="1"/>
    <col min="11532" max="11777" width="11.42578125" style="76"/>
    <col min="11778" max="11778" width="5.42578125" style="76" customWidth="1"/>
    <col min="11779" max="11779" width="17.85546875" style="76" bestFit="1" customWidth="1"/>
    <col min="11780" max="11780" width="10.42578125" style="76" bestFit="1" customWidth="1"/>
    <col min="11781" max="11781" width="14.85546875" style="76" customWidth="1"/>
    <col min="11782" max="11782" width="10.85546875" style="76" bestFit="1" customWidth="1"/>
    <col min="11783" max="11783" width="7" style="76" bestFit="1" customWidth="1"/>
    <col min="11784" max="11784" width="14.85546875" style="76" customWidth="1"/>
    <col min="11785" max="11785" width="12.5703125" style="76" customWidth="1"/>
    <col min="11786" max="11786" width="12.28515625" style="76" customWidth="1"/>
    <col min="11787" max="11787" width="17.85546875" style="76" bestFit="1" customWidth="1"/>
    <col min="11788" max="12033" width="11.42578125" style="76"/>
    <col min="12034" max="12034" width="5.42578125" style="76" customWidth="1"/>
    <col min="12035" max="12035" width="17.85546875" style="76" bestFit="1" customWidth="1"/>
    <col min="12036" max="12036" width="10.42578125" style="76" bestFit="1" customWidth="1"/>
    <col min="12037" max="12037" width="14.85546875" style="76" customWidth="1"/>
    <col min="12038" max="12038" width="10.85546875" style="76" bestFit="1" customWidth="1"/>
    <col min="12039" max="12039" width="7" style="76" bestFit="1" customWidth="1"/>
    <col min="12040" max="12040" width="14.85546875" style="76" customWidth="1"/>
    <col min="12041" max="12041" width="12.5703125" style="76" customWidth="1"/>
    <col min="12042" max="12042" width="12.28515625" style="76" customWidth="1"/>
    <col min="12043" max="12043" width="17.85546875" style="76" bestFit="1" customWidth="1"/>
    <col min="12044" max="12289" width="11.42578125" style="76"/>
    <col min="12290" max="12290" width="5.42578125" style="76" customWidth="1"/>
    <col min="12291" max="12291" width="17.85546875" style="76" bestFit="1" customWidth="1"/>
    <col min="12292" max="12292" width="10.42578125" style="76" bestFit="1" customWidth="1"/>
    <col min="12293" max="12293" width="14.85546875" style="76" customWidth="1"/>
    <col min="12294" max="12294" width="10.85546875" style="76" bestFit="1" customWidth="1"/>
    <col min="12295" max="12295" width="7" style="76" bestFit="1" customWidth="1"/>
    <col min="12296" max="12296" width="14.85546875" style="76" customWidth="1"/>
    <col min="12297" max="12297" width="12.5703125" style="76" customWidth="1"/>
    <col min="12298" max="12298" width="12.28515625" style="76" customWidth="1"/>
    <col min="12299" max="12299" width="17.85546875" style="76" bestFit="1" customWidth="1"/>
    <col min="12300" max="12545" width="11.42578125" style="76"/>
    <col min="12546" max="12546" width="5.42578125" style="76" customWidth="1"/>
    <col min="12547" max="12547" width="17.85546875" style="76" bestFit="1" customWidth="1"/>
    <col min="12548" max="12548" width="10.42578125" style="76" bestFit="1" customWidth="1"/>
    <col min="12549" max="12549" width="14.85546875" style="76" customWidth="1"/>
    <col min="12550" max="12550" width="10.85546875" style="76" bestFit="1" customWidth="1"/>
    <col min="12551" max="12551" width="7" style="76" bestFit="1" customWidth="1"/>
    <col min="12552" max="12552" width="14.85546875" style="76" customWidth="1"/>
    <col min="12553" max="12553" width="12.5703125" style="76" customWidth="1"/>
    <col min="12554" max="12554" width="12.28515625" style="76" customWidth="1"/>
    <col min="12555" max="12555" width="17.85546875" style="76" bestFit="1" customWidth="1"/>
    <col min="12556" max="12801" width="11.42578125" style="76"/>
    <col min="12802" max="12802" width="5.42578125" style="76" customWidth="1"/>
    <col min="12803" max="12803" width="17.85546875" style="76" bestFit="1" customWidth="1"/>
    <col min="12804" max="12804" width="10.42578125" style="76" bestFit="1" customWidth="1"/>
    <col min="12805" max="12805" width="14.85546875" style="76" customWidth="1"/>
    <col min="12806" max="12806" width="10.85546875" style="76" bestFit="1" customWidth="1"/>
    <col min="12807" max="12807" width="7" style="76" bestFit="1" customWidth="1"/>
    <col min="12808" max="12808" width="14.85546875" style="76" customWidth="1"/>
    <col min="12809" max="12809" width="12.5703125" style="76" customWidth="1"/>
    <col min="12810" max="12810" width="12.28515625" style="76" customWidth="1"/>
    <col min="12811" max="12811" width="17.85546875" style="76" bestFit="1" customWidth="1"/>
    <col min="12812" max="13057" width="11.42578125" style="76"/>
    <col min="13058" max="13058" width="5.42578125" style="76" customWidth="1"/>
    <col min="13059" max="13059" width="17.85546875" style="76" bestFit="1" customWidth="1"/>
    <col min="13060" max="13060" width="10.42578125" style="76" bestFit="1" customWidth="1"/>
    <col min="13061" max="13061" width="14.85546875" style="76" customWidth="1"/>
    <col min="13062" max="13062" width="10.85546875" style="76" bestFit="1" customWidth="1"/>
    <col min="13063" max="13063" width="7" style="76" bestFit="1" customWidth="1"/>
    <col min="13064" max="13064" width="14.85546875" style="76" customWidth="1"/>
    <col min="13065" max="13065" width="12.5703125" style="76" customWidth="1"/>
    <col min="13066" max="13066" width="12.28515625" style="76" customWidth="1"/>
    <col min="13067" max="13067" width="17.85546875" style="76" bestFit="1" customWidth="1"/>
    <col min="13068" max="13313" width="11.42578125" style="76"/>
    <col min="13314" max="13314" width="5.42578125" style="76" customWidth="1"/>
    <col min="13315" max="13315" width="17.85546875" style="76" bestFit="1" customWidth="1"/>
    <col min="13316" max="13316" width="10.42578125" style="76" bestFit="1" customWidth="1"/>
    <col min="13317" max="13317" width="14.85546875" style="76" customWidth="1"/>
    <col min="13318" max="13318" width="10.85546875" style="76" bestFit="1" customWidth="1"/>
    <col min="13319" max="13319" width="7" style="76" bestFit="1" customWidth="1"/>
    <col min="13320" max="13320" width="14.85546875" style="76" customWidth="1"/>
    <col min="13321" max="13321" width="12.5703125" style="76" customWidth="1"/>
    <col min="13322" max="13322" width="12.28515625" style="76" customWidth="1"/>
    <col min="13323" max="13323" width="17.85546875" style="76" bestFit="1" customWidth="1"/>
    <col min="13324" max="13569" width="11.42578125" style="76"/>
    <col min="13570" max="13570" width="5.42578125" style="76" customWidth="1"/>
    <col min="13571" max="13571" width="17.85546875" style="76" bestFit="1" customWidth="1"/>
    <col min="13572" max="13572" width="10.42578125" style="76" bestFit="1" customWidth="1"/>
    <col min="13573" max="13573" width="14.85546875" style="76" customWidth="1"/>
    <col min="13574" max="13574" width="10.85546875" style="76" bestFit="1" customWidth="1"/>
    <col min="13575" max="13575" width="7" style="76" bestFit="1" customWidth="1"/>
    <col min="13576" max="13576" width="14.85546875" style="76" customWidth="1"/>
    <col min="13577" max="13577" width="12.5703125" style="76" customWidth="1"/>
    <col min="13578" max="13578" width="12.28515625" style="76" customWidth="1"/>
    <col min="13579" max="13579" width="17.85546875" style="76" bestFit="1" customWidth="1"/>
    <col min="13580" max="13825" width="11.42578125" style="76"/>
    <col min="13826" max="13826" width="5.42578125" style="76" customWidth="1"/>
    <col min="13827" max="13827" width="17.85546875" style="76" bestFit="1" customWidth="1"/>
    <col min="13828" max="13828" width="10.42578125" style="76" bestFit="1" customWidth="1"/>
    <col min="13829" max="13829" width="14.85546875" style="76" customWidth="1"/>
    <col min="13830" max="13830" width="10.85546875" style="76" bestFit="1" customWidth="1"/>
    <col min="13831" max="13831" width="7" style="76" bestFit="1" customWidth="1"/>
    <col min="13832" max="13832" width="14.85546875" style="76" customWidth="1"/>
    <col min="13833" max="13833" width="12.5703125" style="76" customWidth="1"/>
    <col min="13834" max="13834" width="12.28515625" style="76" customWidth="1"/>
    <col min="13835" max="13835" width="17.85546875" style="76" bestFit="1" customWidth="1"/>
    <col min="13836" max="14081" width="11.42578125" style="76"/>
    <col min="14082" max="14082" width="5.42578125" style="76" customWidth="1"/>
    <col min="14083" max="14083" width="17.85546875" style="76" bestFit="1" customWidth="1"/>
    <col min="14084" max="14084" width="10.42578125" style="76" bestFit="1" customWidth="1"/>
    <col min="14085" max="14085" width="14.85546875" style="76" customWidth="1"/>
    <col min="14086" max="14086" width="10.85546875" style="76" bestFit="1" customWidth="1"/>
    <col min="14087" max="14087" width="7" style="76" bestFit="1" customWidth="1"/>
    <col min="14088" max="14088" width="14.85546875" style="76" customWidth="1"/>
    <col min="14089" max="14089" width="12.5703125" style="76" customWidth="1"/>
    <col min="14090" max="14090" width="12.28515625" style="76" customWidth="1"/>
    <col min="14091" max="14091" width="17.85546875" style="76" bestFit="1" customWidth="1"/>
    <col min="14092" max="14337" width="11.42578125" style="76"/>
    <col min="14338" max="14338" width="5.42578125" style="76" customWidth="1"/>
    <col min="14339" max="14339" width="17.85546875" style="76" bestFit="1" customWidth="1"/>
    <col min="14340" max="14340" width="10.42578125" style="76" bestFit="1" customWidth="1"/>
    <col min="14341" max="14341" width="14.85546875" style="76" customWidth="1"/>
    <col min="14342" max="14342" width="10.85546875" style="76" bestFit="1" customWidth="1"/>
    <col min="14343" max="14343" width="7" style="76" bestFit="1" customWidth="1"/>
    <col min="14344" max="14344" width="14.85546875" style="76" customWidth="1"/>
    <col min="14345" max="14345" width="12.5703125" style="76" customWidth="1"/>
    <col min="14346" max="14346" width="12.28515625" style="76" customWidth="1"/>
    <col min="14347" max="14347" width="17.85546875" style="76" bestFit="1" customWidth="1"/>
    <col min="14348" max="14593" width="11.42578125" style="76"/>
    <col min="14594" max="14594" width="5.42578125" style="76" customWidth="1"/>
    <col min="14595" max="14595" width="17.85546875" style="76" bestFit="1" customWidth="1"/>
    <col min="14596" max="14596" width="10.42578125" style="76" bestFit="1" customWidth="1"/>
    <col min="14597" max="14597" width="14.85546875" style="76" customWidth="1"/>
    <col min="14598" max="14598" width="10.85546875" style="76" bestFit="1" customWidth="1"/>
    <col min="14599" max="14599" width="7" style="76" bestFit="1" customWidth="1"/>
    <col min="14600" max="14600" width="14.85546875" style="76" customWidth="1"/>
    <col min="14601" max="14601" width="12.5703125" style="76" customWidth="1"/>
    <col min="14602" max="14602" width="12.28515625" style="76" customWidth="1"/>
    <col min="14603" max="14603" width="17.85546875" style="76" bestFit="1" customWidth="1"/>
    <col min="14604" max="14849" width="11.42578125" style="76"/>
    <col min="14850" max="14850" width="5.42578125" style="76" customWidth="1"/>
    <col min="14851" max="14851" width="17.85546875" style="76" bestFit="1" customWidth="1"/>
    <col min="14852" max="14852" width="10.42578125" style="76" bestFit="1" customWidth="1"/>
    <col min="14853" max="14853" width="14.85546875" style="76" customWidth="1"/>
    <col min="14854" max="14854" width="10.85546875" style="76" bestFit="1" customWidth="1"/>
    <col min="14855" max="14855" width="7" style="76" bestFit="1" customWidth="1"/>
    <col min="14856" max="14856" width="14.85546875" style="76" customWidth="1"/>
    <col min="14857" max="14857" width="12.5703125" style="76" customWidth="1"/>
    <col min="14858" max="14858" width="12.28515625" style="76" customWidth="1"/>
    <col min="14859" max="14859" width="17.85546875" style="76" bestFit="1" customWidth="1"/>
    <col min="14860" max="15105" width="11.42578125" style="76"/>
    <col min="15106" max="15106" width="5.42578125" style="76" customWidth="1"/>
    <col min="15107" max="15107" width="17.85546875" style="76" bestFit="1" customWidth="1"/>
    <col min="15108" max="15108" width="10.42578125" style="76" bestFit="1" customWidth="1"/>
    <col min="15109" max="15109" width="14.85546875" style="76" customWidth="1"/>
    <col min="15110" max="15110" width="10.85546875" style="76" bestFit="1" customWidth="1"/>
    <col min="15111" max="15111" width="7" style="76" bestFit="1" customWidth="1"/>
    <col min="15112" max="15112" width="14.85546875" style="76" customWidth="1"/>
    <col min="15113" max="15113" width="12.5703125" style="76" customWidth="1"/>
    <col min="15114" max="15114" width="12.28515625" style="76" customWidth="1"/>
    <col min="15115" max="15115" width="17.85546875" style="76" bestFit="1" customWidth="1"/>
    <col min="15116" max="15361" width="11.42578125" style="76"/>
    <col min="15362" max="15362" width="5.42578125" style="76" customWidth="1"/>
    <col min="15363" max="15363" width="17.85546875" style="76" bestFit="1" customWidth="1"/>
    <col min="15364" max="15364" width="10.42578125" style="76" bestFit="1" customWidth="1"/>
    <col min="15365" max="15365" width="14.85546875" style="76" customWidth="1"/>
    <col min="15366" max="15366" width="10.85546875" style="76" bestFit="1" customWidth="1"/>
    <col min="15367" max="15367" width="7" style="76" bestFit="1" customWidth="1"/>
    <col min="15368" max="15368" width="14.85546875" style="76" customWidth="1"/>
    <col min="15369" max="15369" width="12.5703125" style="76" customWidth="1"/>
    <col min="15370" max="15370" width="12.28515625" style="76" customWidth="1"/>
    <col min="15371" max="15371" width="17.85546875" style="76" bestFit="1" customWidth="1"/>
    <col min="15372" max="15617" width="11.42578125" style="76"/>
    <col min="15618" max="15618" width="5.42578125" style="76" customWidth="1"/>
    <col min="15619" max="15619" width="17.85546875" style="76" bestFit="1" customWidth="1"/>
    <col min="15620" max="15620" width="10.42578125" style="76" bestFit="1" customWidth="1"/>
    <col min="15621" max="15621" width="14.85546875" style="76" customWidth="1"/>
    <col min="15622" max="15622" width="10.85546875" style="76" bestFit="1" customWidth="1"/>
    <col min="15623" max="15623" width="7" style="76" bestFit="1" customWidth="1"/>
    <col min="15624" max="15624" width="14.85546875" style="76" customWidth="1"/>
    <col min="15625" max="15625" width="12.5703125" style="76" customWidth="1"/>
    <col min="15626" max="15626" width="12.28515625" style="76" customWidth="1"/>
    <col min="15627" max="15627" width="17.85546875" style="76" bestFit="1" customWidth="1"/>
    <col min="15628" max="15873" width="11.42578125" style="76"/>
    <col min="15874" max="15874" width="5.42578125" style="76" customWidth="1"/>
    <col min="15875" max="15875" width="17.85546875" style="76" bestFit="1" customWidth="1"/>
    <col min="15876" max="15876" width="10.42578125" style="76" bestFit="1" customWidth="1"/>
    <col min="15877" max="15877" width="14.85546875" style="76" customWidth="1"/>
    <col min="15878" max="15878" width="10.85546875" style="76" bestFit="1" customWidth="1"/>
    <col min="15879" max="15879" width="7" style="76" bestFit="1" customWidth="1"/>
    <col min="15880" max="15880" width="14.85546875" style="76" customWidth="1"/>
    <col min="15881" max="15881" width="12.5703125" style="76" customWidth="1"/>
    <col min="15882" max="15882" width="12.28515625" style="76" customWidth="1"/>
    <col min="15883" max="15883" width="17.85546875" style="76" bestFit="1" customWidth="1"/>
    <col min="15884" max="16129" width="11.42578125" style="76"/>
    <col min="16130" max="16130" width="5.42578125" style="76" customWidth="1"/>
    <col min="16131" max="16131" width="17.85546875" style="76" bestFit="1" customWidth="1"/>
    <col min="16132" max="16132" width="10.42578125" style="76" bestFit="1" customWidth="1"/>
    <col min="16133" max="16133" width="14.85546875" style="76" customWidth="1"/>
    <col min="16134" max="16134" width="10.85546875" style="76" bestFit="1" customWidth="1"/>
    <col min="16135" max="16135" width="7" style="76" bestFit="1" customWidth="1"/>
    <col min="16136" max="16136" width="14.85546875" style="76" customWidth="1"/>
    <col min="16137" max="16137" width="12.5703125" style="76" customWidth="1"/>
    <col min="16138" max="16138" width="12.28515625" style="76" customWidth="1"/>
    <col min="16139" max="16139" width="17.85546875" style="76" bestFit="1" customWidth="1"/>
    <col min="16140" max="16384" width="11.42578125" style="76"/>
  </cols>
  <sheetData>
    <row r="1" spans="1:11" ht="23.1" customHeight="1">
      <c r="A1" s="72" t="s">
        <v>3225</v>
      </c>
      <c r="B1" s="125"/>
      <c r="C1" s="73" t="s">
        <v>3226</v>
      </c>
      <c r="D1" s="73" t="s">
        <v>3227</v>
      </c>
      <c r="E1" s="74" t="s">
        <v>3228</v>
      </c>
      <c r="F1" s="73" t="s">
        <v>3229</v>
      </c>
      <c r="G1" s="73" t="s">
        <v>3230</v>
      </c>
      <c r="H1" s="72" t="s">
        <v>3231</v>
      </c>
      <c r="I1" s="75" t="s">
        <v>3232</v>
      </c>
      <c r="J1" s="75" t="s">
        <v>3233</v>
      </c>
      <c r="K1" s="73" t="s">
        <v>3226</v>
      </c>
    </row>
    <row r="2" spans="1:11" ht="20.45" customHeight="1">
      <c r="A2" s="77" t="s">
        <v>3234</v>
      </c>
      <c r="B2" s="126" t="str">
        <f>LEFT(C2,5)</f>
        <v>01204</v>
      </c>
      <c r="C2" s="78" t="s">
        <v>3235</v>
      </c>
      <c r="D2" s="79" t="s">
        <v>3236</v>
      </c>
      <c r="E2" s="80" t="s">
        <v>3237</v>
      </c>
      <c r="F2" s="79" t="s">
        <v>3238</v>
      </c>
      <c r="G2" s="79" t="s">
        <v>3239</v>
      </c>
      <c r="H2" s="81" t="s">
        <v>3240</v>
      </c>
      <c r="I2" s="82">
        <v>47550</v>
      </c>
      <c r="J2" s="83">
        <v>47550</v>
      </c>
      <c r="K2" s="78" t="s">
        <v>3235</v>
      </c>
    </row>
    <row r="3" spans="1:11" ht="20.45" customHeight="1">
      <c r="A3" s="77" t="s">
        <v>3241</v>
      </c>
      <c r="B3" s="126" t="str">
        <f t="shared" ref="B3:B66" si="0">LEFT(C3,5)</f>
        <v>02099</v>
      </c>
      <c r="C3" s="78" t="s">
        <v>3242</v>
      </c>
      <c r="D3" s="79" t="s">
        <v>3243</v>
      </c>
      <c r="E3" s="80" t="s">
        <v>3244</v>
      </c>
      <c r="F3" s="79" t="s">
        <v>3245</v>
      </c>
      <c r="G3" s="79" t="s">
        <v>3239</v>
      </c>
      <c r="H3" s="81" t="s">
        <v>3240</v>
      </c>
      <c r="I3" s="82">
        <v>58062.879999999997</v>
      </c>
      <c r="J3" s="83">
        <v>58062.879999999997</v>
      </c>
      <c r="K3" s="78" t="s">
        <v>3242</v>
      </c>
    </row>
    <row r="4" spans="1:11" ht="20.45" customHeight="1">
      <c r="A4" s="84" t="s">
        <v>3246</v>
      </c>
      <c r="B4" s="126" t="str">
        <f t="shared" si="0"/>
        <v>02099</v>
      </c>
      <c r="C4" s="78" t="s">
        <v>3205</v>
      </c>
      <c r="D4" s="79" t="s">
        <v>3247</v>
      </c>
      <c r="E4" s="81" t="s">
        <v>3248</v>
      </c>
      <c r="F4" s="79" t="s">
        <v>3249</v>
      </c>
      <c r="G4" s="79" t="s">
        <v>3239</v>
      </c>
      <c r="H4" s="80" t="s">
        <v>3240</v>
      </c>
      <c r="I4" s="82">
        <v>21100</v>
      </c>
      <c r="J4" s="83">
        <v>21100</v>
      </c>
      <c r="K4" s="78" t="s">
        <v>3205</v>
      </c>
    </row>
    <row r="5" spans="1:11" ht="20.45" customHeight="1">
      <c r="A5" s="84" t="s">
        <v>3250</v>
      </c>
      <c r="B5" s="126" t="str">
        <f t="shared" si="0"/>
        <v>09004</v>
      </c>
      <c r="C5" s="78" t="s">
        <v>1250</v>
      </c>
      <c r="D5" s="79" t="s">
        <v>3251</v>
      </c>
      <c r="E5" s="81" t="s">
        <v>3252</v>
      </c>
      <c r="F5" s="79" t="s">
        <v>3253</v>
      </c>
      <c r="G5" s="79" t="s">
        <v>3239</v>
      </c>
      <c r="H5" s="80" t="s">
        <v>3240</v>
      </c>
      <c r="I5" s="82">
        <v>20048.13</v>
      </c>
      <c r="J5" s="85">
        <v>20048.13</v>
      </c>
      <c r="K5" s="78" t="s">
        <v>1250</v>
      </c>
    </row>
    <row r="6" spans="1:11" ht="20.45" customHeight="1">
      <c r="A6" s="77" t="s">
        <v>3254</v>
      </c>
      <c r="B6" s="126" t="str">
        <f t="shared" si="0"/>
        <v>16001</v>
      </c>
      <c r="C6" s="78" t="s">
        <v>3255</v>
      </c>
      <c r="D6" s="79" t="s">
        <v>3256</v>
      </c>
      <c r="E6" s="80" t="s">
        <v>3257</v>
      </c>
      <c r="F6" s="79" t="s">
        <v>3258</v>
      </c>
      <c r="G6" s="79" t="s">
        <v>3239</v>
      </c>
      <c r="H6" s="81" t="s">
        <v>3240</v>
      </c>
      <c r="I6" s="82">
        <v>14900</v>
      </c>
      <c r="J6" s="83">
        <v>14900</v>
      </c>
      <c r="K6" s="78" t="s">
        <v>3255</v>
      </c>
    </row>
    <row r="7" spans="1:11" ht="30.6" customHeight="1">
      <c r="A7" s="86" t="s">
        <v>3259</v>
      </c>
      <c r="B7" s="126" t="str">
        <f t="shared" si="0"/>
        <v>16001</v>
      </c>
      <c r="C7" s="78" t="s">
        <v>3260</v>
      </c>
      <c r="D7" s="87" t="s">
        <v>3261</v>
      </c>
      <c r="E7" s="80" t="s">
        <v>3262</v>
      </c>
      <c r="F7" s="87" t="s">
        <v>3258</v>
      </c>
      <c r="G7" s="79" t="s">
        <v>3239</v>
      </c>
      <c r="H7" s="88" t="s">
        <v>3240</v>
      </c>
      <c r="I7" s="89">
        <v>8150</v>
      </c>
      <c r="J7" s="83">
        <v>8150</v>
      </c>
      <c r="K7" s="78" t="s">
        <v>3260</v>
      </c>
    </row>
    <row r="8" spans="1:11" ht="30.6" customHeight="1">
      <c r="A8" s="84" t="s">
        <v>3263</v>
      </c>
      <c r="B8" s="126" t="str">
        <f t="shared" si="0"/>
        <v>16001</v>
      </c>
      <c r="C8" s="78" t="s">
        <v>952</v>
      </c>
      <c r="D8" s="79" t="s">
        <v>3264</v>
      </c>
      <c r="E8" s="81" t="s">
        <v>3265</v>
      </c>
      <c r="F8" s="79" t="s">
        <v>3258</v>
      </c>
      <c r="G8" s="79" t="s">
        <v>3239</v>
      </c>
      <c r="H8" s="80" t="s">
        <v>3240</v>
      </c>
      <c r="I8" s="82">
        <v>27890</v>
      </c>
      <c r="J8" s="83">
        <v>27890</v>
      </c>
      <c r="K8" s="78" t="s">
        <v>952</v>
      </c>
    </row>
    <row r="9" spans="1:11" ht="30.6" customHeight="1">
      <c r="A9" s="84" t="s">
        <v>3266</v>
      </c>
      <c r="B9" s="126" t="str">
        <f t="shared" si="0"/>
        <v>16083</v>
      </c>
      <c r="C9" s="78" t="s">
        <v>3267</v>
      </c>
      <c r="D9" s="79" t="s">
        <v>3268</v>
      </c>
      <c r="E9" s="81" t="s">
        <v>3269</v>
      </c>
      <c r="F9" s="79" t="s">
        <v>3258</v>
      </c>
      <c r="G9" s="79" t="s">
        <v>3239</v>
      </c>
      <c r="H9" s="80" t="s">
        <v>3240</v>
      </c>
      <c r="I9" s="82">
        <v>13564.84</v>
      </c>
      <c r="J9" s="83">
        <v>13564.84</v>
      </c>
      <c r="K9" s="78" t="s">
        <v>3267</v>
      </c>
    </row>
    <row r="10" spans="1:11" ht="30.6" customHeight="1">
      <c r="A10" s="77" t="s">
        <v>3270</v>
      </c>
      <c r="B10" s="126" t="str">
        <f t="shared" si="0"/>
        <v>16083</v>
      </c>
      <c r="C10" s="78" t="s">
        <v>3271</v>
      </c>
      <c r="D10" s="79" t="s">
        <v>3272</v>
      </c>
      <c r="E10" s="80" t="s">
        <v>3269</v>
      </c>
      <c r="F10" s="79" t="s">
        <v>3253</v>
      </c>
      <c r="G10" s="79" t="s">
        <v>3239</v>
      </c>
      <c r="H10" s="81" t="s">
        <v>3240</v>
      </c>
      <c r="I10" s="82">
        <v>24532.33</v>
      </c>
      <c r="J10" s="83">
        <v>24532.33</v>
      </c>
      <c r="K10" s="78" t="s">
        <v>3271</v>
      </c>
    </row>
    <row r="11" spans="1:11" ht="20.45" customHeight="1">
      <c r="A11" s="84" t="s">
        <v>3273</v>
      </c>
      <c r="B11" s="126" t="str">
        <f t="shared" si="0"/>
        <v>16113</v>
      </c>
      <c r="C11" s="78" t="s">
        <v>3274</v>
      </c>
      <c r="D11" s="79" t="s">
        <v>3275</v>
      </c>
      <c r="E11" s="81" t="s">
        <v>3276</v>
      </c>
      <c r="F11" s="79" t="s">
        <v>3245</v>
      </c>
      <c r="G11" s="79" t="s">
        <v>3239</v>
      </c>
      <c r="H11" s="80" t="s">
        <v>3240</v>
      </c>
      <c r="I11" s="82">
        <v>41220.589999999997</v>
      </c>
      <c r="J11" s="83">
        <v>41220.589999999997</v>
      </c>
      <c r="K11" s="78" t="s">
        <v>3274</v>
      </c>
    </row>
    <row r="12" spans="1:11" ht="20.45" customHeight="1">
      <c r="A12" s="84" t="s">
        <v>3277</v>
      </c>
      <c r="B12" s="126" t="str">
        <f t="shared" si="0"/>
        <v>16113</v>
      </c>
      <c r="C12" s="78" t="s">
        <v>3278</v>
      </c>
      <c r="D12" s="79" t="s">
        <v>3279</v>
      </c>
      <c r="E12" s="81" t="s">
        <v>3280</v>
      </c>
      <c r="F12" s="79" t="s">
        <v>3245</v>
      </c>
      <c r="G12" s="79" t="s">
        <v>3239</v>
      </c>
      <c r="H12" s="80" t="s">
        <v>3240</v>
      </c>
      <c r="I12" s="82">
        <v>14050</v>
      </c>
      <c r="J12" s="83">
        <v>14050</v>
      </c>
      <c r="K12" s="78" t="s">
        <v>3278</v>
      </c>
    </row>
    <row r="13" spans="1:11" ht="20.45" customHeight="1">
      <c r="A13" s="84" t="s">
        <v>3281</v>
      </c>
      <c r="B13" s="126" t="str">
        <f t="shared" si="0"/>
        <v>16117</v>
      </c>
      <c r="C13" s="90" t="s">
        <v>3282</v>
      </c>
      <c r="D13" s="87" t="s">
        <v>3251</v>
      </c>
      <c r="E13" s="91" t="s">
        <v>3283</v>
      </c>
      <c r="F13" s="87" t="s">
        <v>3249</v>
      </c>
      <c r="G13" s="92" t="s">
        <v>3239</v>
      </c>
      <c r="H13" s="93" t="s">
        <v>3240</v>
      </c>
      <c r="I13" s="89">
        <v>91934.42</v>
      </c>
      <c r="J13" s="94">
        <v>91934.42</v>
      </c>
      <c r="K13" s="90" t="s">
        <v>3282</v>
      </c>
    </row>
    <row r="14" spans="1:11" ht="30.6" customHeight="1">
      <c r="A14" s="77" t="s">
        <v>3284</v>
      </c>
      <c r="B14" s="126" t="str">
        <f t="shared" si="0"/>
        <v>16117</v>
      </c>
      <c r="C14" s="78" t="s">
        <v>3285</v>
      </c>
      <c r="D14" s="79" t="s">
        <v>3286</v>
      </c>
      <c r="E14" s="80" t="s">
        <v>3287</v>
      </c>
      <c r="F14" s="79" t="s">
        <v>3258</v>
      </c>
      <c r="G14" s="79" t="s">
        <v>3239</v>
      </c>
      <c r="H14" s="81" t="s">
        <v>3240</v>
      </c>
      <c r="I14" s="82">
        <v>10600</v>
      </c>
      <c r="J14" s="83">
        <v>10600</v>
      </c>
      <c r="K14" s="78" t="s">
        <v>3285</v>
      </c>
    </row>
    <row r="15" spans="1:11" ht="20.45" customHeight="1">
      <c r="A15" s="95" t="s">
        <v>3288</v>
      </c>
      <c r="B15" s="126" t="str">
        <f t="shared" si="0"/>
        <v>16194</v>
      </c>
      <c r="C15" s="96" t="s">
        <v>3204</v>
      </c>
      <c r="D15" s="97" t="s">
        <v>3289</v>
      </c>
      <c r="E15" s="98" t="s">
        <v>3290</v>
      </c>
      <c r="F15" s="97" t="s">
        <v>3249</v>
      </c>
      <c r="G15" s="97" t="s">
        <v>3239</v>
      </c>
      <c r="H15" s="99" t="s">
        <v>3240</v>
      </c>
      <c r="I15" s="100">
        <v>14050</v>
      </c>
      <c r="J15" s="94">
        <v>14050</v>
      </c>
      <c r="K15" s="96" t="s">
        <v>3204</v>
      </c>
    </row>
    <row r="16" spans="1:11" ht="20.45" customHeight="1">
      <c r="A16" s="77" t="s">
        <v>3291</v>
      </c>
      <c r="B16" s="126" t="str">
        <f t="shared" si="0"/>
        <v>16211</v>
      </c>
      <c r="C16" s="78" t="s">
        <v>3292</v>
      </c>
      <c r="D16" s="79" t="s">
        <v>3293</v>
      </c>
      <c r="E16" s="80" t="s">
        <v>3294</v>
      </c>
      <c r="F16" s="79" t="s">
        <v>3295</v>
      </c>
      <c r="G16" s="79" t="s">
        <v>3239</v>
      </c>
      <c r="H16" s="81" t="s">
        <v>3240</v>
      </c>
      <c r="I16" s="82">
        <v>14337.83</v>
      </c>
      <c r="J16" s="83">
        <v>14337.83</v>
      </c>
      <c r="K16" s="78" t="s">
        <v>3292</v>
      </c>
    </row>
    <row r="17" spans="1:11" ht="20.45" customHeight="1">
      <c r="A17" s="84" t="s">
        <v>3296</v>
      </c>
      <c r="B17" s="126" t="str">
        <f t="shared" si="0"/>
        <v>16237</v>
      </c>
      <c r="C17" s="78" t="s">
        <v>3297</v>
      </c>
      <c r="D17" s="79" t="s">
        <v>3298</v>
      </c>
      <c r="E17" s="81" t="s">
        <v>3299</v>
      </c>
      <c r="F17" s="79" t="s">
        <v>3258</v>
      </c>
      <c r="G17" s="79" t="s">
        <v>3239</v>
      </c>
      <c r="H17" s="80" t="s">
        <v>3240</v>
      </c>
      <c r="I17" s="82">
        <v>17600</v>
      </c>
      <c r="J17" s="83">
        <v>17600</v>
      </c>
      <c r="K17" s="78" t="s">
        <v>3297</v>
      </c>
    </row>
    <row r="18" spans="1:11" ht="20.45" customHeight="1">
      <c r="A18" s="77" t="s">
        <v>3300</v>
      </c>
      <c r="B18" s="126" t="str">
        <f t="shared" si="0"/>
        <v>16237</v>
      </c>
      <c r="C18" s="78" t="s">
        <v>3217</v>
      </c>
      <c r="D18" s="79" t="s">
        <v>3301</v>
      </c>
      <c r="E18" s="80" t="s">
        <v>3302</v>
      </c>
      <c r="F18" s="79" t="s">
        <v>3249</v>
      </c>
      <c r="G18" s="79" t="s">
        <v>3239</v>
      </c>
      <c r="H18" s="81" t="s">
        <v>3240</v>
      </c>
      <c r="I18" s="82">
        <v>12035.68</v>
      </c>
      <c r="J18" s="83">
        <v>12035.68</v>
      </c>
      <c r="K18" s="78" t="s">
        <v>3217</v>
      </c>
    </row>
    <row r="19" spans="1:11" ht="20.45" customHeight="1">
      <c r="A19" s="84" t="s">
        <v>3303</v>
      </c>
      <c r="B19" s="126" t="str">
        <f t="shared" si="0"/>
        <v>16262</v>
      </c>
      <c r="C19" s="78" t="s">
        <v>3164</v>
      </c>
      <c r="D19" s="79" t="s">
        <v>3304</v>
      </c>
      <c r="E19" s="81" t="s">
        <v>3305</v>
      </c>
      <c r="F19" s="79" t="s">
        <v>3258</v>
      </c>
      <c r="G19" s="79" t="s">
        <v>3239</v>
      </c>
      <c r="H19" s="80" t="s">
        <v>3240</v>
      </c>
      <c r="I19" s="82">
        <v>15634</v>
      </c>
      <c r="J19" s="83">
        <v>15634</v>
      </c>
      <c r="K19" s="78" t="s">
        <v>3164</v>
      </c>
    </row>
    <row r="20" spans="1:11" ht="39.6" customHeight="1">
      <c r="A20" s="77" t="s">
        <v>3306</v>
      </c>
      <c r="B20" s="126" t="str">
        <f t="shared" si="0"/>
        <v>16281</v>
      </c>
      <c r="C20" s="78" t="s">
        <v>3307</v>
      </c>
      <c r="D20" s="79" t="s">
        <v>3308</v>
      </c>
      <c r="E20" s="80" t="s">
        <v>3309</v>
      </c>
      <c r="F20" s="79" t="s">
        <v>3245</v>
      </c>
      <c r="G20" s="79" t="s">
        <v>3239</v>
      </c>
      <c r="H20" s="81" t="s">
        <v>3240</v>
      </c>
      <c r="I20" s="82">
        <v>34876.21</v>
      </c>
      <c r="J20" s="83">
        <v>34876.21</v>
      </c>
      <c r="K20" s="78" t="s">
        <v>3307</v>
      </c>
    </row>
    <row r="21" spans="1:11" ht="20.45" customHeight="1">
      <c r="A21" s="84" t="s">
        <v>3310</v>
      </c>
      <c r="B21" s="126" t="str">
        <f t="shared" si="0"/>
        <v>16507</v>
      </c>
      <c r="C21" s="78" t="s">
        <v>3311</v>
      </c>
      <c r="D21" s="79" t="s">
        <v>3312</v>
      </c>
      <c r="E21" s="81" t="s">
        <v>3313</v>
      </c>
      <c r="F21" s="79" t="s">
        <v>3249</v>
      </c>
      <c r="G21" s="79" t="s">
        <v>3239</v>
      </c>
      <c r="H21" s="80" t="s">
        <v>3240</v>
      </c>
      <c r="I21" s="82">
        <v>12000</v>
      </c>
      <c r="J21" s="83">
        <v>12000</v>
      </c>
      <c r="K21" s="78" t="s">
        <v>3311</v>
      </c>
    </row>
    <row r="22" spans="1:11" ht="20.45" customHeight="1">
      <c r="A22" s="77" t="s">
        <v>3314</v>
      </c>
      <c r="B22" s="126" t="str">
        <f t="shared" si="0"/>
        <v>42505</v>
      </c>
      <c r="C22" s="78" t="s">
        <v>1025</v>
      </c>
      <c r="D22" s="79" t="s">
        <v>3315</v>
      </c>
      <c r="E22" s="80" t="s">
        <v>3316</v>
      </c>
      <c r="F22" s="79" t="s">
        <v>3258</v>
      </c>
      <c r="G22" s="79" t="s">
        <v>3239</v>
      </c>
      <c r="H22" s="81" t="s">
        <v>3240</v>
      </c>
      <c r="I22" s="82">
        <v>10841.87</v>
      </c>
      <c r="J22" s="83">
        <v>10841.87</v>
      </c>
      <c r="K22" s="78" t="s">
        <v>1025</v>
      </c>
    </row>
    <row r="23" spans="1:11" ht="20.45" customHeight="1">
      <c r="A23" s="84" t="s">
        <v>3317</v>
      </c>
      <c r="B23" s="126" t="str">
        <f t="shared" si="0"/>
        <v>05087</v>
      </c>
      <c r="C23" s="78" t="s">
        <v>3318</v>
      </c>
      <c r="D23" s="79" t="s">
        <v>3319</v>
      </c>
      <c r="E23" s="81" t="s">
        <v>3320</v>
      </c>
      <c r="F23" s="79" t="s">
        <v>3249</v>
      </c>
      <c r="G23" s="79" t="s">
        <v>3239</v>
      </c>
      <c r="H23" s="80" t="s">
        <v>3240</v>
      </c>
      <c r="I23" s="82">
        <v>10200</v>
      </c>
      <c r="J23" s="83">
        <v>10200</v>
      </c>
      <c r="K23" s="78" t="s">
        <v>3318</v>
      </c>
    </row>
    <row r="24" spans="1:11" ht="20.45" customHeight="1">
      <c r="A24" s="84" t="s">
        <v>3321</v>
      </c>
      <c r="B24" s="126" t="str">
        <f t="shared" si="0"/>
        <v>05209</v>
      </c>
      <c r="C24" s="78" t="s">
        <v>3322</v>
      </c>
      <c r="D24" s="92" t="s">
        <v>3323</v>
      </c>
      <c r="E24" s="81" t="s">
        <v>3324</v>
      </c>
      <c r="F24" s="92" t="s">
        <v>3253</v>
      </c>
      <c r="G24" s="79" t="s">
        <v>3239</v>
      </c>
      <c r="H24" s="101" t="s">
        <v>3240</v>
      </c>
      <c r="I24" s="102">
        <v>24945.01</v>
      </c>
      <c r="J24" s="85">
        <v>24945.01</v>
      </c>
      <c r="K24" s="78" t="s">
        <v>3322</v>
      </c>
    </row>
    <row r="25" spans="1:11" ht="20.45" customHeight="1">
      <c r="A25" s="77" t="s">
        <v>3325</v>
      </c>
      <c r="B25" s="126" t="str">
        <f t="shared" si="0"/>
        <v>05209</v>
      </c>
      <c r="C25" s="90" t="s">
        <v>1099</v>
      </c>
      <c r="D25" s="97" t="s">
        <v>3326</v>
      </c>
      <c r="E25" s="101" t="s">
        <v>3327</v>
      </c>
      <c r="F25" s="97" t="s">
        <v>3238</v>
      </c>
      <c r="G25" s="92" t="s">
        <v>3239</v>
      </c>
      <c r="H25" s="98" t="s">
        <v>3240</v>
      </c>
      <c r="I25" s="100">
        <v>79103.73</v>
      </c>
      <c r="J25" s="103">
        <v>79103.73</v>
      </c>
      <c r="K25" s="90" t="s">
        <v>1099</v>
      </c>
    </row>
    <row r="26" spans="1:11" ht="20.45" customHeight="1">
      <c r="A26" s="77" t="s">
        <v>3328</v>
      </c>
      <c r="B26" s="126" t="str">
        <f t="shared" si="0"/>
        <v>05209</v>
      </c>
      <c r="C26" s="78" t="s">
        <v>3329</v>
      </c>
      <c r="D26" s="79" t="s">
        <v>3330</v>
      </c>
      <c r="E26" s="80" t="s">
        <v>3331</v>
      </c>
      <c r="F26" s="79" t="s">
        <v>3258</v>
      </c>
      <c r="G26" s="79" t="s">
        <v>3239</v>
      </c>
      <c r="H26" s="81" t="s">
        <v>3240</v>
      </c>
      <c r="I26" s="82">
        <v>10686.5</v>
      </c>
      <c r="J26" s="83">
        <v>10686.5</v>
      </c>
      <c r="K26" s="78" t="s">
        <v>3329</v>
      </c>
    </row>
    <row r="27" spans="1:11" ht="20.45" customHeight="1">
      <c r="A27" s="77" t="s">
        <v>3332</v>
      </c>
      <c r="B27" s="126" t="str">
        <f t="shared" si="0"/>
        <v>05209</v>
      </c>
      <c r="C27" s="78" t="s">
        <v>892</v>
      </c>
      <c r="D27" s="79" t="s">
        <v>3333</v>
      </c>
      <c r="E27" s="80" t="s">
        <v>3334</v>
      </c>
      <c r="F27" s="79" t="s">
        <v>3258</v>
      </c>
      <c r="G27" s="79" t="s">
        <v>3239</v>
      </c>
      <c r="H27" s="81" t="s">
        <v>3240</v>
      </c>
      <c r="I27" s="82">
        <v>114832.7</v>
      </c>
      <c r="J27" s="83">
        <v>114832.7</v>
      </c>
      <c r="K27" s="78" t="s">
        <v>892</v>
      </c>
    </row>
    <row r="28" spans="1:11" ht="20.45" customHeight="1">
      <c r="A28" s="84" t="s">
        <v>3335</v>
      </c>
      <c r="B28" s="126" t="str">
        <f t="shared" si="0"/>
        <v>05209</v>
      </c>
      <c r="C28" s="78" t="s">
        <v>3336</v>
      </c>
      <c r="D28" s="79" t="s">
        <v>3337</v>
      </c>
      <c r="E28" s="81" t="s">
        <v>3338</v>
      </c>
      <c r="F28" s="79" t="s">
        <v>3253</v>
      </c>
      <c r="G28" s="79" t="s">
        <v>3239</v>
      </c>
      <c r="H28" s="80" t="s">
        <v>3240</v>
      </c>
      <c r="I28" s="82">
        <v>15334.3</v>
      </c>
      <c r="J28" s="83">
        <v>15334.3</v>
      </c>
      <c r="K28" s="78" t="s">
        <v>3336</v>
      </c>
    </row>
    <row r="29" spans="1:11" ht="20.45" customHeight="1">
      <c r="A29" s="84" t="s">
        <v>3339</v>
      </c>
      <c r="B29" s="126" t="str">
        <f t="shared" si="0"/>
        <v>05619</v>
      </c>
      <c r="C29" s="78" t="s">
        <v>3340</v>
      </c>
      <c r="D29" s="79" t="s">
        <v>3341</v>
      </c>
      <c r="E29" s="81" t="s">
        <v>3342</v>
      </c>
      <c r="F29" s="79" t="s">
        <v>3249</v>
      </c>
      <c r="G29" s="79" t="s">
        <v>3239</v>
      </c>
      <c r="H29" s="80" t="s">
        <v>3240</v>
      </c>
      <c r="I29" s="82">
        <v>25804.11</v>
      </c>
      <c r="J29" s="83">
        <v>25804.11</v>
      </c>
      <c r="K29" s="78" t="s">
        <v>3340</v>
      </c>
    </row>
    <row r="30" spans="1:11" ht="20.45" customHeight="1">
      <c r="A30" s="77" t="s">
        <v>3343</v>
      </c>
      <c r="B30" s="126" t="str">
        <f t="shared" si="0"/>
        <v>05619</v>
      </c>
      <c r="C30" s="78" t="s">
        <v>3344</v>
      </c>
      <c r="D30" s="79" t="s">
        <v>3345</v>
      </c>
      <c r="E30" s="80" t="s">
        <v>3346</v>
      </c>
      <c r="F30" s="79" t="s">
        <v>3249</v>
      </c>
      <c r="G30" s="79" t="s">
        <v>3239</v>
      </c>
      <c r="H30" s="81" t="s">
        <v>3240</v>
      </c>
      <c r="I30" s="82">
        <v>12304.43</v>
      </c>
      <c r="J30" s="83">
        <v>12304.43</v>
      </c>
      <c r="K30" s="78" t="s">
        <v>3344</v>
      </c>
    </row>
    <row r="31" spans="1:11" ht="20.45" customHeight="1">
      <c r="A31" s="84" t="s">
        <v>3347</v>
      </c>
      <c r="B31" s="126" t="str">
        <f t="shared" si="0"/>
        <v>05619</v>
      </c>
      <c r="C31" s="78" t="s">
        <v>930</v>
      </c>
      <c r="D31" s="79" t="s">
        <v>3348</v>
      </c>
      <c r="E31" s="81" t="s">
        <v>3349</v>
      </c>
      <c r="F31" s="79" t="s">
        <v>3245</v>
      </c>
      <c r="G31" s="79" t="s">
        <v>3239</v>
      </c>
      <c r="H31" s="80" t="s">
        <v>3240</v>
      </c>
      <c r="I31" s="82">
        <v>27116.14</v>
      </c>
      <c r="J31" s="83">
        <v>27116.14</v>
      </c>
      <c r="K31" s="78" t="s">
        <v>930</v>
      </c>
    </row>
    <row r="32" spans="1:11" ht="20.45" customHeight="1">
      <c r="A32" s="77" t="s">
        <v>3350</v>
      </c>
      <c r="B32" s="126" t="str">
        <f t="shared" si="0"/>
        <v>05619</v>
      </c>
      <c r="C32" s="78" t="s">
        <v>1057</v>
      </c>
      <c r="D32" s="79" t="s">
        <v>3351</v>
      </c>
      <c r="E32" s="80" t="s">
        <v>3352</v>
      </c>
      <c r="F32" s="79" t="s">
        <v>3258</v>
      </c>
      <c r="G32" s="79" t="s">
        <v>3239</v>
      </c>
      <c r="H32" s="81" t="s">
        <v>3240</v>
      </c>
      <c r="I32" s="82">
        <v>24662.7</v>
      </c>
      <c r="J32" s="83">
        <v>24662.7</v>
      </c>
      <c r="K32" s="78" t="s">
        <v>1057</v>
      </c>
    </row>
    <row r="33" spans="1:11" ht="20.45" customHeight="1">
      <c r="A33" s="104" t="s">
        <v>3353</v>
      </c>
      <c r="B33" s="126" t="str">
        <f t="shared" si="0"/>
        <v>06532</v>
      </c>
      <c r="C33" s="78" t="s">
        <v>3354</v>
      </c>
      <c r="D33" s="92" t="s">
        <v>3355</v>
      </c>
      <c r="E33" s="93" t="s">
        <v>3356</v>
      </c>
      <c r="F33" s="92" t="s">
        <v>3249</v>
      </c>
      <c r="G33" s="87" t="s">
        <v>3239</v>
      </c>
      <c r="H33" s="91" t="s">
        <v>3240</v>
      </c>
      <c r="I33" s="102">
        <v>16725.150000000001</v>
      </c>
      <c r="J33" s="85">
        <v>16725.150000000001</v>
      </c>
      <c r="K33" s="78" t="s">
        <v>3354</v>
      </c>
    </row>
    <row r="34" spans="1:11" ht="20.45" customHeight="1">
      <c r="A34" s="104" t="s">
        <v>3357</v>
      </c>
      <c r="B34" s="126" t="str">
        <f t="shared" si="0"/>
        <v>18022</v>
      </c>
      <c r="C34" s="96" t="s">
        <v>3184</v>
      </c>
      <c r="D34" s="92" t="s">
        <v>3358</v>
      </c>
      <c r="E34" s="99" t="s">
        <v>3359</v>
      </c>
      <c r="F34" s="92" t="s">
        <v>3245</v>
      </c>
      <c r="G34" s="97" t="s">
        <v>3239</v>
      </c>
      <c r="H34" s="91" t="s">
        <v>3240</v>
      </c>
      <c r="I34" s="102">
        <v>4800</v>
      </c>
      <c r="J34" s="85">
        <v>4800</v>
      </c>
      <c r="K34" s="96" t="s">
        <v>3184</v>
      </c>
    </row>
    <row r="35" spans="1:11" ht="20.45" customHeight="1">
      <c r="A35" s="105" t="s">
        <v>3360</v>
      </c>
      <c r="B35" s="126" t="str">
        <f t="shared" si="0"/>
        <v>18022</v>
      </c>
      <c r="C35" s="96" t="s">
        <v>3361</v>
      </c>
      <c r="D35" s="87" t="s">
        <v>3362</v>
      </c>
      <c r="E35" s="98" t="s">
        <v>3363</v>
      </c>
      <c r="F35" s="87" t="s">
        <v>3245</v>
      </c>
      <c r="G35" s="97" t="s">
        <v>3239</v>
      </c>
      <c r="H35" s="93" t="s">
        <v>3240</v>
      </c>
      <c r="I35" s="89">
        <v>4000</v>
      </c>
      <c r="J35" s="94">
        <v>4000</v>
      </c>
      <c r="K35" s="96" t="s">
        <v>3361</v>
      </c>
    </row>
    <row r="36" spans="1:11" ht="20.45" customHeight="1">
      <c r="A36" s="106" t="s">
        <v>3364</v>
      </c>
      <c r="B36" s="126" t="str">
        <f t="shared" si="0"/>
        <v>18022</v>
      </c>
      <c r="C36" s="90" t="s">
        <v>1198</v>
      </c>
      <c r="D36" s="97" t="s">
        <v>3365</v>
      </c>
      <c r="E36" s="101" t="s">
        <v>3366</v>
      </c>
      <c r="F36" s="97" t="s">
        <v>3295</v>
      </c>
      <c r="G36" s="92" t="s">
        <v>3239</v>
      </c>
      <c r="H36" s="98" t="s">
        <v>3240</v>
      </c>
      <c r="I36" s="100">
        <v>57554.239999999998</v>
      </c>
      <c r="J36" s="103">
        <v>57554.239999999998</v>
      </c>
      <c r="K36" s="90" t="s">
        <v>1198</v>
      </c>
    </row>
    <row r="37" spans="1:11" ht="20.45" customHeight="1">
      <c r="A37" s="95" t="s">
        <v>3367</v>
      </c>
      <c r="B37" s="126" t="str">
        <f t="shared" si="0"/>
        <v>18022</v>
      </c>
      <c r="C37" s="96" t="s">
        <v>1170</v>
      </c>
      <c r="D37" s="97" t="s">
        <v>3368</v>
      </c>
      <c r="E37" s="98" t="s">
        <v>3369</v>
      </c>
      <c r="F37" s="97" t="s">
        <v>3295</v>
      </c>
      <c r="G37" s="97" t="s">
        <v>3239</v>
      </c>
      <c r="H37" s="99" t="s">
        <v>3240</v>
      </c>
      <c r="I37" s="100">
        <v>59501.78</v>
      </c>
      <c r="J37" s="94">
        <v>59501.78</v>
      </c>
      <c r="K37" s="96" t="s">
        <v>1170</v>
      </c>
    </row>
    <row r="38" spans="1:11" ht="20.45" customHeight="1">
      <c r="A38" s="106" t="s">
        <v>3370</v>
      </c>
      <c r="B38" s="126" t="str">
        <f t="shared" si="0"/>
        <v>18022</v>
      </c>
      <c r="C38" s="107" t="s">
        <v>3371</v>
      </c>
      <c r="D38" s="97" t="s">
        <v>3372</v>
      </c>
      <c r="E38" s="93" t="s">
        <v>3373</v>
      </c>
      <c r="F38" s="97" t="s">
        <v>3249</v>
      </c>
      <c r="G38" s="87" t="s">
        <v>3239</v>
      </c>
      <c r="H38" s="98" t="s">
        <v>3240</v>
      </c>
      <c r="I38" s="100">
        <v>102773.35</v>
      </c>
      <c r="J38" s="83">
        <v>102773.35</v>
      </c>
      <c r="K38" s="107" t="s">
        <v>3371</v>
      </c>
    </row>
    <row r="39" spans="1:11" ht="20.45" customHeight="1">
      <c r="A39" s="105" t="s">
        <v>3374</v>
      </c>
      <c r="B39" s="126" t="str">
        <f t="shared" si="0"/>
        <v>18022</v>
      </c>
      <c r="C39" s="78" t="s">
        <v>911</v>
      </c>
      <c r="D39" s="87" t="s">
        <v>3375</v>
      </c>
      <c r="E39" s="81" t="s">
        <v>3376</v>
      </c>
      <c r="F39" s="87" t="s">
        <v>3249</v>
      </c>
      <c r="G39" s="79" t="s">
        <v>3239</v>
      </c>
      <c r="H39" s="93" t="s">
        <v>3240</v>
      </c>
      <c r="I39" s="89">
        <v>189823.51</v>
      </c>
      <c r="J39" s="83">
        <v>189823.51</v>
      </c>
      <c r="K39" s="78" t="s">
        <v>911</v>
      </c>
    </row>
    <row r="40" spans="1:11" ht="20.45" customHeight="1">
      <c r="A40" s="77" t="s">
        <v>3377</v>
      </c>
      <c r="B40" s="126" t="str">
        <f t="shared" si="0"/>
        <v>18022</v>
      </c>
      <c r="C40" s="78" t="s">
        <v>947</v>
      </c>
      <c r="D40" s="79" t="s">
        <v>3378</v>
      </c>
      <c r="E40" s="80" t="s">
        <v>3379</v>
      </c>
      <c r="F40" s="79" t="s">
        <v>3238</v>
      </c>
      <c r="G40" s="79" t="s">
        <v>3239</v>
      </c>
      <c r="H40" s="81" t="s">
        <v>3240</v>
      </c>
      <c r="I40" s="82">
        <v>23938.01</v>
      </c>
      <c r="J40" s="83">
        <v>23938.01</v>
      </c>
      <c r="K40" s="78" t="s">
        <v>947</v>
      </c>
    </row>
    <row r="41" spans="1:11" ht="20.45" customHeight="1">
      <c r="A41" s="84" t="s">
        <v>3380</v>
      </c>
      <c r="B41" s="126" t="str">
        <f t="shared" si="0"/>
        <v>18022</v>
      </c>
      <c r="C41" s="78" t="s">
        <v>1086</v>
      </c>
      <c r="D41" s="79" t="s">
        <v>3381</v>
      </c>
      <c r="E41" s="81" t="s">
        <v>3382</v>
      </c>
      <c r="F41" s="79" t="s">
        <v>3238</v>
      </c>
      <c r="G41" s="79" t="s">
        <v>3239</v>
      </c>
      <c r="H41" s="80" t="s">
        <v>3240</v>
      </c>
      <c r="I41" s="82">
        <v>12700</v>
      </c>
      <c r="J41" s="83">
        <v>12700</v>
      </c>
      <c r="K41" s="78" t="s">
        <v>1086</v>
      </c>
    </row>
    <row r="42" spans="1:11" ht="20.45" customHeight="1">
      <c r="A42" s="77" t="s">
        <v>3383</v>
      </c>
      <c r="B42" s="126" t="str">
        <f t="shared" si="0"/>
        <v>18022</v>
      </c>
      <c r="C42" s="78" t="s">
        <v>3384</v>
      </c>
      <c r="D42" s="79" t="s">
        <v>3385</v>
      </c>
      <c r="E42" s="80" t="s">
        <v>3386</v>
      </c>
      <c r="F42" s="79" t="s">
        <v>3238</v>
      </c>
      <c r="G42" s="79" t="s">
        <v>3239</v>
      </c>
      <c r="H42" s="81" t="s">
        <v>3240</v>
      </c>
      <c r="I42" s="82">
        <v>5303.75</v>
      </c>
      <c r="J42" s="83">
        <v>5303.75</v>
      </c>
      <c r="K42" s="78" t="s">
        <v>3384</v>
      </c>
    </row>
    <row r="43" spans="1:11" ht="20.45" customHeight="1">
      <c r="A43" s="84" t="s">
        <v>3387</v>
      </c>
      <c r="B43" s="126" t="str">
        <f t="shared" si="0"/>
        <v>18022</v>
      </c>
      <c r="C43" s="78" t="s">
        <v>1081</v>
      </c>
      <c r="D43" s="79" t="s">
        <v>3388</v>
      </c>
      <c r="E43" s="81" t="s">
        <v>3389</v>
      </c>
      <c r="F43" s="79" t="s">
        <v>3238</v>
      </c>
      <c r="G43" s="79" t="s">
        <v>3239</v>
      </c>
      <c r="H43" s="80" t="s">
        <v>3240</v>
      </c>
      <c r="I43" s="82">
        <v>32932.910000000003</v>
      </c>
      <c r="J43" s="83">
        <v>32932.910000000003</v>
      </c>
      <c r="K43" s="78" t="s">
        <v>1081</v>
      </c>
    </row>
    <row r="44" spans="1:11" ht="20.45" customHeight="1">
      <c r="A44" s="77" t="s">
        <v>3390</v>
      </c>
      <c r="B44" s="126" t="str">
        <f t="shared" si="0"/>
        <v>18022</v>
      </c>
      <c r="C44" s="78" t="s">
        <v>3391</v>
      </c>
      <c r="D44" s="79" t="s">
        <v>3392</v>
      </c>
      <c r="E44" s="80" t="s">
        <v>3393</v>
      </c>
      <c r="F44" s="79" t="s">
        <v>3238</v>
      </c>
      <c r="G44" s="79" t="s">
        <v>3239</v>
      </c>
      <c r="H44" s="81" t="s">
        <v>3240</v>
      </c>
      <c r="I44" s="82">
        <v>29544.79</v>
      </c>
      <c r="J44" s="83">
        <v>29544.79</v>
      </c>
      <c r="K44" s="78" t="s">
        <v>3391</v>
      </c>
    </row>
    <row r="45" spans="1:11" ht="20.45" customHeight="1">
      <c r="A45" s="84" t="s">
        <v>3394</v>
      </c>
      <c r="B45" s="126" t="str">
        <f t="shared" si="0"/>
        <v>18022</v>
      </c>
      <c r="C45" s="78" t="s">
        <v>1136</v>
      </c>
      <c r="D45" s="79" t="s">
        <v>3395</v>
      </c>
      <c r="E45" s="81" t="s">
        <v>3396</v>
      </c>
      <c r="F45" s="79" t="s">
        <v>3245</v>
      </c>
      <c r="G45" s="79" t="s">
        <v>3239</v>
      </c>
      <c r="H45" s="80" t="s">
        <v>3240</v>
      </c>
      <c r="I45" s="82">
        <v>50994.84</v>
      </c>
      <c r="J45" s="83">
        <v>50994.84</v>
      </c>
      <c r="K45" s="78" t="s">
        <v>1136</v>
      </c>
    </row>
    <row r="46" spans="1:11" ht="20.45" customHeight="1">
      <c r="A46" s="77" t="s">
        <v>3397</v>
      </c>
      <c r="B46" s="126" t="str">
        <f t="shared" si="0"/>
        <v>18022</v>
      </c>
      <c r="C46" s="78" t="s">
        <v>1085</v>
      </c>
      <c r="D46" s="79" t="s">
        <v>3398</v>
      </c>
      <c r="E46" s="80" t="s">
        <v>3399</v>
      </c>
      <c r="F46" s="79" t="s">
        <v>3238</v>
      </c>
      <c r="G46" s="79" t="s">
        <v>3239</v>
      </c>
      <c r="H46" s="81" t="s">
        <v>3240</v>
      </c>
      <c r="I46" s="82">
        <v>14160.59</v>
      </c>
      <c r="J46" s="83">
        <v>14160.59</v>
      </c>
      <c r="K46" s="78" t="s">
        <v>1085</v>
      </c>
    </row>
    <row r="47" spans="1:11" ht="20.45" customHeight="1">
      <c r="A47" s="84" t="s">
        <v>3400</v>
      </c>
      <c r="B47" s="126" t="str">
        <f t="shared" si="0"/>
        <v>18022</v>
      </c>
      <c r="C47" s="78" t="s">
        <v>3401</v>
      </c>
      <c r="D47" s="79" t="s">
        <v>3402</v>
      </c>
      <c r="E47" s="81" t="s">
        <v>3403</v>
      </c>
      <c r="F47" s="79" t="s">
        <v>3238</v>
      </c>
      <c r="G47" s="79" t="s">
        <v>3239</v>
      </c>
      <c r="H47" s="80" t="s">
        <v>3240</v>
      </c>
      <c r="I47" s="82">
        <v>13000</v>
      </c>
      <c r="J47" s="83">
        <v>13000</v>
      </c>
      <c r="K47" s="78" t="s">
        <v>3401</v>
      </c>
    </row>
    <row r="48" spans="1:11" ht="20.45" customHeight="1">
      <c r="A48" s="77" t="s">
        <v>3404</v>
      </c>
      <c r="B48" s="126" t="str">
        <f t="shared" si="0"/>
        <v>18022</v>
      </c>
      <c r="C48" s="78" t="s">
        <v>3405</v>
      </c>
      <c r="D48" s="79" t="s">
        <v>3406</v>
      </c>
      <c r="E48" s="80" t="s">
        <v>3407</v>
      </c>
      <c r="F48" s="79" t="s">
        <v>3238</v>
      </c>
      <c r="G48" s="79" t="s">
        <v>3239</v>
      </c>
      <c r="H48" s="81" t="s">
        <v>3240</v>
      </c>
      <c r="I48" s="82">
        <v>10900</v>
      </c>
      <c r="J48" s="83">
        <v>10900</v>
      </c>
      <c r="K48" s="78" t="s">
        <v>3405</v>
      </c>
    </row>
    <row r="49" spans="1:11" ht="20.45" customHeight="1">
      <c r="A49" s="84" t="s">
        <v>3408</v>
      </c>
      <c r="B49" s="126" t="str">
        <f t="shared" si="0"/>
        <v>18022</v>
      </c>
      <c r="C49" s="78" t="s">
        <v>1084</v>
      </c>
      <c r="D49" s="79" t="s">
        <v>3409</v>
      </c>
      <c r="E49" s="81" t="s">
        <v>3410</v>
      </c>
      <c r="F49" s="79" t="s">
        <v>3238</v>
      </c>
      <c r="G49" s="79" t="s">
        <v>3239</v>
      </c>
      <c r="H49" s="80" t="s">
        <v>3240</v>
      </c>
      <c r="I49" s="82">
        <v>15254.73</v>
      </c>
      <c r="J49" s="83">
        <v>15254.73</v>
      </c>
      <c r="K49" s="78" t="s">
        <v>1084</v>
      </c>
    </row>
    <row r="50" spans="1:11" ht="20.45" customHeight="1">
      <c r="A50" s="77" t="s">
        <v>3411</v>
      </c>
      <c r="B50" s="126" t="str">
        <f t="shared" si="0"/>
        <v>18022</v>
      </c>
      <c r="C50" s="78" t="s">
        <v>1080</v>
      </c>
      <c r="D50" s="79" t="s">
        <v>3412</v>
      </c>
      <c r="E50" s="80" t="s">
        <v>3413</v>
      </c>
      <c r="F50" s="79" t="s">
        <v>3238</v>
      </c>
      <c r="G50" s="79" t="s">
        <v>3239</v>
      </c>
      <c r="H50" s="81" t="s">
        <v>3240</v>
      </c>
      <c r="I50" s="82">
        <v>5000</v>
      </c>
      <c r="J50" s="83">
        <v>5000</v>
      </c>
      <c r="K50" s="78" t="s">
        <v>1080</v>
      </c>
    </row>
    <row r="51" spans="1:11" ht="20.45" customHeight="1">
      <c r="A51" s="84" t="s">
        <v>3414</v>
      </c>
      <c r="B51" s="126" t="str">
        <f t="shared" si="0"/>
        <v>18022</v>
      </c>
      <c r="C51" s="78" t="s">
        <v>3415</v>
      </c>
      <c r="D51" s="79" t="s">
        <v>3416</v>
      </c>
      <c r="E51" s="81" t="s">
        <v>3417</v>
      </c>
      <c r="F51" s="79" t="s">
        <v>3238</v>
      </c>
      <c r="G51" s="79" t="s">
        <v>3239</v>
      </c>
      <c r="H51" s="80" t="s">
        <v>3240</v>
      </c>
      <c r="I51" s="82">
        <v>20390.599999999999</v>
      </c>
      <c r="J51" s="83">
        <v>20390.599999999999</v>
      </c>
      <c r="K51" s="78" t="s">
        <v>3415</v>
      </c>
    </row>
    <row r="52" spans="1:11" ht="20.45" customHeight="1">
      <c r="A52" s="77" t="s">
        <v>3418</v>
      </c>
      <c r="B52" s="126" t="str">
        <f t="shared" si="0"/>
        <v>18022</v>
      </c>
      <c r="C52" s="78" t="s">
        <v>3419</v>
      </c>
      <c r="D52" s="79" t="s">
        <v>3420</v>
      </c>
      <c r="E52" s="80" t="s">
        <v>3410</v>
      </c>
      <c r="F52" s="79" t="s">
        <v>3238</v>
      </c>
      <c r="G52" s="79" t="s">
        <v>3239</v>
      </c>
      <c r="H52" s="81" t="s">
        <v>3240</v>
      </c>
      <c r="I52" s="82">
        <v>14015.92</v>
      </c>
      <c r="J52" s="83">
        <v>14015.92</v>
      </c>
      <c r="K52" s="78" t="s">
        <v>3419</v>
      </c>
    </row>
    <row r="53" spans="1:11" ht="20.45" customHeight="1">
      <c r="A53" s="84" t="s">
        <v>3421</v>
      </c>
      <c r="B53" s="126" t="str">
        <f t="shared" si="0"/>
        <v>18022</v>
      </c>
      <c r="C53" s="78" t="s">
        <v>3211</v>
      </c>
      <c r="D53" s="79" t="s">
        <v>3422</v>
      </c>
      <c r="E53" s="81" t="s">
        <v>3423</v>
      </c>
      <c r="F53" s="79" t="s">
        <v>3249</v>
      </c>
      <c r="G53" s="79" t="s">
        <v>3239</v>
      </c>
      <c r="H53" s="80" t="s">
        <v>3240</v>
      </c>
      <c r="I53" s="82">
        <v>17160</v>
      </c>
      <c r="J53" s="83">
        <v>17160</v>
      </c>
      <c r="K53" s="78" t="s">
        <v>3211</v>
      </c>
    </row>
    <row r="54" spans="1:11" ht="20.45" customHeight="1">
      <c r="A54" s="77" t="s">
        <v>3424</v>
      </c>
      <c r="B54" s="126" t="str">
        <f t="shared" si="0"/>
        <v>18022</v>
      </c>
      <c r="C54" s="78" t="s">
        <v>3221</v>
      </c>
      <c r="D54" s="79" t="s">
        <v>3312</v>
      </c>
      <c r="E54" s="80" t="s">
        <v>3425</v>
      </c>
      <c r="F54" s="79" t="s">
        <v>3426</v>
      </c>
      <c r="G54" s="79" t="s">
        <v>3239</v>
      </c>
      <c r="H54" s="81" t="s">
        <v>3240</v>
      </c>
      <c r="I54" s="82">
        <v>25767.24</v>
      </c>
      <c r="J54" s="83">
        <v>25767.24</v>
      </c>
      <c r="K54" s="78" t="s">
        <v>3221</v>
      </c>
    </row>
    <row r="55" spans="1:11" ht="20.45" customHeight="1">
      <c r="A55" s="84" t="s">
        <v>3427</v>
      </c>
      <c r="B55" s="126" t="str">
        <f t="shared" si="0"/>
        <v>18022</v>
      </c>
      <c r="C55" s="78" t="s">
        <v>877</v>
      </c>
      <c r="D55" s="79" t="s">
        <v>3428</v>
      </c>
      <c r="E55" s="81" t="s">
        <v>3429</v>
      </c>
      <c r="F55" s="79" t="s">
        <v>3238</v>
      </c>
      <c r="G55" s="79" t="s">
        <v>3239</v>
      </c>
      <c r="H55" s="80" t="s">
        <v>3240</v>
      </c>
      <c r="I55" s="82">
        <v>27010.02</v>
      </c>
      <c r="J55" s="83">
        <v>27010.02</v>
      </c>
      <c r="K55" s="78" t="s">
        <v>877</v>
      </c>
    </row>
    <row r="56" spans="1:11" ht="20.45" customHeight="1">
      <c r="A56" s="77" t="s">
        <v>3430</v>
      </c>
      <c r="B56" s="126" t="str">
        <f t="shared" si="0"/>
        <v>18022</v>
      </c>
      <c r="C56" s="78" t="s">
        <v>836</v>
      </c>
      <c r="D56" s="79" t="s">
        <v>3431</v>
      </c>
      <c r="E56" s="80" t="s">
        <v>3432</v>
      </c>
      <c r="F56" s="79" t="s">
        <v>3245</v>
      </c>
      <c r="G56" s="79" t="s">
        <v>3239</v>
      </c>
      <c r="H56" s="81" t="s">
        <v>3240</v>
      </c>
      <c r="I56" s="82">
        <v>91872.46</v>
      </c>
      <c r="J56" s="83">
        <v>91872.46</v>
      </c>
      <c r="K56" s="78" t="s">
        <v>836</v>
      </c>
    </row>
    <row r="57" spans="1:11" ht="20.45" customHeight="1">
      <c r="A57" s="84" t="s">
        <v>3433</v>
      </c>
      <c r="B57" s="126" t="str">
        <f t="shared" si="0"/>
        <v>18022</v>
      </c>
      <c r="C57" s="78" t="s">
        <v>3434</v>
      </c>
      <c r="D57" s="79" t="s">
        <v>3435</v>
      </c>
      <c r="E57" s="81" t="s">
        <v>3436</v>
      </c>
      <c r="F57" s="79" t="s">
        <v>3238</v>
      </c>
      <c r="G57" s="79" t="s">
        <v>3239</v>
      </c>
      <c r="H57" s="80" t="s">
        <v>3240</v>
      </c>
      <c r="I57" s="82">
        <v>36315.25</v>
      </c>
      <c r="J57" s="83">
        <v>36315.25</v>
      </c>
      <c r="K57" s="78" t="s">
        <v>3434</v>
      </c>
    </row>
    <row r="58" spans="1:11" ht="20.45" customHeight="1">
      <c r="A58" s="77" t="s">
        <v>3437</v>
      </c>
      <c r="B58" s="126" t="str">
        <f t="shared" si="0"/>
        <v>18022</v>
      </c>
      <c r="C58" s="78" t="s">
        <v>3438</v>
      </c>
      <c r="D58" s="92" t="s">
        <v>3439</v>
      </c>
      <c r="E58" s="80" t="s">
        <v>3440</v>
      </c>
      <c r="F58" s="92" t="s">
        <v>3245</v>
      </c>
      <c r="G58" s="79" t="s">
        <v>3239</v>
      </c>
      <c r="H58" s="91" t="s">
        <v>3240</v>
      </c>
      <c r="I58" s="102">
        <v>4541.3100000000004</v>
      </c>
      <c r="J58" s="85">
        <v>4541.3100000000004</v>
      </c>
      <c r="K58" s="78" t="s">
        <v>3438</v>
      </c>
    </row>
    <row r="59" spans="1:11" ht="20.45" customHeight="1">
      <c r="A59" s="84" t="s">
        <v>3441</v>
      </c>
      <c r="B59" s="126" t="str">
        <f t="shared" si="0"/>
        <v>18022</v>
      </c>
      <c r="C59" s="90" t="s">
        <v>1115</v>
      </c>
      <c r="D59" s="87" t="s">
        <v>3442</v>
      </c>
      <c r="E59" s="91" t="s">
        <v>3443</v>
      </c>
      <c r="F59" s="87" t="s">
        <v>3245</v>
      </c>
      <c r="G59" s="92" t="s">
        <v>3239</v>
      </c>
      <c r="H59" s="93" t="s">
        <v>3240</v>
      </c>
      <c r="I59" s="89">
        <v>194458.08</v>
      </c>
      <c r="J59" s="94">
        <v>194458.08</v>
      </c>
      <c r="K59" s="90" t="s">
        <v>1115</v>
      </c>
    </row>
    <row r="60" spans="1:11" ht="20.45" customHeight="1">
      <c r="A60" s="104" t="s">
        <v>3444</v>
      </c>
      <c r="B60" s="126" t="str">
        <f t="shared" si="0"/>
        <v>18022</v>
      </c>
      <c r="C60" s="107" t="s">
        <v>1171</v>
      </c>
      <c r="D60" s="92" t="s">
        <v>3445</v>
      </c>
      <c r="E60" s="93" t="s">
        <v>3446</v>
      </c>
      <c r="F60" s="92" t="s">
        <v>3245</v>
      </c>
      <c r="G60" s="87" t="s">
        <v>3239</v>
      </c>
      <c r="H60" s="91" t="s">
        <v>3240</v>
      </c>
      <c r="I60" s="102">
        <v>51061.45</v>
      </c>
      <c r="J60" s="85">
        <v>51061.45</v>
      </c>
      <c r="K60" s="107" t="s">
        <v>1171</v>
      </c>
    </row>
    <row r="61" spans="1:11" ht="20.45" customHeight="1">
      <c r="A61" s="105" t="s">
        <v>3447</v>
      </c>
      <c r="B61" s="126" t="str">
        <f t="shared" si="0"/>
        <v>18022</v>
      </c>
      <c r="C61" s="90" t="s">
        <v>1189</v>
      </c>
      <c r="D61" s="87" t="s">
        <v>3448</v>
      </c>
      <c r="E61" s="91" t="s">
        <v>3449</v>
      </c>
      <c r="F61" s="87" t="s">
        <v>3245</v>
      </c>
      <c r="G61" s="92" t="s">
        <v>3239</v>
      </c>
      <c r="H61" s="93" t="s">
        <v>3240</v>
      </c>
      <c r="I61" s="89">
        <v>84965.5</v>
      </c>
      <c r="J61" s="94">
        <v>84965.5</v>
      </c>
      <c r="K61" s="90" t="s">
        <v>1189</v>
      </c>
    </row>
    <row r="62" spans="1:11" ht="20.45" customHeight="1">
      <c r="A62" s="106" t="s">
        <v>3450</v>
      </c>
      <c r="B62" s="126" t="str">
        <f t="shared" si="0"/>
        <v>18022</v>
      </c>
      <c r="C62" s="90" t="s">
        <v>835</v>
      </c>
      <c r="D62" s="97" t="s">
        <v>3451</v>
      </c>
      <c r="E62" s="101" t="s">
        <v>3452</v>
      </c>
      <c r="F62" s="97" t="s">
        <v>3245</v>
      </c>
      <c r="G62" s="92" t="s">
        <v>3239</v>
      </c>
      <c r="H62" s="98" t="s">
        <v>3240</v>
      </c>
      <c r="I62" s="100">
        <v>32985.300000000003</v>
      </c>
      <c r="J62" s="103">
        <v>32985.300000000003</v>
      </c>
      <c r="K62" s="90" t="s">
        <v>835</v>
      </c>
    </row>
    <row r="63" spans="1:11" ht="20.45" customHeight="1">
      <c r="A63" s="95" t="s">
        <v>3453</v>
      </c>
      <c r="B63" s="126" t="str">
        <f t="shared" si="0"/>
        <v>18022</v>
      </c>
      <c r="C63" s="96" t="s">
        <v>3454</v>
      </c>
      <c r="D63" s="97" t="s">
        <v>3455</v>
      </c>
      <c r="E63" s="98" t="s">
        <v>3456</v>
      </c>
      <c r="F63" s="97" t="s">
        <v>3238</v>
      </c>
      <c r="G63" s="97" t="s">
        <v>3239</v>
      </c>
      <c r="H63" s="99" t="s">
        <v>3240</v>
      </c>
      <c r="I63" s="100">
        <v>8023.88</v>
      </c>
      <c r="J63" s="103">
        <v>8023.88</v>
      </c>
      <c r="K63" s="96" t="s">
        <v>3454</v>
      </c>
    </row>
    <row r="64" spans="1:11" ht="20.45" customHeight="1">
      <c r="A64" s="106" t="s">
        <v>3457</v>
      </c>
      <c r="B64" s="126" t="str">
        <f t="shared" si="0"/>
        <v>18022</v>
      </c>
      <c r="C64" s="96" t="s">
        <v>1083</v>
      </c>
      <c r="D64" s="97" t="s">
        <v>3351</v>
      </c>
      <c r="E64" s="99" t="s">
        <v>3458</v>
      </c>
      <c r="F64" s="97" t="s">
        <v>3238</v>
      </c>
      <c r="G64" s="97" t="s">
        <v>3239</v>
      </c>
      <c r="H64" s="98" t="s">
        <v>3240</v>
      </c>
      <c r="I64" s="100">
        <v>83134.89</v>
      </c>
      <c r="J64" s="103">
        <v>83134.89</v>
      </c>
      <c r="K64" s="96" t="s">
        <v>1083</v>
      </c>
    </row>
    <row r="65" spans="1:11" ht="20.45" customHeight="1">
      <c r="A65" s="105" t="s">
        <v>3459</v>
      </c>
      <c r="B65" s="126" t="str">
        <f t="shared" si="0"/>
        <v>18022</v>
      </c>
      <c r="C65" s="96" t="s">
        <v>1188</v>
      </c>
      <c r="D65" s="87" t="s">
        <v>3460</v>
      </c>
      <c r="E65" s="98" t="s">
        <v>3461</v>
      </c>
      <c r="F65" s="87" t="s">
        <v>3245</v>
      </c>
      <c r="G65" s="97" t="s">
        <v>3239</v>
      </c>
      <c r="H65" s="93" t="s">
        <v>3240</v>
      </c>
      <c r="I65" s="89">
        <v>17389.79</v>
      </c>
      <c r="J65" s="94">
        <v>17389.79</v>
      </c>
      <c r="K65" s="96" t="s">
        <v>1188</v>
      </c>
    </row>
    <row r="66" spans="1:11" ht="20.45" customHeight="1">
      <c r="A66" s="77" t="s">
        <v>3462</v>
      </c>
      <c r="B66" s="126" t="str">
        <f t="shared" si="0"/>
        <v>18022</v>
      </c>
      <c r="C66" s="107" t="s">
        <v>1078</v>
      </c>
      <c r="D66" s="79" t="s">
        <v>3463</v>
      </c>
      <c r="E66" s="93" t="s">
        <v>3464</v>
      </c>
      <c r="F66" s="79" t="s">
        <v>3238</v>
      </c>
      <c r="G66" s="87" t="s">
        <v>3239</v>
      </c>
      <c r="H66" s="81" t="s">
        <v>3240</v>
      </c>
      <c r="I66" s="82">
        <v>105732.84</v>
      </c>
      <c r="J66" s="83">
        <v>105732.84</v>
      </c>
      <c r="K66" s="107" t="s">
        <v>1078</v>
      </c>
    </row>
    <row r="67" spans="1:11" ht="20.45" customHeight="1">
      <c r="A67" s="84" t="s">
        <v>3465</v>
      </c>
      <c r="B67" s="126" t="str">
        <f t="shared" ref="B67:B130" si="1">LEFT(C67,5)</f>
        <v>18022</v>
      </c>
      <c r="C67" s="78" t="s">
        <v>3206</v>
      </c>
      <c r="D67" s="79" t="s">
        <v>3466</v>
      </c>
      <c r="E67" s="81" t="s">
        <v>3467</v>
      </c>
      <c r="F67" s="79" t="s">
        <v>3249</v>
      </c>
      <c r="G67" s="79" t="s">
        <v>3239</v>
      </c>
      <c r="H67" s="80" t="s">
        <v>3240</v>
      </c>
      <c r="I67" s="82">
        <v>14912.69</v>
      </c>
      <c r="J67" s="83">
        <v>14912.69</v>
      </c>
      <c r="K67" s="78" t="s">
        <v>3206</v>
      </c>
    </row>
    <row r="68" spans="1:11" ht="20.45" customHeight="1">
      <c r="A68" s="77" t="s">
        <v>3468</v>
      </c>
      <c r="B68" s="126" t="str">
        <f t="shared" si="1"/>
        <v>18022</v>
      </c>
      <c r="C68" s="78" t="s">
        <v>3469</v>
      </c>
      <c r="D68" s="79" t="s">
        <v>3470</v>
      </c>
      <c r="E68" s="80" t="s">
        <v>3471</v>
      </c>
      <c r="F68" s="79" t="s">
        <v>3249</v>
      </c>
      <c r="G68" s="79" t="s">
        <v>3239</v>
      </c>
      <c r="H68" s="81" t="s">
        <v>3240</v>
      </c>
      <c r="I68" s="82">
        <v>16998.939999999999</v>
      </c>
      <c r="J68" s="83">
        <v>16998.939999999999</v>
      </c>
      <c r="K68" s="78" t="s">
        <v>3469</v>
      </c>
    </row>
    <row r="69" spans="1:11" ht="20.45" customHeight="1">
      <c r="A69" s="84" t="s">
        <v>3472</v>
      </c>
      <c r="B69" s="126" t="str">
        <f t="shared" si="1"/>
        <v>18022</v>
      </c>
      <c r="C69" s="78" t="s">
        <v>834</v>
      </c>
      <c r="D69" s="79" t="s">
        <v>3473</v>
      </c>
      <c r="E69" s="81" t="s">
        <v>3474</v>
      </c>
      <c r="F69" s="79" t="s">
        <v>3426</v>
      </c>
      <c r="G69" s="79" t="s">
        <v>3239</v>
      </c>
      <c r="H69" s="80" t="s">
        <v>3240</v>
      </c>
      <c r="I69" s="82">
        <v>27200.87</v>
      </c>
      <c r="J69" s="83">
        <v>27200.87</v>
      </c>
      <c r="K69" s="78" t="s">
        <v>834</v>
      </c>
    </row>
    <row r="70" spans="1:11" ht="20.45" customHeight="1">
      <c r="A70" s="77" t="s">
        <v>3475</v>
      </c>
      <c r="B70" s="126" t="str">
        <f t="shared" si="1"/>
        <v>18022</v>
      </c>
      <c r="C70" s="78" t="s">
        <v>3213</v>
      </c>
      <c r="D70" s="79" t="s">
        <v>3476</v>
      </c>
      <c r="E70" s="80" t="s">
        <v>3477</v>
      </c>
      <c r="F70" s="79" t="s">
        <v>3249</v>
      </c>
      <c r="G70" s="79" t="s">
        <v>3239</v>
      </c>
      <c r="H70" s="81" t="s">
        <v>3240</v>
      </c>
      <c r="I70" s="82">
        <v>23350</v>
      </c>
      <c r="J70" s="83">
        <v>23350</v>
      </c>
      <c r="K70" s="78" t="s">
        <v>3213</v>
      </c>
    </row>
    <row r="71" spans="1:11" ht="20.45" customHeight="1">
      <c r="A71" s="84" t="s">
        <v>3478</v>
      </c>
      <c r="B71" s="126" t="str">
        <f t="shared" si="1"/>
        <v>18022</v>
      </c>
      <c r="C71" s="78" t="s">
        <v>855</v>
      </c>
      <c r="D71" s="79" t="s">
        <v>3479</v>
      </c>
      <c r="E71" s="81" t="s">
        <v>3480</v>
      </c>
      <c r="F71" s="79" t="s">
        <v>3295</v>
      </c>
      <c r="G71" s="79" t="s">
        <v>3239</v>
      </c>
      <c r="H71" s="80" t="s">
        <v>3240</v>
      </c>
      <c r="I71" s="82">
        <v>26336.46</v>
      </c>
      <c r="J71" s="83">
        <v>26336.46</v>
      </c>
      <c r="K71" s="78" t="s">
        <v>855</v>
      </c>
    </row>
    <row r="72" spans="1:11" ht="20.45" customHeight="1">
      <c r="A72" s="77" t="s">
        <v>3481</v>
      </c>
      <c r="B72" s="126" t="str">
        <f t="shared" si="1"/>
        <v>18022</v>
      </c>
      <c r="C72" s="78" t="s">
        <v>3482</v>
      </c>
      <c r="D72" s="79" t="s">
        <v>3483</v>
      </c>
      <c r="E72" s="80" t="s">
        <v>3484</v>
      </c>
      <c r="F72" s="79" t="s">
        <v>3253</v>
      </c>
      <c r="G72" s="79" t="s">
        <v>3239</v>
      </c>
      <c r="H72" s="81" t="s">
        <v>3240</v>
      </c>
      <c r="I72" s="82">
        <v>12288.26</v>
      </c>
      <c r="J72" s="83">
        <v>12288.26</v>
      </c>
      <c r="K72" s="78" t="s">
        <v>3482</v>
      </c>
    </row>
    <row r="73" spans="1:11" ht="20.45" customHeight="1">
      <c r="A73" s="84" t="s">
        <v>3485</v>
      </c>
      <c r="B73" s="126" t="str">
        <f t="shared" si="1"/>
        <v>18022</v>
      </c>
      <c r="C73" s="78" t="s">
        <v>944</v>
      </c>
      <c r="D73" s="79" t="s">
        <v>3486</v>
      </c>
      <c r="E73" s="81" t="s">
        <v>3487</v>
      </c>
      <c r="F73" s="79" t="s">
        <v>3238</v>
      </c>
      <c r="G73" s="79" t="s">
        <v>3239</v>
      </c>
      <c r="H73" s="80" t="s">
        <v>3240</v>
      </c>
      <c r="I73" s="82">
        <v>8667</v>
      </c>
      <c r="J73" s="83">
        <v>8667</v>
      </c>
      <c r="K73" s="78" t="s">
        <v>944</v>
      </c>
    </row>
    <row r="74" spans="1:11" ht="20.45" customHeight="1">
      <c r="A74" s="77" t="s">
        <v>3488</v>
      </c>
      <c r="B74" s="126" t="str">
        <f t="shared" si="1"/>
        <v>18022</v>
      </c>
      <c r="C74" s="78" t="s">
        <v>3489</v>
      </c>
      <c r="D74" s="79" t="s">
        <v>3486</v>
      </c>
      <c r="E74" s="80" t="s">
        <v>3490</v>
      </c>
      <c r="F74" s="79" t="s">
        <v>3295</v>
      </c>
      <c r="G74" s="79" t="s">
        <v>3239</v>
      </c>
      <c r="H74" s="81" t="s">
        <v>3240</v>
      </c>
      <c r="I74" s="82">
        <v>29575.599999999999</v>
      </c>
      <c r="J74" s="83">
        <v>29575.599999999999</v>
      </c>
      <c r="K74" s="78" t="s">
        <v>3489</v>
      </c>
    </row>
    <row r="75" spans="1:11" ht="20.45" customHeight="1">
      <c r="A75" s="84" t="s">
        <v>3491</v>
      </c>
      <c r="B75" s="126" t="str">
        <f t="shared" si="1"/>
        <v>18022</v>
      </c>
      <c r="C75" s="78" t="s">
        <v>3222</v>
      </c>
      <c r="D75" s="79" t="s">
        <v>3492</v>
      </c>
      <c r="E75" s="81" t="s">
        <v>3493</v>
      </c>
      <c r="F75" s="79" t="s">
        <v>3426</v>
      </c>
      <c r="G75" s="79" t="s">
        <v>3239</v>
      </c>
      <c r="H75" s="80" t="s">
        <v>3240</v>
      </c>
      <c r="I75" s="82">
        <v>46550.64</v>
      </c>
      <c r="J75" s="83">
        <v>46550.64</v>
      </c>
      <c r="K75" s="78" t="s">
        <v>3222</v>
      </c>
    </row>
    <row r="76" spans="1:11" ht="20.45" customHeight="1">
      <c r="A76" s="77" t="s">
        <v>3494</v>
      </c>
      <c r="B76" s="126" t="str">
        <f t="shared" si="1"/>
        <v>18022</v>
      </c>
      <c r="C76" s="78" t="s">
        <v>3495</v>
      </c>
      <c r="D76" s="79" t="s">
        <v>3496</v>
      </c>
      <c r="E76" s="80" t="s">
        <v>3497</v>
      </c>
      <c r="F76" s="79" t="s">
        <v>3245</v>
      </c>
      <c r="G76" s="79" t="s">
        <v>3239</v>
      </c>
      <c r="H76" s="81" t="s">
        <v>3240</v>
      </c>
      <c r="I76" s="82">
        <v>8760</v>
      </c>
      <c r="J76" s="83">
        <v>8760</v>
      </c>
      <c r="K76" s="78" t="s">
        <v>3495</v>
      </c>
    </row>
    <row r="77" spans="1:11" ht="20.45" customHeight="1">
      <c r="A77" s="84" t="s">
        <v>3498</v>
      </c>
      <c r="B77" s="126" t="str">
        <f t="shared" si="1"/>
        <v>18022</v>
      </c>
      <c r="C77" s="78" t="s">
        <v>833</v>
      </c>
      <c r="D77" s="79" t="s">
        <v>3499</v>
      </c>
      <c r="E77" s="81" t="s">
        <v>3500</v>
      </c>
      <c r="F77" s="79" t="s">
        <v>3245</v>
      </c>
      <c r="G77" s="79" t="s">
        <v>3239</v>
      </c>
      <c r="H77" s="80" t="s">
        <v>3240</v>
      </c>
      <c r="I77" s="82">
        <v>12781.29</v>
      </c>
      <c r="J77" s="83">
        <v>12781.29</v>
      </c>
      <c r="K77" s="78" t="s">
        <v>833</v>
      </c>
    </row>
    <row r="78" spans="1:11" ht="20.45" customHeight="1">
      <c r="A78" s="77" t="s">
        <v>3501</v>
      </c>
      <c r="B78" s="126" t="str">
        <f t="shared" si="1"/>
        <v>18022</v>
      </c>
      <c r="C78" s="78" t="s">
        <v>3209</v>
      </c>
      <c r="D78" s="79" t="s">
        <v>3502</v>
      </c>
      <c r="E78" s="80" t="s">
        <v>3503</v>
      </c>
      <c r="F78" s="79" t="s">
        <v>3249</v>
      </c>
      <c r="G78" s="79" t="s">
        <v>3239</v>
      </c>
      <c r="H78" s="81" t="s">
        <v>3240</v>
      </c>
      <c r="I78" s="82">
        <v>12337.4</v>
      </c>
      <c r="J78" s="83">
        <v>12337.4</v>
      </c>
      <c r="K78" s="78" t="s">
        <v>3209</v>
      </c>
    </row>
    <row r="79" spans="1:11" ht="20.45" customHeight="1">
      <c r="A79" s="84" t="s">
        <v>3504</v>
      </c>
      <c r="B79" s="126" t="str">
        <f t="shared" si="1"/>
        <v>18022</v>
      </c>
      <c r="C79" s="78" t="s">
        <v>3195</v>
      </c>
      <c r="D79" s="79" t="s">
        <v>3505</v>
      </c>
      <c r="E79" s="81" t="s">
        <v>3506</v>
      </c>
      <c r="F79" s="79" t="s">
        <v>3249</v>
      </c>
      <c r="G79" s="79" t="s">
        <v>3239</v>
      </c>
      <c r="H79" s="80" t="s">
        <v>3240</v>
      </c>
      <c r="I79" s="82">
        <v>16750</v>
      </c>
      <c r="J79" s="83">
        <v>16750</v>
      </c>
      <c r="K79" s="78" t="s">
        <v>3195</v>
      </c>
    </row>
    <row r="80" spans="1:11" ht="20.45" customHeight="1">
      <c r="A80" s="77" t="s">
        <v>3507</v>
      </c>
      <c r="B80" s="126" t="str">
        <f t="shared" si="1"/>
        <v>18022</v>
      </c>
      <c r="C80" s="78" t="s">
        <v>3508</v>
      </c>
      <c r="D80" s="79" t="s">
        <v>3509</v>
      </c>
      <c r="E80" s="80" t="s">
        <v>3510</v>
      </c>
      <c r="F80" s="79" t="s">
        <v>3238</v>
      </c>
      <c r="G80" s="79" t="s">
        <v>3239</v>
      </c>
      <c r="H80" s="81" t="s">
        <v>3240</v>
      </c>
      <c r="I80" s="82">
        <v>20847.32</v>
      </c>
      <c r="J80" s="83">
        <v>20847.32</v>
      </c>
      <c r="K80" s="78" t="s">
        <v>3508</v>
      </c>
    </row>
    <row r="81" spans="1:11" ht="20.45" customHeight="1">
      <c r="A81" s="84" t="s">
        <v>3511</v>
      </c>
      <c r="B81" s="126" t="str">
        <f t="shared" si="1"/>
        <v>18022</v>
      </c>
      <c r="C81" s="78" t="s">
        <v>3512</v>
      </c>
      <c r="D81" s="79" t="s">
        <v>3513</v>
      </c>
      <c r="E81" s="81" t="s">
        <v>3514</v>
      </c>
      <c r="F81" s="79" t="s">
        <v>3238</v>
      </c>
      <c r="G81" s="79" t="s">
        <v>3239</v>
      </c>
      <c r="H81" s="80" t="s">
        <v>3240</v>
      </c>
      <c r="I81" s="82">
        <v>56499.5</v>
      </c>
      <c r="J81" s="83">
        <v>56499.5</v>
      </c>
      <c r="K81" s="78" t="s">
        <v>3512</v>
      </c>
    </row>
    <row r="82" spans="1:11" ht="20.45" customHeight="1">
      <c r="A82" s="77" t="s">
        <v>3515</v>
      </c>
      <c r="B82" s="126" t="str">
        <f t="shared" si="1"/>
        <v>18022</v>
      </c>
      <c r="C82" s="78" t="s">
        <v>832</v>
      </c>
      <c r="D82" s="79" t="s">
        <v>3513</v>
      </c>
      <c r="E82" s="80" t="s">
        <v>3516</v>
      </c>
      <c r="F82" s="79" t="s">
        <v>3245</v>
      </c>
      <c r="G82" s="79" t="s">
        <v>3239</v>
      </c>
      <c r="H82" s="81" t="s">
        <v>3240</v>
      </c>
      <c r="I82" s="82">
        <v>3830</v>
      </c>
      <c r="J82" s="83">
        <v>3830</v>
      </c>
      <c r="K82" s="78" t="s">
        <v>832</v>
      </c>
    </row>
    <row r="83" spans="1:11" ht="20.45" customHeight="1">
      <c r="A83" s="84" t="s">
        <v>3517</v>
      </c>
      <c r="B83" s="126" t="str">
        <f t="shared" si="1"/>
        <v>18022</v>
      </c>
      <c r="C83" s="78" t="s">
        <v>3518</v>
      </c>
      <c r="D83" s="79" t="s">
        <v>3519</v>
      </c>
      <c r="E83" s="81" t="s">
        <v>3520</v>
      </c>
      <c r="F83" s="79" t="s">
        <v>3295</v>
      </c>
      <c r="G83" s="79" t="s">
        <v>3239</v>
      </c>
      <c r="H83" s="80" t="s">
        <v>3240</v>
      </c>
      <c r="I83" s="82">
        <v>10650</v>
      </c>
      <c r="J83" s="83">
        <v>10650</v>
      </c>
      <c r="K83" s="78" t="s">
        <v>3518</v>
      </c>
    </row>
    <row r="84" spans="1:11" ht="20.45" customHeight="1">
      <c r="A84" s="77" t="s">
        <v>3521</v>
      </c>
      <c r="B84" s="126" t="str">
        <f t="shared" si="1"/>
        <v>18022</v>
      </c>
      <c r="C84" s="90" t="s">
        <v>3210</v>
      </c>
      <c r="D84" s="79" t="s">
        <v>3522</v>
      </c>
      <c r="E84" s="101" t="s">
        <v>3523</v>
      </c>
      <c r="F84" s="79" t="s">
        <v>3249</v>
      </c>
      <c r="G84" s="92" t="s">
        <v>3239</v>
      </c>
      <c r="H84" s="81" t="s">
        <v>3240</v>
      </c>
      <c r="I84" s="82">
        <v>27181.55</v>
      </c>
      <c r="J84" s="83">
        <v>27181.55</v>
      </c>
      <c r="K84" s="90" t="s">
        <v>3210</v>
      </c>
    </row>
    <row r="85" spans="1:11" ht="20.45" customHeight="1">
      <c r="A85" s="108" t="s">
        <v>3524</v>
      </c>
      <c r="B85" s="126" t="str">
        <f t="shared" si="1"/>
        <v>18022</v>
      </c>
      <c r="C85" s="96" t="s">
        <v>3525</v>
      </c>
      <c r="D85" s="92" t="s">
        <v>3526</v>
      </c>
      <c r="E85" s="98" t="s">
        <v>3527</v>
      </c>
      <c r="F85" s="92" t="s">
        <v>3253</v>
      </c>
      <c r="G85" s="97" t="s">
        <v>3239</v>
      </c>
      <c r="H85" s="101" t="s">
        <v>3240</v>
      </c>
      <c r="I85" s="102">
        <v>28402.15</v>
      </c>
      <c r="J85" s="85">
        <v>28402.15</v>
      </c>
      <c r="K85" s="96" t="s">
        <v>3525</v>
      </c>
    </row>
    <row r="86" spans="1:11" ht="20.45" customHeight="1">
      <c r="A86" s="106" t="s">
        <v>3528</v>
      </c>
      <c r="B86" s="126" t="str">
        <f t="shared" si="1"/>
        <v>18022</v>
      </c>
      <c r="C86" s="96" t="s">
        <v>3529</v>
      </c>
      <c r="D86" s="97" t="s">
        <v>3530</v>
      </c>
      <c r="E86" s="99" t="s">
        <v>3531</v>
      </c>
      <c r="F86" s="97" t="s">
        <v>3249</v>
      </c>
      <c r="G86" s="97" t="s">
        <v>3239</v>
      </c>
      <c r="H86" s="98" t="s">
        <v>3240</v>
      </c>
      <c r="I86" s="100">
        <v>60794.7</v>
      </c>
      <c r="J86" s="103">
        <v>60794.7</v>
      </c>
      <c r="K86" s="96" t="s">
        <v>3529</v>
      </c>
    </row>
    <row r="87" spans="1:11" ht="20.45" customHeight="1">
      <c r="A87" s="105" t="s">
        <v>3532</v>
      </c>
      <c r="B87" s="126" t="str">
        <f t="shared" si="1"/>
        <v>18022</v>
      </c>
      <c r="C87" s="96" t="s">
        <v>831</v>
      </c>
      <c r="D87" s="87" t="s">
        <v>3533</v>
      </c>
      <c r="E87" s="98" t="s">
        <v>3534</v>
      </c>
      <c r="F87" s="87" t="s">
        <v>3245</v>
      </c>
      <c r="G87" s="97" t="s">
        <v>3239</v>
      </c>
      <c r="H87" s="93" t="s">
        <v>3240</v>
      </c>
      <c r="I87" s="89">
        <v>40022.67</v>
      </c>
      <c r="J87" s="94">
        <v>40022.67</v>
      </c>
      <c r="K87" s="96" t="s">
        <v>831</v>
      </c>
    </row>
    <row r="88" spans="1:11" ht="20.45" customHeight="1">
      <c r="A88" s="106" t="s">
        <v>3535</v>
      </c>
      <c r="B88" s="126" t="str">
        <f t="shared" si="1"/>
        <v>18022</v>
      </c>
      <c r="C88" s="90" t="s">
        <v>812</v>
      </c>
      <c r="D88" s="97" t="s">
        <v>3536</v>
      </c>
      <c r="E88" s="101" t="s">
        <v>3537</v>
      </c>
      <c r="F88" s="97" t="s">
        <v>3253</v>
      </c>
      <c r="G88" s="92" t="s">
        <v>3239</v>
      </c>
      <c r="H88" s="98" t="s">
        <v>3240</v>
      </c>
      <c r="I88" s="100">
        <v>2400.8000000000002</v>
      </c>
      <c r="J88" s="94">
        <v>2400.8000000000002</v>
      </c>
      <c r="K88" s="90" t="s">
        <v>812</v>
      </c>
    </row>
    <row r="89" spans="1:11" ht="20.45" customHeight="1">
      <c r="A89" s="95" t="s">
        <v>3538</v>
      </c>
      <c r="B89" s="126" t="str">
        <f t="shared" si="1"/>
        <v>18022</v>
      </c>
      <c r="C89" s="107" t="s">
        <v>1185</v>
      </c>
      <c r="D89" s="97" t="s">
        <v>3539</v>
      </c>
      <c r="E89" s="88" t="s">
        <v>3540</v>
      </c>
      <c r="F89" s="97" t="s">
        <v>3245</v>
      </c>
      <c r="G89" s="87" t="s">
        <v>3239</v>
      </c>
      <c r="H89" s="99" t="s">
        <v>3240</v>
      </c>
      <c r="I89" s="100">
        <v>31431.4</v>
      </c>
      <c r="J89" s="85">
        <v>31431.4</v>
      </c>
      <c r="K89" s="107" t="s">
        <v>1185</v>
      </c>
    </row>
    <row r="90" spans="1:11" ht="20.45" customHeight="1">
      <c r="A90" s="86" t="s">
        <v>3541</v>
      </c>
      <c r="B90" s="126" t="str">
        <f t="shared" si="1"/>
        <v>18022</v>
      </c>
      <c r="C90" s="90" t="s">
        <v>946</v>
      </c>
      <c r="D90" s="87" t="s">
        <v>3542</v>
      </c>
      <c r="E90" s="101" t="s">
        <v>3543</v>
      </c>
      <c r="F90" s="87" t="s">
        <v>3238</v>
      </c>
      <c r="G90" s="92" t="s">
        <v>3239</v>
      </c>
      <c r="H90" s="88" t="s">
        <v>3240</v>
      </c>
      <c r="I90" s="89">
        <v>6875</v>
      </c>
      <c r="J90" s="94">
        <v>6875</v>
      </c>
      <c r="K90" s="90" t="s">
        <v>946</v>
      </c>
    </row>
    <row r="91" spans="1:11" ht="20.45" customHeight="1">
      <c r="A91" s="108" t="s">
        <v>3544</v>
      </c>
      <c r="B91" s="126" t="str">
        <f t="shared" si="1"/>
        <v>18022</v>
      </c>
      <c r="C91" s="107" t="s">
        <v>1187</v>
      </c>
      <c r="D91" s="92" t="s">
        <v>3545</v>
      </c>
      <c r="E91" s="88" t="s">
        <v>3546</v>
      </c>
      <c r="F91" s="92" t="s">
        <v>3245</v>
      </c>
      <c r="G91" s="87" t="s">
        <v>3239</v>
      </c>
      <c r="H91" s="101" t="s">
        <v>3240</v>
      </c>
      <c r="I91" s="102">
        <v>100415.61</v>
      </c>
      <c r="J91" s="83">
        <v>100415.61</v>
      </c>
      <c r="K91" s="107" t="s">
        <v>1187</v>
      </c>
    </row>
    <row r="92" spans="1:11" ht="20.45" customHeight="1">
      <c r="A92" s="86" t="s">
        <v>3547</v>
      </c>
      <c r="B92" s="126" t="str">
        <f t="shared" si="1"/>
        <v>18022</v>
      </c>
      <c r="C92" s="78" t="s">
        <v>3548</v>
      </c>
      <c r="D92" s="87" t="s">
        <v>3549</v>
      </c>
      <c r="E92" s="80" t="s">
        <v>3550</v>
      </c>
      <c r="F92" s="87" t="s">
        <v>3238</v>
      </c>
      <c r="G92" s="79" t="s">
        <v>3239</v>
      </c>
      <c r="H92" s="88" t="s">
        <v>3240</v>
      </c>
      <c r="I92" s="89">
        <v>28850</v>
      </c>
      <c r="J92" s="83">
        <v>28850</v>
      </c>
      <c r="K92" s="78" t="s">
        <v>3548</v>
      </c>
    </row>
    <row r="93" spans="1:11" ht="20.45" customHeight="1">
      <c r="A93" s="84" t="s">
        <v>3551</v>
      </c>
      <c r="B93" s="126" t="str">
        <f t="shared" si="1"/>
        <v>18022</v>
      </c>
      <c r="C93" s="78" t="s">
        <v>1260</v>
      </c>
      <c r="D93" s="79" t="s">
        <v>3552</v>
      </c>
      <c r="E93" s="81" t="s">
        <v>3553</v>
      </c>
      <c r="F93" s="79" t="s">
        <v>3295</v>
      </c>
      <c r="G93" s="79" t="s">
        <v>3239</v>
      </c>
      <c r="H93" s="80" t="s">
        <v>3240</v>
      </c>
      <c r="I93" s="82">
        <v>50704.41</v>
      </c>
      <c r="J93" s="83">
        <v>50704.41</v>
      </c>
      <c r="K93" s="78" t="s">
        <v>1260</v>
      </c>
    </row>
    <row r="94" spans="1:11" ht="20.45" customHeight="1">
      <c r="A94" s="77" t="s">
        <v>3554</v>
      </c>
      <c r="B94" s="126" t="str">
        <f t="shared" si="1"/>
        <v>18022</v>
      </c>
      <c r="C94" s="78" t="s">
        <v>932</v>
      </c>
      <c r="D94" s="79" t="s">
        <v>3555</v>
      </c>
      <c r="E94" s="80" t="s">
        <v>3556</v>
      </c>
      <c r="F94" s="79" t="s">
        <v>3245</v>
      </c>
      <c r="G94" s="79" t="s">
        <v>3239</v>
      </c>
      <c r="H94" s="81" t="s">
        <v>3240</v>
      </c>
      <c r="I94" s="82">
        <v>45493.51</v>
      </c>
      <c r="J94" s="83">
        <v>45493.51</v>
      </c>
      <c r="K94" s="78" t="s">
        <v>932</v>
      </c>
    </row>
    <row r="95" spans="1:11" ht="20.45" customHeight="1">
      <c r="A95" s="84" t="s">
        <v>3557</v>
      </c>
      <c r="B95" s="126" t="str">
        <f t="shared" si="1"/>
        <v>18022</v>
      </c>
      <c r="C95" s="78" t="s">
        <v>853</v>
      </c>
      <c r="D95" s="79" t="s">
        <v>3558</v>
      </c>
      <c r="E95" s="81" t="s">
        <v>3559</v>
      </c>
      <c r="F95" s="79" t="s">
        <v>3295</v>
      </c>
      <c r="G95" s="79" t="s">
        <v>3239</v>
      </c>
      <c r="H95" s="80" t="s">
        <v>3240</v>
      </c>
      <c r="I95" s="82">
        <v>22102.66</v>
      </c>
      <c r="J95" s="83">
        <v>22102.66</v>
      </c>
      <c r="K95" s="78" t="s">
        <v>853</v>
      </c>
    </row>
    <row r="96" spans="1:11" ht="20.45" customHeight="1">
      <c r="A96" s="77" t="s">
        <v>3560</v>
      </c>
      <c r="B96" s="126" t="str">
        <f t="shared" si="1"/>
        <v>18022</v>
      </c>
      <c r="C96" s="78" t="s">
        <v>1169</v>
      </c>
      <c r="D96" s="79" t="s">
        <v>3561</v>
      </c>
      <c r="E96" s="80" t="s">
        <v>3562</v>
      </c>
      <c r="F96" s="79" t="s">
        <v>3295</v>
      </c>
      <c r="G96" s="79" t="s">
        <v>3239</v>
      </c>
      <c r="H96" s="81" t="s">
        <v>3240</v>
      </c>
      <c r="I96" s="82">
        <v>54526.86</v>
      </c>
      <c r="J96" s="83">
        <v>54526.86</v>
      </c>
      <c r="K96" s="78" t="s">
        <v>1169</v>
      </c>
    </row>
    <row r="97" spans="1:11" ht="20.45" customHeight="1">
      <c r="A97" s="84" t="s">
        <v>3563</v>
      </c>
      <c r="B97" s="126" t="str">
        <f t="shared" si="1"/>
        <v>18022</v>
      </c>
      <c r="C97" s="78" t="s">
        <v>3220</v>
      </c>
      <c r="D97" s="79" t="s">
        <v>3564</v>
      </c>
      <c r="E97" s="81" t="s">
        <v>3565</v>
      </c>
      <c r="F97" s="79" t="s">
        <v>3249</v>
      </c>
      <c r="G97" s="79" t="s">
        <v>3239</v>
      </c>
      <c r="H97" s="80" t="s">
        <v>3240</v>
      </c>
      <c r="I97" s="82">
        <v>46523</v>
      </c>
      <c r="J97" s="83">
        <v>46523</v>
      </c>
      <c r="K97" s="78" t="s">
        <v>3220</v>
      </c>
    </row>
    <row r="98" spans="1:11" ht="20.45" customHeight="1">
      <c r="A98" s="77" t="s">
        <v>3566</v>
      </c>
      <c r="B98" s="126" t="str">
        <f t="shared" si="1"/>
        <v>18022</v>
      </c>
      <c r="C98" s="78" t="s">
        <v>3567</v>
      </c>
      <c r="D98" s="79" t="s">
        <v>3568</v>
      </c>
      <c r="E98" s="80" t="s">
        <v>3569</v>
      </c>
      <c r="F98" s="79" t="s">
        <v>3295</v>
      </c>
      <c r="G98" s="79" t="s">
        <v>3239</v>
      </c>
      <c r="H98" s="81" t="s">
        <v>3240</v>
      </c>
      <c r="I98" s="82">
        <v>11150</v>
      </c>
      <c r="J98" s="83">
        <v>11150</v>
      </c>
      <c r="K98" s="78" t="s">
        <v>3567</v>
      </c>
    </row>
    <row r="99" spans="1:11" ht="20.45" customHeight="1">
      <c r="A99" s="84" t="s">
        <v>3570</v>
      </c>
      <c r="B99" s="126" t="str">
        <f t="shared" si="1"/>
        <v>18022</v>
      </c>
      <c r="C99" s="78" t="s">
        <v>3191</v>
      </c>
      <c r="D99" s="79" t="s">
        <v>3571</v>
      </c>
      <c r="E99" s="81" t="s">
        <v>3572</v>
      </c>
      <c r="F99" s="79" t="s">
        <v>3249</v>
      </c>
      <c r="G99" s="79" t="s">
        <v>3239</v>
      </c>
      <c r="H99" s="80" t="s">
        <v>3240</v>
      </c>
      <c r="I99" s="82">
        <v>52953.09</v>
      </c>
      <c r="J99" s="83">
        <v>52953.09</v>
      </c>
      <c r="K99" s="78" t="s">
        <v>3191</v>
      </c>
    </row>
    <row r="100" spans="1:11" ht="20.45" customHeight="1">
      <c r="A100" s="77" t="s">
        <v>3573</v>
      </c>
      <c r="B100" s="126" t="str">
        <f t="shared" si="1"/>
        <v>18022</v>
      </c>
      <c r="C100" s="78" t="s">
        <v>3574</v>
      </c>
      <c r="D100" s="79" t="s">
        <v>3575</v>
      </c>
      <c r="E100" s="80" t="s">
        <v>3576</v>
      </c>
      <c r="F100" s="79" t="s">
        <v>3238</v>
      </c>
      <c r="G100" s="79" t="s">
        <v>3239</v>
      </c>
      <c r="H100" s="81" t="s">
        <v>3240</v>
      </c>
      <c r="I100" s="82">
        <v>6663.69</v>
      </c>
      <c r="J100" s="83">
        <v>6663.69</v>
      </c>
      <c r="K100" s="78" t="s">
        <v>3574</v>
      </c>
    </row>
    <row r="101" spans="1:11" ht="20.45" customHeight="1">
      <c r="A101" s="84" t="s">
        <v>3577</v>
      </c>
      <c r="B101" s="126" t="str">
        <f t="shared" si="1"/>
        <v>18022</v>
      </c>
      <c r="C101" s="78" t="s">
        <v>3208</v>
      </c>
      <c r="D101" s="79" t="s">
        <v>3578</v>
      </c>
      <c r="E101" s="81" t="s">
        <v>3579</v>
      </c>
      <c r="F101" s="79" t="s">
        <v>3249</v>
      </c>
      <c r="G101" s="79" t="s">
        <v>3239</v>
      </c>
      <c r="H101" s="80" t="s">
        <v>3240</v>
      </c>
      <c r="I101" s="82">
        <v>66524.05</v>
      </c>
      <c r="J101" s="83">
        <v>66524.05</v>
      </c>
      <c r="K101" s="78" t="s">
        <v>3208</v>
      </c>
    </row>
    <row r="102" spans="1:11" ht="20.45" customHeight="1">
      <c r="A102" s="77" t="s">
        <v>3580</v>
      </c>
      <c r="B102" s="126" t="str">
        <f t="shared" si="1"/>
        <v>18022</v>
      </c>
      <c r="C102" s="78" t="s">
        <v>3581</v>
      </c>
      <c r="D102" s="79" t="s">
        <v>3582</v>
      </c>
      <c r="E102" s="80" t="s">
        <v>3583</v>
      </c>
      <c r="F102" s="79" t="s">
        <v>3249</v>
      </c>
      <c r="G102" s="79" t="s">
        <v>3239</v>
      </c>
      <c r="H102" s="81" t="s">
        <v>3240</v>
      </c>
      <c r="I102" s="82">
        <v>40049.279999999999</v>
      </c>
      <c r="J102" s="83">
        <v>40049.279999999999</v>
      </c>
      <c r="K102" s="78" t="s">
        <v>3581</v>
      </c>
    </row>
    <row r="103" spans="1:11" ht="20.45" customHeight="1">
      <c r="A103" s="84" t="s">
        <v>3584</v>
      </c>
      <c r="B103" s="126" t="str">
        <f t="shared" si="1"/>
        <v>18022</v>
      </c>
      <c r="C103" s="78" t="s">
        <v>857</v>
      </c>
      <c r="D103" s="79" t="s">
        <v>3582</v>
      </c>
      <c r="E103" s="81" t="s">
        <v>3576</v>
      </c>
      <c r="F103" s="79" t="s">
        <v>3295</v>
      </c>
      <c r="G103" s="79" t="s">
        <v>3239</v>
      </c>
      <c r="H103" s="80" t="s">
        <v>3240</v>
      </c>
      <c r="I103" s="82">
        <v>97907.47</v>
      </c>
      <c r="J103" s="83">
        <v>97907.47</v>
      </c>
      <c r="K103" s="78" t="s">
        <v>857</v>
      </c>
    </row>
    <row r="104" spans="1:11" ht="20.45" customHeight="1">
      <c r="A104" s="77" t="s">
        <v>3585</v>
      </c>
      <c r="B104" s="126" t="str">
        <f t="shared" si="1"/>
        <v>18022</v>
      </c>
      <c r="C104" s="78" t="s">
        <v>1079</v>
      </c>
      <c r="D104" s="79" t="s">
        <v>3582</v>
      </c>
      <c r="E104" s="80" t="s">
        <v>3583</v>
      </c>
      <c r="F104" s="79" t="s">
        <v>3238</v>
      </c>
      <c r="G104" s="79" t="s">
        <v>3239</v>
      </c>
      <c r="H104" s="81" t="s">
        <v>3240</v>
      </c>
      <c r="I104" s="82">
        <v>114037.25</v>
      </c>
      <c r="J104" s="83">
        <v>114037.25</v>
      </c>
      <c r="K104" s="78" t="s">
        <v>1079</v>
      </c>
    </row>
    <row r="105" spans="1:11" ht="20.45" customHeight="1">
      <c r="A105" s="84" t="s">
        <v>3586</v>
      </c>
      <c r="B105" s="126" t="str">
        <f t="shared" si="1"/>
        <v>18022</v>
      </c>
      <c r="C105" s="78" t="s">
        <v>3147</v>
      </c>
      <c r="D105" s="79" t="s">
        <v>3587</v>
      </c>
      <c r="E105" s="81" t="s">
        <v>3588</v>
      </c>
      <c r="F105" s="79" t="s">
        <v>3238</v>
      </c>
      <c r="G105" s="79" t="s">
        <v>3239</v>
      </c>
      <c r="H105" s="80" t="s">
        <v>3240</v>
      </c>
      <c r="I105" s="82">
        <v>9405.64</v>
      </c>
      <c r="J105" s="83">
        <v>9405.64</v>
      </c>
      <c r="K105" s="78" t="s">
        <v>3147</v>
      </c>
    </row>
    <row r="106" spans="1:11" ht="20.45" customHeight="1">
      <c r="A106" s="77" t="s">
        <v>3589</v>
      </c>
      <c r="B106" s="126" t="str">
        <f t="shared" si="1"/>
        <v>18022</v>
      </c>
      <c r="C106" s="78" t="s">
        <v>3590</v>
      </c>
      <c r="D106" s="79" t="s">
        <v>3470</v>
      </c>
      <c r="E106" s="80" t="s">
        <v>3591</v>
      </c>
      <c r="F106" s="79" t="s">
        <v>3238</v>
      </c>
      <c r="G106" s="79" t="s">
        <v>3239</v>
      </c>
      <c r="H106" s="81" t="s">
        <v>3240</v>
      </c>
      <c r="I106" s="82">
        <v>7062.5</v>
      </c>
      <c r="J106" s="83">
        <v>7062.5</v>
      </c>
      <c r="K106" s="78" t="s">
        <v>3590</v>
      </c>
    </row>
    <row r="107" spans="1:11" ht="20.45" customHeight="1">
      <c r="A107" s="84" t="s">
        <v>3592</v>
      </c>
      <c r="B107" s="126" t="str">
        <f t="shared" si="1"/>
        <v>18022</v>
      </c>
      <c r="C107" s="78" t="s">
        <v>3593</v>
      </c>
      <c r="D107" s="79" t="s">
        <v>3594</v>
      </c>
      <c r="E107" s="81" t="s">
        <v>3576</v>
      </c>
      <c r="F107" s="79" t="s">
        <v>3426</v>
      </c>
      <c r="G107" s="79" t="s">
        <v>3239</v>
      </c>
      <c r="H107" s="80" t="s">
        <v>3240</v>
      </c>
      <c r="I107" s="82">
        <v>17750</v>
      </c>
      <c r="J107" s="83">
        <v>17750</v>
      </c>
      <c r="K107" s="78" t="s">
        <v>3593</v>
      </c>
    </row>
    <row r="108" spans="1:11" ht="20.45" customHeight="1">
      <c r="A108" s="77" t="s">
        <v>3595</v>
      </c>
      <c r="B108" s="126" t="str">
        <f t="shared" si="1"/>
        <v>18022</v>
      </c>
      <c r="C108" s="78" t="s">
        <v>3596</v>
      </c>
      <c r="D108" s="79" t="s">
        <v>3597</v>
      </c>
      <c r="E108" s="80" t="s">
        <v>3576</v>
      </c>
      <c r="F108" s="79" t="s">
        <v>3295</v>
      </c>
      <c r="G108" s="79" t="s">
        <v>3239</v>
      </c>
      <c r="H108" s="81" t="s">
        <v>3240</v>
      </c>
      <c r="I108" s="82">
        <v>15775</v>
      </c>
      <c r="J108" s="83">
        <v>15775</v>
      </c>
      <c r="K108" s="78" t="s">
        <v>3596</v>
      </c>
    </row>
    <row r="109" spans="1:11" ht="20.45" customHeight="1">
      <c r="A109" s="84" t="s">
        <v>3598</v>
      </c>
      <c r="B109" s="126" t="str">
        <f t="shared" si="1"/>
        <v>18022</v>
      </c>
      <c r="C109" s="78" t="s">
        <v>3599</v>
      </c>
      <c r="D109" s="79" t="s">
        <v>3502</v>
      </c>
      <c r="E109" s="81" t="s">
        <v>3600</v>
      </c>
      <c r="F109" s="79" t="s">
        <v>3295</v>
      </c>
      <c r="G109" s="79" t="s">
        <v>3239</v>
      </c>
      <c r="H109" s="80" t="s">
        <v>3240</v>
      </c>
      <c r="I109" s="82">
        <v>15171</v>
      </c>
      <c r="J109" s="83">
        <v>15171</v>
      </c>
      <c r="K109" s="78" t="s">
        <v>3599</v>
      </c>
    </row>
    <row r="110" spans="1:11" ht="20.45" customHeight="1">
      <c r="A110" s="77" t="s">
        <v>3601</v>
      </c>
      <c r="B110" s="126" t="str">
        <f t="shared" si="1"/>
        <v>18022</v>
      </c>
      <c r="C110" s="78" t="s">
        <v>3602</v>
      </c>
      <c r="D110" s="79" t="s">
        <v>3603</v>
      </c>
      <c r="E110" s="80" t="s">
        <v>3604</v>
      </c>
      <c r="F110" s="79" t="s">
        <v>3295</v>
      </c>
      <c r="G110" s="79" t="s">
        <v>3239</v>
      </c>
      <c r="H110" s="81" t="s">
        <v>3240</v>
      </c>
      <c r="I110" s="82">
        <v>9621.98</v>
      </c>
      <c r="J110" s="83">
        <v>9621.98</v>
      </c>
      <c r="K110" s="78" t="s">
        <v>3602</v>
      </c>
    </row>
    <row r="111" spans="1:11" ht="20.45" customHeight="1">
      <c r="A111" s="108" t="s">
        <v>3605</v>
      </c>
      <c r="B111" s="126" t="str">
        <f t="shared" si="1"/>
        <v>18022</v>
      </c>
      <c r="C111" s="78" t="s">
        <v>3606</v>
      </c>
      <c r="D111" s="92" t="s">
        <v>3607</v>
      </c>
      <c r="E111" s="81" t="s">
        <v>3608</v>
      </c>
      <c r="F111" s="92" t="s">
        <v>3238</v>
      </c>
      <c r="G111" s="79" t="s">
        <v>3239</v>
      </c>
      <c r="H111" s="101" t="s">
        <v>3240</v>
      </c>
      <c r="I111" s="102">
        <v>19251.16</v>
      </c>
      <c r="J111" s="85">
        <v>19251.16</v>
      </c>
      <c r="K111" s="78" t="s">
        <v>3606</v>
      </c>
    </row>
    <row r="112" spans="1:11" ht="20.45" customHeight="1">
      <c r="A112" s="106" t="s">
        <v>3609</v>
      </c>
      <c r="B112" s="126" t="str">
        <f t="shared" si="1"/>
        <v>18022</v>
      </c>
      <c r="C112" s="90" t="s">
        <v>3610</v>
      </c>
      <c r="D112" s="97" t="s">
        <v>3611</v>
      </c>
      <c r="E112" s="101" t="s">
        <v>3612</v>
      </c>
      <c r="F112" s="97" t="s">
        <v>3258</v>
      </c>
      <c r="G112" s="92" t="s">
        <v>3239</v>
      </c>
      <c r="H112" s="98" t="s">
        <v>3240</v>
      </c>
      <c r="I112" s="100">
        <v>15224.49</v>
      </c>
      <c r="J112" s="103">
        <v>15224.49</v>
      </c>
      <c r="K112" s="90" t="s">
        <v>3610</v>
      </c>
    </row>
    <row r="113" spans="1:11" ht="20.45" customHeight="1">
      <c r="A113" s="105" t="s">
        <v>3613</v>
      </c>
      <c r="B113" s="126" t="str">
        <f t="shared" si="1"/>
        <v>18217</v>
      </c>
      <c r="C113" s="96" t="s">
        <v>3212</v>
      </c>
      <c r="D113" s="87" t="s">
        <v>3614</v>
      </c>
      <c r="E113" s="98" t="s">
        <v>3615</v>
      </c>
      <c r="F113" s="87" t="s">
        <v>3249</v>
      </c>
      <c r="G113" s="97" t="s">
        <v>3239</v>
      </c>
      <c r="H113" s="93" t="s">
        <v>3240</v>
      </c>
      <c r="I113" s="89">
        <v>62022.09</v>
      </c>
      <c r="J113" s="94">
        <v>62022.09</v>
      </c>
      <c r="K113" s="96" t="s">
        <v>3212</v>
      </c>
    </row>
    <row r="114" spans="1:11" ht="20.45" customHeight="1">
      <c r="A114" s="106" t="s">
        <v>3616</v>
      </c>
      <c r="B114" s="126" t="str">
        <f t="shared" si="1"/>
        <v>18217</v>
      </c>
      <c r="C114" s="90" t="s">
        <v>3617</v>
      </c>
      <c r="D114" s="97" t="s">
        <v>3618</v>
      </c>
      <c r="E114" s="101" t="s">
        <v>3615</v>
      </c>
      <c r="F114" s="97" t="s">
        <v>3253</v>
      </c>
      <c r="G114" s="92" t="s">
        <v>3239</v>
      </c>
      <c r="H114" s="98" t="s">
        <v>3240</v>
      </c>
      <c r="I114" s="100">
        <v>6720</v>
      </c>
      <c r="J114" s="103">
        <v>6720</v>
      </c>
      <c r="K114" s="90" t="s">
        <v>3617</v>
      </c>
    </row>
    <row r="115" spans="1:11" ht="20.45" customHeight="1">
      <c r="A115" s="105" t="s">
        <v>3619</v>
      </c>
      <c r="B115" s="126" t="str">
        <f t="shared" si="1"/>
        <v>18217</v>
      </c>
      <c r="C115" s="96" t="s">
        <v>3148</v>
      </c>
      <c r="D115" s="87" t="s">
        <v>3620</v>
      </c>
      <c r="E115" s="98" t="s">
        <v>3621</v>
      </c>
      <c r="F115" s="87" t="s">
        <v>3238</v>
      </c>
      <c r="G115" s="97" t="s">
        <v>3239</v>
      </c>
      <c r="H115" s="93" t="s">
        <v>3240</v>
      </c>
      <c r="I115" s="89">
        <v>37371.980000000003</v>
      </c>
      <c r="J115" s="94">
        <v>37371.980000000003</v>
      </c>
      <c r="K115" s="96" t="s">
        <v>3148</v>
      </c>
    </row>
    <row r="116" spans="1:11" ht="20.45" customHeight="1">
      <c r="A116" s="77" t="s">
        <v>3622</v>
      </c>
      <c r="B116" s="126" t="str">
        <f t="shared" si="1"/>
        <v>19010</v>
      </c>
      <c r="C116" s="78" t="s">
        <v>3623</v>
      </c>
      <c r="D116" s="79" t="s">
        <v>3624</v>
      </c>
      <c r="E116" s="80" t="s">
        <v>3625</v>
      </c>
      <c r="F116" s="79" t="s">
        <v>3249</v>
      </c>
      <c r="G116" s="79" t="s">
        <v>3239</v>
      </c>
      <c r="H116" s="81" t="s">
        <v>3240</v>
      </c>
      <c r="I116" s="82">
        <v>22872.38</v>
      </c>
      <c r="J116" s="83">
        <v>22872.38</v>
      </c>
      <c r="K116" s="78" t="s">
        <v>3623</v>
      </c>
    </row>
    <row r="117" spans="1:11" ht="20.45" customHeight="1">
      <c r="A117" s="84" t="s">
        <v>3626</v>
      </c>
      <c r="B117" s="126" t="str">
        <f t="shared" si="1"/>
        <v>19010</v>
      </c>
      <c r="C117" s="78" t="s">
        <v>879</v>
      </c>
      <c r="D117" s="79" t="s">
        <v>3268</v>
      </c>
      <c r="E117" s="81" t="s">
        <v>3625</v>
      </c>
      <c r="F117" s="79" t="s">
        <v>3238</v>
      </c>
      <c r="G117" s="79" t="s">
        <v>3239</v>
      </c>
      <c r="H117" s="80" t="s">
        <v>3240</v>
      </c>
      <c r="I117" s="82">
        <v>29883.17</v>
      </c>
      <c r="J117" s="83">
        <v>29883.17</v>
      </c>
      <c r="K117" s="78" t="s">
        <v>879</v>
      </c>
    </row>
    <row r="118" spans="1:11" ht="20.45" customHeight="1">
      <c r="A118" s="77" t="s">
        <v>3627</v>
      </c>
      <c r="B118" s="126" t="str">
        <f t="shared" si="1"/>
        <v>19010</v>
      </c>
      <c r="C118" s="78" t="s">
        <v>3628</v>
      </c>
      <c r="D118" s="79" t="s">
        <v>3629</v>
      </c>
      <c r="E118" s="80" t="s">
        <v>3625</v>
      </c>
      <c r="F118" s="79" t="s">
        <v>3258</v>
      </c>
      <c r="G118" s="79" t="s">
        <v>3239</v>
      </c>
      <c r="H118" s="81" t="s">
        <v>3240</v>
      </c>
      <c r="I118" s="82">
        <v>56120</v>
      </c>
      <c r="J118" s="83">
        <v>56120</v>
      </c>
      <c r="K118" s="78" t="s">
        <v>3628</v>
      </c>
    </row>
    <row r="119" spans="1:11" ht="20.45" customHeight="1">
      <c r="A119" s="84" t="s">
        <v>3630</v>
      </c>
      <c r="B119" s="126" t="str">
        <f t="shared" si="1"/>
        <v>19010</v>
      </c>
      <c r="C119" s="90" t="s">
        <v>1015</v>
      </c>
      <c r="D119" s="79" t="s">
        <v>3631</v>
      </c>
      <c r="E119" s="91" t="s">
        <v>3625</v>
      </c>
      <c r="F119" s="79" t="s">
        <v>3245</v>
      </c>
      <c r="G119" s="92" t="s">
        <v>3239</v>
      </c>
      <c r="H119" s="80" t="s">
        <v>3240</v>
      </c>
      <c r="I119" s="82">
        <v>26200</v>
      </c>
      <c r="J119" s="83">
        <v>26200</v>
      </c>
      <c r="K119" s="90" t="s">
        <v>1015</v>
      </c>
    </row>
    <row r="120" spans="1:11" ht="20.45" customHeight="1">
      <c r="A120" s="104" t="s">
        <v>3632</v>
      </c>
      <c r="B120" s="126" t="str">
        <f t="shared" si="1"/>
        <v>19010</v>
      </c>
      <c r="C120" s="107" t="s">
        <v>3633</v>
      </c>
      <c r="D120" s="92" t="s">
        <v>3634</v>
      </c>
      <c r="E120" s="93" t="s">
        <v>3625</v>
      </c>
      <c r="F120" s="92" t="s">
        <v>3238</v>
      </c>
      <c r="G120" s="87" t="s">
        <v>3239</v>
      </c>
      <c r="H120" s="91" t="s">
        <v>3240</v>
      </c>
      <c r="I120" s="102">
        <v>26450</v>
      </c>
      <c r="J120" s="85">
        <v>26450</v>
      </c>
      <c r="K120" s="107" t="s">
        <v>3633</v>
      </c>
    </row>
    <row r="121" spans="1:11" ht="20.45" customHeight="1">
      <c r="A121" s="105" t="s">
        <v>3635</v>
      </c>
      <c r="B121" s="126" t="str">
        <f t="shared" si="1"/>
        <v>19010</v>
      </c>
      <c r="C121" s="90" t="s">
        <v>741</v>
      </c>
      <c r="D121" s="87" t="s">
        <v>3636</v>
      </c>
      <c r="E121" s="91" t="s">
        <v>3625</v>
      </c>
      <c r="F121" s="87" t="s">
        <v>3245</v>
      </c>
      <c r="G121" s="92" t="s">
        <v>3239</v>
      </c>
      <c r="H121" s="93" t="s">
        <v>3240</v>
      </c>
      <c r="I121" s="89">
        <v>24500</v>
      </c>
      <c r="J121" s="103">
        <v>24500</v>
      </c>
      <c r="K121" s="90" t="s">
        <v>741</v>
      </c>
    </row>
    <row r="122" spans="1:11" ht="20.45" customHeight="1">
      <c r="A122" s="108" t="s">
        <v>3637</v>
      </c>
      <c r="B122" s="126" t="str">
        <f t="shared" si="1"/>
        <v>19010</v>
      </c>
      <c r="C122" s="96" t="s">
        <v>3160</v>
      </c>
      <c r="D122" s="92" t="s">
        <v>3638</v>
      </c>
      <c r="E122" s="98" t="s">
        <v>3625</v>
      </c>
      <c r="F122" s="92" t="s">
        <v>3258</v>
      </c>
      <c r="G122" s="97" t="s">
        <v>3239</v>
      </c>
      <c r="H122" s="101" t="s">
        <v>3240</v>
      </c>
      <c r="I122" s="102">
        <v>6194.2</v>
      </c>
      <c r="J122" s="85">
        <v>6194.2</v>
      </c>
      <c r="K122" s="96" t="s">
        <v>3160</v>
      </c>
    </row>
    <row r="123" spans="1:11" ht="20.45" customHeight="1">
      <c r="A123" s="106" t="s">
        <v>3639</v>
      </c>
      <c r="B123" s="126" t="str">
        <f t="shared" si="1"/>
        <v>19010</v>
      </c>
      <c r="C123" s="96" t="s">
        <v>3640</v>
      </c>
      <c r="D123" s="97" t="s">
        <v>3641</v>
      </c>
      <c r="E123" s="99" t="s">
        <v>3625</v>
      </c>
      <c r="F123" s="97" t="s">
        <v>3245</v>
      </c>
      <c r="G123" s="97" t="s">
        <v>3239</v>
      </c>
      <c r="H123" s="98" t="s">
        <v>3240</v>
      </c>
      <c r="I123" s="100">
        <v>3917.5</v>
      </c>
      <c r="J123" s="103">
        <v>3917.5</v>
      </c>
      <c r="K123" s="96" t="s">
        <v>3640</v>
      </c>
    </row>
    <row r="124" spans="1:11" ht="59.25" customHeight="1">
      <c r="A124" s="95" t="s">
        <v>3642</v>
      </c>
      <c r="B124" s="126" t="str">
        <f t="shared" si="1"/>
        <v>19010</v>
      </c>
      <c r="C124" s="96" t="s">
        <v>3179</v>
      </c>
      <c r="D124" s="97" t="s">
        <v>3643</v>
      </c>
      <c r="E124" s="98" t="s">
        <v>3644</v>
      </c>
      <c r="F124" s="97" t="s">
        <v>3258</v>
      </c>
      <c r="G124" s="97" t="s">
        <v>3239</v>
      </c>
      <c r="H124" s="93" t="s">
        <v>3240</v>
      </c>
      <c r="I124" s="89">
        <v>12789.48</v>
      </c>
      <c r="J124" s="94">
        <v>12789.48</v>
      </c>
      <c r="K124" s="96" t="s">
        <v>3179</v>
      </c>
    </row>
    <row r="125" spans="1:11" ht="30.6" customHeight="1">
      <c r="A125" s="106" t="s">
        <v>3645</v>
      </c>
      <c r="B125" s="126" t="str">
        <f t="shared" si="1"/>
        <v>19010</v>
      </c>
      <c r="C125" s="107" t="s">
        <v>3199</v>
      </c>
      <c r="D125" s="97" t="s">
        <v>3646</v>
      </c>
      <c r="E125" s="93" t="s">
        <v>3647</v>
      </c>
      <c r="F125" s="97" t="s">
        <v>3249</v>
      </c>
      <c r="G125" s="87" t="s">
        <v>3239</v>
      </c>
      <c r="H125" s="81" t="s">
        <v>3240</v>
      </c>
      <c r="I125" s="82">
        <v>27598.53</v>
      </c>
      <c r="J125" s="83">
        <v>27598.53</v>
      </c>
      <c r="K125" s="107" t="s">
        <v>3199</v>
      </c>
    </row>
    <row r="126" spans="1:11" ht="20.45" customHeight="1">
      <c r="A126" s="84" t="s">
        <v>3648</v>
      </c>
      <c r="B126" s="126" t="str">
        <f t="shared" si="1"/>
        <v>19011</v>
      </c>
      <c r="C126" s="78" t="s">
        <v>3197</v>
      </c>
      <c r="D126" s="79" t="s">
        <v>3649</v>
      </c>
      <c r="E126" s="81" t="s">
        <v>3650</v>
      </c>
      <c r="F126" s="79" t="s">
        <v>3249</v>
      </c>
      <c r="G126" s="79" t="s">
        <v>3239</v>
      </c>
      <c r="H126" s="80" t="s">
        <v>3240</v>
      </c>
      <c r="I126" s="82">
        <v>43464.42</v>
      </c>
      <c r="J126" s="83">
        <v>43464.42</v>
      </c>
      <c r="K126" s="78" t="s">
        <v>3197</v>
      </c>
    </row>
    <row r="127" spans="1:11" ht="20.45" customHeight="1">
      <c r="A127" s="77" t="s">
        <v>3651</v>
      </c>
      <c r="B127" s="126" t="str">
        <f t="shared" si="1"/>
        <v>19011</v>
      </c>
      <c r="C127" s="78" t="s">
        <v>3198</v>
      </c>
      <c r="D127" s="79" t="s">
        <v>3451</v>
      </c>
      <c r="E127" s="80" t="s">
        <v>3650</v>
      </c>
      <c r="F127" s="79" t="s">
        <v>3249</v>
      </c>
      <c r="G127" s="79" t="s">
        <v>3239</v>
      </c>
      <c r="H127" s="81" t="s">
        <v>3240</v>
      </c>
      <c r="I127" s="82">
        <v>20279.830000000002</v>
      </c>
      <c r="J127" s="83">
        <v>20279.830000000002</v>
      </c>
      <c r="K127" s="78" t="s">
        <v>3198</v>
      </c>
    </row>
    <row r="128" spans="1:11" ht="20.45" customHeight="1">
      <c r="A128" s="84" t="s">
        <v>3652</v>
      </c>
      <c r="B128" s="126" t="str">
        <f t="shared" si="1"/>
        <v>19039</v>
      </c>
      <c r="C128" s="78" t="s">
        <v>781</v>
      </c>
      <c r="D128" s="79" t="s">
        <v>3653</v>
      </c>
      <c r="E128" s="81" t="s">
        <v>3654</v>
      </c>
      <c r="F128" s="79" t="s">
        <v>3295</v>
      </c>
      <c r="G128" s="79" t="s">
        <v>3239</v>
      </c>
      <c r="H128" s="80" t="s">
        <v>3240</v>
      </c>
      <c r="I128" s="82">
        <v>27045.37</v>
      </c>
      <c r="J128" s="83">
        <v>27045.37</v>
      </c>
      <c r="K128" s="78" t="s">
        <v>781</v>
      </c>
    </row>
    <row r="129" spans="1:11" ht="20.45" customHeight="1">
      <c r="A129" s="77" t="s">
        <v>3655</v>
      </c>
      <c r="B129" s="126" t="str">
        <f t="shared" si="1"/>
        <v>19039</v>
      </c>
      <c r="C129" s="78" t="s">
        <v>839</v>
      </c>
      <c r="D129" s="79" t="s">
        <v>3631</v>
      </c>
      <c r="E129" s="80" t="s">
        <v>3656</v>
      </c>
      <c r="F129" s="79" t="s">
        <v>3245</v>
      </c>
      <c r="G129" s="79" t="s">
        <v>3239</v>
      </c>
      <c r="H129" s="81" t="s">
        <v>3240</v>
      </c>
      <c r="I129" s="82">
        <v>51577.71</v>
      </c>
      <c r="J129" s="83">
        <v>51577.71</v>
      </c>
      <c r="K129" s="78" t="s">
        <v>839</v>
      </c>
    </row>
    <row r="130" spans="1:11" ht="20.45" customHeight="1">
      <c r="A130" s="77" t="s">
        <v>3657</v>
      </c>
      <c r="B130" s="126" t="str">
        <f t="shared" si="1"/>
        <v>19039</v>
      </c>
      <c r="C130" s="78" t="s">
        <v>3658</v>
      </c>
      <c r="D130" s="79" t="s">
        <v>3659</v>
      </c>
      <c r="E130" s="80" t="s">
        <v>3660</v>
      </c>
      <c r="F130" s="79" t="s">
        <v>3245</v>
      </c>
      <c r="G130" s="79" t="s">
        <v>3239</v>
      </c>
      <c r="H130" s="81" t="s">
        <v>3240</v>
      </c>
      <c r="I130" s="82">
        <v>19852.5</v>
      </c>
      <c r="J130" s="83">
        <v>19852.5</v>
      </c>
      <c r="K130" s="78" t="s">
        <v>3658</v>
      </c>
    </row>
    <row r="131" spans="1:11" ht="20.45" customHeight="1">
      <c r="A131" s="77" t="s">
        <v>3661</v>
      </c>
      <c r="B131" s="126" t="str">
        <f t="shared" ref="B131:B194" si="2">LEFT(C131,5)</f>
        <v>19039</v>
      </c>
      <c r="C131" s="78" t="s">
        <v>1204</v>
      </c>
      <c r="D131" s="79" t="s">
        <v>3662</v>
      </c>
      <c r="E131" s="80" t="s">
        <v>3663</v>
      </c>
      <c r="F131" s="79" t="s">
        <v>3258</v>
      </c>
      <c r="G131" s="79" t="s">
        <v>3239</v>
      </c>
      <c r="H131" s="81" t="s">
        <v>3240</v>
      </c>
      <c r="I131" s="82">
        <v>25369.14</v>
      </c>
      <c r="J131" s="83">
        <v>25369.14</v>
      </c>
      <c r="K131" s="78" t="s">
        <v>1204</v>
      </c>
    </row>
    <row r="132" spans="1:11" ht="20.45" customHeight="1">
      <c r="A132" s="84" t="s">
        <v>3664</v>
      </c>
      <c r="B132" s="126" t="str">
        <f t="shared" si="2"/>
        <v>19055</v>
      </c>
      <c r="C132" s="78" t="s">
        <v>770</v>
      </c>
      <c r="D132" s="79" t="s">
        <v>3665</v>
      </c>
      <c r="E132" s="81" t="s">
        <v>3666</v>
      </c>
      <c r="F132" s="79" t="s">
        <v>3258</v>
      </c>
      <c r="G132" s="79" t="s">
        <v>3239</v>
      </c>
      <c r="H132" s="80" t="s">
        <v>3240</v>
      </c>
      <c r="I132" s="82">
        <v>26200</v>
      </c>
      <c r="J132" s="83">
        <v>26200</v>
      </c>
      <c r="K132" s="78" t="s">
        <v>770</v>
      </c>
    </row>
    <row r="133" spans="1:11" ht="20.45" customHeight="1">
      <c r="A133" s="77" t="s">
        <v>3667</v>
      </c>
      <c r="B133" s="126" t="str">
        <f t="shared" si="2"/>
        <v>19055</v>
      </c>
      <c r="C133" s="78" t="s">
        <v>1137</v>
      </c>
      <c r="D133" s="79" t="s">
        <v>3653</v>
      </c>
      <c r="E133" s="80" t="s">
        <v>3668</v>
      </c>
      <c r="F133" s="79" t="s">
        <v>3245</v>
      </c>
      <c r="G133" s="79" t="s">
        <v>3239</v>
      </c>
      <c r="H133" s="81" t="s">
        <v>3240</v>
      </c>
      <c r="I133" s="82">
        <v>68601.56</v>
      </c>
      <c r="J133" s="83">
        <v>68601.56</v>
      </c>
      <c r="K133" s="78" t="s">
        <v>1137</v>
      </c>
    </row>
    <row r="134" spans="1:11" ht="20.45" customHeight="1">
      <c r="A134" s="84" t="s">
        <v>3669</v>
      </c>
      <c r="B134" s="126" t="str">
        <f t="shared" si="2"/>
        <v>19055</v>
      </c>
      <c r="C134" s="78" t="s">
        <v>3670</v>
      </c>
      <c r="D134" s="79" t="s">
        <v>3671</v>
      </c>
      <c r="E134" s="81" t="s">
        <v>3672</v>
      </c>
      <c r="F134" s="79" t="s">
        <v>3245</v>
      </c>
      <c r="G134" s="79" t="s">
        <v>3239</v>
      </c>
      <c r="H134" s="80" t="s">
        <v>3240</v>
      </c>
      <c r="I134" s="82">
        <v>18403.73</v>
      </c>
      <c r="J134" s="83">
        <v>18403.73</v>
      </c>
      <c r="K134" s="78" t="s">
        <v>3670</v>
      </c>
    </row>
    <row r="135" spans="1:11" ht="20.45" customHeight="1">
      <c r="A135" s="77" t="s">
        <v>3673</v>
      </c>
      <c r="B135" s="126" t="str">
        <f t="shared" si="2"/>
        <v>19055</v>
      </c>
      <c r="C135" s="78" t="s">
        <v>953</v>
      </c>
      <c r="D135" s="79" t="s">
        <v>3674</v>
      </c>
      <c r="E135" s="80" t="s">
        <v>3675</v>
      </c>
      <c r="F135" s="79" t="s">
        <v>3245</v>
      </c>
      <c r="G135" s="79" t="s">
        <v>3239</v>
      </c>
      <c r="H135" s="81" t="s">
        <v>3240</v>
      </c>
      <c r="I135" s="82">
        <v>20767.5</v>
      </c>
      <c r="J135" s="83">
        <v>20767.5</v>
      </c>
      <c r="K135" s="78" t="s">
        <v>953</v>
      </c>
    </row>
    <row r="136" spans="1:11" ht="20.45" customHeight="1">
      <c r="A136" s="84" t="s">
        <v>3676</v>
      </c>
      <c r="B136" s="126" t="str">
        <f t="shared" si="2"/>
        <v>19055</v>
      </c>
      <c r="C136" s="78" t="s">
        <v>3677</v>
      </c>
      <c r="D136" s="79" t="s">
        <v>3678</v>
      </c>
      <c r="E136" s="81" t="s">
        <v>3679</v>
      </c>
      <c r="F136" s="79" t="s">
        <v>3249</v>
      </c>
      <c r="G136" s="79" t="s">
        <v>3239</v>
      </c>
      <c r="H136" s="80" t="s">
        <v>3240</v>
      </c>
      <c r="I136" s="82">
        <v>31534.26</v>
      </c>
      <c r="J136" s="83">
        <v>31534.26</v>
      </c>
      <c r="K136" s="78" t="s">
        <v>3677</v>
      </c>
    </row>
    <row r="137" spans="1:11" ht="20.45" customHeight="1">
      <c r="A137" s="77" t="s">
        <v>3680</v>
      </c>
      <c r="B137" s="126" t="str">
        <f t="shared" si="2"/>
        <v>19055</v>
      </c>
      <c r="C137" s="78" t="s">
        <v>3681</v>
      </c>
      <c r="D137" s="79" t="s">
        <v>3682</v>
      </c>
      <c r="E137" s="80" t="s">
        <v>3683</v>
      </c>
      <c r="F137" s="79" t="s">
        <v>3249</v>
      </c>
      <c r="G137" s="79" t="s">
        <v>3239</v>
      </c>
      <c r="H137" s="81" t="s">
        <v>3240</v>
      </c>
      <c r="I137" s="82">
        <v>7612.5</v>
      </c>
      <c r="J137" s="83">
        <v>7612.5</v>
      </c>
      <c r="K137" s="78" t="s">
        <v>3681</v>
      </c>
    </row>
    <row r="138" spans="1:11" ht="20.45" customHeight="1">
      <c r="A138" s="84" t="s">
        <v>3684</v>
      </c>
      <c r="B138" s="126" t="str">
        <f t="shared" si="2"/>
        <v>19110</v>
      </c>
      <c r="C138" s="78" t="s">
        <v>3685</v>
      </c>
      <c r="D138" s="79" t="s">
        <v>3686</v>
      </c>
      <c r="E138" s="81" t="s">
        <v>3687</v>
      </c>
      <c r="F138" s="79" t="s">
        <v>3253</v>
      </c>
      <c r="G138" s="79" t="s">
        <v>3239</v>
      </c>
      <c r="H138" s="80" t="s">
        <v>3240</v>
      </c>
      <c r="I138" s="82">
        <v>22994.1</v>
      </c>
      <c r="J138" s="83">
        <v>22994.1</v>
      </c>
      <c r="K138" s="78" t="s">
        <v>3685</v>
      </c>
    </row>
    <row r="139" spans="1:11" ht="20.45" customHeight="1">
      <c r="A139" s="84" t="s">
        <v>3688</v>
      </c>
      <c r="B139" s="126" t="str">
        <f t="shared" si="2"/>
        <v>19111</v>
      </c>
      <c r="C139" s="78" t="s">
        <v>3689</v>
      </c>
      <c r="D139" s="79" t="s">
        <v>3690</v>
      </c>
      <c r="E139" s="81" t="s">
        <v>3691</v>
      </c>
      <c r="F139" s="79" t="s">
        <v>3258</v>
      </c>
      <c r="G139" s="79" t="s">
        <v>3239</v>
      </c>
      <c r="H139" s="80" t="s">
        <v>3240</v>
      </c>
      <c r="I139" s="82">
        <v>20796.03</v>
      </c>
      <c r="J139" s="83">
        <v>20796.03</v>
      </c>
      <c r="K139" s="78" t="s">
        <v>3689</v>
      </c>
    </row>
    <row r="140" spans="1:11" ht="20.45" customHeight="1">
      <c r="A140" s="84" t="s">
        <v>3692</v>
      </c>
      <c r="B140" s="126" t="str">
        <f t="shared" si="2"/>
        <v>19181</v>
      </c>
      <c r="C140" s="78" t="s">
        <v>3693</v>
      </c>
      <c r="D140" s="79" t="s">
        <v>3326</v>
      </c>
      <c r="E140" s="81" t="s">
        <v>3694</v>
      </c>
      <c r="F140" s="79" t="s">
        <v>3295</v>
      </c>
      <c r="G140" s="79" t="s">
        <v>3239</v>
      </c>
      <c r="H140" s="80" t="s">
        <v>3240</v>
      </c>
      <c r="I140" s="82">
        <v>16300</v>
      </c>
      <c r="J140" s="83">
        <v>16300</v>
      </c>
      <c r="K140" s="78" t="s">
        <v>3693</v>
      </c>
    </row>
    <row r="141" spans="1:11" ht="20.45" customHeight="1">
      <c r="A141" s="77" t="s">
        <v>3695</v>
      </c>
      <c r="B141" s="126" t="str">
        <f t="shared" si="2"/>
        <v>19182</v>
      </c>
      <c r="C141" s="78" t="s">
        <v>3696</v>
      </c>
      <c r="D141" s="79" t="s">
        <v>3697</v>
      </c>
      <c r="E141" s="80" t="s">
        <v>3698</v>
      </c>
      <c r="F141" s="79" t="s">
        <v>3249</v>
      </c>
      <c r="G141" s="79" t="s">
        <v>3239</v>
      </c>
      <c r="H141" s="81" t="s">
        <v>3240</v>
      </c>
      <c r="I141" s="82">
        <v>22580.63</v>
      </c>
      <c r="J141" s="83">
        <v>22580.63</v>
      </c>
      <c r="K141" s="78" t="s">
        <v>3696</v>
      </c>
    </row>
    <row r="142" spans="1:11" ht="20.45" customHeight="1">
      <c r="A142" s="84" t="s">
        <v>3699</v>
      </c>
      <c r="B142" s="126" t="str">
        <f t="shared" si="2"/>
        <v>19182</v>
      </c>
      <c r="C142" s="78" t="s">
        <v>3700</v>
      </c>
      <c r="D142" s="79" t="s">
        <v>3629</v>
      </c>
      <c r="E142" s="81" t="s">
        <v>3701</v>
      </c>
      <c r="F142" s="79" t="s">
        <v>3258</v>
      </c>
      <c r="G142" s="79" t="s">
        <v>3239</v>
      </c>
      <c r="H142" s="80" t="s">
        <v>3240</v>
      </c>
      <c r="I142" s="82">
        <v>55805</v>
      </c>
      <c r="J142" s="83">
        <v>55805</v>
      </c>
      <c r="K142" s="78" t="s">
        <v>3700</v>
      </c>
    </row>
    <row r="143" spans="1:11" ht="20.45" customHeight="1">
      <c r="A143" s="77" t="s">
        <v>3702</v>
      </c>
      <c r="B143" s="126" t="str">
        <f t="shared" si="2"/>
        <v>19188</v>
      </c>
      <c r="C143" s="78" t="s">
        <v>3703</v>
      </c>
      <c r="D143" s="79" t="s">
        <v>3704</v>
      </c>
      <c r="E143" s="80" t="s">
        <v>3705</v>
      </c>
      <c r="F143" s="79" t="s">
        <v>3245</v>
      </c>
      <c r="G143" s="79" t="s">
        <v>3239</v>
      </c>
      <c r="H143" s="81" t="s">
        <v>3240</v>
      </c>
      <c r="I143" s="82">
        <v>46718.7</v>
      </c>
      <c r="J143" s="83">
        <v>46718.7</v>
      </c>
      <c r="K143" s="78" t="s">
        <v>3703</v>
      </c>
    </row>
    <row r="144" spans="1:11" ht="20.45" customHeight="1">
      <c r="A144" s="108" t="s">
        <v>3706</v>
      </c>
      <c r="B144" s="126" t="str">
        <f t="shared" si="2"/>
        <v>19188</v>
      </c>
      <c r="C144" s="78" t="s">
        <v>3707</v>
      </c>
      <c r="D144" s="92" t="s">
        <v>3708</v>
      </c>
      <c r="E144" s="81" t="s">
        <v>3709</v>
      </c>
      <c r="F144" s="92" t="s">
        <v>3258</v>
      </c>
      <c r="G144" s="79" t="s">
        <v>3239</v>
      </c>
      <c r="H144" s="101" t="s">
        <v>3240</v>
      </c>
      <c r="I144" s="102">
        <v>14250</v>
      </c>
      <c r="J144" s="85">
        <v>14250</v>
      </c>
      <c r="K144" s="78" t="s">
        <v>3707</v>
      </c>
    </row>
    <row r="145" spans="1:11" ht="20.45" customHeight="1">
      <c r="A145" s="106" t="s">
        <v>3710</v>
      </c>
      <c r="B145" s="126" t="str">
        <f t="shared" si="2"/>
        <v>19188</v>
      </c>
      <c r="C145" s="78" t="s">
        <v>3711</v>
      </c>
      <c r="D145" s="97" t="s">
        <v>3712</v>
      </c>
      <c r="E145" s="80" t="s">
        <v>3713</v>
      </c>
      <c r="F145" s="97" t="s">
        <v>3238</v>
      </c>
      <c r="G145" s="79" t="s">
        <v>3239</v>
      </c>
      <c r="H145" s="98" t="s">
        <v>3240</v>
      </c>
      <c r="I145" s="100">
        <v>26641.29</v>
      </c>
      <c r="J145" s="103">
        <v>26641.29</v>
      </c>
      <c r="K145" s="78" t="s">
        <v>3711</v>
      </c>
    </row>
    <row r="146" spans="1:11" ht="20.45" customHeight="1">
      <c r="A146" s="108" t="s">
        <v>3714</v>
      </c>
      <c r="B146" s="126" t="str">
        <f t="shared" si="2"/>
        <v>19188</v>
      </c>
      <c r="C146" s="96" t="s">
        <v>3715</v>
      </c>
      <c r="D146" s="92" t="s">
        <v>3716</v>
      </c>
      <c r="E146" s="98" t="s">
        <v>3717</v>
      </c>
      <c r="F146" s="92" t="s">
        <v>3258</v>
      </c>
      <c r="G146" s="97" t="s">
        <v>3239</v>
      </c>
      <c r="H146" s="101" t="s">
        <v>3240</v>
      </c>
      <c r="I146" s="102">
        <v>10506.64</v>
      </c>
      <c r="J146" s="85">
        <v>10506.64</v>
      </c>
      <c r="K146" s="96" t="s">
        <v>3715</v>
      </c>
    </row>
    <row r="147" spans="1:11" ht="20.45" customHeight="1">
      <c r="A147" s="106" t="s">
        <v>3718</v>
      </c>
      <c r="B147" s="126" t="str">
        <f t="shared" si="2"/>
        <v>19215</v>
      </c>
      <c r="C147" s="107" t="s">
        <v>3719</v>
      </c>
      <c r="D147" s="97" t="s">
        <v>3720</v>
      </c>
      <c r="E147" s="93" t="s">
        <v>3721</v>
      </c>
      <c r="F147" s="97" t="s">
        <v>3238</v>
      </c>
      <c r="G147" s="87" t="s">
        <v>3239</v>
      </c>
      <c r="H147" s="98" t="s">
        <v>3240</v>
      </c>
      <c r="I147" s="100">
        <v>5500</v>
      </c>
      <c r="J147" s="103">
        <v>5500</v>
      </c>
      <c r="K147" s="107" t="s">
        <v>3719</v>
      </c>
    </row>
    <row r="148" spans="1:11" ht="20.45" customHeight="1">
      <c r="A148" s="84" t="s">
        <v>3722</v>
      </c>
      <c r="B148" s="126" t="str">
        <f t="shared" si="2"/>
        <v>19633</v>
      </c>
      <c r="C148" s="78" t="s">
        <v>956</v>
      </c>
      <c r="D148" s="79" t="s">
        <v>3723</v>
      </c>
      <c r="E148" s="81" t="s">
        <v>3724</v>
      </c>
      <c r="F148" s="79" t="s">
        <v>3245</v>
      </c>
      <c r="G148" s="79" t="s">
        <v>3239</v>
      </c>
      <c r="H148" s="80" t="s">
        <v>3240</v>
      </c>
      <c r="I148" s="82">
        <v>5746.15</v>
      </c>
      <c r="J148" s="83">
        <v>5746.15</v>
      </c>
      <c r="K148" s="78" t="s">
        <v>956</v>
      </c>
    </row>
    <row r="149" spans="1:11" ht="20.45" customHeight="1">
      <c r="A149" s="77" t="s">
        <v>3725</v>
      </c>
      <c r="B149" s="126" t="str">
        <f t="shared" si="2"/>
        <v>19633</v>
      </c>
      <c r="C149" s="78" t="s">
        <v>912</v>
      </c>
      <c r="D149" s="79" t="s">
        <v>3726</v>
      </c>
      <c r="E149" s="80" t="s">
        <v>3727</v>
      </c>
      <c r="F149" s="79" t="s">
        <v>3249</v>
      </c>
      <c r="G149" s="79" t="s">
        <v>3239</v>
      </c>
      <c r="H149" s="81" t="s">
        <v>3240</v>
      </c>
      <c r="I149" s="82">
        <v>49299.65</v>
      </c>
      <c r="J149" s="83">
        <v>49299.65</v>
      </c>
      <c r="K149" s="78" t="s">
        <v>912</v>
      </c>
    </row>
    <row r="150" spans="1:11" ht="20.45" customHeight="1">
      <c r="A150" s="84" t="s">
        <v>3728</v>
      </c>
      <c r="B150" s="126" t="str">
        <f t="shared" si="2"/>
        <v>19633</v>
      </c>
      <c r="C150" s="78" t="s">
        <v>3729</v>
      </c>
      <c r="D150" s="79" t="s">
        <v>3730</v>
      </c>
      <c r="E150" s="81" t="s">
        <v>3731</v>
      </c>
      <c r="F150" s="79" t="s">
        <v>3245</v>
      </c>
      <c r="G150" s="79" t="s">
        <v>3239</v>
      </c>
      <c r="H150" s="80" t="s">
        <v>3240</v>
      </c>
      <c r="I150" s="82">
        <v>15595.4</v>
      </c>
      <c r="J150" s="83">
        <v>15595.4</v>
      </c>
      <c r="K150" s="78" t="s">
        <v>3729</v>
      </c>
    </row>
    <row r="151" spans="1:11" ht="20.45" customHeight="1">
      <c r="A151" s="77" t="s">
        <v>3732</v>
      </c>
      <c r="B151" s="126" t="str">
        <f t="shared" si="2"/>
        <v>19633</v>
      </c>
      <c r="C151" s="78" t="s">
        <v>3733</v>
      </c>
      <c r="D151" s="79" t="s">
        <v>3734</v>
      </c>
      <c r="E151" s="80" t="s">
        <v>3735</v>
      </c>
      <c r="F151" s="79" t="s">
        <v>3249</v>
      </c>
      <c r="G151" s="79" t="s">
        <v>3239</v>
      </c>
      <c r="H151" s="81" t="s">
        <v>3240</v>
      </c>
      <c r="I151" s="82">
        <v>23320.27</v>
      </c>
      <c r="J151" s="83">
        <v>23320.27</v>
      </c>
      <c r="K151" s="78" t="s">
        <v>3733</v>
      </c>
    </row>
    <row r="152" spans="1:11" ht="20.45" customHeight="1">
      <c r="A152" s="77" t="s">
        <v>3736</v>
      </c>
      <c r="B152" s="126" t="str">
        <f t="shared" si="2"/>
        <v>19633</v>
      </c>
      <c r="C152" s="78" t="s">
        <v>3737</v>
      </c>
      <c r="D152" s="79" t="s">
        <v>3738</v>
      </c>
      <c r="E152" s="80" t="s">
        <v>3739</v>
      </c>
      <c r="F152" s="79" t="s">
        <v>3249</v>
      </c>
      <c r="G152" s="79" t="s">
        <v>3239</v>
      </c>
      <c r="H152" s="81" t="s">
        <v>3240</v>
      </c>
      <c r="I152" s="82">
        <v>9040</v>
      </c>
      <c r="J152" s="83">
        <v>9040</v>
      </c>
      <c r="K152" s="78" t="s">
        <v>3737</v>
      </c>
    </row>
    <row r="153" spans="1:11" ht="20.45" customHeight="1">
      <c r="A153" s="84" t="s">
        <v>3740</v>
      </c>
      <c r="B153" s="126" t="str">
        <f t="shared" si="2"/>
        <v>19633</v>
      </c>
      <c r="C153" s="78" t="s">
        <v>884</v>
      </c>
      <c r="D153" s="79" t="s">
        <v>3741</v>
      </c>
      <c r="E153" s="81" t="s">
        <v>3742</v>
      </c>
      <c r="F153" s="79" t="s">
        <v>3253</v>
      </c>
      <c r="G153" s="79" t="s">
        <v>3239</v>
      </c>
      <c r="H153" s="80" t="s">
        <v>3240</v>
      </c>
      <c r="I153" s="82">
        <v>223799.14</v>
      </c>
      <c r="J153" s="83">
        <v>223799.14</v>
      </c>
      <c r="K153" s="78" t="s">
        <v>884</v>
      </c>
    </row>
    <row r="154" spans="1:11" ht="20.45" customHeight="1">
      <c r="A154" s="77" t="s">
        <v>3743</v>
      </c>
      <c r="B154" s="126" t="str">
        <f t="shared" si="2"/>
        <v>19633</v>
      </c>
      <c r="C154" s="78" t="s">
        <v>3178</v>
      </c>
      <c r="D154" s="79" t="s">
        <v>3744</v>
      </c>
      <c r="E154" s="80" t="s">
        <v>3745</v>
      </c>
      <c r="F154" s="79" t="s">
        <v>3258</v>
      </c>
      <c r="G154" s="79" t="s">
        <v>3239</v>
      </c>
      <c r="H154" s="81" t="s">
        <v>3240</v>
      </c>
      <c r="I154" s="82">
        <v>23300</v>
      </c>
      <c r="J154" s="83">
        <v>23300</v>
      </c>
      <c r="K154" s="78" t="s">
        <v>3178</v>
      </c>
    </row>
    <row r="155" spans="1:11" ht="20.45" customHeight="1">
      <c r="A155" s="108" t="s">
        <v>3746</v>
      </c>
      <c r="B155" s="126" t="str">
        <f t="shared" si="2"/>
        <v>19633</v>
      </c>
      <c r="C155" s="96" t="s">
        <v>3747</v>
      </c>
      <c r="D155" s="92" t="s">
        <v>3748</v>
      </c>
      <c r="E155" s="98" t="s">
        <v>3749</v>
      </c>
      <c r="F155" s="92" t="s">
        <v>3245</v>
      </c>
      <c r="G155" s="97" t="s">
        <v>3239</v>
      </c>
      <c r="H155" s="99" t="s">
        <v>3240</v>
      </c>
      <c r="I155" s="100">
        <v>10200</v>
      </c>
      <c r="J155" s="103">
        <v>10200</v>
      </c>
      <c r="K155" s="96" t="s">
        <v>3747</v>
      </c>
    </row>
    <row r="156" spans="1:11" ht="20.45" customHeight="1">
      <c r="A156" s="106" t="s">
        <v>3750</v>
      </c>
      <c r="B156" s="126" t="str">
        <f t="shared" si="2"/>
        <v>19633</v>
      </c>
      <c r="C156" s="96" t="s">
        <v>957</v>
      </c>
      <c r="D156" s="97" t="s">
        <v>3751</v>
      </c>
      <c r="E156" s="99" t="s">
        <v>3752</v>
      </c>
      <c r="F156" s="97" t="s">
        <v>3258</v>
      </c>
      <c r="G156" s="97" t="s">
        <v>3239</v>
      </c>
      <c r="H156" s="98" t="s">
        <v>3240</v>
      </c>
      <c r="I156" s="100">
        <v>21167.7</v>
      </c>
      <c r="J156" s="103">
        <v>21167.7</v>
      </c>
      <c r="K156" s="96" t="s">
        <v>957</v>
      </c>
    </row>
    <row r="157" spans="1:11" ht="20.45" customHeight="1">
      <c r="A157" s="86" t="s">
        <v>3753</v>
      </c>
      <c r="B157" s="126" t="str">
        <f t="shared" si="2"/>
        <v>19633</v>
      </c>
      <c r="C157" s="90" t="s">
        <v>3189</v>
      </c>
      <c r="D157" s="87" t="s">
        <v>3754</v>
      </c>
      <c r="E157" s="101" t="s">
        <v>3755</v>
      </c>
      <c r="F157" s="87" t="s">
        <v>3249</v>
      </c>
      <c r="G157" s="92" t="s">
        <v>3239</v>
      </c>
      <c r="H157" s="88" t="s">
        <v>3240</v>
      </c>
      <c r="I157" s="89">
        <v>19015.7</v>
      </c>
      <c r="J157" s="94">
        <v>19015.7</v>
      </c>
      <c r="K157" s="90" t="s">
        <v>3189</v>
      </c>
    </row>
    <row r="158" spans="1:11" ht="20.45" customHeight="1">
      <c r="A158" s="77" t="s">
        <v>3756</v>
      </c>
      <c r="B158" s="126" t="str">
        <f t="shared" si="2"/>
        <v>19633</v>
      </c>
      <c r="C158" s="78" t="s">
        <v>895</v>
      </c>
      <c r="D158" s="79" t="s">
        <v>3757</v>
      </c>
      <c r="E158" s="80" t="s">
        <v>3758</v>
      </c>
      <c r="F158" s="79" t="s">
        <v>3258</v>
      </c>
      <c r="G158" s="79" t="s">
        <v>3239</v>
      </c>
      <c r="H158" s="81" t="s">
        <v>3240</v>
      </c>
      <c r="I158" s="82">
        <v>54486.65</v>
      </c>
      <c r="J158" s="83">
        <v>54486.65</v>
      </c>
      <c r="K158" s="78" t="s">
        <v>895</v>
      </c>
    </row>
    <row r="159" spans="1:11" ht="20.45" customHeight="1">
      <c r="A159" s="77" t="s">
        <v>3759</v>
      </c>
      <c r="B159" s="126" t="str">
        <f t="shared" si="2"/>
        <v>19633</v>
      </c>
      <c r="C159" s="78" t="s">
        <v>3158</v>
      </c>
      <c r="D159" s="79" t="s">
        <v>3760</v>
      </c>
      <c r="E159" s="80" t="s">
        <v>3761</v>
      </c>
      <c r="F159" s="79" t="s">
        <v>3258</v>
      </c>
      <c r="G159" s="79" t="s">
        <v>3239</v>
      </c>
      <c r="H159" s="81" t="s">
        <v>3240</v>
      </c>
      <c r="I159" s="82">
        <v>17411.740000000002</v>
      </c>
      <c r="J159" s="83">
        <v>17411.740000000002</v>
      </c>
      <c r="K159" s="78" t="s">
        <v>3158</v>
      </c>
    </row>
    <row r="160" spans="1:11" ht="30.6" customHeight="1">
      <c r="A160" s="84" t="s">
        <v>3762</v>
      </c>
      <c r="B160" s="126" t="str">
        <f t="shared" si="2"/>
        <v>19633</v>
      </c>
      <c r="C160" s="78" t="s">
        <v>958</v>
      </c>
      <c r="D160" s="79" t="s">
        <v>3763</v>
      </c>
      <c r="E160" s="81" t="s">
        <v>3764</v>
      </c>
      <c r="F160" s="79" t="s">
        <v>3245</v>
      </c>
      <c r="G160" s="79" t="s">
        <v>3239</v>
      </c>
      <c r="H160" s="80" t="s">
        <v>3240</v>
      </c>
      <c r="I160" s="82">
        <v>19538.990000000002</v>
      </c>
      <c r="J160" s="83">
        <v>19538.990000000002</v>
      </c>
      <c r="K160" s="78" t="s">
        <v>958</v>
      </c>
    </row>
    <row r="161" spans="1:11" ht="20.45" customHeight="1">
      <c r="A161" s="77" t="s">
        <v>3765</v>
      </c>
      <c r="B161" s="126" t="str">
        <f t="shared" si="2"/>
        <v>19637</v>
      </c>
      <c r="C161" s="78" t="s">
        <v>3766</v>
      </c>
      <c r="D161" s="79" t="s">
        <v>3312</v>
      </c>
      <c r="E161" s="80" t="s">
        <v>3767</v>
      </c>
      <c r="F161" s="79" t="s">
        <v>3249</v>
      </c>
      <c r="G161" s="79" t="s">
        <v>3239</v>
      </c>
      <c r="H161" s="81" t="s">
        <v>3240</v>
      </c>
      <c r="I161" s="82">
        <v>7150</v>
      </c>
      <c r="J161" s="83">
        <v>7150</v>
      </c>
      <c r="K161" s="78" t="s">
        <v>3766</v>
      </c>
    </row>
    <row r="162" spans="1:11" ht="20.45" customHeight="1">
      <c r="A162" s="84" t="s">
        <v>3768</v>
      </c>
      <c r="B162" s="126" t="str">
        <f t="shared" si="2"/>
        <v>19651</v>
      </c>
      <c r="C162" s="78" t="s">
        <v>782</v>
      </c>
      <c r="D162" s="79" t="s">
        <v>3769</v>
      </c>
      <c r="E162" s="81" t="s">
        <v>3770</v>
      </c>
      <c r="F162" s="79" t="s">
        <v>3295</v>
      </c>
      <c r="G162" s="79" t="s">
        <v>3239</v>
      </c>
      <c r="H162" s="80" t="s">
        <v>3240</v>
      </c>
      <c r="I162" s="82">
        <v>19464.93</v>
      </c>
      <c r="J162" s="83">
        <v>19464.93</v>
      </c>
      <c r="K162" s="78" t="s">
        <v>782</v>
      </c>
    </row>
    <row r="163" spans="1:11" ht="20.45" customHeight="1">
      <c r="A163" s="77" t="s">
        <v>3771</v>
      </c>
      <c r="B163" s="126" t="str">
        <f t="shared" si="2"/>
        <v>19651</v>
      </c>
      <c r="C163" s="78" t="s">
        <v>3153</v>
      </c>
      <c r="D163" s="79" t="s">
        <v>3772</v>
      </c>
      <c r="E163" s="80" t="s">
        <v>3773</v>
      </c>
      <c r="F163" s="79" t="s">
        <v>3258</v>
      </c>
      <c r="G163" s="79" t="s">
        <v>3239</v>
      </c>
      <c r="H163" s="81" t="s">
        <v>3240</v>
      </c>
      <c r="I163" s="82">
        <v>20000</v>
      </c>
      <c r="J163" s="83">
        <v>20000</v>
      </c>
      <c r="K163" s="78" t="s">
        <v>3153</v>
      </c>
    </row>
    <row r="164" spans="1:11" ht="20.45" customHeight="1">
      <c r="A164" s="84" t="s">
        <v>3774</v>
      </c>
      <c r="B164" s="126" t="str">
        <f t="shared" si="2"/>
        <v>19651</v>
      </c>
      <c r="C164" s="78" t="s">
        <v>983</v>
      </c>
      <c r="D164" s="79" t="s">
        <v>3775</v>
      </c>
      <c r="E164" s="81" t="s">
        <v>3776</v>
      </c>
      <c r="F164" s="79" t="s">
        <v>3258</v>
      </c>
      <c r="G164" s="79" t="s">
        <v>3239</v>
      </c>
      <c r="H164" s="80" t="s">
        <v>3240</v>
      </c>
      <c r="I164" s="82">
        <v>39356.769999999997</v>
      </c>
      <c r="J164" s="83">
        <v>39356.769999999997</v>
      </c>
      <c r="K164" s="78" t="s">
        <v>983</v>
      </c>
    </row>
    <row r="165" spans="1:11" ht="20.45" customHeight="1">
      <c r="A165" s="77" t="s">
        <v>3777</v>
      </c>
      <c r="B165" s="126" t="str">
        <f t="shared" si="2"/>
        <v>19651</v>
      </c>
      <c r="C165" s="78" t="s">
        <v>868</v>
      </c>
      <c r="D165" s="79" t="s">
        <v>3778</v>
      </c>
      <c r="E165" s="80" t="s">
        <v>3779</v>
      </c>
      <c r="F165" s="79" t="s">
        <v>3249</v>
      </c>
      <c r="G165" s="79" t="s">
        <v>3239</v>
      </c>
      <c r="H165" s="81" t="s">
        <v>3240</v>
      </c>
      <c r="I165" s="82">
        <v>152324.72</v>
      </c>
      <c r="J165" s="83">
        <v>152324.72</v>
      </c>
      <c r="K165" s="78" t="s">
        <v>868</v>
      </c>
    </row>
    <row r="166" spans="1:11" ht="20.45" customHeight="1">
      <c r="A166" s="84" t="s">
        <v>3780</v>
      </c>
      <c r="B166" s="126" t="str">
        <f t="shared" si="2"/>
        <v>19651</v>
      </c>
      <c r="C166" s="78" t="s">
        <v>3781</v>
      </c>
      <c r="D166" s="79" t="s">
        <v>3782</v>
      </c>
      <c r="E166" s="81" t="s">
        <v>3783</v>
      </c>
      <c r="F166" s="79" t="s">
        <v>3258</v>
      </c>
      <c r="G166" s="79" t="s">
        <v>3239</v>
      </c>
      <c r="H166" s="80" t="s">
        <v>3240</v>
      </c>
      <c r="I166" s="82">
        <v>9084.4</v>
      </c>
      <c r="J166" s="83">
        <v>9084.4</v>
      </c>
      <c r="K166" s="78" t="s">
        <v>3781</v>
      </c>
    </row>
    <row r="167" spans="1:11" ht="20.45" customHeight="1">
      <c r="A167" s="77" t="s">
        <v>3784</v>
      </c>
      <c r="B167" s="126" t="str">
        <f t="shared" si="2"/>
        <v>19651</v>
      </c>
      <c r="C167" s="78" t="s">
        <v>3785</v>
      </c>
      <c r="D167" s="79" t="s">
        <v>3786</v>
      </c>
      <c r="E167" s="80" t="s">
        <v>3787</v>
      </c>
      <c r="F167" s="79" t="s">
        <v>3245</v>
      </c>
      <c r="G167" s="79" t="s">
        <v>3239</v>
      </c>
      <c r="H167" s="81" t="s">
        <v>3240</v>
      </c>
      <c r="I167" s="82">
        <v>29217.040000000001</v>
      </c>
      <c r="J167" s="83">
        <v>29217.040000000001</v>
      </c>
      <c r="K167" s="78" t="s">
        <v>3785</v>
      </c>
    </row>
    <row r="168" spans="1:11" ht="20.45" customHeight="1">
      <c r="A168" s="84" t="s">
        <v>3788</v>
      </c>
      <c r="B168" s="126" t="str">
        <f t="shared" si="2"/>
        <v>19651</v>
      </c>
      <c r="C168" s="78" t="s">
        <v>3789</v>
      </c>
      <c r="D168" s="79" t="s">
        <v>3790</v>
      </c>
      <c r="E168" s="81" t="s">
        <v>3791</v>
      </c>
      <c r="F168" s="79" t="s">
        <v>3245</v>
      </c>
      <c r="G168" s="79" t="s">
        <v>3239</v>
      </c>
      <c r="H168" s="80" t="s">
        <v>3240</v>
      </c>
      <c r="I168" s="82">
        <v>17649.48</v>
      </c>
      <c r="J168" s="83">
        <v>17649.48</v>
      </c>
      <c r="K168" s="78" t="s">
        <v>3789</v>
      </c>
    </row>
    <row r="169" spans="1:11" ht="20.45" customHeight="1">
      <c r="A169" s="77" t="s">
        <v>3792</v>
      </c>
      <c r="B169" s="126" t="str">
        <f t="shared" si="2"/>
        <v>19651</v>
      </c>
      <c r="C169" s="78" t="s">
        <v>978</v>
      </c>
      <c r="D169" s="79" t="s">
        <v>3793</v>
      </c>
      <c r="E169" s="80" t="s">
        <v>3794</v>
      </c>
      <c r="F169" s="79" t="s">
        <v>3245</v>
      </c>
      <c r="G169" s="79" t="s">
        <v>3239</v>
      </c>
      <c r="H169" s="81" t="s">
        <v>3240</v>
      </c>
      <c r="I169" s="82">
        <v>15300</v>
      </c>
      <c r="J169" s="83">
        <v>15300</v>
      </c>
      <c r="K169" s="78" t="s">
        <v>978</v>
      </c>
    </row>
    <row r="170" spans="1:11" ht="20.45" customHeight="1">
      <c r="A170" s="84" t="s">
        <v>3795</v>
      </c>
      <c r="B170" s="126" t="str">
        <f t="shared" si="2"/>
        <v>19651</v>
      </c>
      <c r="C170" s="78" t="s">
        <v>982</v>
      </c>
      <c r="D170" s="79" t="s">
        <v>3796</v>
      </c>
      <c r="E170" s="81" t="s">
        <v>3797</v>
      </c>
      <c r="F170" s="79" t="s">
        <v>3245</v>
      </c>
      <c r="G170" s="79" t="s">
        <v>3239</v>
      </c>
      <c r="H170" s="80" t="s">
        <v>3240</v>
      </c>
      <c r="I170" s="82">
        <v>55580.800000000003</v>
      </c>
      <c r="J170" s="83">
        <v>55580.800000000003</v>
      </c>
      <c r="K170" s="78" t="s">
        <v>982</v>
      </c>
    </row>
    <row r="171" spans="1:11" ht="20.45" customHeight="1">
      <c r="A171" s="77" t="s">
        <v>3798</v>
      </c>
      <c r="B171" s="126" t="str">
        <f t="shared" si="2"/>
        <v>19651</v>
      </c>
      <c r="C171" s="78" t="s">
        <v>977</v>
      </c>
      <c r="D171" s="79" t="s">
        <v>3799</v>
      </c>
      <c r="E171" s="80" t="s">
        <v>3800</v>
      </c>
      <c r="F171" s="79" t="s">
        <v>3245</v>
      </c>
      <c r="G171" s="79" t="s">
        <v>3239</v>
      </c>
      <c r="H171" s="81" t="s">
        <v>3240</v>
      </c>
      <c r="I171" s="82">
        <v>96195</v>
      </c>
      <c r="J171" s="83">
        <v>96195</v>
      </c>
      <c r="K171" s="78" t="s">
        <v>977</v>
      </c>
    </row>
    <row r="172" spans="1:11" ht="20.45" customHeight="1">
      <c r="A172" s="84" t="s">
        <v>3801</v>
      </c>
      <c r="B172" s="126" t="str">
        <f t="shared" si="2"/>
        <v>19651</v>
      </c>
      <c r="C172" s="78" t="s">
        <v>1048</v>
      </c>
      <c r="D172" s="79" t="s">
        <v>3802</v>
      </c>
      <c r="E172" s="81" t="s">
        <v>3803</v>
      </c>
      <c r="F172" s="79" t="s">
        <v>3238</v>
      </c>
      <c r="G172" s="79" t="s">
        <v>3239</v>
      </c>
      <c r="H172" s="80" t="s">
        <v>3240</v>
      </c>
      <c r="I172" s="82">
        <v>20764.95</v>
      </c>
      <c r="J172" s="83">
        <v>20764.95</v>
      </c>
      <c r="K172" s="78" t="s">
        <v>1048</v>
      </c>
    </row>
    <row r="173" spans="1:11" ht="20.45" customHeight="1">
      <c r="A173" s="77" t="s">
        <v>3804</v>
      </c>
      <c r="B173" s="126" t="str">
        <f t="shared" si="2"/>
        <v>19651</v>
      </c>
      <c r="C173" s="78" t="s">
        <v>976</v>
      </c>
      <c r="D173" s="79" t="s">
        <v>3805</v>
      </c>
      <c r="E173" s="80" t="s">
        <v>3806</v>
      </c>
      <c r="F173" s="79" t="s">
        <v>3245</v>
      </c>
      <c r="G173" s="79" t="s">
        <v>3239</v>
      </c>
      <c r="H173" s="81" t="s">
        <v>3240</v>
      </c>
      <c r="I173" s="82">
        <v>37291.79</v>
      </c>
      <c r="J173" s="83">
        <v>37291.79</v>
      </c>
      <c r="K173" s="78" t="s">
        <v>976</v>
      </c>
    </row>
    <row r="174" spans="1:11" ht="20.45" customHeight="1">
      <c r="A174" s="84" t="s">
        <v>3807</v>
      </c>
      <c r="B174" s="126" t="str">
        <f t="shared" si="2"/>
        <v>19651</v>
      </c>
      <c r="C174" s="78" t="s">
        <v>866</v>
      </c>
      <c r="D174" s="79" t="s">
        <v>3808</v>
      </c>
      <c r="E174" s="81" t="s">
        <v>3809</v>
      </c>
      <c r="F174" s="79" t="s">
        <v>3249</v>
      </c>
      <c r="G174" s="79" t="s">
        <v>3239</v>
      </c>
      <c r="H174" s="80" t="s">
        <v>3240</v>
      </c>
      <c r="I174" s="82">
        <v>18952.5</v>
      </c>
      <c r="J174" s="83">
        <v>18952.5</v>
      </c>
      <c r="K174" s="78" t="s">
        <v>866</v>
      </c>
    </row>
    <row r="175" spans="1:11" ht="20.45" customHeight="1">
      <c r="A175" s="77" t="s">
        <v>3810</v>
      </c>
      <c r="B175" s="126" t="str">
        <f t="shared" si="2"/>
        <v>19651</v>
      </c>
      <c r="C175" s="78" t="s">
        <v>897</v>
      </c>
      <c r="D175" s="79" t="s">
        <v>3811</v>
      </c>
      <c r="E175" s="101" t="s">
        <v>3812</v>
      </c>
      <c r="F175" s="79" t="s">
        <v>3258</v>
      </c>
      <c r="G175" s="92" t="s">
        <v>3239</v>
      </c>
      <c r="H175" s="81" t="s">
        <v>3240</v>
      </c>
      <c r="I175" s="82">
        <v>14161.2</v>
      </c>
      <c r="J175" s="83">
        <v>14161.2</v>
      </c>
      <c r="K175" s="78" t="s">
        <v>897</v>
      </c>
    </row>
    <row r="176" spans="1:11" ht="20.45" customHeight="1">
      <c r="A176" s="108" t="s">
        <v>3813</v>
      </c>
      <c r="B176" s="126" t="str">
        <f t="shared" si="2"/>
        <v>19651</v>
      </c>
      <c r="C176" s="78" t="s">
        <v>864</v>
      </c>
      <c r="D176" s="92" t="s">
        <v>3814</v>
      </c>
      <c r="E176" s="98" t="s">
        <v>3815</v>
      </c>
      <c r="F176" s="92" t="s">
        <v>3249</v>
      </c>
      <c r="G176" s="97" t="s">
        <v>3239</v>
      </c>
      <c r="H176" s="101" t="s">
        <v>3240</v>
      </c>
      <c r="I176" s="102">
        <v>6250</v>
      </c>
      <c r="J176" s="85">
        <v>6250</v>
      </c>
      <c r="K176" s="78" t="s">
        <v>864</v>
      </c>
    </row>
    <row r="177" spans="1:11" ht="20.45" customHeight="1">
      <c r="A177" s="106" t="s">
        <v>3816</v>
      </c>
      <c r="B177" s="126" t="str">
        <f t="shared" si="2"/>
        <v>19651</v>
      </c>
      <c r="C177" s="78" t="s">
        <v>975</v>
      </c>
      <c r="D177" s="97" t="s">
        <v>3817</v>
      </c>
      <c r="E177" s="93" t="s">
        <v>3818</v>
      </c>
      <c r="F177" s="97" t="s">
        <v>3245</v>
      </c>
      <c r="G177" s="87" t="s">
        <v>3239</v>
      </c>
      <c r="H177" s="98" t="s">
        <v>3240</v>
      </c>
      <c r="I177" s="100">
        <v>5780</v>
      </c>
      <c r="J177" s="103">
        <v>5780</v>
      </c>
      <c r="K177" s="78" t="s">
        <v>975</v>
      </c>
    </row>
    <row r="178" spans="1:11" ht="20.45" customHeight="1">
      <c r="A178" s="108" t="s">
        <v>3819</v>
      </c>
      <c r="B178" s="126" t="str">
        <f t="shared" si="2"/>
        <v>19651</v>
      </c>
      <c r="C178" s="96" t="s">
        <v>1129</v>
      </c>
      <c r="D178" s="92" t="s">
        <v>3820</v>
      </c>
      <c r="E178" s="98" t="s">
        <v>3821</v>
      </c>
      <c r="F178" s="92" t="s">
        <v>3238</v>
      </c>
      <c r="G178" s="97" t="s">
        <v>3239</v>
      </c>
      <c r="H178" s="101" t="s">
        <v>3240</v>
      </c>
      <c r="I178" s="102">
        <v>31400</v>
      </c>
      <c r="J178" s="85">
        <v>31400</v>
      </c>
      <c r="K178" s="96" t="s">
        <v>1129</v>
      </c>
    </row>
    <row r="179" spans="1:11" ht="20.45" customHeight="1">
      <c r="A179" s="106" t="s">
        <v>3822</v>
      </c>
      <c r="B179" s="126" t="str">
        <f t="shared" si="2"/>
        <v>19651</v>
      </c>
      <c r="C179" s="107" t="s">
        <v>981</v>
      </c>
      <c r="D179" s="97" t="s">
        <v>3820</v>
      </c>
      <c r="E179" s="93" t="s">
        <v>3823</v>
      </c>
      <c r="F179" s="97" t="s">
        <v>3258</v>
      </c>
      <c r="G179" s="87" t="s">
        <v>3239</v>
      </c>
      <c r="H179" s="98" t="s">
        <v>3240</v>
      </c>
      <c r="I179" s="100">
        <v>21671.599999999999</v>
      </c>
      <c r="J179" s="103">
        <v>21671.599999999999</v>
      </c>
      <c r="K179" s="107" t="s">
        <v>981</v>
      </c>
    </row>
    <row r="180" spans="1:11" ht="20.45" customHeight="1">
      <c r="A180" s="105" t="s">
        <v>3824</v>
      </c>
      <c r="B180" s="126" t="str">
        <f t="shared" si="2"/>
        <v>19651</v>
      </c>
      <c r="C180" s="78" t="s">
        <v>3163</v>
      </c>
      <c r="D180" s="87" t="s">
        <v>3825</v>
      </c>
      <c r="E180" s="81" t="s">
        <v>3826</v>
      </c>
      <c r="F180" s="87" t="s">
        <v>3258</v>
      </c>
      <c r="G180" s="79" t="s">
        <v>3239</v>
      </c>
      <c r="H180" s="93" t="s">
        <v>3240</v>
      </c>
      <c r="I180" s="89">
        <v>76590.83</v>
      </c>
      <c r="J180" s="94">
        <v>76590.83</v>
      </c>
      <c r="K180" s="78" t="s">
        <v>3163</v>
      </c>
    </row>
    <row r="181" spans="1:11" ht="20.45" customHeight="1">
      <c r="A181" s="77" t="s">
        <v>3827</v>
      </c>
      <c r="B181" s="126" t="str">
        <f t="shared" si="2"/>
        <v>19651</v>
      </c>
      <c r="C181" s="78" t="s">
        <v>980</v>
      </c>
      <c r="D181" s="79" t="s">
        <v>3828</v>
      </c>
      <c r="E181" s="80" t="s">
        <v>3829</v>
      </c>
      <c r="F181" s="79" t="s">
        <v>3258</v>
      </c>
      <c r="G181" s="79" t="s">
        <v>3239</v>
      </c>
      <c r="H181" s="81" t="s">
        <v>3240</v>
      </c>
      <c r="I181" s="82">
        <v>6479.01</v>
      </c>
      <c r="J181" s="83">
        <v>6479.01</v>
      </c>
      <c r="K181" s="78" t="s">
        <v>980</v>
      </c>
    </row>
    <row r="182" spans="1:11" ht="20.45" customHeight="1">
      <c r="A182" s="84" t="s">
        <v>3830</v>
      </c>
      <c r="B182" s="126" t="str">
        <f t="shared" si="2"/>
        <v>19651</v>
      </c>
      <c r="C182" s="78" t="s">
        <v>3154</v>
      </c>
      <c r="D182" s="79" t="s">
        <v>3831</v>
      </c>
      <c r="E182" s="81" t="s">
        <v>3832</v>
      </c>
      <c r="F182" s="79" t="s">
        <v>3258</v>
      </c>
      <c r="G182" s="79" t="s">
        <v>3239</v>
      </c>
      <c r="H182" s="80" t="s">
        <v>3240</v>
      </c>
      <c r="I182" s="82">
        <v>16250</v>
      </c>
      <c r="J182" s="83">
        <v>16250</v>
      </c>
      <c r="K182" s="78" t="s">
        <v>3154</v>
      </c>
    </row>
    <row r="183" spans="1:11" ht="20.45" customHeight="1">
      <c r="A183" s="77" t="s">
        <v>3833</v>
      </c>
      <c r="B183" s="126" t="str">
        <f t="shared" si="2"/>
        <v>19651</v>
      </c>
      <c r="C183" s="78" t="s">
        <v>967</v>
      </c>
      <c r="D183" s="79" t="s">
        <v>3834</v>
      </c>
      <c r="E183" s="80" t="s">
        <v>3835</v>
      </c>
      <c r="F183" s="79" t="s">
        <v>3258</v>
      </c>
      <c r="G183" s="79" t="s">
        <v>3239</v>
      </c>
      <c r="H183" s="81" t="s">
        <v>3240</v>
      </c>
      <c r="I183" s="82">
        <v>105395</v>
      </c>
      <c r="J183" s="83">
        <v>105395</v>
      </c>
      <c r="K183" s="78" t="s">
        <v>967</v>
      </c>
    </row>
    <row r="184" spans="1:11" ht="20.45" customHeight="1">
      <c r="A184" s="84" t="s">
        <v>3833</v>
      </c>
      <c r="B184" s="126" t="str">
        <f t="shared" si="2"/>
        <v>19651</v>
      </c>
      <c r="C184" s="78" t="s">
        <v>967</v>
      </c>
      <c r="D184" s="79" t="s">
        <v>3834</v>
      </c>
      <c r="E184" s="81" t="s">
        <v>3835</v>
      </c>
      <c r="F184" s="79" t="s">
        <v>3258</v>
      </c>
      <c r="G184" s="79" t="s">
        <v>3239</v>
      </c>
      <c r="H184" s="80" t="s">
        <v>3240</v>
      </c>
      <c r="I184" s="82">
        <v>35912.5</v>
      </c>
      <c r="J184" s="83">
        <v>35912.5</v>
      </c>
      <c r="K184" s="78" t="s">
        <v>967</v>
      </c>
    </row>
    <row r="185" spans="1:11" ht="20.45" customHeight="1">
      <c r="A185" s="77" t="s">
        <v>3836</v>
      </c>
      <c r="B185" s="126" t="str">
        <f t="shared" si="2"/>
        <v>19651</v>
      </c>
      <c r="C185" s="78" t="s">
        <v>972</v>
      </c>
      <c r="D185" s="79" t="s">
        <v>3837</v>
      </c>
      <c r="E185" s="80" t="s">
        <v>3838</v>
      </c>
      <c r="F185" s="79" t="s">
        <v>3258</v>
      </c>
      <c r="G185" s="79" t="s">
        <v>3239</v>
      </c>
      <c r="H185" s="81" t="s">
        <v>3240</v>
      </c>
      <c r="I185" s="82">
        <v>15525</v>
      </c>
      <c r="J185" s="83">
        <v>15525</v>
      </c>
      <c r="K185" s="78" t="s">
        <v>972</v>
      </c>
    </row>
    <row r="186" spans="1:11" ht="20.45" customHeight="1">
      <c r="A186" s="84" t="s">
        <v>3839</v>
      </c>
      <c r="B186" s="126" t="str">
        <f t="shared" si="2"/>
        <v>19651</v>
      </c>
      <c r="C186" s="78" t="s">
        <v>3840</v>
      </c>
      <c r="D186" s="79" t="s">
        <v>3751</v>
      </c>
      <c r="E186" s="81" t="s">
        <v>3841</v>
      </c>
      <c r="F186" s="79" t="s">
        <v>3238</v>
      </c>
      <c r="G186" s="79" t="s">
        <v>3239</v>
      </c>
      <c r="H186" s="80" t="s">
        <v>3240</v>
      </c>
      <c r="I186" s="82">
        <v>19500</v>
      </c>
      <c r="J186" s="83">
        <v>19500</v>
      </c>
      <c r="K186" s="78" t="s">
        <v>3840</v>
      </c>
    </row>
    <row r="187" spans="1:11" ht="20.45" customHeight="1">
      <c r="A187" s="77" t="s">
        <v>3842</v>
      </c>
      <c r="B187" s="126" t="str">
        <f t="shared" si="2"/>
        <v>19651</v>
      </c>
      <c r="C187" s="78" t="s">
        <v>968</v>
      </c>
      <c r="D187" s="79" t="s">
        <v>3843</v>
      </c>
      <c r="E187" s="80" t="s">
        <v>3844</v>
      </c>
      <c r="F187" s="79" t="s">
        <v>3258</v>
      </c>
      <c r="G187" s="79" t="s">
        <v>3239</v>
      </c>
      <c r="H187" s="81" t="s">
        <v>3240</v>
      </c>
      <c r="I187" s="82">
        <v>8150</v>
      </c>
      <c r="J187" s="83">
        <v>8150</v>
      </c>
      <c r="K187" s="78" t="s">
        <v>968</v>
      </c>
    </row>
    <row r="188" spans="1:11" ht="20.45" customHeight="1">
      <c r="A188" s="84" t="s">
        <v>3845</v>
      </c>
      <c r="B188" s="126" t="str">
        <f t="shared" si="2"/>
        <v>19651</v>
      </c>
      <c r="C188" s="78" t="s">
        <v>965</v>
      </c>
      <c r="D188" s="79" t="s">
        <v>3509</v>
      </c>
      <c r="E188" s="81" t="s">
        <v>3846</v>
      </c>
      <c r="F188" s="79" t="s">
        <v>3245</v>
      </c>
      <c r="G188" s="79" t="s">
        <v>3239</v>
      </c>
      <c r="H188" s="80" t="s">
        <v>3240</v>
      </c>
      <c r="I188" s="82">
        <v>16034.81</v>
      </c>
      <c r="J188" s="83">
        <v>16034.81</v>
      </c>
      <c r="K188" s="78" t="s">
        <v>965</v>
      </c>
    </row>
    <row r="189" spans="1:11" ht="20.45" customHeight="1">
      <c r="A189" s="77" t="s">
        <v>3847</v>
      </c>
      <c r="B189" s="126" t="str">
        <f t="shared" si="2"/>
        <v>19651</v>
      </c>
      <c r="C189" s="78" t="s">
        <v>3848</v>
      </c>
      <c r="D189" s="79" t="s">
        <v>3849</v>
      </c>
      <c r="E189" s="80" t="s">
        <v>3850</v>
      </c>
      <c r="F189" s="79" t="s">
        <v>3245</v>
      </c>
      <c r="G189" s="79" t="s">
        <v>3239</v>
      </c>
      <c r="H189" s="81" t="s">
        <v>3240</v>
      </c>
      <c r="I189" s="82">
        <v>35440.03</v>
      </c>
      <c r="J189" s="83">
        <v>35440.03</v>
      </c>
      <c r="K189" s="78" t="s">
        <v>3848</v>
      </c>
    </row>
    <row r="190" spans="1:11" ht="20.45" customHeight="1">
      <c r="A190" s="84" t="s">
        <v>3851</v>
      </c>
      <c r="B190" s="126" t="str">
        <f t="shared" si="2"/>
        <v>19651</v>
      </c>
      <c r="C190" s="78" t="s">
        <v>964</v>
      </c>
      <c r="D190" s="79" t="s">
        <v>3852</v>
      </c>
      <c r="E190" s="81" t="s">
        <v>3853</v>
      </c>
      <c r="F190" s="79" t="s">
        <v>3258</v>
      </c>
      <c r="G190" s="79" t="s">
        <v>3239</v>
      </c>
      <c r="H190" s="80" t="s">
        <v>3240</v>
      </c>
      <c r="I190" s="82">
        <v>43764.45</v>
      </c>
      <c r="J190" s="83">
        <v>43764.45</v>
      </c>
      <c r="K190" s="78" t="s">
        <v>964</v>
      </c>
    </row>
    <row r="191" spans="1:11" ht="20.45" customHeight="1">
      <c r="A191" s="77" t="s">
        <v>3854</v>
      </c>
      <c r="B191" s="126" t="str">
        <f t="shared" si="2"/>
        <v>19651</v>
      </c>
      <c r="C191" s="78" t="s">
        <v>3187</v>
      </c>
      <c r="D191" s="79" t="s">
        <v>3855</v>
      </c>
      <c r="E191" s="80" t="s">
        <v>3856</v>
      </c>
      <c r="F191" s="79" t="s">
        <v>3253</v>
      </c>
      <c r="G191" s="79" t="s">
        <v>3239</v>
      </c>
      <c r="H191" s="81" t="s">
        <v>3240</v>
      </c>
      <c r="I191" s="82">
        <v>27460</v>
      </c>
      <c r="J191" s="83">
        <v>27460</v>
      </c>
      <c r="K191" s="78" t="s">
        <v>3187</v>
      </c>
    </row>
    <row r="192" spans="1:11" ht="20.45" customHeight="1">
      <c r="A192" s="84" t="s">
        <v>3857</v>
      </c>
      <c r="B192" s="126" t="str">
        <f t="shared" si="2"/>
        <v>19651</v>
      </c>
      <c r="C192" s="78" t="s">
        <v>3858</v>
      </c>
      <c r="D192" s="79" t="s">
        <v>3859</v>
      </c>
      <c r="E192" s="81" t="s">
        <v>3860</v>
      </c>
      <c r="F192" s="79" t="s">
        <v>3245</v>
      </c>
      <c r="G192" s="79" t="s">
        <v>3239</v>
      </c>
      <c r="H192" s="80" t="s">
        <v>3240</v>
      </c>
      <c r="I192" s="82">
        <v>22975</v>
      </c>
      <c r="J192" s="83">
        <v>22975</v>
      </c>
      <c r="K192" s="78" t="s">
        <v>3858</v>
      </c>
    </row>
    <row r="193" spans="1:11" ht="20.45" customHeight="1">
      <c r="A193" s="77" t="s">
        <v>3861</v>
      </c>
      <c r="B193" s="126" t="str">
        <f t="shared" si="2"/>
        <v>19651</v>
      </c>
      <c r="C193" s="78" t="s">
        <v>3862</v>
      </c>
      <c r="D193" s="79" t="s">
        <v>3863</v>
      </c>
      <c r="E193" s="80" t="s">
        <v>3864</v>
      </c>
      <c r="F193" s="92" t="s">
        <v>3258</v>
      </c>
      <c r="G193" s="79" t="s">
        <v>3239</v>
      </c>
      <c r="H193" s="91" t="s">
        <v>3240</v>
      </c>
      <c r="I193" s="102">
        <v>89571.5</v>
      </c>
      <c r="J193" s="85">
        <v>89571.5</v>
      </c>
      <c r="K193" s="78" t="s">
        <v>3862</v>
      </c>
    </row>
    <row r="194" spans="1:11" ht="20.45" customHeight="1">
      <c r="A194" s="84" t="s">
        <v>3865</v>
      </c>
      <c r="B194" s="126" t="str">
        <f t="shared" si="2"/>
        <v>19651</v>
      </c>
      <c r="C194" s="90" t="s">
        <v>973</v>
      </c>
      <c r="D194" s="79" t="s">
        <v>3866</v>
      </c>
      <c r="E194" s="91" t="s">
        <v>3867</v>
      </c>
      <c r="F194" s="87" t="s">
        <v>3258</v>
      </c>
      <c r="G194" s="92" t="s">
        <v>3239</v>
      </c>
      <c r="H194" s="93" t="s">
        <v>3240</v>
      </c>
      <c r="I194" s="89">
        <v>5000</v>
      </c>
      <c r="J194" s="94">
        <v>5000</v>
      </c>
      <c r="K194" s="90" t="s">
        <v>973</v>
      </c>
    </row>
    <row r="195" spans="1:11" ht="20.45" customHeight="1">
      <c r="A195" s="104" t="s">
        <v>3868</v>
      </c>
      <c r="B195" s="126" t="str">
        <f t="shared" ref="B195:B258" si="3">LEFT(C195,5)</f>
        <v>19651</v>
      </c>
      <c r="C195" s="107" t="s">
        <v>1023</v>
      </c>
      <c r="D195" s="92" t="s">
        <v>3869</v>
      </c>
      <c r="E195" s="93" t="s">
        <v>3870</v>
      </c>
      <c r="F195" s="92" t="s">
        <v>3258</v>
      </c>
      <c r="G195" s="87" t="s">
        <v>3239</v>
      </c>
      <c r="H195" s="91" t="s">
        <v>3240</v>
      </c>
      <c r="I195" s="102">
        <v>9111</v>
      </c>
      <c r="J195" s="85">
        <v>9111</v>
      </c>
      <c r="K195" s="107" t="s">
        <v>1023</v>
      </c>
    </row>
    <row r="196" spans="1:11" ht="20.45" customHeight="1">
      <c r="A196" s="105" t="s">
        <v>3871</v>
      </c>
      <c r="B196" s="126" t="str">
        <f t="shared" si="3"/>
        <v>19651</v>
      </c>
      <c r="C196" s="90" t="s">
        <v>3872</v>
      </c>
      <c r="D196" s="97" t="s">
        <v>3873</v>
      </c>
      <c r="E196" s="91" t="s">
        <v>3874</v>
      </c>
      <c r="F196" s="97" t="s">
        <v>3245</v>
      </c>
      <c r="G196" s="92" t="s">
        <v>3239</v>
      </c>
      <c r="H196" s="99" t="s">
        <v>3240</v>
      </c>
      <c r="I196" s="100">
        <v>37182.379999999997</v>
      </c>
      <c r="J196" s="103">
        <v>37182.379999999997</v>
      </c>
      <c r="K196" s="90" t="s">
        <v>3872</v>
      </c>
    </row>
    <row r="197" spans="1:11" ht="20.45" customHeight="1">
      <c r="A197" s="108" t="s">
        <v>3875</v>
      </c>
      <c r="B197" s="126" t="str">
        <f t="shared" si="3"/>
        <v>19651</v>
      </c>
      <c r="C197" s="96" t="s">
        <v>1022</v>
      </c>
      <c r="D197" s="92" t="s">
        <v>3513</v>
      </c>
      <c r="E197" s="98" t="s">
        <v>3876</v>
      </c>
      <c r="F197" s="92" t="s">
        <v>3258</v>
      </c>
      <c r="G197" s="97" t="s">
        <v>3239</v>
      </c>
      <c r="H197" s="101" t="s">
        <v>3240</v>
      </c>
      <c r="I197" s="102">
        <v>11175</v>
      </c>
      <c r="J197" s="85">
        <v>11175</v>
      </c>
      <c r="K197" s="96" t="s">
        <v>1022</v>
      </c>
    </row>
    <row r="198" spans="1:11" ht="20.45" customHeight="1">
      <c r="A198" s="106" t="s">
        <v>3877</v>
      </c>
      <c r="B198" s="126" t="str">
        <f t="shared" si="3"/>
        <v>19651</v>
      </c>
      <c r="C198" s="96" t="s">
        <v>1028</v>
      </c>
      <c r="D198" s="97" t="s">
        <v>3878</v>
      </c>
      <c r="E198" s="99" t="s">
        <v>3879</v>
      </c>
      <c r="F198" s="97" t="s">
        <v>3258</v>
      </c>
      <c r="G198" s="97" t="s">
        <v>3239</v>
      </c>
      <c r="H198" s="98" t="s">
        <v>3240</v>
      </c>
      <c r="I198" s="100">
        <v>15412.5</v>
      </c>
      <c r="J198" s="103">
        <v>15412.5</v>
      </c>
      <c r="K198" s="96" t="s">
        <v>1028</v>
      </c>
    </row>
    <row r="199" spans="1:11" ht="20.45" customHeight="1">
      <c r="A199" s="105" t="s">
        <v>3880</v>
      </c>
      <c r="B199" s="126" t="str">
        <f t="shared" si="3"/>
        <v>19682</v>
      </c>
      <c r="C199" s="96" t="s">
        <v>3881</v>
      </c>
      <c r="D199" s="87" t="s">
        <v>3882</v>
      </c>
      <c r="E199" s="98" t="s">
        <v>3883</v>
      </c>
      <c r="F199" s="87" t="s">
        <v>3245</v>
      </c>
      <c r="G199" s="97" t="s">
        <v>3239</v>
      </c>
      <c r="H199" s="93" t="s">
        <v>3240</v>
      </c>
      <c r="I199" s="89">
        <v>9150</v>
      </c>
      <c r="J199" s="94">
        <v>9150</v>
      </c>
      <c r="K199" s="96" t="s">
        <v>3881</v>
      </c>
    </row>
    <row r="200" spans="1:11" ht="20.45" customHeight="1">
      <c r="A200" s="77" t="s">
        <v>3884</v>
      </c>
      <c r="B200" s="126" t="str">
        <f t="shared" si="3"/>
        <v>19682</v>
      </c>
      <c r="C200" s="107" t="s">
        <v>3885</v>
      </c>
      <c r="D200" s="79" t="s">
        <v>3886</v>
      </c>
      <c r="E200" s="93" t="s">
        <v>3887</v>
      </c>
      <c r="F200" s="79" t="s">
        <v>3245</v>
      </c>
      <c r="G200" s="87" t="s">
        <v>3239</v>
      </c>
      <c r="H200" s="81" t="s">
        <v>3240</v>
      </c>
      <c r="I200" s="82">
        <v>7550</v>
      </c>
      <c r="J200" s="83">
        <v>7550</v>
      </c>
      <c r="K200" s="107" t="s">
        <v>3885</v>
      </c>
    </row>
    <row r="201" spans="1:11" ht="20.45" customHeight="1">
      <c r="A201" s="84" t="s">
        <v>3888</v>
      </c>
      <c r="B201" s="126" t="str">
        <f t="shared" si="3"/>
        <v>19682</v>
      </c>
      <c r="C201" s="78" t="s">
        <v>3889</v>
      </c>
      <c r="D201" s="79" t="s">
        <v>3362</v>
      </c>
      <c r="E201" s="81" t="s">
        <v>3890</v>
      </c>
      <c r="F201" s="79" t="s">
        <v>3245</v>
      </c>
      <c r="G201" s="79" t="s">
        <v>3239</v>
      </c>
      <c r="H201" s="80" t="s">
        <v>3240</v>
      </c>
      <c r="I201" s="82">
        <v>35518.160000000003</v>
      </c>
      <c r="J201" s="83">
        <v>35518.160000000003</v>
      </c>
      <c r="K201" s="78" t="s">
        <v>3889</v>
      </c>
    </row>
    <row r="202" spans="1:11" ht="20.45" customHeight="1">
      <c r="A202" s="77" t="s">
        <v>3891</v>
      </c>
      <c r="B202" s="126" t="str">
        <f t="shared" si="3"/>
        <v>19682</v>
      </c>
      <c r="C202" s="78" t="s">
        <v>3892</v>
      </c>
      <c r="D202" s="79" t="s">
        <v>3893</v>
      </c>
      <c r="E202" s="80" t="s">
        <v>3894</v>
      </c>
      <c r="F202" s="79" t="s">
        <v>3258</v>
      </c>
      <c r="G202" s="79" t="s">
        <v>3239</v>
      </c>
      <c r="H202" s="81" t="s">
        <v>3240</v>
      </c>
      <c r="I202" s="82">
        <v>21080</v>
      </c>
      <c r="J202" s="83">
        <v>21080</v>
      </c>
      <c r="K202" s="78" t="s">
        <v>3892</v>
      </c>
    </row>
    <row r="203" spans="1:11" ht="20.45" customHeight="1">
      <c r="A203" s="84" t="s">
        <v>3895</v>
      </c>
      <c r="B203" s="126" t="str">
        <f t="shared" si="3"/>
        <v>19682</v>
      </c>
      <c r="C203" s="78" t="s">
        <v>3896</v>
      </c>
      <c r="D203" s="79" t="s">
        <v>3897</v>
      </c>
      <c r="E203" s="81" t="s">
        <v>3898</v>
      </c>
      <c r="F203" s="79" t="s">
        <v>3245</v>
      </c>
      <c r="G203" s="79" t="s">
        <v>3239</v>
      </c>
      <c r="H203" s="80" t="s">
        <v>3240</v>
      </c>
      <c r="I203" s="82">
        <v>55553.3</v>
      </c>
      <c r="J203" s="83">
        <v>55553.3</v>
      </c>
      <c r="K203" s="78" t="s">
        <v>3896</v>
      </c>
    </row>
    <row r="204" spans="1:11" ht="20.45" customHeight="1">
      <c r="A204" s="77" t="s">
        <v>3899</v>
      </c>
      <c r="B204" s="126" t="str">
        <f t="shared" si="3"/>
        <v>19682</v>
      </c>
      <c r="C204" s="78" t="s">
        <v>3900</v>
      </c>
      <c r="D204" s="79" t="s">
        <v>3901</v>
      </c>
      <c r="E204" s="80" t="s">
        <v>3902</v>
      </c>
      <c r="F204" s="79" t="s">
        <v>3249</v>
      </c>
      <c r="G204" s="79" t="s">
        <v>3239</v>
      </c>
      <c r="H204" s="81" t="s">
        <v>3240</v>
      </c>
      <c r="I204" s="82">
        <v>26500</v>
      </c>
      <c r="J204" s="83">
        <v>26500</v>
      </c>
      <c r="K204" s="78" t="s">
        <v>3900</v>
      </c>
    </row>
    <row r="205" spans="1:11" ht="20.45" customHeight="1">
      <c r="A205" s="84" t="s">
        <v>3903</v>
      </c>
      <c r="B205" s="126" t="str">
        <f t="shared" si="3"/>
        <v>19682</v>
      </c>
      <c r="C205" s="78" t="s">
        <v>3904</v>
      </c>
      <c r="D205" s="79" t="s">
        <v>3905</v>
      </c>
      <c r="E205" s="81" t="s">
        <v>3906</v>
      </c>
      <c r="F205" s="79" t="s">
        <v>3245</v>
      </c>
      <c r="G205" s="79" t="s">
        <v>3239</v>
      </c>
      <c r="H205" s="80" t="s">
        <v>3240</v>
      </c>
      <c r="I205" s="82">
        <v>34282.89</v>
      </c>
      <c r="J205" s="83">
        <v>34282.89</v>
      </c>
      <c r="K205" s="78" t="s">
        <v>3904</v>
      </c>
    </row>
    <row r="206" spans="1:11" ht="30.6" customHeight="1">
      <c r="A206" s="77" t="s">
        <v>3907</v>
      </c>
      <c r="B206" s="126" t="str">
        <f t="shared" si="3"/>
        <v>19682</v>
      </c>
      <c r="C206" s="78" t="s">
        <v>3908</v>
      </c>
      <c r="D206" s="79" t="s">
        <v>3909</v>
      </c>
      <c r="E206" s="80" t="s">
        <v>3910</v>
      </c>
      <c r="F206" s="79" t="s">
        <v>3245</v>
      </c>
      <c r="G206" s="79" t="s">
        <v>3239</v>
      </c>
      <c r="H206" s="81" t="s">
        <v>3240</v>
      </c>
      <c r="I206" s="82">
        <v>16500</v>
      </c>
      <c r="J206" s="83">
        <v>16500</v>
      </c>
      <c r="K206" s="78" t="s">
        <v>3908</v>
      </c>
    </row>
    <row r="207" spans="1:11" ht="20.45" customHeight="1">
      <c r="A207" s="84" t="s">
        <v>3911</v>
      </c>
      <c r="B207" s="126" t="str">
        <f t="shared" si="3"/>
        <v>19682</v>
      </c>
      <c r="C207" s="78" t="s">
        <v>3912</v>
      </c>
      <c r="D207" s="79" t="s">
        <v>3913</v>
      </c>
      <c r="E207" s="81" t="s">
        <v>3914</v>
      </c>
      <c r="F207" s="79" t="s">
        <v>3253</v>
      </c>
      <c r="G207" s="79" t="s">
        <v>3239</v>
      </c>
      <c r="H207" s="80" t="s">
        <v>3240</v>
      </c>
      <c r="I207" s="82">
        <v>53566.28</v>
      </c>
      <c r="J207" s="83">
        <v>53566.28</v>
      </c>
      <c r="K207" s="78" t="s">
        <v>3912</v>
      </c>
    </row>
    <row r="208" spans="1:11" ht="20.45" customHeight="1">
      <c r="A208" s="77" t="s">
        <v>3915</v>
      </c>
      <c r="B208" s="126" t="str">
        <f t="shared" si="3"/>
        <v>19682</v>
      </c>
      <c r="C208" s="78" t="s">
        <v>3200</v>
      </c>
      <c r="D208" s="79" t="s">
        <v>3916</v>
      </c>
      <c r="E208" s="80" t="s">
        <v>3917</v>
      </c>
      <c r="F208" s="79" t="s">
        <v>3249</v>
      </c>
      <c r="G208" s="79" t="s">
        <v>3239</v>
      </c>
      <c r="H208" s="81" t="s">
        <v>3240</v>
      </c>
      <c r="I208" s="82">
        <v>17825</v>
      </c>
      <c r="J208" s="83">
        <v>17825</v>
      </c>
      <c r="K208" s="78" t="s">
        <v>3200</v>
      </c>
    </row>
    <row r="209" spans="1:11" ht="20.45" customHeight="1">
      <c r="A209" s="84" t="s">
        <v>3918</v>
      </c>
      <c r="B209" s="126" t="str">
        <f t="shared" si="3"/>
        <v>19682</v>
      </c>
      <c r="C209" s="78" t="s">
        <v>3919</v>
      </c>
      <c r="D209" s="79" t="s">
        <v>3638</v>
      </c>
      <c r="E209" s="81" t="s">
        <v>3920</v>
      </c>
      <c r="F209" s="79" t="s">
        <v>3258</v>
      </c>
      <c r="G209" s="79" t="s">
        <v>3239</v>
      </c>
      <c r="H209" s="80" t="s">
        <v>3240</v>
      </c>
      <c r="I209" s="82">
        <v>9112.5</v>
      </c>
      <c r="J209" s="83">
        <v>9112.5</v>
      </c>
      <c r="K209" s="78" t="s">
        <v>3919</v>
      </c>
    </row>
    <row r="210" spans="1:11" ht="20.45" customHeight="1">
      <c r="A210" s="77" t="s">
        <v>3921</v>
      </c>
      <c r="B210" s="126" t="str">
        <f t="shared" si="3"/>
        <v>19682</v>
      </c>
      <c r="C210" s="78" t="s">
        <v>3157</v>
      </c>
      <c r="D210" s="79" t="s">
        <v>3922</v>
      </c>
      <c r="E210" s="80" t="s">
        <v>3923</v>
      </c>
      <c r="F210" s="79" t="s">
        <v>3258</v>
      </c>
      <c r="G210" s="79" t="s">
        <v>3239</v>
      </c>
      <c r="H210" s="81" t="s">
        <v>3240</v>
      </c>
      <c r="I210" s="82">
        <v>47263.1</v>
      </c>
      <c r="J210" s="83">
        <v>47263.1</v>
      </c>
      <c r="K210" s="78" t="s">
        <v>3157</v>
      </c>
    </row>
    <row r="211" spans="1:11" ht="20.45" customHeight="1">
      <c r="A211" s="84" t="s">
        <v>3924</v>
      </c>
      <c r="B211" s="126" t="str">
        <f t="shared" si="3"/>
        <v>19682</v>
      </c>
      <c r="C211" s="78" t="s">
        <v>3152</v>
      </c>
      <c r="D211" s="79" t="s">
        <v>3782</v>
      </c>
      <c r="E211" s="81" t="s">
        <v>3925</v>
      </c>
      <c r="F211" s="79" t="s">
        <v>3258</v>
      </c>
      <c r="G211" s="79" t="s">
        <v>3239</v>
      </c>
      <c r="H211" s="80" t="s">
        <v>3240</v>
      </c>
      <c r="I211" s="82">
        <v>12709.53</v>
      </c>
      <c r="J211" s="83">
        <v>12709.53</v>
      </c>
      <c r="K211" s="78" t="s">
        <v>3152</v>
      </c>
    </row>
    <row r="212" spans="1:11" ht="20.45" customHeight="1">
      <c r="A212" s="77" t="s">
        <v>3926</v>
      </c>
      <c r="B212" s="126" t="str">
        <f t="shared" si="3"/>
        <v>19682</v>
      </c>
      <c r="C212" s="78" t="s">
        <v>3927</v>
      </c>
      <c r="D212" s="79" t="s">
        <v>3928</v>
      </c>
      <c r="E212" s="80" t="s">
        <v>3929</v>
      </c>
      <c r="F212" s="79" t="s">
        <v>3258</v>
      </c>
      <c r="G212" s="79" t="s">
        <v>3239</v>
      </c>
      <c r="H212" s="81" t="s">
        <v>3240</v>
      </c>
      <c r="I212" s="82">
        <v>9150</v>
      </c>
      <c r="J212" s="83">
        <v>9150</v>
      </c>
      <c r="K212" s="78" t="s">
        <v>3927</v>
      </c>
    </row>
    <row r="213" spans="1:11" ht="20.45" customHeight="1">
      <c r="A213" s="77" t="s">
        <v>3930</v>
      </c>
      <c r="B213" s="126" t="str">
        <f t="shared" si="3"/>
        <v>19689</v>
      </c>
      <c r="C213" s="78" t="s">
        <v>900</v>
      </c>
      <c r="D213" s="79" t="s">
        <v>3931</v>
      </c>
      <c r="E213" s="80" t="s">
        <v>3932</v>
      </c>
      <c r="F213" s="79" t="s">
        <v>3258</v>
      </c>
      <c r="G213" s="79" t="s">
        <v>3239</v>
      </c>
      <c r="H213" s="81" t="s">
        <v>3240</v>
      </c>
      <c r="I213" s="82">
        <v>87251.85</v>
      </c>
      <c r="J213" s="83">
        <v>87251.85</v>
      </c>
      <c r="K213" s="78" t="s">
        <v>900</v>
      </c>
    </row>
    <row r="214" spans="1:11" ht="20.45" customHeight="1">
      <c r="A214" s="84" t="s">
        <v>3933</v>
      </c>
      <c r="B214" s="126" t="str">
        <f t="shared" si="3"/>
        <v>19689</v>
      </c>
      <c r="C214" s="78" t="s">
        <v>3934</v>
      </c>
      <c r="D214" s="79" t="s">
        <v>3935</v>
      </c>
      <c r="E214" s="81" t="s">
        <v>3936</v>
      </c>
      <c r="F214" s="79" t="s">
        <v>3245</v>
      </c>
      <c r="G214" s="79" t="s">
        <v>3239</v>
      </c>
      <c r="H214" s="80" t="s">
        <v>3240</v>
      </c>
      <c r="I214" s="82">
        <v>17800</v>
      </c>
      <c r="J214" s="83">
        <v>17800</v>
      </c>
      <c r="K214" s="78" t="s">
        <v>3934</v>
      </c>
    </row>
    <row r="215" spans="1:11" ht="20.45" customHeight="1">
      <c r="A215" s="84" t="s">
        <v>3937</v>
      </c>
      <c r="B215" s="126" t="str">
        <f t="shared" si="3"/>
        <v>19690</v>
      </c>
      <c r="C215" s="78" t="s">
        <v>3938</v>
      </c>
      <c r="D215" s="79" t="s">
        <v>3483</v>
      </c>
      <c r="E215" s="81" t="s">
        <v>3939</v>
      </c>
      <c r="F215" s="79" t="s">
        <v>3258</v>
      </c>
      <c r="G215" s="79" t="s">
        <v>3239</v>
      </c>
      <c r="H215" s="80" t="s">
        <v>3240</v>
      </c>
      <c r="I215" s="82">
        <v>4516.25</v>
      </c>
      <c r="J215" s="83">
        <v>4516.25</v>
      </c>
      <c r="K215" s="78" t="s">
        <v>3938</v>
      </c>
    </row>
    <row r="216" spans="1:11" ht="20.45" customHeight="1">
      <c r="A216" s="77" t="s">
        <v>3940</v>
      </c>
      <c r="B216" s="126" t="str">
        <f t="shared" si="3"/>
        <v>19715</v>
      </c>
      <c r="C216" s="78" t="s">
        <v>3941</v>
      </c>
      <c r="D216" s="79" t="s">
        <v>3942</v>
      </c>
      <c r="E216" s="80" t="s">
        <v>3943</v>
      </c>
      <c r="F216" s="79" t="s">
        <v>3238</v>
      </c>
      <c r="G216" s="79" t="s">
        <v>3239</v>
      </c>
      <c r="H216" s="81" t="s">
        <v>3240</v>
      </c>
      <c r="I216" s="82">
        <v>19450</v>
      </c>
      <c r="J216" s="83">
        <v>19450</v>
      </c>
      <c r="K216" s="78" t="s">
        <v>3941</v>
      </c>
    </row>
    <row r="217" spans="1:11" ht="20.45" customHeight="1">
      <c r="A217" s="77" t="s">
        <v>3944</v>
      </c>
      <c r="B217" s="126" t="str">
        <f t="shared" si="3"/>
        <v>25008</v>
      </c>
      <c r="C217" s="78" t="s">
        <v>3945</v>
      </c>
      <c r="D217" s="79" t="s">
        <v>3946</v>
      </c>
      <c r="E217" s="80" t="s">
        <v>3947</v>
      </c>
      <c r="F217" s="79" t="s">
        <v>3249</v>
      </c>
      <c r="G217" s="79" t="s">
        <v>3239</v>
      </c>
      <c r="H217" s="81" t="s">
        <v>3240</v>
      </c>
      <c r="I217" s="82">
        <v>143009.41</v>
      </c>
      <c r="J217" s="83">
        <v>143009.41</v>
      </c>
      <c r="K217" s="78" t="s">
        <v>3945</v>
      </c>
    </row>
    <row r="218" spans="1:11" ht="20.45" customHeight="1">
      <c r="A218" s="84" t="s">
        <v>3948</v>
      </c>
      <c r="B218" s="126" t="str">
        <f t="shared" si="3"/>
        <v>25008</v>
      </c>
      <c r="C218" s="78" t="s">
        <v>3174</v>
      </c>
      <c r="D218" s="79" t="s">
        <v>3949</v>
      </c>
      <c r="E218" s="81" t="s">
        <v>3950</v>
      </c>
      <c r="F218" s="79" t="s">
        <v>3258</v>
      </c>
      <c r="G218" s="79" t="s">
        <v>3239</v>
      </c>
      <c r="H218" s="80" t="s">
        <v>3240</v>
      </c>
      <c r="I218" s="82">
        <v>10200</v>
      </c>
      <c r="J218" s="83">
        <v>10200</v>
      </c>
      <c r="K218" s="78" t="s">
        <v>3174</v>
      </c>
    </row>
    <row r="219" spans="1:11" ht="20.45" customHeight="1">
      <c r="A219" s="77" t="s">
        <v>3951</v>
      </c>
      <c r="B219" s="126" t="str">
        <f t="shared" si="3"/>
        <v>25008</v>
      </c>
      <c r="C219" s="78" t="s">
        <v>3952</v>
      </c>
      <c r="D219" s="79" t="s">
        <v>3953</v>
      </c>
      <c r="E219" s="80" t="s">
        <v>3954</v>
      </c>
      <c r="F219" s="79" t="s">
        <v>3253</v>
      </c>
      <c r="G219" s="79" t="s">
        <v>3239</v>
      </c>
      <c r="H219" s="81" t="s">
        <v>3240</v>
      </c>
      <c r="I219" s="82">
        <v>24812.62</v>
      </c>
      <c r="J219" s="83">
        <v>24812.62</v>
      </c>
      <c r="K219" s="78" t="s">
        <v>3952</v>
      </c>
    </row>
    <row r="220" spans="1:11" ht="20.45" customHeight="1">
      <c r="A220" s="84" t="s">
        <v>3955</v>
      </c>
      <c r="B220" s="126" t="str">
        <f t="shared" si="3"/>
        <v>25008</v>
      </c>
      <c r="C220" s="78" t="s">
        <v>3956</v>
      </c>
      <c r="D220" s="79" t="s">
        <v>3957</v>
      </c>
      <c r="E220" s="81" t="s">
        <v>3958</v>
      </c>
      <c r="F220" s="79" t="s">
        <v>3249</v>
      </c>
      <c r="G220" s="79" t="s">
        <v>3239</v>
      </c>
      <c r="H220" s="80" t="s">
        <v>3240</v>
      </c>
      <c r="I220" s="82">
        <v>14720.73</v>
      </c>
      <c r="J220" s="83">
        <v>14720.73</v>
      </c>
      <c r="K220" s="78" t="s">
        <v>3956</v>
      </c>
    </row>
    <row r="221" spans="1:11" ht="20.45" customHeight="1">
      <c r="A221" s="77" t="s">
        <v>3959</v>
      </c>
      <c r="B221" s="126" t="str">
        <f t="shared" si="3"/>
        <v>25008</v>
      </c>
      <c r="C221" s="78" t="s">
        <v>3960</v>
      </c>
      <c r="D221" s="79" t="s">
        <v>3961</v>
      </c>
      <c r="E221" s="80" t="s">
        <v>3962</v>
      </c>
      <c r="F221" s="79" t="s">
        <v>3249</v>
      </c>
      <c r="G221" s="79" t="s">
        <v>3239</v>
      </c>
      <c r="H221" s="81" t="s">
        <v>3240</v>
      </c>
      <c r="I221" s="82">
        <v>17023.16</v>
      </c>
      <c r="J221" s="83">
        <v>17023.16</v>
      </c>
      <c r="K221" s="78" t="s">
        <v>3960</v>
      </c>
    </row>
    <row r="222" spans="1:11" ht="20.45" customHeight="1">
      <c r="A222" s="84" t="s">
        <v>3963</v>
      </c>
      <c r="B222" s="126" t="str">
        <f t="shared" si="3"/>
        <v>25008</v>
      </c>
      <c r="C222" s="78" t="s">
        <v>1016</v>
      </c>
      <c r="D222" s="79" t="s">
        <v>3964</v>
      </c>
      <c r="E222" s="81" t="s">
        <v>3965</v>
      </c>
      <c r="F222" s="79" t="s">
        <v>3258</v>
      </c>
      <c r="G222" s="79" t="s">
        <v>3239</v>
      </c>
      <c r="H222" s="80" t="s">
        <v>3240</v>
      </c>
      <c r="I222" s="82">
        <v>80493.88</v>
      </c>
      <c r="J222" s="83">
        <v>80493.88</v>
      </c>
      <c r="K222" s="78" t="s">
        <v>1016</v>
      </c>
    </row>
    <row r="223" spans="1:11" ht="20.45" customHeight="1">
      <c r="A223" s="77" t="s">
        <v>3966</v>
      </c>
      <c r="B223" s="126" t="str">
        <f t="shared" si="3"/>
        <v>25008</v>
      </c>
      <c r="C223" s="78" t="s">
        <v>3177</v>
      </c>
      <c r="D223" s="79" t="s">
        <v>3967</v>
      </c>
      <c r="E223" s="80" t="s">
        <v>3968</v>
      </c>
      <c r="F223" s="79" t="s">
        <v>3258</v>
      </c>
      <c r="G223" s="79" t="s">
        <v>3239</v>
      </c>
      <c r="H223" s="81" t="s">
        <v>3240</v>
      </c>
      <c r="I223" s="82">
        <v>4912.83</v>
      </c>
      <c r="J223" s="83">
        <v>4912.83</v>
      </c>
      <c r="K223" s="78" t="s">
        <v>3177</v>
      </c>
    </row>
    <row r="224" spans="1:11" ht="20.45" customHeight="1">
      <c r="A224" s="84" t="s">
        <v>3969</v>
      </c>
      <c r="B224" s="126" t="str">
        <f t="shared" si="3"/>
        <v>25008</v>
      </c>
      <c r="C224" s="78" t="s">
        <v>1009</v>
      </c>
      <c r="D224" s="79" t="s">
        <v>3970</v>
      </c>
      <c r="E224" s="81" t="s">
        <v>3971</v>
      </c>
      <c r="F224" s="79" t="s">
        <v>3258</v>
      </c>
      <c r="G224" s="79" t="s">
        <v>3239</v>
      </c>
      <c r="H224" s="80" t="s">
        <v>3240</v>
      </c>
      <c r="I224" s="82">
        <v>46342.3</v>
      </c>
      <c r="J224" s="83">
        <v>46342.3</v>
      </c>
      <c r="K224" s="78" t="s">
        <v>1009</v>
      </c>
    </row>
    <row r="225" spans="1:11" ht="20.45" customHeight="1">
      <c r="A225" s="77" t="s">
        <v>3972</v>
      </c>
      <c r="B225" s="126" t="str">
        <f t="shared" si="3"/>
        <v>25008</v>
      </c>
      <c r="C225" s="78" t="s">
        <v>3172</v>
      </c>
      <c r="D225" s="79" t="s">
        <v>3973</v>
      </c>
      <c r="E225" s="80" t="s">
        <v>3974</v>
      </c>
      <c r="F225" s="79" t="s">
        <v>3258</v>
      </c>
      <c r="G225" s="79" t="s">
        <v>3239</v>
      </c>
      <c r="H225" s="81" t="s">
        <v>3240</v>
      </c>
      <c r="I225" s="82">
        <v>18146.27</v>
      </c>
      <c r="J225" s="83">
        <v>18146.27</v>
      </c>
      <c r="K225" s="78" t="s">
        <v>3172</v>
      </c>
    </row>
    <row r="226" spans="1:11" ht="20.45" customHeight="1">
      <c r="A226" s="84" t="s">
        <v>3975</v>
      </c>
      <c r="B226" s="126" t="str">
        <f t="shared" si="3"/>
        <v>25008</v>
      </c>
      <c r="C226" s="78" t="s">
        <v>763</v>
      </c>
      <c r="D226" s="92" t="s">
        <v>3976</v>
      </c>
      <c r="E226" s="81" t="s">
        <v>3977</v>
      </c>
      <c r="F226" s="92" t="s">
        <v>3258</v>
      </c>
      <c r="G226" s="79" t="s">
        <v>3239</v>
      </c>
      <c r="H226" s="101" t="s">
        <v>3240</v>
      </c>
      <c r="I226" s="102">
        <v>14250</v>
      </c>
      <c r="J226" s="85">
        <v>14250</v>
      </c>
      <c r="K226" s="78" t="s">
        <v>763</v>
      </c>
    </row>
    <row r="227" spans="1:11" ht="20.45" customHeight="1">
      <c r="A227" s="77" t="s">
        <v>3978</v>
      </c>
      <c r="B227" s="126" t="str">
        <f t="shared" si="3"/>
        <v>25008</v>
      </c>
      <c r="C227" s="90" t="s">
        <v>3979</v>
      </c>
      <c r="D227" s="97" t="s">
        <v>3980</v>
      </c>
      <c r="E227" s="101" t="s">
        <v>3981</v>
      </c>
      <c r="F227" s="97" t="s">
        <v>3258</v>
      </c>
      <c r="G227" s="92" t="s">
        <v>3239</v>
      </c>
      <c r="H227" s="98" t="s">
        <v>3240</v>
      </c>
      <c r="I227" s="100">
        <v>11200</v>
      </c>
      <c r="J227" s="103">
        <v>11200</v>
      </c>
      <c r="K227" s="90" t="s">
        <v>3979</v>
      </c>
    </row>
    <row r="228" spans="1:11" ht="20.45" customHeight="1">
      <c r="A228" s="84" t="s">
        <v>3982</v>
      </c>
      <c r="B228" s="126" t="str">
        <f t="shared" si="3"/>
        <v>25008</v>
      </c>
      <c r="C228" s="96" t="s">
        <v>3173</v>
      </c>
      <c r="D228" s="87" t="s">
        <v>3983</v>
      </c>
      <c r="E228" s="98" t="s">
        <v>3984</v>
      </c>
      <c r="F228" s="87" t="s">
        <v>3258</v>
      </c>
      <c r="G228" s="97" t="s">
        <v>3239</v>
      </c>
      <c r="H228" s="93" t="s">
        <v>3240</v>
      </c>
      <c r="I228" s="89">
        <v>32903.61</v>
      </c>
      <c r="J228" s="94">
        <v>32903.61</v>
      </c>
      <c r="K228" s="96" t="s">
        <v>3173</v>
      </c>
    </row>
    <row r="229" spans="1:11" ht="20.45" customHeight="1">
      <c r="A229" s="106" t="s">
        <v>3985</v>
      </c>
      <c r="B229" s="126" t="str">
        <f t="shared" si="3"/>
        <v>25008</v>
      </c>
      <c r="C229" s="90" t="s">
        <v>3986</v>
      </c>
      <c r="D229" s="97" t="s">
        <v>3987</v>
      </c>
      <c r="E229" s="101" t="s">
        <v>3988</v>
      </c>
      <c r="F229" s="97" t="s">
        <v>3238</v>
      </c>
      <c r="G229" s="92" t="s">
        <v>3239</v>
      </c>
      <c r="H229" s="98" t="s">
        <v>3240</v>
      </c>
      <c r="I229" s="100">
        <v>30324.58</v>
      </c>
      <c r="J229" s="103">
        <v>30324.58</v>
      </c>
      <c r="K229" s="90" t="s">
        <v>3986</v>
      </c>
    </row>
    <row r="230" spans="1:11" ht="20.45" customHeight="1">
      <c r="A230" s="105" t="s">
        <v>3989</v>
      </c>
      <c r="B230" s="126" t="str">
        <f t="shared" si="3"/>
        <v>25008</v>
      </c>
      <c r="C230" s="96" t="s">
        <v>788</v>
      </c>
      <c r="D230" s="87" t="s">
        <v>3671</v>
      </c>
      <c r="E230" s="98" t="s">
        <v>3990</v>
      </c>
      <c r="F230" s="87" t="s">
        <v>3295</v>
      </c>
      <c r="G230" s="97" t="s">
        <v>3239</v>
      </c>
      <c r="H230" s="93" t="s">
        <v>3240</v>
      </c>
      <c r="I230" s="89">
        <v>15311</v>
      </c>
      <c r="J230" s="94">
        <v>15311</v>
      </c>
      <c r="K230" s="96" t="s">
        <v>788</v>
      </c>
    </row>
    <row r="231" spans="1:11" ht="20.45" customHeight="1">
      <c r="A231" s="77" t="s">
        <v>3991</v>
      </c>
      <c r="B231" s="126" t="str">
        <f t="shared" si="3"/>
        <v>25008</v>
      </c>
      <c r="C231" s="107" t="s">
        <v>3992</v>
      </c>
      <c r="D231" s="79" t="s">
        <v>3993</v>
      </c>
      <c r="E231" s="93" t="s">
        <v>3994</v>
      </c>
      <c r="F231" s="79" t="s">
        <v>3258</v>
      </c>
      <c r="G231" s="87" t="s">
        <v>3239</v>
      </c>
      <c r="H231" s="81" t="s">
        <v>3240</v>
      </c>
      <c r="I231" s="82">
        <v>10200</v>
      </c>
      <c r="J231" s="83">
        <v>10200</v>
      </c>
      <c r="K231" s="107" t="s">
        <v>3992</v>
      </c>
    </row>
    <row r="232" spans="1:11" ht="20.45" customHeight="1">
      <c r="A232" s="84" t="s">
        <v>3995</v>
      </c>
      <c r="B232" s="126" t="str">
        <f t="shared" si="3"/>
        <v>25008</v>
      </c>
      <c r="C232" s="78" t="s">
        <v>3214</v>
      </c>
      <c r="D232" s="79" t="s">
        <v>3996</v>
      </c>
      <c r="E232" s="81" t="s">
        <v>3997</v>
      </c>
      <c r="F232" s="79" t="s">
        <v>3249</v>
      </c>
      <c r="G232" s="79" t="s">
        <v>3239</v>
      </c>
      <c r="H232" s="80" t="s">
        <v>3240</v>
      </c>
      <c r="I232" s="82">
        <v>6075</v>
      </c>
      <c r="J232" s="83">
        <v>6075</v>
      </c>
      <c r="K232" s="78" t="s">
        <v>3214</v>
      </c>
    </row>
    <row r="233" spans="1:11" ht="20.45" customHeight="1">
      <c r="A233" s="77" t="s">
        <v>3998</v>
      </c>
      <c r="B233" s="126" t="str">
        <f t="shared" si="3"/>
        <v>25008</v>
      </c>
      <c r="C233" s="78" t="s">
        <v>1145</v>
      </c>
      <c r="D233" s="79" t="s">
        <v>3999</v>
      </c>
      <c r="E233" s="80" t="s">
        <v>4000</v>
      </c>
      <c r="F233" s="79" t="s">
        <v>3253</v>
      </c>
      <c r="G233" s="79" t="s">
        <v>3239</v>
      </c>
      <c r="H233" s="81" t="s">
        <v>3240</v>
      </c>
      <c r="I233" s="82">
        <v>5564.12</v>
      </c>
      <c r="J233" s="83">
        <v>5564.12</v>
      </c>
      <c r="K233" s="78" t="s">
        <v>1145</v>
      </c>
    </row>
    <row r="234" spans="1:11" ht="20.45" customHeight="1">
      <c r="A234" s="84" t="s">
        <v>4001</v>
      </c>
      <c r="B234" s="126" t="str">
        <f t="shared" si="3"/>
        <v>25008</v>
      </c>
      <c r="C234" s="78" t="s">
        <v>1062</v>
      </c>
      <c r="D234" s="79" t="s">
        <v>4002</v>
      </c>
      <c r="E234" s="81" t="s">
        <v>4003</v>
      </c>
      <c r="F234" s="79" t="s">
        <v>3238</v>
      </c>
      <c r="G234" s="79" t="s">
        <v>3239</v>
      </c>
      <c r="H234" s="80" t="s">
        <v>3240</v>
      </c>
      <c r="I234" s="82">
        <v>29050</v>
      </c>
      <c r="J234" s="83">
        <v>29050</v>
      </c>
      <c r="K234" s="78" t="s">
        <v>1062</v>
      </c>
    </row>
    <row r="235" spans="1:11" ht="20.45" customHeight="1">
      <c r="A235" s="77" t="s">
        <v>4004</v>
      </c>
      <c r="B235" s="126" t="str">
        <f t="shared" si="3"/>
        <v>25008</v>
      </c>
      <c r="C235" s="78" t="s">
        <v>1050</v>
      </c>
      <c r="D235" s="79" t="s">
        <v>4005</v>
      </c>
      <c r="E235" s="80" t="s">
        <v>4006</v>
      </c>
      <c r="F235" s="79" t="s">
        <v>3238</v>
      </c>
      <c r="G235" s="79" t="s">
        <v>3239</v>
      </c>
      <c r="H235" s="81" t="s">
        <v>3240</v>
      </c>
      <c r="I235" s="82">
        <v>17350</v>
      </c>
      <c r="J235" s="83">
        <v>17350</v>
      </c>
      <c r="K235" s="78" t="s">
        <v>1050</v>
      </c>
    </row>
    <row r="236" spans="1:11" ht="20.45" customHeight="1">
      <c r="A236" s="84" t="s">
        <v>4007</v>
      </c>
      <c r="B236" s="126" t="str">
        <f t="shared" si="3"/>
        <v>25008</v>
      </c>
      <c r="C236" s="78" t="s">
        <v>935</v>
      </c>
      <c r="D236" s="79" t="s">
        <v>4008</v>
      </c>
      <c r="E236" s="81" t="s">
        <v>4009</v>
      </c>
      <c r="F236" s="79" t="s">
        <v>3258</v>
      </c>
      <c r="G236" s="79" t="s">
        <v>3239</v>
      </c>
      <c r="H236" s="80" t="s">
        <v>3240</v>
      </c>
      <c r="I236" s="82">
        <v>46143.08</v>
      </c>
      <c r="J236" s="83">
        <v>46143.08</v>
      </c>
      <c r="K236" s="78" t="s">
        <v>935</v>
      </c>
    </row>
    <row r="237" spans="1:11" ht="20.45" customHeight="1">
      <c r="A237" s="77" t="s">
        <v>4010</v>
      </c>
      <c r="B237" s="126" t="str">
        <f t="shared" si="3"/>
        <v>25008</v>
      </c>
      <c r="C237" s="78" t="s">
        <v>4011</v>
      </c>
      <c r="D237" s="79" t="s">
        <v>4012</v>
      </c>
      <c r="E237" s="80" t="s">
        <v>4013</v>
      </c>
      <c r="F237" s="79" t="s">
        <v>3249</v>
      </c>
      <c r="G237" s="79" t="s">
        <v>3239</v>
      </c>
      <c r="H237" s="81" t="s">
        <v>3240</v>
      </c>
      <c r="I237" s="82">
        <v>7950</v>
      </c>
      <c r="J237" s="83">
        <v>7950</v>
      </c>
      <c r="K237" s="78" t="s">
        <v>4011</v>
      </c>
    </row>
    <row r="238" spans="1:11" ht="20.45" customHeight="1">
      <c r="A238" s="84" t="s">
        <v>4014</v>
      </c>
      <c r="B238" s="126" t="str">
        <f t="shared" si="3"/>
        <v>25008</v>
      </c>
      <c r="C238" s="78" t="s">
        <v>870</v>
      </c>
      <c r="D238" s="79" t="s">
        <v>4015</v>
      </c>
      <c r="E238" s="81" t="s">
        <v>4016</v>
      </c>
      <c r="F238" s="79" t="s">
        <v>3249</v>
      </c>
      <c r="G238" s="79" t="s">
        <v>3239</v>
      </c>
      <c r="H238" s="80" t="s">
        <v>3240</v>
      </c>
      <c r="I238" s="82">
        <v>18419.7</v>
      </c>
      <c r="J238" s="83">
        <v>18419.7</v>
      </c>
      <c r="K238" s="78" t="s">
        <v>870</v>
      </c>
    </row>
    <row r="239" spans="1:11" ht="20.45" customHeight="1">
      <c r="A239" s="77" t="s">
        <v>4017</v>
      </c>
      <c r="B239" s="126" t="str">
        <f t="shared" si="3"/>
        <v>25008</v>
      </c>
      <c r="C239" s="78" t="s">
        <v>761</v>
      </c>
      <c r="D239" s="79" t="s">
        <v>4018</v>
      </c>
      <c r="E239" s="80" t="s">
        <v>4019</v>
      </c>
      <c r="F239" s="79" t="s">
        <v>3258</v>
      </c>
      <c r="G239" s="79" t="s">
        <v>3239</v>
      </c>
      <c r="H239" s="81" t="s">
        <v>3240</v>
      </c>
      <c r="I239" s="82">
        <v>19626.45</v>
      </c>
      <c r="J239" s="83">
        <v>19626.45</v>
      </c>
      <c r="K239" s="78" t="s">
        <v>761</v>
      </c>
    </row>
    <row r="240" spans="1:11" ht="20.45" customHeight="1">
      <c r="A240" s="84" t="s">
        <v>4020</v>
      </c>
      <c r="B240" s="126" t="str">
        <f t="shared" si="3"/>
        <v>25008</v>
      </c>
      <c r="C240" s="78" t="s">
        <v>4021</v>
      </c>
      <c r="D240" s="79" t="s">
        <v>3522</v>
      </c>
      <c r="E240" s="81" t="s">
        <v>4022</v>
      </c>
      <c r="F240" s="79" t="s">
        <v>3258</v>
      </c>
      <c r="G240" s="79" t="s">
        <v>3239</v>
      </c>
      <c r="H240" s="80" t="s">
        <v>3240</v>
      </c>
      <c r="I240" s="82">
        <v>13930</v>
      </c>
      <c r="J240" s="83">
        <v>13930</v>
      </c>
      <c r="K240" s="78" t="s">
        <v>4021</v>
      </c>
    </row>
    <row r="241" spans="1:11" ht="20.45" customHeight="1">
      <c r="A241" s="77" t="s">
        <v>4023</v>
      </c>
      <c r="B241" s="126" t="str">
        <f t="shared" si="3"/>
        <v>25008</v>
      </c>
      <c r="C241" s="78" t="s">
        <v>4024</v>
      </c>
      <c r="D241" s="79" t="s">
        <v>4025</v>
      </c>
      <c r="E241" s="80" t="s">
        <v>4026</v>
      </c>
      <c r="F241" s="79" t="s">
        <v>3245</v>
      </c>
      <c r="G241" s="79" t="s">
        <v>3239</v>
      </c>
      <c r="H241" s="81" t="s">
        <v>3240</v>
      </c>
      <c r="I241" s="82">
        <v>9150</v>
      </c>
      <c r="J241" s="83">
        <v>9150</v>
      </c>
      <c r="K241" s="78" t="s">
        <v>4024</v>
      </c>
    </row>
    <row r="242" spans="1:11" ht="20.45" customHeight="1">
      <c r="A242" s="84" t="s">
        <v>4027</v>
      </c>
      <c r="B242" s="126" t="str">
        <f t="shared" si="3"/>
        <v>25008</v>
      </c>
      <c r="C242" s="78" t="s">
        <v>4028</v>
      </c>
      <c r="D242" s="79" t="s">
        <v>4029</v>
      </c>
      <c r="E242" s="81" t="s">
        <v>4030</v>
      </c>
      <c r="F242" s="79" t="s">
        <v>3245</v>
      </c>
      <c r="G242" s="79" t="s">
        <v>3239</v>
      </c>
      <c r="H242" s="80" t="s">
        <v>3240</v>
      </c>
      <c r="I242" s="82">
        <v>10200</v>
      </c>
      <c r="J242" s="83">
        <v>10200</v>
      </c>
      <c r="K242" s="78" t="s">
        <v>4028</v>
      </c>
    </row>
    <row r="243" spans="1:11" ht="30.6" customHeight="1">
      <c r="A243" s="77" t="s">
        <v>4031</v>
      </c>
      <c r="B243" s="126" t="str">
        <f t="shared" si="3"/>
        <v>25008</v>
      </c>
      <c r="C243" s="78" t="s">
        <v>762</v>
      </c>
      <c r="D243" s="79" t="s">
        <v>4032</v>
      </c>
      <c r="E243" s="80" t="s">
        <v>4033</v>
      </c>
      <c r="F243" s="79" t="s">
        <v>3258</v>
      </c>
      <c r="G243" s="79" t="s">
        <v>3239</v>
      </c>
      <c r="H243" s="81" t="s">
        <v>3240</v>
      </c>
      <c r="I243" s="82">
        <v>160167.07</v>
      </c>
      <c r="J243" s="83">
        <v>160167.07</v>
      </c>
      <c r="K243" s="78" t="s">
        <v>762</v>
      </c>
    </row>
    <row r="244" spans="1:11" ht="20.45" customHeight="1">
      <c r="A244" s="84" t="s">
        <v>4034</v>
      </c>
      <c r="B244" s="126" t="str">
        <f t="shared" si="3"/>
        <v>25008</v>
      </c>
      <c r="C244" s="78" t="s">
        <v>915</v>
      </c>
      <c r="D244" s="79" t="s">
        <v>4035</v>
      </c>
      <c r="E244" s="81" t="s">
        <v>4036</v>
      </c>
      <c r="F244" s="79" t="s">
        <v>3249</v>
      </c>
      <c r="G244" s="79" t="s">
        <v>3239</v>
      </c>
      <c r="H244" s="80" t="s">
        <v>3240</v>
      </c>
      <c r="I244" s="82">
        <v>21664.73</v>
      </c>
      <c r="J244" s="83">
        <v>21664.73</v>
      </c>
      <c r="K244" s="78" t="s">
        <v>915</v>
      </c>
    </row>
    <row r="245" spans="1:11" ht="20.45" customHeight="1">
      <c r="A245" s="77" t="s">
        <v>4037</v>
      </c>
      <c r="B245" s="126" t="str">
        <f t="shared" si="3"/>
        <v>25008</v>
      </c>
      <c r="C245" s="78" t="s">
        <v>1052</v>
      </c>
      <c r="D245" s="79" t="s">
        <v>4038</v>
      </c>
      <c r="E245" s="80" t="s">
        <v>4039</v>
      </c>
      <c r="F245" s="79" t="s">
        <v>3258</v>
      </c>
      <c r="G245" s="79" t="s">
        <v>3239</v>
      </c>
      <c r="H245" s="81" t="s">
        <v>3240</v>
      </c>
      <c r="I245" s="82">
        <v>46927.94</v>
      </c>
      <c r="J245" s="83">
        <v>46927.94</v>
      </c>
      <c r="K245" s="78" t="s">
        <v>1052</v>
      </c>
    </row>
    <row r="246" spans="1:11" ht="20.45" customHeight="1">
      <c r="A246" s="84" t="s">
        <v>4040</v>
      </c>
      <c r="B246" s="126" t="str">
        <f t="shared" si="3"/>
        <v>25008</v>
      </c>
      <c r="C246" s="78" t="s">
        <v>731</v>
      </c>
      <c r="D246" s="79" t="s">
        <v>4041</v>
      </c>
      <c r="E246" s="81" t="s">
        <v>4042</v>
      </c>
      <c r="F246" s="79" t="s">
        <v>3258</v>
      </c>
      <c r="G246" s="79" t="s">
        <v>3239</v>
      </c>
      <c r="H246" s="80" t="s">
        <v>3240</v>
      </c>
      <c r="I246" s="82">
        <v>121820.62</v>
      </c>
      <c r="J246" s="83">
        <v>121820.62</v>
      </c>
      <c r="K246" s="78" t="s">
        <v>731</v>
      </c>
    </row>
    <row r="247" spans="1:11" ht="30.6" customHeight="1">
      <c r="A247" s="77" t="s">
        <v>4043</v>
      </c>
      <c r="B247" s="126" t="str">
        <f t="shared" si="3"/>
        <v>25008</v>
      </c>
      <c r="C247" s="78" t="s">
        <v>1254</v>
      </c>
      <c r="D247" s="79" t="s">
        <v>4044</v>
      </c>
      <c r="E247" s="80" t="s">
        <v>4045</v>
      </c>
      <c r="F247" s="79" t="s">
        <v>3245</v>
      </c>
      <c r="G247" s="79" t="s">
        <v>3239</v>
      </c>
      <c r="H247" s="81" t="s">
        <v>3240</v>
      </c>
      <c r="I247" s="82">
        <v>42714.45</v>
      </c>
      <c r="J247" s="83">
        <v>42714.45</v>
      </c>
      <c r="K247" s="78" t="s">
        <v>1254</v>
      </c>
    </row>
    <row r="248" spans="1:11" ht="20.45" customHeight="1">
      <c r="A248" s="84" t="s">
        <v>4046</v>
      </c>
      <c r="B248" s="126" t="str">
        <f t="shared" si="3"/>
        <v>25008</v>
      </c>
      <c r="C248" s="78" t="s">
        <v>1049</v>
      </c>
      <c r="D248" s="79" t="s">
        <v>4047</v>
      </c>
      <c r="E248" s="81" t="s">
        <v>4048</v>
      </c>
      <c r="F248" s="79" t="s">
        <v>3238</v>
      </c>
      <c r="G248" s="79" t="s">
        <v>3239</v>
      </c>
      <c r="H248" s="80" t="s">
        <v>3240</v>
      </c>
      <c r="I248" s="82">
        <v>68019.78</v>
      </c>
      <c r="J248" s="83">
        <v>68019.78</v>
      </c>
      <c r="K248" s="78" t="s">
        <v>1049</v>
      </c>
    </row>
    <row r="249" spans="1:11" ht="20.45" customHeight="1">
      <c r="A249" s="77" t="s">
        <v>4049</v>
      </c>
      <c r="B249" s="126" t="str">
        <f t="shared" si="3"/>
        <v>25008</v>
      </c>
      <c r="C249" s="78" t="s">
        <v>4050</v>
      </c>
      <c r="D249" s="79" t="s">
        <v>4051</v>
      </c>
      <c r="E249" s="80" t="s">
        <v>4052</v>
      </c>
      <c r="F249" s="79" t="s">
        <v>3253</v>
      </c>
      <c r="G249" s="79" t="s">
        <v>3239</v>
      </c>
      <c r="H249" s="81" t="s">
        <v>3240</v>
      </c>
      <c r="I249" s="82">
        <v>13965.15</v>
      </c>
      <c r="J249" s="83">
        <v>13965.15</v>
      </c>
      <c r="K249" s="78" t="s">
        <v>4050</v>
      </c>
    </row>
    <row r="250" spans="1:11" ht="20.45" customHeight="1">
      <c r="A250" s="84" t="s">
        <v>4053</v>
      </c>
      <c r="B250" s="126" t="str">
        <f t="shared" si="3"/>
        <v>25008</v>
      </c>
      <c r="C250" s="78" t="s">
        <v>3202</v>
      </c>
      <c r="D250" s="79" t="s">
        <v>4054</v>
      </c>
      <c r="E250" s="91" t="s">
        <v>4055</v>
      </c>
      <c r="F250" s="79" t="s">
        <v>3249</v>
      </c>
      <c r="G250" s="92" t="s">
        <v>3239</v>
      </c>
      <c r="H250" s="80" t="s">
        <v>3240</v>
      </c>
      <c r="I250" s="82">
        <v>8070</v>
      </c>
      <c r="J250" s="83">
        <v>8070</v>
      </c>
      <c r="K250" s="78" t="s">
        <v>3202</v>
      </c>
    </row>
    <row r="251" spans="1:11" ht="20.45" customHeight="1">
      <c r="A251" s="104" t="s">
        <v>4056</v>
      </c>
      <c r="B251" s="126" t="str">
        <f t="shared" si="3"/>
        <v>25008</v>
      </c>
      <c r="C251" s="78" t="s">
        <v>3165</v>
      </c>
      <c r="D251" s="92" t="s">
        <v>4057</v>
      </c>
      <c r="E251" s="93" t="s">
        <v>4058</v>
      </c>
      <c r="F251" s="92" t="s">
        <v>3258</v>
      </c>
      <c r="G251" s="87" t="s">
        <v>3239</v>
      </c>
      <c r="H251" s="91" t="s">
        <v>3240</v>
      </c>
      <c r="I251" s="102">
        <v>12645.16</v>
      </c>
      <c r="J251" s="85">
        <v>12645.16</v>
      </c>
      <c r="K251" s="78" t="s">
        <v>3165</v>
      </c>
    </row>
    <row r="252" spans="1:11" ht="20.45" customHeight="1">
      <c r="A252" s="105" t="s">
        <v>4059</v>
      </c>
      <c r="B252" s="126" t="str">
        <f t="shared" si="3"/>
        <v>25008</v>
      </c>
      <c r="C252" s="90" t="s">
        <v>1032</v>
      </c>
      <c r="D252" s="87" t="s">
        <v>4060</v>
      </c>
      <c r="E252" s="91" t="s">
        <v>4061</v>
      </c>
      <c r="F252" s="87" t="s">
        <v>3258</v>
      </c>
      <c r="G252" s="92" t="s">
        <v>3239</v>
      </c>
      <c r="H252" s="93" t="s">
        <v>3240</v>
      </c>
      <c r="I252" s="89">
        <v>15504.4</v>
      </c>
      <c r="J252" s="94">
        <v>15504.4</v>
      </c>
      <c r="K252" s="90" t="s">
        <v>1032</v>
      </c>
    </row>
    <row r="253" spans="1:11" ht="20.45" customHeight="1">
      <c r="A253" s="104" t="s">
        <v>4062</v>
      </c>
      <c r="B253" s="126" t="str">
        <f t="shared" si="3"/>
        <v>25008</v>
      </c>
      <c r="C253" s="107" t="s">
        <v>4063</v>
      </c>
      <c r="D253" s="92" t="s">
        <v>4064</v>
      </c>
      <c r="E253" s="93" t="s">
        <v>4065</v>
      </c>
      <c r="F253" s="92" t="s">
        <v>3249</v>
      </c>
      <c r="G253" s="87" t="s">
        <v>3239</v>
      </c>
      <c r="H253" s="91" t="s">
        <v>3240</v>
      </c>
      <c r="I253" s="102">
        <v>12150</v>
      </c>
      <c r="J253" s="85">
        <v>12150</v>
      </c>
      <c r="K253" s="107" t="s">
        <v>4063</v>
      </c>
    </row>
    <row r="254" spans="1:11" ht="20.45" customHeight="1">
      <c r="A254" s="108" t="s">
        <v>4066</v>
      </c>
      <c r="B254" s="126" t="str">
        <f t="shared" si="3"/>
        <v>25008</v>
      </c>
      <c r="C254" s="96" t="s">
        <v>4067</v>
      </c>
      <c r="D254" s="92" t="s">
        <v>4068</v>
      </c>
      <c r="E254" s="98" t="s">
        <v>4069</v>
      </c>
      <c r="F254" s="92" t="s">
        <v>3249</v>
      </c>
      <c r="G254" s="97" t="s">
        <v>3239</v>
      </c>
      <c r="H254" s="101" t="s">
        <v>3240</v>
      </c>
      <c r="I254" s="102">
        <v>18382.07</v>
      </c>
      <c r="J254" s="85">
        <v>18382.07</v>
      </c>
      <c r="K254" s="96" t="s">
        <v>4067</v>
      </c>
    </row>
    <row r="255" spans="1:11" ht="20.45" customHeight="1">
      <c r="A255" s="106" t="s">
        <v>4070</v>
      </c>
      <c r="B255" s="126" t="str">
        <f t="shared" si="3"/>
        <v>25008</v>
      </c>
      <c r="C255" s="96" t="s">
        <v>1030</v>
      </c>
      <c r="D255" s="97" t="s">
        <v>3594</v>
      </c>
      <c r="E255" s="99" t="s">
        <v>4071</v>
      </c>
      <c r="F255" s="97" t="s">
        <v>3258</v>
      </c>
      <c r="G255" s="97" t="s">
        <v>3239</v>
      </c>
      <c r="H255" s="98" t="s">
        <v>3240</v>
      </c>
      <c r="I255" s="100">
        <v>8150</v>
      </c>
      <c r="J255" s="103">
        <v>8150</v>
      </c>
      <c r="K255" s="96" t="s">
        <v>1030</v>
      </c>
    </row>
    <row r="256" spans="1:11" ht="20.45" customHeight="1">
      <c r="A256" s="95" t="s">
        <v>4072</v>
      </c>
      <c r="B256" s="126" t="str">
        <f t="shared" si="3"/>
        <v>25008</v>
      </c>
      <c r="C256" s="96" t="s">
        <v>1230</v>
      </c>
      <c r="D256" s="97" t="s">
        <v>3638</v>
      </c>
      <c r="E256" s="98" t="s">
        <v>4073</v>
      </c>
      <c r="F256" s="97" t="s">
        <v>3238</v>
      </c>
      <c r="G256" s="97" t="s">
        <v>3239</v>
      </c>
      <c r="H256" s="99" t="s">
        <v>3240</v>
      </c>
      <c r="I256" s="100">
        <v>58100</v>
      </c>
      <c r="J256" s="94">
        <v>58100</v>
      </c>
      <c r="K256" s="96" t="s">
        <v>1230</v>
      </c>
    </row>
    <row r="257" spans="1:11" ht="20.45" customHeight="1">
      <c r="A257" s="106" t="s">
        <v>4074</v>
      </c>
      <c r="B257" s="126" t="str">
        <f t="shared" si="3"/>
        <v>25008</v>
      </c>
      <c r="C257" s="107" t="s">
        <v>4075</v>
      </c>
      <c r="D257" s="97" t="s">
        <v>3545</v>
      </c>
      <c r="E257" s="93" t="s">
        <v>4076</v>
      </c>
      <c r="F257" s="97" t="s">
        <v>3238</v>
      </c>
      <c r="G257" s="87" t="s">
        <v>3239</v>
      </c>
      <c r="H257" s="98" t="s">
        <v>3240</v>
      </c>
      <c r="I257" s="100">
        <v>10367.4</v>
      </c>
      <c r="J257" s="83">
        <v>10367.4</v>
      </c>
      <c r="K257" s="107" t="s">
        <v>4075</v>
      </c>
    </row>
    <row r="258" spans="1:11" ht="20.45" customHeight="1">
      <c r="A258" s="105" t="s">
        <v>4077</v>
      </c>
      <c r="B258" s="126" t="str">
        <f t="shared" si="3"/>
        <v>25008</v>
      </c>
      <c r="C258" s="78" t="s">
        <v>1142</v>
      </c>
      <c r="D258" s="87" t="s">
        <v>3849</v>
      </c>
      <c r="E258" s="81" t="s">
        <v>4078</v>
      </c>
      <c r="F258" s="87" t="s">
        <v>3245</v>
      </c>
      <c r="G258" s="79" t="s">
        <v>3239</v>
      </c>
      <c r="H258" s="93" t="s">
        <v>3240</v>
      </c>
      <c r="I258" s="89">
        <v>138778.28</v>
      </c>
      <c r="J258" s="83">
        <v>138778.28</v>
      </c>
      <c r="K258" s="78" t="s">
        <v>1142</v>
      </c>
    </row>
    <row r="259" spans="1:11" ht="20.45" customHeight="1">
      <c r="A259" s="77" t="s">
        <v>4079</v>
      </c>
      <c r="B259" s="126" t="str">
        <f t="shared" ref="B259:B322" si="4">LEFT(C259,5)</f>
        <v>25008</v>
      </c>
      <c r="C259" s="78" t="s">
        <v>4080</v>
      </c>
      <c r="D259" s="79" t="s">
        <v>3279</v>
      </c>
      <c r="E259" s="80" t="s">
        <v>4081</v>
      </c>
      <c r="F259" s="79" t="s">
        <v>3295</v>
      </c>
      <c r="G259" s="79" t="s">
        <v>3239</v>
      </c>
      <c r="H259" s="81" t="s">
        <v>3240</v>
      </c>
      <c r="I259" s="82">
        <v>9150</v>
      </c>
      <c r="J259" s="83">
        <v>9150</v>
      </c>
      <c r="K259" s="78" t="s">
        <v>4080</v>
      </c>
    </row>
    <row r="260" spans="1:11" ht="20.45" customHeight="1">
      <c r="A260" s="84" t="s">
        <v>4082</v>
      </c>
      <c r="B260" s="126" t="str">
        <f t="shared" si="4"/>
        <v>25008</v>
      </c>
      <c r="C260" s="78" t="s">
        <v>1220</v>
      </c>
      <c r="D260" s="79" t="s">
        <v>4083</v>
      </c>
      <c r="E260" s="81" t="s">
        <v>4084</v>
      </c>
      <c r="F260" s="79" t="s">
        <v>3249</v>
      </c>
      <c r="G260" s="79" t="s">
        <v>3239</v>
      </c>
      <c r="H260" s="80" t="s">
        <v>3240</v>
      </c>
      <c r="I260" s="82">
        <v>41580.47</v>
      </c>
      <c r="J260" s="83">
        <v>41580.47</v>
      </c>
      <c r="K260" s="78" t="s">
        <v>1220</v>
      </c>
    </row>
    <row r="261" spans="1:11" ht="20.45" customHeight="1">
      <c r="A261" s="77" t="s">
        <v>4085</v>
      </c>
      <c r="B261" s="126" t="str">
        <f t="shared" si="4"/>
        <v>25008</v>
      </c>
      <c r="C261" s="78" t="s">
        <v>1008</v>
      </c>
      <c r="D261" s="79" t="s">
        <v>4086</v>
      </c>
      <c r="E261" s="80" t="s">
        <v>4084</v>
      </c>
      <c r="F261" s="79" t="s">
        <v>3258</v>
      </c>
      <c r="G261" s="79" t="s">
        <v>3239</v>
      </c>
      <c r="H261" s="81" t="s">
        <v>3240</v>
      </c>
      <c r="I261" s="82">
        <v>48731.26</v>
      </c>
      <c r="J261" s="83">
        <v>48731.26</v>
      </c>
      <c r="K261" s="78" t="s">
        <v>1008</v>
      </c>
    </row>
    <row r="262" spans="1:11" ht="20.45" customHeight="1">
      <c r="A262" s="84" t="s">
        <v>4087</v>
      </c>
      <c r="B262" s="126" t="str">
        <f t="shared" si="4"/>
        <v>25008</v>
      </c>
      <c r="C262" s="78" t="s">
        <v>3194</v>
      </c>
      <c r="D262" s="79" t="s">
        <v>3716</v>
      </c>
      <c r="E262" s="81" t="s">
        <v>4088</v>
      </c>
      <c r="F262" s="79" t="s">
        <v>3249</v>
      </c>
      <c r="G262" s="79" t="s">
        <v>3239</v>
      </c>
      <c r="H262" s="80" t="s">
        <v>3240</v>
      </c>
      <c r="I262" s="82">
        <v>750</v>
      </c>
      <c r="J262" s="83">
        <v>750</v>
      </c>
      <c r="K262" s="78" t="s">
        <v>3194</v>
      </c>
    </row>
    <row r="263" spans="1:11" ht="20.45" customHeight="1">
      <c r="A263" s="77" t="s">
        <v>4089</v>
      </c>
      <c r="B263" s="126" t="str">
        <f t="shared" si="4"/>
        <v>25008</v>
      </c>
      <c r="C263" s="78" t="s">
        <v>1219</v>
      </c>
      <c r="D263" s="79" t="s">
        <v>3849</v>
      </c>
      <c r="E263" s="80" t="s">
        <v>4090</v>
      </c>
      <c r="F263" s="79" t="s">
        <v>3249</v>
      </c>
      <c r="G263" s="79" t="s">
        <v>3239</v>
      </c>
      <c r="H263" s="81" t="s">
        <v>3240</v>
      </c>
      <c r="I263" s="82">
        <v>18969.599999999999</v>
      </c>
      <c r="J263" s="83">
        <v>18969.599999999999</v>
      </c>
      <c r="K263" s="78" t="s">
        <v>1219</v>
      </c>
    </row>
    <row r="264" spans="1:11" ht="20.45" customHeight="1">
      <c r="A264" s="84" t="s">
        <v>4091</v>
      </c>
      <c r="B264" s="126" t="str">
        <f t="shared" si="4"/>
        <v>25023</v>
      </c>
      <c r="C264" s="78" t="s">
        <v>1041</v>
      </c>
      <c r="D264" s="79" t="s">
        <v>3333</v>
      </c>
      <c r="E264" s="81" t="s">
        <v>4092</v>
      </c>
      <c r="F264" s="79" t="s">
        <v>3238</v>
      </c>
      <c r="G264" s="79" t="s">
        <v>3239</v>
      </c>
      <c r="H264" s="80" t="s">
        <v>3240</v>
      </c>
      <c r="I264" s="82">
        <v>23003.95</v>
      </c>
      <c r="J264" s="83">
        <v>23003.95</v>
      </c>
      <c r="K264" s="78" t="s">
        <v>1041</v>
      </c>
    </row>
    <row r="265" spans="1:11" ht="20.45" customHeight="1">
      <c r="A265" s="77" t="s">
        <v>4093</v>
      </c>
      <c r="B265" s="126" t="str">
        <f t="shared" si="4"/>
        <v>25023</v>
      </c>
      <c r="C265" s="78" t="s">
        <v>732</v>
      </c>
      <c r="D265" s="79" t="s">
        <v>3375</v>
      </c>
      <c r="E265" s="80" t="s">
        <v>4094</v>
      </c>
      <c r="F265" s="79" t="s">
        <v>3258</v>
      </c>
      <c r="G265" s="79" t="s">
        <v>3239</v>
      </c>
      <c r="H265" s="81" t="s">
        <v>3240</v>
      </c>
      <c r="I265" s="82">
        <v>1538.65</v>
      </c>
      <c r="J265" s="83">
        <v>1538.65</v>
      </c>
      <c r="K265" s="78" t="s">
        <v>732</v>
      </c>
    </row>
    <row r="266" spans="1:11" ht="20.45" customHeight="1">
      <c r="A266" s="84" t="s">
        <v>4095</v>
      </c>
      <c r="B266" s="126" t="str">
        <f t="shared" si="4"/>
        <v>25023</v>
      </c>
      <c r="C266" s="78" t="s">
        <v>4096</v>
      </c>
      <c r="D266" s="79" t="s">
        <v>4097</v>
      </c>
      <c r="E266" s="81" t="s">
        <v>4098</v>
      </c>
      <c r="F266" s="79" t="s">
        <v>3245</v>
      </c>
      <c r="G266" s="79" t="s">
        <v>3239</v>
      </c>
      <c r="H266" s="80" t="s">
        <v>3240</v>
      </c>
      <c r="I266" s="82">
        <v>26707.74</v>
      </c>
      <c r="J266" s="83">
        <v>26707.74</v>
      </c>
      <c r="K266" s="78" t="s">
        <v>4096</v>
      </c>
    </row>
    <row r="267" spans="1:11" ht="20.45" customHeight="1">
      <c r="A267" s="77" t="s">
        <v>4099</v>
      </c>
      <c r="B267" s="126" t="str">
        <f t="shared" si="4"/>
        <v>25023</v>
      </c>
      <c r="C267" s="78" t="s">
        <v>4100</v>
      </c>
      <c r="D267" s="79" t="s">
        <v>4101</v>
      </c>
      <c r="E267" s="80" t="s">
        <v>4102</v>
      </c>
      <c r="F267" s="79" t="s">
        <v>3295</v>
      </c>
      <c r="G267" s="79" t="s">
        <v>3239</v>
      </c>
      <c r="H267" s="81" t="s">
        <v>3240</v>
      </c>
      <c r="I267" s="82">
        <v>12250</v>
      </c>
      <c r="J267" s="83">
        <v>12250</v>
      </c>
      <c r="K267" s="78" t="s">
        <v>4100</v>
      </c>
    </row>
    <row r="268" spans="1:11" ht="20.45" customHeight="1">
      <c r="A268" s="84" t="s">
        <v>4103</v>
      </c>
      <c r="B268" s="126" t="str">
        <f t="shared" si="4"/>
        <v>25023</v>
      </c>
      <c r="C268" s="78" t="s">
        <v>3159</v>
      </c>
      <c r="D268" s="79" t="s">
        <v>4104</v>
      </c>
      <c r="E268" s="81" t="s">
        <v>4102</v>
      </c>
      <c r="F268" s="79" t="s">
        <v>3258</v>
      </c>
      <c r="G268" s="79" t="s">
        <v>3239</v>
      </c>
      <c r="H268" s="80" t="s">
        <v>3240</v>
      </c>
      <c r="I268" s="82">
        <v>16278.8</v>
      </c>
      <c r="J268" s="83">
        <v>16278.8</v>
      </c>
      <c r="K268" s="78" t="s">
        <v>3159</v>
      </c>
    </row>
    <row r="269" spans="1:11" ht="20.45" customHeight="1">
      <c r="A269" s="77" t="s">
        <v>4105</v>
      </c>
      <c r="B269" s="126" t="str">
        <f t="shared" si="4"/>
        <v>25023</v>
      </c>
      <c r="C269" s="78" t="s">
        <v>815</v>
      </c>
      <c r="D269" s="79" t="s">
        <v>4106</v>
      </c>
      <c r="E269" s="80" t="s">
        <v>4107</v>
      </c>
      <c r="F269" s="79" t="s">
        <v>3253</v>
      </c>
      <c r="G269" s="79" t="s">
        <v>3239</v>
      </c>
      <c r="H269" s="81" t="s">
        <v>3240</v>
      </c>
      <c r="I269" s="82">
        <v>174161.01</v>
      </c>
      <c r="J269" s="83">
        <v>174161.01</v>
      </c>
      <c r="K269" s="78" t="s">
        <v>815</v>
      </c>
    </row>
    <row r="270" spans="1:11" ht="20.45" customHeight="1">
      <c r="A270" s="84" t="s">
        <v>4108</v>
      </c>
      <c r="B270" s="126" t="str">
        <f t="shared" si="4"/>
        <v>25043</v>
      </c>
      <c r="C270" s="78" t="s">
        <v>4109</v>
      </c>
      <c r="D270" s="79" t="s">
        <v>4110</v>
      </c>
      <c r="E270" s="81" t="s">
        <v>4111</v>
      </c>
      <c r="F270" s="79" t="s">
        <v>3253</v>
      </c>
      <c r="G270" s="79" t="s">
        <v>3239</v>
      </c>
      <c r="H270" s="80" t="s">
        <v>3240</v>
      </c>
      <c r="I270" s="82">
        <v>30014.57</v>
      </c>
      <c r="J270" s="83">
        <v>30014.57</v>
      </c>
      <c r="K270" s="78" t="s">
        <v>4109</v>
      </c>
    </row>
    <row r="271" spans="1:11" ht="20.45" customHeight="1">
      <c r="A271" s="77" t="s">
        <v>4112</v>
      </c>
      <c r="B271" s="126" t="str">
        <f t="shared" si="4"/>
        <v>25043</v>
      </c>
      <c r="C271" s="78" t="s">
        <v>4113</v>
      </c>
      <c r="D271" s="79" t="s">
        <v>4114</v>
      </c>
      <c r="E271" s="80" t="s">
        <v>4115</v>
      </c>
      <c r="F271" s="79" t="s">
        <v>3253</v>
      </c>
      <c r="G271" s="79" t="s">
        <v>3239</v>
      </c>
      <c r="H271" s="81" t="s">
        <v>3240</v>
      </c>
      <c r="I271" s="82">
        <v>3040.57</v>
      </c>
      <c r="J271" s="83">
        <v>3040.57</v>
      </c>
      <c r="K271" s="78" t="s">
        <v>4113</v>
      </c>
    </row>
    <row r="272" spans="1:11" ht="20.45" customHeight="1">
      <c r="A272" s="84" t="s">
        <v>4116</v>
      </c>
      <c r="B272" s="126" t="str">
        <f t="shared" si="4"/>
        <v>25043</v>
      </c>
      <c r="C272" s="78" t="s">
        <v>4117</v>
      </c>
      <c r="D272" s="79" t="s">
        <v>4118</v>
      </c>
      <c r="E272" s="81" t="s">
        <v>4119</v>
      </c>
      <c r="F272" s="79" t="s">
        <v>3249</v>
      </c>
      <c r="G272" s="79" t="s">
        <v>3239</v>
      </c>
      <c r="H272" s="80" t="s">
        <v>3240</v>
      </c>
      <c r="I272" s="82">
        <v>2500</v>
      </c>
      <c r="J272" s="83">
        <v>2500</v>
      </c>
      <c r="K272" s="78" t="s">
        <v>4117</v>
      </c>
    </row>
    <row r="273" spans="1:11" ht="20.45" customHeight="1">
      <c r="A273" s="77" t="s">
        <v>4120</v>
      </c>
      <c r="B273" s="126" t="str">
        <f t="shared" si="4"/>
        <v>25043</v>
      </c>
      <c r="C273" s="78" t="s">
        <v>779</v>
      </c>
      <c r="D273" s="79" t="s">
        <v>4121</v>
      </c>
      <c r="E273" s="80" t="s">
        <v>4122</v>
      </c>
      <c r="F273" s="79" t="s">
        <v>3245</v>
      </c>
      <c r="G273" s="79" t="s">
        <v>3239</v>
      </c>
      <c r="H273" s="81" t="s">
        <v>3240</v>
      </c>
      <c r="I273" s="82">
        <v>6018.75</v>
      </c>
      <c r="J273" s="83">
        <v>6018.75</v>
      </c>
      <c r="K273" s="78" t="s">
        <v>779</v>
      </c>
    </row>
    <row r="274" spans="1:11" ht="20.45" customHeight="1">
      <c r="A274" s="84" t="s">
        <v>4123</v>
      </c>
      <c r="B274" s="126" t="str">
        <f t="shared" si="4"/>
        <v>25043</v>
      </c>
      <c r="C274" s="78" t="s">
        <v>4124</v>
      </c>
      <c r="D274" s="79" t="s">
        <v>4125</v>
      </c>
      <c r="E274" s="81" t="s">
        <v>4126</v>
      </c>
      <c r="F274" s="79" t="s">
        <v>3295</v>
      </c>
      <c r="G274" s="79" t="s">
        <v>3239</v>
      </c>
      <c r="H274" s="80" t="s">
        <v>3240</v>
      </c>
      <c r="I274" s="82">
        <v>18139.96</v>
      </c>
      <c r="J274" s="83">
        <v>18139.96</v>
      </c>
      <c r="K274" s="78" t="s">
        <v>4124</v>
      </c>
    </row>
    <row r="275" spans="1:11" ht="20.45" customHeight="1">
      <c r="A275" s="77" t="s">
        <v>4127</v>
      </c>
      <c r="B275" s="126" t="str">
        <f t="shared" si="4"/>
        <v>25043</v>
      </c>
      <c r="C275" s="78" t="s">
        <v>3192</v>
      </c>
      <c r="D275" s="79" t="s">
        <v>4128</v>
      </c>
      <c r="E275" s="80" t="s">
        <v>4111</v>
      </c>
      <c r="F275" s="79" t="s">
        <v>3249</v>
      </c>
      <c r="G275" s="79" t="s">
        <v>3239</v>
      </c>
      <c r="H275" s="81" t="s">
        <v>3240</v>
      </c>
      <c r="I275" s="82">
        <v>6660</v>
      </c>
      <c r="J275" s="83">
        <v>6660</v>
      </c>
      <c r="K275" s="78" t="s">
        <v>3192</v>
      </c>
    </row>
    <row r="276" spans="1:11" ht="20.45" customHeight="1">
      <c r="A276" s="84" t="s">
        <v>4129</v>
      </c>
      <c r="B276" s="126" t="str">
        <f t="shared" si="4"/>
        <v>25043</v>
      </c>
      <c r="C276" s="78" t="s">
        <v>4130</v>
      </c>
      <c r="D276" s="92" t="s">
        <v>4131</v>
      </c>
      <c r="E276" s="81" t="s">
        <v>4132</v>
      </c>
      <c r="F276" s="92" t="s">
        <v>3238</v>
      </c>
      <c r="G276" s="79" t="s">
        <v>3239</v>
      </c>
      <c r="H276" s="101" t="s">
        <v>3240</v>
      </c>
      <c r="I276" s="102">
        <v>11089.96</v>
      </c>
      <c r="J276" s="85">
        <v>11089.96</v>
      </c>
      <c r="K276" s="78" t="s">
        <v>4130</v>
      </c>
    </row>
    <row r="277" spans="1:11" ht="20.45" customHeight="1">
      <c r="A277" s="77" t="s">
        <v>4133</v>
      </c>
      <c r="B277" s="126" t="str">
        <f t="shared" si="4"/>
        <v>25043</v>
      </c>
      <c r="C277" s="90" t="s">
        <v>4134</v>
      </c>
      <c r="D277" s="97" t="s">
        <v>3638</v>
      </c>
      <c r="E277" s="101" t="s">
        <v>4135</v>
      </c>
      <c r="F277" s="97" t="s">
        <v>3295</v>
      </c>
      <c r="G277" s="92" t="s">
        <v>3239</v>
      </c>
      <c r="H277" s="98" t="s">
        <v>3240</v>
      </c>
      <c r="I277" s="100">
        <v>21400</v>
      </c>
      <c r="J277" s="103">
        <v>21400</v>
      </c>
      <c r="K277" s="90" t="s">
        <v>4134</v>
      </c>
    </row>
    <row r="278" spans="1:11" ht="20.45" customHeight="1">
      <c r="A278" s="108" t="s">
        <v>4136</v>
      </c>
      <c r="B278" s="126" t="str">
        <f t="shared" si="4"/>
        <v>25043</v>
      </c>
      <c r="C278" s="96" t="s">
        <v>4137</v>
      </c>
      <c r="D278" s="97" t="s">
        <v>4138</v>
      </c>
      <c r="E278" s="98" t="s">
        <v>4139</v>
      </c>
      <c r="F278" s="97" t="s">
        <v>3258</v>
      </c>
      <c r="G278" s="97" t="s">
        <v>3239</v>
      </c>
      <c r="H278" s="99" t="s">
        <v>3240</v>
      </c>
      <c r="I278" s="100">
        <v>35379.769999999997</v>
      </c>
      <c r="J278" s="103">
        <v>35379.769999999997</v>
      </c>
      <c r="K278" s="96" t="s">
        <v>4137</v>
      </c>
    </row>
    <row r="279" spans="1:11" ht="20.45" customHeight="1">
      <c r="A279" s="106" t="s">
        <v>4140</v>
      </c>
      <c r="B279" s="126" t="str">
        <f t="shared" si="4"/>
        <v>25043</v>
      </c>
      <c r="C279" s="107" t="s">
        <v>1018</v>
      </c>
      <c r="D279" s="97" t="s">
        <v>4141</v>
      </c>
      <c r="E279" s="93" t="s">
        <v>4142</v>
      </c>
      <c r="F279" s="97" t="s">
        <v>3258</v>
      </c>
      <c r="G279" s="87" t="s">
        <v>3239</v>
      </c>
      <c r="H279" s="98" t="s">
        <v>3240</v>
      </c>
      <c r="I279" s="100">
        <v>4064.65</v>
      </c>
      <c r="J279" s="103">
        <v>4064.65</v>
      </c>
      <c r="K279" s="107" t="s">
        <v>1018</v>
      </c>
    </row>
    <row r="280" spans="1:11" ht="20.45" customHeight="1">
      <c r="A280" s="108" t="s">
        <v>4143</v>
      </c>
      <c r="B280" s="126" t="str">
        <f t="shared" si="4"/>
        <v>25043</v>
      </c>
      <c r="C280" s="96" t="s">
        <v>1181</v>
      </c>
      <c r="D280" s="92" t="s">
        <v>4144</v>
      </c>
      <c r="E280" s="98" t="s">
        <v>4145</v>
      </c>
      <c r="F280" s="92" t="s">
        <v>3295</v>
      </c>
      <c r="G280" s="97" t="s">
        <v>3239</v>
      </c>
      <c r="H280" s="101" t="s">
        <v>3240</v>
      </c>
      <c r="I280" s="102">
        <v>14292.68</v>
      </c>
      <c r="J280" s="85">
        <v>14292.68</v>
      </c>
      <c r="K280" s="96" t="s">
        <v>1181</v>
      </c>
    </row>
    <row r="281" spans="1:11" ht="20.45" customHeight="1">
      <c r="A281" s="86" t="s">
        <v>4146</v>
      </c>
      <c r="B281" s="126" t="str">
        <f t="shared" si="4"/>
        <v>25043</v>
      </c>
      <c r="C281" s="96" t="s">
        <v>4147</v>
      </c>
      <c r="D281" s="87" t="s">
        <v>4148</v>
      </c>
      <c r="E281" s="99" t="s">
        <v>4149</v>
      </c>
      <c r="F281" s="87" t="s">
        <v>3253</v>
      </c>
      <c r="G281" s="97" t="s">
        <v>3239</v>
      </c>
      <c r="H281" s="88" t="s">
        <v>3240</v>
      </c>
      <c r="I281" s="89">
        <v>18783.169999999998</v>
      </c>
      <c r="J281" s="94">
        <v>18783.169999999998</v>
      </c>
      <c r="K281" s="96" t="s">
        <v>4147</v>
      </c>
    </row>
    <row r="282" spans="1:11" ht="20.45" customHeight="1">
      <c r="A282" s="108" t="s">
        <v>4150</v>
      </c>
      <c r="B282" s="126" t="str">
        <f t="shared" si="4"/>
        <v>25043</v>
      </c>
      <c r="C282" s="107" t="s">
        <v>4151</v>
      </c>
      <c r="D282" s="92" t="s">
        <v>4152</v>
      </c>
      <c r="E282" s="88" t="s">
        <v>4153</v>
      </c>
      <c r="F282" s="92" t="s">
        <v>3258</v>
      </c>
      <c r="G282" s="87" t="s">
        <v>3239</v>
      </c>
      <c r="H282" s="101" t="s">
        <v>3240</v>
      </c>
      <c r="I282" s="102">
        <v>16047.53</v>
      </c>
      <c r="J282" s="85">
        <v>16047.53</v>
      </c>
      <c r="K282" s="107" t="s">
        <v>4151</v>
      </c>
    </row>
    <row r="283" spans="1:11" ht="20.45" customHeight="1">
      <c r="A283" s="86" t="s">
        <v>4154</v>
      </c>
      <c r="B283" s="126" t="str">
        <f t="shared" si="4"/>
        <v>25043</v>
      </c>
      <c r="C283" s="90" t="s">
        <v>1140</v>
      </c>
      <c r="D283" s="87" t="s">
        <v>3641</v>
      </c>
      <c r="E283" s="101" t="s">
        <v>4155</v>
      </c>
      <c r="F283" s="87" t="s">
        <v>3245</v>
      </c>
      <c r="G283" s="92" t="s">
        <v>3239</v>
      </c>
      <c r="H283" s="88" t="s">
        <v>3240</v>
      </c>
      <c r="I283" s="89">
        <v>15340</v>
      </c>
      <c r="J283" s="94">
        <v>15340</v>
      </c>
      <c r="K283" s="90" t="s">
        <v>1140</v>
      </c>
    </row>
    <row r="284" spans="1:11" ht="20.45" customHeight="1">
      <c r="A284" s="84" t="s">
        <v>4156</v>
      </c>
      <c r="B284" s="126" t="str">
        <f t="shared" si="4"/>
        <v>25043</v>
      </c>
      <c r="C284" s="107" t="s">
        <v>4157</v>
      </c>
      <c r="D284" s="79" t="s">
        <v>4158</v>
      </c>
      <c r="E284" s="88" t="s">
        <v>4159</v>
      </c>
      <c r="F284" s="79" t="s">
        <v>3249</v>
      </c>
      <c r="G284" s="87" t="s">
        <v>3239</v>
      </c>
      <c r="H284" s="80" t="s">
        <v>3240</v>
      </c>
      <c r="I284" s="82">
        <v>10200</v>
      </c>
      <c r="J284" s="83">
        <v>10200</v>
      </c>
      <c r="K284" s="107" t="s">
        <v>4157</v>
      </c>
    </row>
    <row r="285" spans="1:11" ht="20.45" customHeight="1">
      <c r="A285" s="77" t="s">
        <v>4160</v>
      </c>
      <c r="B285" s="126" t="str">
        <f t="shared" si="4"/>
        <v>25043</v>
      </c>
      <c r="C285" s="78" t="s">
        <v>1017</v>
      </c>
      <c r="D285" s="79" t="s">
        <v>4161</v>
      </c>
      <c r="E285" s="80" t="s">
        <v>4159</v>
      </c>
      <c r="F285" s="79" t="s">
        <v>3258</v>
      </c>
      <c r="G285" s="79" t="s">
        <v>3239</v>
      </c>
      <c r="H285" s="81" t="s">
        <v>3240</v>
      </c>
      <c r="I285" s="82">
        <v>6170.77</v>
      </c>
      <c r="J285" s="83">
        <v>6170.77</v>
      </c>
      <c r="K285" s="78" t="s">
        <v>1017</v>
      </c>
    </row>
    <row r="286" spans="1:11" ht="20.45" customHeight="1">
      <c r="A286" s="84" t="s">
        <v>4162</v>
      </c>
      <c r="B286" s="126" t="str">
        <f t="shared" si="4"/>
        <v>25043</v>
      </c>
      <c r="C286" s="78" t="s">
        <v>4163</v>
      </c>
      <c r="D286" s="79" t="s">
        <v>4164</v>
      </c>
      <c r="E286" s="81" t="s">
        <v>4165</v>
      </c>
      <c r="F286" s="79" t="s">
        <v>3245</v>
      </c>
      <c r="G286" s="79" t="s">
        <v>3239</v>
      </c>
      <c r="H286" s="80" t="s">
        <v>3240</v>
      </c>
      <c r="I286" s="82">
        <v>14300</v>
      </c>
      <c r="J286" s="83">
        <v>14300</v>
      </c>
      <c r="K286" s="78" t="s">
        <v>4163</v>
      </c>
    </row>
    <row r="287" spans="1:11" ht="20.45" customHeight="1">
      <c r="A287" s="77" t="s">
        <v>4166</v>
      </c>
      <c r="B287" s="126" t="str">
        <f t="shared" si="4"/>
        <v>25043</v>
      </c>
      <c r="C287" s="78" t="s">
        <v>1141</v>
      </c>
      <c r="D287" s="79" t="s">
        <v>4167</v>
      </c>
      <c r="E287" s="80" t="s">
        <v>4165</v>
      </c>
      <c r="F287" s="79" t="s">
        <v>3245</v>
      </c>
      <c r="G287" s="79" t="s">
        <v>3239</v>
      </c>
      <c r="H287" s="81" t="s">
        <v>3240</v>
      </c>
      <c r="I287" s="82">
        <v>8151</v>
      </c>
      <c r="J287" s="83">
        <v>8151</v>
      </c>
      <c r="K287" s="78" t="s">
        <v>1141</v>
      </c>
    </row>
    <row r="288" spans="1:11" ht="20.45" customHeight="1">
      <c r="A288" s="84" t="s">
        <v>4168</v>
      </c>
      <c r="B288" s="126" t="str">
        <f t="shared" si="4"/>
        <v>25043</v>
      </c>
      <c r="C288" s="78" t="s">
        <v>991</v>
      </c>
      <c r="D288" s="79" t="s">
        <v>4169</v>
      </c>
      <c r="E288" s="81" t="s">
        <v>4170</v>
      </c>
      <c r="F288" s="79" t="s">
        <v>3238</v>
      </c>
      <c r="G288" s="79" t="s">
        <v>3239</v>
      </c>
      <c r="H288" s="80" t="s">
        <v>3240</v>
      </c>
      <c r="I288" s="82">
        <v>22200</v>
      </c>
      <c r="J288" s="83">
        <v>22200</v>
      </c>
      <c r="K288" s="78" t="s">
        <v>991</v>
      </c>
    </row>
    <row r="289" spans="1:11" ht="20.45" customHeight="1">
      <c r="A289" s="77" t="s">
        <v>4171</v>
      </c>
      <c r="B289" s="126" t="str">
        <f t="shared" si="4"/>
        <v>25043</v>
      </c>
      <c r="C289" s="78" t="s">
        <v>4172</v>
      </c>
      <c r="D289" s="79" t="s">
        <v>4173</v>
      </c>
      <c r="E289" s="80" t="s">
        <v>4165</v>
      </c>
      <c r="F289" s="79" t="s">
        <v>3245</v>
      </c>
      <c r="G289" s="79" t="s">
        <v>3239</v>
      </c>
      <c r="H289" s="81" t="s">
        <v>3240</v>
      </c>
      <c r="I289" s="82">
        <v>8130.85</v>
      </c>
      <c r="J289" s="83">
        <v>8130.85</v>
      </c>
      <c r="K289" s="78" t="s">
        <v>4172</v>
      </c>
    </row>
    <row r="290" spans="1:11" ht="20.45" customHeight="1">
      <c r="A290" s="84" t="s">
        <v>4174</v>
      </c>
      <c r="B290" s="126" t="str">
        <f t="shared" si="4"/>
        <v>25043</v>
      </c>
      <c r="C290" s="78" t="s">
        <v>4175</v>
      </c>
      <c r="D290" s="79" t="s">
        <v>3949</v>
      </c>
      <c r="E290" s="81" t="s">
        <v>4165</v>
      </c>
      <c r="F290" s="79" t="s">
        <v>3245</v>
      </c>
      <c r="G290" s="79" t="s">
        <v>3239</v>
      </c>
      <c r="H290" s="80" t="s">
        <v>3240</v>
      </c>
      <c r="I290" s="82">
        <v>7299</v>
      </c>
      <c r="J290" s="83">
        <v>7299</v>
      </c>
      <c r="K290" s="78" t="s">
        <v>4175</v>
      </c>
    </row>
    <row r="291" spans="1:11" ht="20.45" customHeight="1">
      <c r="A291" s="77" t="s">
        <v>4176</v>
      </c>
      <c r="B291" s="126" t="str">
        <f t="shared" si="4"/>
        <v>25043</v>
      </c>
      <c r="C291" s="78" t="s">
        <v>745</v>
      </c>
      <c r="D291" s="79" t="s">
        <v>4177</v>
      </c>
      <c r="E291" s="80" t="s">
        <v>4165</v>
      </c>
      <c r="F291" s="79" t="s">
        <v>3245</v>
      </c>
      <c r="G291" s="79" t="s">
        <v>3239</v>
      </c>
      <c r="H291" s="81" t="s">
        <v>3240</v>
      </c>
      <c r="I291" s="82">
        <v>32060.37</v>
      </c>
      <c r="J291" s="83">
        <v>32060.37</v>
      </c>
      <c r="K291" s="78" t="s">
        <v>745</v>
      </c>
    </row>
    <row r="292" spans="1:11" ht="20.45" customHeight="1">
      <c r="A292" s="84" t="s">
        <v>4178</v>
      </c>
      <c r="B292" s="126" t="str">
        <f t="shared" si="4"/>
        <v>25043</v>
      </c>
      <c r="C292" s="78" t="s">
        <v>4179</v>
      </c>
      <c r="D292" s="79" t="s">
        <v>3333</v>
      </c>
      <c r="E292" s="81" t="s">
        <v>4180</v>
      </c>
      <c r="F292" s="79" t="s">
        <v>3245</v>
      </c>
      <c r="G292" s="79" t="s">
        <v>3239</v>
      </c>
      <c r="H292" s="80" t="s">
        <v>3240</v>
      </c>
      <c r="I292" s="82">
        <v>8900</v>
      </c>
      <c r="J292" s="83">
        <v>8900</v>
      </c>
      <c r="K292" s="78" t="s">
        <v>4179</v>
      </c>
    </row>
    <row r="293" spans="1:11" ht="20.45" customHeight="1">
      <c r="A293" s="77" t="s">
        <v>4181</v>
      </c>
      <c r="B293" s="126" t="str">
        <f t="shared" si="4"/>
        <v>25043</v>
      </c>
      <c r="C293" s="78" t="s">
        <v>4182</v>
      </c>
      <c r="D293" s="79" t="s">
        <v>3315</v>
      </c>
      <c r="E293" s="80" t="s">
        <v>4165</v>
      </c>
      <c r="F293" s="79" t="s">
        <v>3245</v>
      </c>
      <c r="G293" s="79" t="s">
        <v>3239</v>
      </c>
      <c r="H293" s="81" t="s">
        <v>3240</v>
      </c>
      <c r="I293" s="82">
        <v>29379.54</v>
      </c>
      <c r="J293" s="83">
        <v>29379.54</v>
      </c>
      <c r="K293" s="78" t="s">
        <v>4182</v>
      </c>
    </row>
    <row r="294" spans="1:11" ht="20.45" customHeight="1">
      <c r="A294" s="84" t="s">
        <v>4183</v>
      </c>
      <c r="B294" s="126" t="str">
        <f t="shared" si="4"/>
        <v>25043</v>
      </c>
      <c r="C294" s="78" t="s">
        <v>747</v>
      </c>
      <c r="D294" s="79" t="s">
        <v>3825</v>
      </c>
      <c r="E294" s="81" t="s">
        <v>4180</v>
      </c>
      <c r="F294" s="79" t="s">
        <v>3245</v>
      </c>
      <c r="G294" s="79" t="s">
        <v>3239</v>
      </c>
      <c r="H294" s="80" t="s">
        <v>3240</v>
      </c>
      <c r="I294" s="82">
        <v>76657.960000000006</v>
      </c>
      <c r="J294" s="83">
        <v>76657.960000000006</v>
      </c>
      <c r="K294" s="78" t="s">
        <v>747</v>
      </c>
    </row>
    <row r="295" spans="1:11" ht="20.45" customHeight="1">
      <c r="A295" s="77" t="s">
        <v>4184</v>
      </c>
      <c r="B295" s="126" t="str">
        <f t="shared" si="4"/>
        <v>25043</v>
      </c>
      <c r="C295" s="78" t="s">
        <v>4185</v>
      </c>
      <c r="D295" s="79" t="s">
        <v>3935</v>
      </c>
      <c r="E295" s="80" t="s">
        <v>4186</v>
      </c>
      <c r="F295" s="79" t="s">
        <v>3258</v>
      </c>
      <c r="G295" s="79" t="s">
        <v>3239</v>
      </c>
      <c r="H295" s="81" t="s">
        <v>3240</v>
      </c>
      <c r="I295" s="82">
        <v>12187.5</v>
      </c>
      <c r="J295" s="83">
        <v>12187.5</v>
      </c>
      <c r="K295" s="78" t="s">
        <v>4185</v>
      </c>
    </row>
    <row r="296" spans="1:11" ht="20.45" customHeight="1">
      <c r="A296" s="84" t="s">
        <v>4187</v>
      </c>
      <c r="B296" s="126" t="str">
        <f t="shared" si="4"/>
        <v>25130</v>
      </c>
      <c r="C296" s="78" t="s">
        <v>4188</v>
      </c>
      <c r="D296" s="79" t="s">
        <v>4189</v>
      </c>
      <c r="E296" s="81" t="s">
        <v>4190</v>
      </c>
      <c r="F296" s="79" t="s">
        <v>3238</v>
      </c>
      <c r="G296" s="79" t="s">
        <v>3239</v>
      </c>
      <c r="H296" s="80" t="s">
        <v>3240</v>
      </c>
      <c r="I296" s="82">
        <v>31388.69</v>
      </c>
      <c r="J296" s="83">
        <v>31388.69</v>
      </c>
      <c r="K296" s="78" t="s">
        <v>4188</v>
      </c>
    </row>
    <row r="297" spans="1:11" ht="20.45" customHeight="1">
      <c r="A297" s="77" t="s">
        <v>4191</v>
      </c>
      <c r="B297" s="126" t="str">
        <f t="shared" si="4"/>
        <v>25130</v>
      </c>
      <c r="C297" s="78" t="s">
        <v>4192</v>
      </c>
      <c r="D297" s="79" t="s">
        <v>4193</v>
      </c>
      <c r="E297" s="80" t="s">
        <v>4194</v>
      </c>
      <c r="F297" s="79" t="s">
        <v>3245</v>
      </c>
      <c r="G297" s="79" t="s">
        <v>3239</v>
      </c>
      <c r="H297" s="81" t="s">
        <v>3240</v>
      </c>
      <c r="I297" s="82">
        <v>23017.95</v>
      </c>
      <c r="J297" s="83">
        <v>23017.95</v>
      </c>
      <c r="K297" s="78" t="s">
        <v>4192</v>
      </c>
    </row>
    <row r="298" spans="1:11" ht="20.45" customHeight="1">
      <c r="A298" s="84" t="s">
        <v>4195</v>
      </c>
      <c r="B298" s="126" t="str">
        <f t="shared" si="4"/>
        <v>25130</v>
      </c>
      <c r="C298" s="78" t="s">
        <v>936</v>
      </c>
      <c r="D298" s="79" t="s">
        <v>3345</v>
      </c>
      <c r="E298" s="81" t="s">
        <v>4196</v>
      </c>
      <c r="F298" s="79" t="s">
        <v>3245</v>
      </c>
      <c r="G298" s="79" t="s">
        <v>3239</v>
      </c>
      <c r="H298" s="80" t="s">
        <v>3240</v>
      </c>
      <c r="I298" s="82">
        <v>89138.58</v>
      </c>
      <c r="J298" s="83">
        <v>89138.58</v>
      </c>
      <c r="K298" s="78" t="s">
        <v>936</v>
      </c>
    </row>
    <row r="299" spans="1:11" ht="20.45" customHeight="1">
      <c r="A299" s="77" t="s">
        <v>4197</v>
      </c>
      <c r="B299" s="126" t="str">
        <f t="shared" si="4"/>
        <v>25130</v>
      </c>
      <c r="C299" s="78" t="s">
        <v>772</v>
      </c>
      <c r="D299" s="79" t="s">
        <v>4198</v>
      </c>
      <c r="E299" s="80" t="s">
        <v>4199</v>
      </c>
      <c r="F299" s="79" t="s">
        <v>3258</v>
      </c>
      <c r="G299" s="79" t="s">
        <v>3239</v>
      </c>
      <c r="H299" s="81" t="s">
        <v>3240</v>
      </c>
      <c r="I299" s="82">
        <v>25844.04</v>
      </c>
      <c r="J299" s="83">
        <v>25844.04</v>
      </c>
      <c r="K299" s="78" t="s">
        <v>772</v>
      </c>
    </row>
    <row r="300" spans="1:11" ht="20.45" customHeight="1">
      <c r="A300" s="84" t="s">
        <v>4200</v>
      </c>
      <c r="B300" s="126" t="str">
        <f t="shared" si="4"/>
        <v>25130</v>
      </c>
      <c r="C300" s="78" t="s">
        <v>4201</v>
      </c>
      <c r="D300" s="79" t="s">
        <v>3786</v>
      </c>
      <c r="E300" s="81" t="s">
        <v>4202</v>
      </c>
      <c r="F300" s="79" t="s">
        <v>3295</v>
      </c>
      <c r="G300" s="79" t="s">
        <v>3239</v>
      </c>
      <c r="H300" s="80" t="s">
        <v>3240</v>
      </c>
      <c r="I300" s="82">
        <v>5600</v>
      </c>
      <c r="J300" s="83">
        <v>5600</v>
      </c>
      <c r="K300" s="78" t="s">
        <v>4201</v>
      </c>
    </row>
    <row r="301" spans="1:11" ht="20.45" customHeight="1">
      <c r="A301" s="77" t="s">
        <v>4203</v>
      </c>
      <c r="B301" s="126" t="str">
        <f t="shared" si="4"/>
        <v>25130</v>
      </c>
      <c r="C301" s="78" t="s">
        <v>1042</v>
      </c>
      <c r="D301" s="79" t="s">
        <v>4204</v>
      </c>
      <c r="E301" s="80" t="s">
        <v>4205</v>
      </c>
      <c r="F301" s="79" t="s">
        <v>3258</v>
      </c>
      <c r="G301" s="79" t="s">
        <v>3239</v>
      </c>
      <c r="H301" s="81" t="s">
        <v>3240</v>
      </c>
      <c r="I301" s="82">
        <v>71158.27</v>
      </c>
      <c r="J301" s="83">
        <v>71158.27</v>
      </c>
      <c r="K301" s="78" t="s">
        <v>1042</v>
      </c>
    </row>
    <row r="302" spans="1:11" ht="20.45" customHeight="1">
      <c r="A302" s="84" t="s">
        <v>4206</v>
      </c>
      <c r="B302" s="126" t="str">
        <f t="shared" si="4"/>
        <v>25130</v>
      </c>
      <c r="C302" s="78" t="s">
        <v>4207</v>
      </c>
      <c r="D302" s="79" t="s">
        <v>4208</v>
      </c>
      <c r="E302" s="81" t="s">
        <v>4209</v>
      </c>
      <c r="F302" s="79" t="s">
        <v>3258</v>
      </c>
      <c r="G302" s="79" t="s">
        <v>3239</v>
      </c>
      <c r="H302" s="80" t="s">
        <v>3240</v>
      </c>
      <c r="I302" s="82">
        <v>6581.43</v>
      </c>
      <c r="J302" s="83">
        <v>6581.43</v>
      </c>
      <c r="K302" s="78" t="s">
        <v>4207</v>
      </c>
    </row>
    <row r="303" spans="1:11" ht="20.45" customHeight="1">
      <c r="A303" s="77" t="s">
        <v>4210</v>
      </c>
      <c r="B303" s="126" t="str">
        <f t="shared" si="4"/>
        <v>25130</v>
      </c>
      <c r="C303" s="90" t="s">
        <v>4211</v>
      </c>
      <c r="D303" s="79" t="s">
        <v>4212</v>
      </c>
      <c r="E303" s="101" t="s">
        <v>4213</v>
      </c>
      <c r="F303" s="79" t="s">
        <v>3258</v>
      </c>
      <c r="G303" s="92" t="s">
        <v>3239</v>
      </c>
      <c r="H303" s="81" t="s">
        <v>3240</v>
      </c>
      <c r="I303" s="82">
        <v>12200</v>
      </c>
      <c r="J303" s="83">
        <v>12200</v>
      </c>
      <c r="K303" s="90" t="s">
        <v>4211</v>
      </c>
    </row>
    <row r="304" spans="1:11" ht="20.45" customHeight="1">
      <c r="A304" s="108" t="s">
        <v>4214</v>
      </c>
      <c r="B304" s="126" t="str">
        <f t="shared" si="4"/>
        <v>25130</v>
      </c>
      <c r="C304" s="96" t="s">
        <v>4215</v>
      </c>
      <c r="D304" s="92" t="s">
        <v>4216</v>
      </c>
      <c r="E304" s="98" t="s">
        <v>4217</v>
      </c>
      <c r="F304" s="92" t="s">
        <v>3238</v>
      </c>
      <c r="G304" s="97" t="s">
        <v>3239</v>
      </c>
      <c r="H304" s="101" t="s">
        <v>3240</v>
      </c>
      <c r="I304" s="102">
        <v>41176.160000000003</v>
      </c>
      <c r="J304" s="85">
        <v>41176.160000000003</v>
      </c>
      <c r="K304" s="96" t="s">
        <v>4215</v>
      </c>
    </row>
    <row r="305" spans="1:11" ht="20.45" customHeight="1">
      <c r="A305" s="106" t="s">
        <v>4218</v>
      </c>
      <c r="B305" s="126" t="str">
        <f t="shared" si="4"/>
        <v>25130</v>
      </c>
      <c r="C305" s="107" t="s">
        <v>4219</v>
      </c>
      <c r="D305" s="97" t="s">
        <v>4220</v>
      </c>
      <c r="E305" s="93" t="s">
        <v>4221</v>
      </c>
      <c r="F305" s="97" t="s">
        <v>3249</v>
      </c>
      <c r="G305" s="87" t="s">
        <v>3239</v>
      </c>
      <c r="H305" s="98" t="s">
        <v>3240</v>
      </c>
      <c r="I305" s="100">
        <v>2537.5</v>
      </c>
      <c r="J305" s="103">
        <v>2537.5</v>
      </c>
      <c r="K305" s="107" t="s">
        <v>4219</v>
      </c>
    </row>
    <row r="306" spans="1:11" ht="20.45" customHeight="1">
      <c r="A306" s="108" t="s">
        <v>4222</v>
      </c>
      <c r="B306" s="126" t="str">
        <f t="shared" si="4"/>
        <v>25130</v>
      </c>
      <c r="C306" s="96" t="s">
        <v>4223</v>
      </c>
      <c r="D306" s="92" t="s">
        <v>4224</v>
      </c>
      <c r="E306" s="98" t="s">
        <v>4225</v>
      </c>
      <c r="F306" s="92" t="s">
        <v>3258</v>
      </c>
      <c r="G306" s="97" t="s">
        <v>3239</v>
      </c>
      <c r="H306" s="101" t="s">
        <v>3240</v>
      </c>
      <c r="I306" s="102">
        <v>8962.6</v>
      </c>
      <c r="J306" s="83">
        <v>8962.6</v>
      </c>
      <c r="K306" s="96" t="s">
        <v>4223</v>
      </c>
    </row>
    <row r="307" spans="1:11" ht="20.45" customHeight="1">
      <c r="A307" s="106" t="s">
        <v>4226</v>
      </c>
      <c r="B307" s="126" t="str">
        <f t="shared" si="4"/>
        <v>25130</v>
      </c>
      <c r="C307" s="107" t="s">
        <v>4227</v>
      </c>
      <c r="D307" s="97" t="s">
        <v>4228</v>
      </c>
      <c r="E307" s="93" t="s">
        <v>4225</v>
      </c>
      <c r="F307" s="97" t="s">
        <v>3258</v>
      </c>
      <c r="G307" s="87" t="s">
        <v>3239</v>
      </c>
      <c r="H307" s="98" t="s">
        <v>3240</v>
      </c>
      <c r="I307" s="100">
        <v>17250</v>
      </c>
      <c r="J307" s="83">
        <v>17250</v>
      </c>
      <c r="K307" s="107" t="s">
        <v>4227</v>
      </c>
    </row>
    <row r="308" spans="1:11" ht="20.45" customHeight="1">
      <c r="A308" s="105" t="s">
        <v>4229</v>
      </c>
      <c r="B308" s="126" t="str">
        <f t="shared" si="4"/>
        <v>25199</v>
      </c>
      <c r="C308" s="78" t="s">
        <v>1011</v>
      </c>
      <c r="D308" s="87" t="s">
        <v>3365</v>
      </c>
      <c r="E308" s="81" t="s">
        <v>4230</v>
      </c>
      <c r="F308" s="87" t="s">
        <v>3258</v>
      </c>
      <c r="G308" s="79" t="s">
        <v>3239</v>
      </c>
      <c r="H308" s="93" t="s">
        <v>3240</v>
      </c>
      <c r="I308" s="89">
        <v>78753.14</v>
      </c>
      <c r="J308" s="83">
        <v>78753.14</v>
      </c>
      <c r="K308" s="78" t="s">
        <v>1011</v>
      </c>
    </row>
    <row r="309" spans="1:11" ht="20.45" customHeight="1">
      <c r="A309" s="77" t="s">
        <v>4231</v>
      </c>
      <c r="B309" s="126" t="str">
        <f t="shared" si="4"/>
        <v>25199</v>
      </c>
      <c r="C309" s="78" t="s">
        <v>4232</v>
      </c>
      <c r="D309" s="79" t="s">
        <v>4233</v>
      </c>
      <c r="E309" s="80" t="s">
        <v>4234</v>
      </c>
      <c r="F309" s="79" t="s">
        <v>3258</v>
      </c>
      <c r="G309" s="79" t="s">
        <v>3239</v>
      </c>
      <c r="H309" s="81" t="s">
        <v>3240</v>
      </c>
      <c r="I309" s="82">
        <v>5468.15</v>
      </c>
      <c r="J309" s="83">
        <v>5468.15</v>
      </c>
      <c r="K309" s="78" t="s">
        <v>4232</v>
      </c>
    </row>
    <row r="310" spans="1:11" ht="20.45" customHeight="1">
      <c r="A310" s="84" t="s">
        <v>4235</v>
      </c>
      <c r="B310" s="126" t="str">
        <f t="shared" si="4"/>
        <v>25199</v>
      </c>
      <c r="C310" s="78" t="s">
        <v>4236</v>
      </c>
      <c r="D310" s="79" t="s">
        <v>4237</v>
      </c>
      <c r="E310" s="81" t="s">
        <v>4238</v>
      </c>
      <c r="F310" s="79" t="s">
        <v>3249</v>
      </c>
      <c r="G310" s="79" t="s">
        <v>3239</v>
      </c>
      <c r="H310" s="80" t="s">
        <v>3240</v>
      </c>
      <c r="I310" s="82">
        <v>9930.35</v>
      </c>
      <c r="J310" s="83">
        <v>9930.35</v>
      </c>
      <c r="K310" s="78" t="s">
        <v>4236</v>
      </c>
    </row>
    <row r="311" spans="1:11" ht="20.45" customHeight="1">
      <c r="A311" s="77" t="s">
        <v>4239</v>
      </c>
      <c r="B311" s="126" t="str">
        <f t="shared" si="4"/>
        <v>25199</v>
      </c>
      <c r="C311" s="78" t="s">
        <v>1036</v>
      </c>
      <c r="D311" s="79" t="s">
        <v>4240</v>
      </c>
      <c r="E311" s="80" t="s">
        <v>4241</v>
      </c>
      <c r="F311" s="79" t="s">
        <v>3238</v>
      </c>
      <c r="G311" s="79" t="s">
        <v>3239</v>
      </c>
      <c r="H311" s="81" t="s">
        <v>3240</v>
      </c>
      <c r="I311" s="82">
        <v>122236.01</v>
      </c>
      <c r="J311" s="83">
        <v>122236.01</v>
      </c>
      <c r="K311" s="78" t="s">
        <v>1036</v>
      </c>
    </row>
    <row r="312" spans="1:11" ht="20.45" customHeight="1">
      <c r="A312" s="84" t="s">
        <v>4242</v>
      </c>
      <c r="B312" s="126" t="str">
        <f t="shared" si="4"/>
        <v>25199</v>
      </c>
      <c r="C312" s="78" t="s">
        <v>1035</v>
      </c>
      <c r="D312" s="79" t="s">
        <v>4243</v>
      </c>
      <c r="E312" s="81" t="s">
        <v>4244</v>
      </c>
      <c r="F312" s="79" t="s">
        <v>3238</v>
      </c>
      <c r="G312" s="79" t="s">
        <v>3239</v>
      </c>
      <c r="H312" s="80" t="s">
        <v>3240</v>
      </c>
      <c r="I312" s="82">
        <v>22280.75</v>
      </c>
      <c r="J312" s="83">
        <v>22280.75</v>
      </c>
      <c r="K312" s="78" t="s">
        <v>1035</v>
      </c>
    </row>
    <row r="313" spans="1:11" ht="20.45" customHeight="1">
      <c r="A313" s="77" t="s">
        <v>4245</v>
      </c>
      <c r="B313" s="126" t="str">
        <f t="shared" si="4"/>
        <v>25199</v>
      </c>
      <c r="C313" s="78" t="s">
        <v>750</v>
      </c>
      <c r="D313" s="79" t="s">
        <v>4246</v>
      </c>
      <c r="E313" s="80" t="s">
        <v>4247</v>
      </c>
      <c r="F313" s="79" t="s">
        <v>3245</v>
      </c>
      <c r="G313" s="79" t="s">
        <v>3239</v>
      </c>
      <c r="H313" s="81" t="s">
        <v>3240</v>
      </c>
      <c r="I313" s="82">
        <v>20400</v>
      </c>
      <c r="J313" s="83">
        <v>20400</v>
      </c>
      <c r="K313" s="78" t="s">
        <v>750</v>
      </c>
    </row>
    <row r="314" spans="1:11" ht="20.45" customHeight="1">
      <c r="A314" s="84" t="s">
        <v>4248</v>
      </c>
      <c r="B314" s="126" t="str">
        <f t="shared" si="4"/>
        <v>25199</v>
      </c>
      <c r="C314" s="78" t="s">
        <v>1224</v>
      </c>
      <c r="D314" s="79" t="s">
        <v>3406</v>
      </c>
      <c r="E314" s="81" t="s">
        <v>4249</v>
      </c>
      <c r="F314" s="79" t="s">
        <v>3249</v>
      </c>
      <c r="G314" s="79" t="s">
        <v>3239</v>
      </c>
      <c r="H314" s="80" t="s">
        <v>3240</v>
      </c>
      <c r="I314" s="82">
        <v>10621.04</v>
      </c>
      <c r="J314" s="83">
        <v>10621.04</v>
      </c>
      <c r="K314" s="78" t="s">
        <v>1224</v>
      </c>
    </row>
    <row r="315" spans="1:11" ht="20.45" customHeight="1">
      <c r="A315" s="77" t="s">
        <v>4250</v>
      </c>
      <c r="B315" s="126" t="str">
        <f t="shared" si="4"/>
        <v>25199</v>
      </c>
      <c r="C315" s="78" t="s">
        <v>4251</v>
      </c>
      <c r="D315" s="79" t="s">
        <v>4252</v>
      </c>
      <c r="E315" s="80" t="s">
        <v>4253</v>
      </c>
      <c r="F315" s="79" t="s">
        <v>3249</v>
      </c>
      <c r="G315" s="79" t="s">
        <v>3239</v>
      </c>
      <c r="H315" s="81" t="s">
        <v>3240</v>
      </c>
      <c r="I315" s="82">
        <v>26307.16</v>
      </c>
      <c r="J315" s="83">
        <v>26307.16</v>
      </c>
      <c r="K315" s="78" t="s">
        <v>4251</v>
      </c>
    </row>
    <row r="316" spans="1:11" ht="20.45" customHeight="1">
      <c r="A316" s="84" t="s">
        <v>4254</v>
      </c>
      <c r="B316" s="126" t="str">
        <f t="shared" si="4"/>
        <v>25199</v>
      </c>
      <c r="C316" s="78" t="s">
        <v>4255</v>
      </c>
      <c r="D316" s="79" t="s">
        <v>4256</v>
      </c>
      <c r="E316" s="81" t="s">
        <v>4257</v>
      </c>
      <c r="F316" s="79" t="s">
        <v>3249</v>
      </c>
      <c r="G316" s="79" t="s">
        <v>3239</v>
      </c>
      <c r="H316" s="80" t="s">
        <v>3240</v>
      </c>
      <c r="I316" s="82">
        <v>26558.36</v>
      </c>
      <c r="J316" s="83">
        <v>26558.36</v>
      </c>
      <c r="K316" s="78" t="s">
        <v>4255</v>
      </c>
    </row>
    <row r="317" spans="1:11" ht="20.45" customHeight="1">
      <c r="A317" s="77" t="s">
        <v>4258</v>
      </c>
      <c r="B317" s="126" t="str">
        <f t="shared" si="4"/>
        <v>25199</v>
      </c>
      <c r="C317" s="78" t="s">
        <v>774</v>
      </c>
      <c r="D317" s="79" t="s">
        <v>4259</v>
      </c>
      <c r="E317" s="80" t="s">
        <v>4260</v>
      </c>
      <c r="F317" s="79" t="s">
        <v>3258</v>
      </c>
      <c r="G317" s="79" t="s">
        <v>3239</v>
      </c>
      <c r="H317" s="81" t="s">
        <v>3240</v>
      </c>
      <c r="I317" s="82">
        <v>32860</v>
      </c>
      <c r="J317" s="83">
        <v>32860</v>
      </c>
      <c r="K317" s="78" t="s">
        <v>774</v>
      </c>
    </row>
    <row r="318" spans="1:11" ht="20.45" customHeight="1">
      <c r="A318" s="84" t="s">
        <v>4261</v>
      </c>
      <c r="B318" s="126" t="str">
        <f t="shared" si="4"/>
        <v>25199</v>
      </c>
      <c r="C318" s="78" t="s">
        <v>3186</v>
      </c>
      <c r="D318" s="79" t="s">
        <v>4262</v>
      </c>
      <c r="E318" s="81" t="s">
        <v>4263</v>
      </c>
      <c r="F318" s="79" t="s">
        <v>3245</v>
      </c>
      <c r="G318" s="79" t="s">
        <v>3239</v>
      </c>
      <c r="H318" s="80" t="s">
        <v>3240</v>
      </c>
      <c r="I318" s="82">
        <v>23706</v>
      </c>
      <c r="J318" s="83">
        <v>23706</v>
      </c>
      <c r="K318" s="78" t="s">
        <v>3186</v>
      </c>
    </row>
    <row r="319" spans="1:11" ht="20.45" customHeight="1">
      <c r="A319" s="77" t="s">
        <v>4264</v>
      </c>
      <c r="B319" s="126" t="str">
        <f t="shared" si="4"/>
        <v>25199</v>
      </c>
      <c r="C319" s="78" t="s">
        <v>4265</v>
      </c>
      <c r="D319" s="79" t="s">
        <v>4266</v>
      </c>
      <c r="E319" s="80" t="s">
        <v>4244</v>
      </c>
      <c r="F319" s="79" t="s">
        <v>3238</v>
      </c>
      <c r="G319" s="79" t="s">
        <v>3239</v>
      </c>
      <c r="H319" s="81" t="s">
        <v>3240</v>
      </c>
      <c r="I319" s="82">
        <v>6300</v>
      </c>
      <c r="J319" s="83">
        <v>6300</v>
      </c>
      <c r="K319" s="78" t="s">
        <v>4265</v>
      </c>
    </row>
    <row r="320" spans="1:11" ht="20.45" customHeight="1">
      <c r="A320" s="84" t="s">
        <v>4267</v>
      </c>
      <c r="B320" s="126" t="str">
        <f t="shared" si="4"/>
        <v>25199</v>
      </c>
      <c r="C320" s="78" t="s">
        <v>773</v>
      </c>
      <c r="D320" s="79" t="s">
        <v>3748</v>
      </c>
      <c r="E320" s="81" t="s">
        <v>4268</v>
      </c>
      <c r="F320" s="79" t="s">
        <v>3258</v>
      </c>
      <c r="G320" s="79" t="s">
        <v>3239</v>
      </c>
      <c r="H320" s="80" t="s">
        <v>3240</v>
      </c>
      <c r="I320" s="82">
        <v>8150</v>
      </c>
      <c r="J320" s="83">
        <v>8150</v>
      </c>
      <c r="K320" s="78" t="s">
        <v>773</v>
      </c>
    </row>
    <row r="321" spans="1:11" ht="20.45" customHeight="1">
      <c r="A321" s="77" t="s">
        <v>4269</v>
      </c>
      <c r="B321" s="126" t="str">
        <f t="shared" si="4"/>
        <v>25199</v>
      </c>
      <c r="C321" s="78" t="s">
        <v>4270</v>
      </c>
      <c r="D321" s="79" t="s">
        <v>4271</v>
      </c>
      <c r="E321" s="80" t="s">
        <v>4272</v>
      </c>
      <c r="F321" s="79" t="s">
        <v>3238</v>
      </c>
      <c r="G321" s="79" t="s">
        <v>3239</v>
      </c>
      <c r="H321" s="81" t="s">
        <v>3240</v>
      </c>
      <c r="I321" s="82">
        <v>2700</v>
      </c>
      <c r="J321" s="83">
        <v>2700</v>
      </c>
      <c r="K321" s="78" t="s">
        <v>4270</v>
      </c>
    </row>
    <row r="322" spans="1:11" ht="20.45" customHeight="1">
      <c r="A322" s="84" t="s">
        <v>4273</v>
      </c>
      <c r="B322" s="126" t="str">
        <f t="shared" si="4"/>
        <v>25199</v>
      </c>
      <c r="C322" s="78" t="s">
        <v>748</v>
      </c>
      <c r="D322" s="79" t="s">
        <v>4274</v>
      </c>
      <c r="E322" s="81" t="s">
        <v>4275</v>
      </c>
      <c r="F322" s="79" t="s">
        <v>3245</v>
      </c>
      <c r="G322" s="79" t="s">
        <v>3239</v>
      </c>
      <c r="H322" s="80" t="s">
        <v>3240</v>
      </c>
      <c r="I322" s="82">
        <v>40320</v>
      </c>
      <c r="J322" s="83">
        <v>40320</v>
      </c>
      <c r="K322" s="78" t="s">
        <v>748</v>
      </c>
    </row>
    <row r="323" spans="1:11" ht="20.45" customHeight="1">
      <c r="A323" s="77" t="s">
        <v>4276</v>
      </c>
      <c r="B323" s="126" t="str">
        <f t="shared" ref="B323:B386" si="5">LEFT(C323,5)</f>
        <v>25199</v>
      </c>
      <c r="C323" s="78" t="s">
        <v>4277</v>
      </c>
      <c r="D323" s="79" t="s">
        <v>4278</v>
      </c>
      <c r="E323" s="80" t="s">
        <v>4279</v>
      </c>
      <c r="F323" s="79" t="s">
        <v>3258</v>
      </c>
      <c r="G323" s="79" t="s">
        <v>3239</v>
      </c>
      <c r="H323" s="81" t="s">
        <v>3240</v>
      </c>
      <c r="I323" s="82">
        <v>21066.51</v>
      </c>
      <c r="J323" s="83">
        <v>21066.51</v>
      </c>
      <c r="K323" s="78" t="s">
        <v>4277</v>
      </c>
    </row>
    <row r="324" spans="1:11" ht="20.45" customHeight="1">
      <c r="A324" s="84" t="s">
        <v>4280</v>
      </c>
      <c r="B324" s="126" t="str">
        <f t="shared" si="5"/>
        <v>25199</v>
      </c>
      <c r="C324" s="78" t="s">
        <v>3224</v>
      </c>
      <c r="D324" s="79" t="s">
        <v>4281</v>
      </c>
      <c r="E324" s="81" t="s">
        <v>4282</v>
      </c>
      <c r="F324" s="79" t="s">
        <v>3426</v>
      </c>
      <c r="G324" s="79" t="s">
        <v>3239</v>
      </c>
      <c r="H324" s="80" t="s">
        <v>3240</v>
      </c>
      <c r="I324" s="82">
        <v>48875.6</v>
      </c>
      <c r="J324" s="83">
        <v>48875.6</v>
      </c>
      <c r="K324" s="78" t="s">
        <v>3224</v>
      </c>
    </row>
    <row r="325" spans="1:11" ht="20.45" customHeight="1">
      <c r="A325" s="77" t="s">
        <v>4283</v>
      </c>
      <c r="B325" s="126" t="str">
        <f t="shared" si="5"/>
        <v>25199</v>
      </c>
      <c r="C325" s="78" t="s">
        <v>3175</v>
      </c>
      <c r="D325" s="79" t="s">
        <v>4284</v>
      </c>
      <c r="E325" s="80" t="s">
        <v>4285</v>
      </c>
      <c r="F325" s="79" t="s">
        <v>3258</v>
      </c>
      <c r="G325" s="79" t="s">
        <v>3239</v>
      </c>
      <c r="H325" s="81" t="s">
        <v>3240</v>
      </c>
      <c r="I325" s="82">
        <v>33000</v>
      </c>
      <c r="J325" s="83">
        <v>33000</v>
      </c>
      <c r="K325" s="78" t="s">
        <v>3175</v>
      </c>
    </row>
    <row r="326" spans="1:11" ht="30.6" customHeight="1">
      <c r="A326" s="84" t="s">
        <v>4286</v>
      </c>
      <c r="B326" s="126" t="str">
        <f t="shared" si="5"/>
        <v>25199</v>
      </c>
      <c r="C326" s="78" t="s">
        <v>1237</v>
      </c>
      <c r="D326" s="79" t="s">
        <v>4287</v>
      </c>
      <c r="E326" s="81" t="s">
        <v>4288</v>
      </c>
      <c r="F326" s="79" t="s">
        <v>3258</v>
      </c>
      <c r="G326" s="79" t="s">
        <v>3239</v>
      </c>
      <c r="H326" s="80" t="s">
        <v>3240</v>
      </c>
      <c r="I326" s="82">
        <v>11075</v>
      </c>
      <c r="J326" s="83">
        <v>11075</v>
      </c>
      <c r="K326" s="78" t="s">
        <v>1237</v>
      </c>
    </row>
    <row r="327" spans="1:11" ht="20.45" customHeight="1">
      <c r="A327" s="106" t="s">
        <v>4289</v>
      </c>
      <c r="B327" s="126" t="str">
        <f t="shared" si="5"/>
        <v>25234</v>
      </c>
      <c r="C327" s="90" t="s">
        <v>4290</v>
      </c>
      <c r="D327" s="97" t="s">
        <v>4291</v>
      </c>
      <c r="E327" s="101" t="s">
        <v>4292</v>
      </c>
      <c r="F327" s="97" t="s">
        <v>3238</v>
      </c>
      <c r="G327" s="92" t="s">
        <v>3239</v>
      </c>
      <c r="H327" s="98" t="s">
        <v>3240</v>
      </c>
      <c r="I327" s="100">
        <v>6615</v>
      </c>
      <c r="J327" s="103">
        <v>6615</v>
      </c>
      <c r="K327" s="90" t="s">
        <v>4290</v>
      </c>
    </row>
    <row r="328" spans="1:11" ht="20.45" customHeight="1">
      <c r="A328" s="95" t="s">
        <v>4293</v>
      </c>
      <c r="B328" s="126" t="str">
        <f t="shared" si="5"/>
        <v>25234</v>
      </c>
      <c r="C328" s="96" t="s">
        <v>1143</v>
      </c>
      <c r="D328" s="97" t="s">
        <v>3961</v>
      </c>
      <c r="E328" s="98" t="s">
        <v>4294</v>
      </c>
      <c r="F328" s="97" t="s">
        <v>3245</v>
      </c>
      <c r="G328" s="97" t="s">
        <v>3239</v>
      </c>
      <c r="H328" s="99" t="s">
        <v>3240</v>
      </c>
      <c r="I328" s="100">
        <v>2785</v>
      </c>
      <c r="J328" s="103">
        <v>2785</v>
      </c>
      <c r="K328" s="96" t="s">
        <v>1143</v>
      </c>
    </row>
    <row r="329" spans="1:11" ht="20.45" customHeight="1">
      <c r="A329" s="106" t="s">
        <v>4295</v>
      </c>
      <c r="B329" s="126" t="str">
        <f t="shared" si="5"/>
        <v>25234</v>
      </c>
      <c r="C329" s="96" t="s">
        <v>3176</v>
      </c>
      <c r="D329" s="97" t="s">
        <v>4296</v>
      </c>
      <c r="E329" s="99" t="s">
        <v>4297</v>
      </c>
      <c r="F329" s="97" t="s">
        <v>3258</v>
      </c>
      <c r="G329" s="97" t="s">
        <v>3239</v>
      </c>
      <c r="H329" s="98" t="s">
        <v>3240</v>
      </c>
      <c r="I329" s="100">
        <v>104909.14</v>
      </c>
      <c r="J329" s="103">
        <v>104909.14</v>
      </c>
      <c r="K329" s="96" t="s">
        <v>3176</v>
      </c>
    </row>
    <row r="330" spans="1:11" ht="20.45" customHeight="1">
      <c r="A330" s="105" t="s">
        <v>4298</v>
      </c>
      <c r="B330" s="126" t="str">
        <f t="shared" si="5"/>
        <v>25234</v>
      </c>
      <c r="C330" s="96" t="s">
        <v>1107</v>
      </c>
      <c r="D330" s="87" t="s">
        <v>4299</v>
      </c>
      <c r="E330" s="98" t="s">
        <v>4300</v>
      </c>
      <c r="F330" s="87" t="s">
        <v>3238</v>
      </c>
      <c r="G330" s="97" t="s">
        <v>3239</v>
      </c>
      <c r="H330" s="93" t="s">
        <v>3240</v>
      </c>
      <c r="I330" s="89">
        <v>5100</v>
      </c>
      <c r="J330" s="94">
        <v>5100</v>
      </c>
      <c r="K330" s="96" t="s">
        <v>1107</v>
      </c>
    </row>
    <row r="331" spans="1:11" ht="20.45" customHeight="1">
      <c r="A331" s="77" t="s">
        <v>4301</v>
      </c>
      <c r="B331" s="126" t="str">
        <f t="shared" si="5"/>
        <v>25234</v>
      </c>
      <c r="C331" s="107" t="s">
        <v>1106</v>
      </c>
      <c r="D331" s="79" t="s">
        <v>4233</v>
      </c>
      <c r="E331" s="93" t="s">
        <v>4302</v>
      </c>
      <c r="F331" s="79" t="s">
        <v>3238</v>
      </c>
      <c r="G331" s="87" t="s">
        <v>3239</v>
      </c>
      <c r="H331" s="81" t="s">
        <v>3240</v>
      </c>
      <c r="I331" s="82">
        <v>18224</v>
      </c>
      <c r="J331" s="83">
        <v>18224</v>
      </c>
      <c r="K331" s="107" t="s">
        <v>1106</v>
      </c>
    </row>
    <row r="332" spans="1:11" ht="20.45" customHeight="1">
      <c r="A332" s="84" t="s">
        <v>4303</v>
      </c>
      <c r="B332" s="126" t="str">
        <f t="shared" si="5"/>
        <v>25234</v>
      </c>
      <c r="C332" s="78" t="s">
        <v>4304</v>
      </c>
      <c r="D332" s="79" t="s">
        <v>4305</v>
      </c>
      <c r="E332" s="81" t="s">
        <v>4306</v>
      </c>
      <c r="F332" s="79" t="s">
        <v>3253</v>
      </c>
      <c r="G332" s="79" t="s">
        <v>3239</v>
      </c>
      <c r="H332" s="80" t="s">
        <v>3240</v>
      </c>
      <c r="I332" s="82">
        <v>13743.26</v>
      </c>
      <c r="J332" s="83">
        <v>13743.26</v>
      </c>
      <c r="K332" s="78" t="s">
        <v>4304</v>
      </c>
    </row>
    <row r="333" spans="1:11" ht="20.45" customHeight="1">
      <c r="A333" s="77" t="s">
        <v>4307</v>
      </c>
      <c r="B333" s="126" t="str">
        <f t="shared" si="5"/>
        <v>25234</v>
      </c>
      <c r="C333" s="78" t="s">
        <v>4308</v>
      </c>
      <c r="D333" s="79" t="s">
        <v>4208</v>
      </c>
      <c r="E333" s="80" t="s">
        <v>4309</v>
      </c>
      <c r="F333" s="79" t="s">
        <v>3253</v>
      </c>
      <c r="G333" s="79" t="s">
        <v>3239</v>
      </c>
      <c r="H333" s="81" t="s">
        <v>3240</v>
      </c>
      <c r="I333" s="82">
        <v>10200</v>
      </c>
      <c r="J333" s="83">
        <v>10200</v>
      </c>
      <c r="K333" s="78" t="s">
        <v>4308</v>
      </c>
    </row>
    <row r="334" spans="1:11" ht="20.45" customHeight="1">
      <c r="A334" s="84" t="s">
        <v>4310</v>
      </c>
      <c r="B334" s="126" t="str">
        <f t="shared" si="5"/>
        <v>25234</v>
      </c>
      <c r="C334" s="78" t="s">
        <v>1105</v>
      </c>
      <c r="D334" s="79" t="s">
        <v>4311</v>
      </c>
      <c r="E334" s="81" t="s">
        <v>4312</v>
      </c>
      <c r="F334" s="79" t="s">
        <v>3238</v>
      </c>
      <c r="G334" s="79" t="s">
        <v>3239</v>
      </c>
      <c r="H334" s="80" t="s">
        <v>3240</v>
      </c>
      <c r="I334" s="82">
        <v>8150</v>
      </c>
      <c r="J334" s="83">
        <v>8150</v>
      </c>
      <c r="K334" s="78" t="s">
        <v>1105</v>
      </c>
    </row>
    <row r="335" spans="1:11" ht="20.45" customHeight="1">
      <c r="A335" s="77" t="s">
        <v>4313</v>
      </c>
      <c r="B335" s="126" t="str">
        <f t="shared" si="5"/>
        <v>25234</v>
      </c>
      <c r="C335" s="78" t="s">
        <v>4314</v>
      </c>
      <c r="D335" s="79" t="s">
        <v>4315</v>
      </c>
      <c r="E335" s="80" t="s">
        <v>4316</v>
      </c>
      <c r="F335" s="79" t="s">
        <v>3258</v>
      </c>
      <c r="G335" s="79" t="s">
        <v>3239</v>
      </c>
      <c r="H335" s="81" t="s">
        <v>3240</v>
      </c>
      <c r="I335" s="82">
        <v>21600</v>
      </c>
      <c r="J335" s="83">
        <v>21600</v>
      </c>
      <c r="K335" s="78" t="s">
        <v>4314</v>
      </c>
    </row>
    <row r="336" spans="1:11" ht="20.45" customHeight="1">
      <c r="A336" s="84" t="s">
        <v>4317</v>
      </c>
      <c r="B336" s="126" t="str">
        <f t="shared" si="5"/>
        <v>25234</v>
      </c>
      <c r="C336" s="78" t="s">
        <v>3161</v>
      </c>
      <c r="D336" s="79" t="s">
        <v>4318</v>
      </c>
      <c r="E336" s="81" t="s">
        <v>4319</v>
      </c>
      <c r="F336" s="79" t="s">
        <v>3258</v>
      </c>
      <c r="G336" s="79" t="s">
        <v>3239</v>
      </c>
      <c r="H336" s="80" t="s">
        <v>3240</v>
      </c>
      <c r="I336" s="82">
        <v>18795</v>
      </c>
      <c r="J336" s="83">
        <v>18795</v>
      </c>
      <c r="K336" s="78" t="s">
        <v>3161</v>
      </c>
    </row>
    <row r="337" spans="1:11" ht="20.45" customHeight="1">
      <c r="A337" s="77" t="s">
        <v>4320</v>
      </c>
      <c r="B337" s="126" t="str">
        <f t="shared" si="5"/>
        <v>25234</v>
      </c>
      <c r="C337" s="78" t="s">
        <v>1245</v>
      </c>
      <c r="D337" s="79" t="s">
        <v>4321</v>
      </c>
      <c r="E337" s="80" t="s">
        <v>4322</v>
      </c>
      <c r="F337" s="79" t="s">
        <v>3253</v>
      </c>
      <c r="G337" s="79" t="s">
        <v>3239</v>
      </c>
      <c r="H337" s="81" t="s">
        <v>3240</v>
      </c>
      <c r="I337" s="82">
        <v>35584.449999999997</v>
      </c>
      <c r="J337" s="83">
        <v>35584.449999999997</v>
      </c>
      <c r="K337" s="78" t="s">
        <v>1245</v>
      </c>
    </row>
    <row r="338" spans="1:11" ht="20.45" customHeight="1">
      <c r="A338" s="84" t="s">
        <v>4323</v>
      </c>
      <c r="B338" s="126" t="str">
        <f t="shared" si="5"/>
        <v>25234</v>
      </c>
      <c r="C338" s="78" t="s">
        <v>1144</v>
      </c>
      <c r="D338" s="79" t="s">
        <v>4121</v>
      </c>
      <c r="E338" s="81" t="s">
        <v>4324</v>
      </c>
      <c r="F338" s="79" t="s">
        <v>3245</v>
      </c>
      <c r="G338" s="79" t="s">
        <v>3239</v>
      </c>
      <c r="H338" s="80" t="s">
        <v>3240</v>
      </c>
      <c r="I338" s="82">
        <v>99196.94</v>
      </c>
      <c r="J338" s="83">
        <v>99196.94</v>
      </c>
      <c r="K338" s="78" t="s">
        <v>1144</v>
      </c>
    </row>
    <row r="339" spans="1:11" ht="20.45" customHeight="1">
      <c r="A339" s="77" t="s">
        <v>4325</v>
      </c>
      <c r="B339" s="126" t="str">
        <f t="shared" si="5"/>
        <v>25234</v>
      </c>
      <c r="C339" s="78" t="s">
        <v>1108</v>
      </c>
      <c r="D339" s="79" t="s">
        <v>3326</v>
      </c>
      <c r="E339" s="80" t="s">
        <v>4324</v>
      </c>
      <c r="F339" s="79" t="s">
        <v>3238</v>
      </c>
      <c r="G339" s="79" t="s">
        <v>3239</v>
      </c>
      <c r="H339" s="81" t="s">
        <v>3240</v>
      </c>
      <c r="I339" s="82">
        <v>42925</v>
      </c>
      <c r="J339" s="83">
        <v>42925</v>
      </c>
      <c r="K339" s="78" t="s">
        <v>1108</v>
      </c>
    </row>
    <row r="340" spans="1:11" ht="20.45" customHeight="1">
      <c r="A340" s="84" t="s">
        <v>4326</v>
      </c>
      <c r="B340" s="126" t="str">
        <f t="shared" si="5"/>
        <v>25234</v>
      </c>
      <c r="C340" s="78" t="s">
        <v>4327</v>
      </c>
      <c r="D340" s="79" t="s">
        <v>4328</v>
      </c>
      <c r="E340" s="81" t="s">
        <v>4329</v>
      </c>
      <c r="F340" s="79" t="s">
        <v>3253</v>
      </c>
      <c r="G340" s="79" t="s">
        <v>3239</v>
      </c>
      <c r="H340" s="80" t="s">
        <v>3240</v>
      </c>
      <c r="I340" s="82">
        <v>10200</v>
      </c>
      <c r="J340" s="83">
        <v>10200</v>
      </c>
      <c r="K340" s="78" t="s">
        <v>4327</v>
      </c>
    </row>
    <row r="341" spans="1:11" ht="20.45" customHeight="1">
      <c r="A341" s="77" t="s">
        <v>4330</v>
      </c>
      <c r="B341" s="126" t="str">
        <f t="shared" si="5"/>
        <v>25234</v>
      </c>
      <c r="C341" s="78" t="s">
        <v>3188</v>
      </c>
      <c r="D341" s="79" t="s">
        <v>4161</v>
      </c>
      <c r="E341" s="80" t="s">
        <v>4331</v>
      </c>
      <c r="F341" s="79" t="s">
        <v>3253</v>
      </c>
      <c r="G341" s="79" t="s">
        <v>3239</v>
      </c>
      <c r="H341" s="81" t="s">
        <v>3240</v>
      </c>
      <c r="I341" s="82">
        <v>2638.1</v>
      </c>
      <c r="J341" s="83">
        <v>2638.1</v>
      </c>
      <c r="K341" s="78" t="s">
        <v>3188</v>
      </c>
    </row>
    <row r="342" spans="1:11" ht="30.6" customHeight="1">
      <c r="A342" s="84" t="s">
        <v>4332</v>
      </c>
      <c r="B342" s="126" t="str">
        <f t="shared" si="5"/>
        <v>25260</v>
      </c>
      <c r="C342" s="78" t="s">
        <v>1094</v>
      </c>
      <c r="D342" s="79" t="s">
        <v>4333</v>
      </c>
      <c r="E342" s="81" t="s">
        <v>4334</v>
      </c>
      <c r="F342" s="79" t="s">
        <v>3249</v>
      </c>
      <c r="G342" s="79" t="s">
        <v>3239</v>
      </c>
      <c r="H342" s="80" t="s">
        <v>3240</v>
      </c>
      <c r="I342" s="82">
        <v>8150</v>
      </c>
      <c r="J342" s="83">
        <v>8150</v>
      </c>
      <c r="K342" s="78" t="s">
        <v>1094</v>
      </c>
    </row>
    <row r="343" spans="1:11" ht="20.45" customHeight="1">
      <c r="A343" s="77" t="s">
        <v>4335</v>
      </c>
      <c r="B343" s="126" t="str">
        <f t="shared" si="5"/>
        <v>25272</v>
      </c>
      <c r="C343" s="78" t="s">
        <v>4336</v>
      </c>
      <c r="D343" s="79" t="s">
        <v>4337</v>
      </c>
      <c r="E343" s="80" t="s">
        <v>4338</v>
      </c>
      <c r="F343" s="79" t="s">
        <v>3245</v>
      </c>
      <c r="G343" s="79" t="s">
        <v>3239</v>
      </c>
      <c r="H343" s="81" t="s">
        <v>3240</v>
      </c>
      <c r="I343" s="82">
        <v>9207.5</v>
      </c>
      <c r="J343" s="83">
        <v>9207.5</v>
      </c>
      <c r="K343" s="78" t="s">
        <v>4336</v>
      </c>
    </row>
    <row r="344" spans="1:11" ht="20.45" customHeight="1">
      <c r="A344" s="84" t="s">
        <v>4339</v>
      </c>
      <c r="B344" s="126" t="str">
        <f t="shared" si="5"/>
        <v>25272</v>
      </c>
      <c r="C344" s="78" t="s">
        <v>4340</v>
      </c>
      <c r="D344" s="79" t="s">
        <v>3293</v>
      </c>
      <c r="E344" s="81" t="s">
        <v>4341</v>
      </c>
      <c r="F344" s="79" t="s">
        <v>3253</v>
      </c>
      <c r="G344" s="79" t="s">
        <v>3239</v>
      </c>
      <c r="H344" s="80" t="s">
        <v>3240</v>
      </c>
      <c r="I344" s="82">
        <v>10934.7</v>
      </c>
      <c r="J344" s="83">
        <v>10934.7</v>
      </c>
      <c r="K344" s="78" t="s">
        <v>4340</v>
      </c>
    </row>
    <row r="345" spans="1:11" ht="20.45" customHeight="1">
      <c r="A345" s="77" t="s">
        <v>4342</v>
      </c>
      <c r="B345" s="126" t="str">
        <f t="shared" si="5"/>
        <v>25272</v>
      </c>
      <c r="C345" s="78" t="s">
        <v>992</v>
      </c>
      <c r="D345" s="79" t="s">
        <v>4057</v>
      </c>
      <c r="E345" s="80" t="s">
        <v>4343</v>
      </c>
      <c r="F345" s="79" t="s">
        <v>3238</v>
      </c>
      <c r="G345" s="79" t="s">
        <v>3239</v>
      </c>
      <c r="H345" s="81" t="s">
        <v>3240</v>
      </c>
      <c r="I345" s="82">
        <v>24450</v>
      </c>
      <c r="J345" s="83">
        <v>24450</v>
      </c>
      <c r="K345" s="78" t="s">
        <v>992</v>
      </c>
    </row>
    <row r="346" spans="1:11" ht="20.45" customHeight="1">
      <c r="A346" s="84" t="s">
        <v>4344</v>
      </c>
      <c r="B346" s="126" t="str">
        <f t="shared" si="5"/>
        <v>25272</v>
      </c>
      <c r="C346" s="78" t="s">
        <v>4345</v>
      </c>
      <c r="D346" s="79" t="s">
        <v>4346</v>
      </c>
      <c r="E346" s="81" t="s">
        <v>4347</v>
      </c>
      <c r="F346" s="79" t="s">
        <v>3238</v>
      </c>
      <c r="G346" s="79" t="s">
        <v>3239</v>
      </c>
      <c r="H346" s="80" t="s">
        <v>3240</v>
      </c>
      <c r="I346" s="82">
        <v>15746.62</v>
      </c>
      <c r="J346" s="83">
        <v>15746.62</v>
      </c>
      <c r="K346" s="78" t="s">
        <v>4345</v>
      </c>
    </row>
    <row r="347" spans="1:11" ht="20.45" customHeight="1">
      <c r="A347" s="77" t="s">
        <v>4348</v>
      </c>
      <c r="B347" s="126" t="str">
        <f t="shared" si="5"/>
        <v>25272</v>
      </c>
      <c r="C347" s="78" t="s">
        <v>4349</v>
      </c>
      <c r="D347" s="79" t="s">
        <v>4350</v>
      </c>
      <c r="E347" s="80" t="s">
        <v>4351</v>
      </c>
      <c r="F347" s="79" t="s">
        <v>3245</v>
      </c>
      <c r="G347" s="79" t="s">
        <v>3239</v>
      </c>
      <c r="H347" s="81" t="s">
        <v>3240</v>
      </c>
      <c r="I347" s="82">
        <v>28266.58</v>
      </c>
      <c r="J347" s="83">
        <v>28266.58</v>
      </c>
      <c r="K347" s="78" t="s">
        <v>4349</v>
      </c>
    </row>
    <row r="348" spans="1:11" ht="20.45" customHeight="1">
      <c r="A348" s="84" t="s">
        <v>4352</v>
      </c>
      <c r="B348" s="126" t="str">
        <f t="shared" si="5"/>
        <v>25272</v>
      </c>
      <c r="C348" s="78" t="s">
        <v>777</v>
      </c>
      <c r="D348" s="79" t="s">
        <v>3751</v>
      </c>
      <c r="E348" s="81" t="s">
        <v>4353</v>
      </c>
      <c r="F348" s="79" t="s">
        <v>3258</v>
      </c>
      <c r="G348" s="79" t="s">
        <v>3239</v>
      </c>
      <c r="H348" s="80" t="s">
        <v>3240</v>
      </c>
      <c r="I348" s="82">
        <v>8376</v>
      </c>
      <c r="J348" s="83">
        <v>8376</v>
      </c>
      <c r="K348" s="78" t="s">
        <v>777</v>
      </c>
    </row>
    <row r="349" spans="1:11" ht="20.45" customHeight="1">
      <c r="A349" s="77" t="s">
        <v>4354</v>
      </c>
      <c r="B349" s="126" t="str">
        <f t="shared" si="5"/>
        <v>25272</v>
      </c>
      <c r="C349" s="90" t="s">
        <v>4355</v>
      </c>
      <c r="D349" s="79" t="s">
        <v>4356</v>
      </c>
      <c r="E349" s="101" t="s">
        <v>4357</v>
      </c>
      <c r="F349" s="79" t="s">
        <v>3238</v>
      </c>
      <c r="G349" s="92" t="s">
        <v>3239</v>
      </c>
      <c r="H349" s="81" t="s">
        <v>3240</v>
      </c>
      <c r="I349" s="82">
        <v>13000</v>
      </c>
      <c r="J349" s="83">
        <v>13000</v>
      </c>
      <c r="K349" s="90" t="s">
        <v>4355</v>
      </c>
    </row>
    <row r="350" spans="1:11" ht="20.45" customHeight="1">
      <c r="A350" s="108" t="s">
        <v>4358</v>
      </c>
      <c r="B350" s="126" t="str">
        <f t="shared" si="5"/>
        <v>25272</v>
      </c>
      <c r="C350" s="96" t="s">
        <v>1225</v>
      </c>
      <c r="D350" s="92" t="s">
        <v>3492</v>
      </c>
      <c r="E350" s="98" t="s">
        <v>4359</v>
      </c>
      <c r="F350" s="92" t="s">
        <v>3295</v>
      </c>
      <c r="G350" s="97" t="s">
        <v>3239</v>
      </c>
      <c r="H350" s="101" t="s">
        <v>3240</v>
      </c>
      <c r="I350" s="102">
        <v>59563.07</v>
      </c>
      <c r="J350" s="85">
        <v>59563.07</v>
      </c>
      <c r="K350" s="96" t="s">
        <v>1225</v>
      </c>
    </row>
    <row r="351" spans="1:11" ht="20.45" customHeight="1">
      <c r="A351" s="106" t="s">
        <v>4360</v>
      </c>
      <c r="B351" s="126" t="str">
        <f t="shared" si="5"/>
        <v>25272</v>
      </c>
      <c r="C351" s="107" t="s">
        <v>4361</v>
      </c>
      <c r="D351" s="97" t="s">
        <v>4362</v>
      </c>
      <c r="E351" s="93" t="s">
        <v>4363</v>
      </c>
      <c r="F351" s="97" t="s">
        <v>3258</v>
      </c>
      <c r="G351" s="87" t="s">
        <v>3239</v>
      </c>
      <c r="H351" s="98" t="s">
        <v>3240</v>
      </c>
      <c r="I351" s="100">
        <v>11960</v>
      </c>
      <c r="J351" s="103">
        <v>11960</v>
      </c>
      <c r="K351" s="107" t="s">
        <v>4361</v>
      </c>
    </row>
    <row r="352" spans="1:11" ht="20.45" customHeight="1">
      <c r="A352" s="108" t="s">
        <v>4364</v>
      </c>
      <c r="B352" s="126" t="str">
        <f t="shared" si="5"/>
        <v>25272</v>
      </c>
      <c r="C352" s="96" t="s">
        <v>4365</v>
      </c>
      <c r="D352" s="92" t="s">
        <v>4366</v>
      </c>
      <c r="E352" s="98" t="s">
        <v>4367</v>
      </c>
      <c r="F352" s="92" t="s">
        <v>3245</v>
      </c>
      <c r="G352" s="97" t="s">
        <v>3239</v>
      </c>
      <c r="H352" s="101" t="s">
        <v>3240</v>
      </c>
      <c r="I352" s="102">
        <v>12650</v>
      </c>
      <c r="J352" s="83">
        <v>12650</v>
      </c>
      <c r="K352" s="96" t="s">
        <v>4365</v>
      </c>
    </row>
    <row r="353" spans="1:11" ht="20.45" customHeight="1">
      <c r="A353" s="106" t="s">
        <v>4368</v>
      </c>
      <c r="B353" s="126" t="str">
        <f t="shared" si="5"/>
        <v>25272</v>
      </c>
      <c r="C353" s="107" t="s">
        <v>938</v>
      </c>
      <c r="D353" s="97" t="s">
        <v>4369</v>
      </c>
      <c r="E353" s="93" t="s">
        <v>4370</v>
      </c>
      <c r="F353" s="97" t="s">
        <v>3245</v>
      </c>
      <c r="G353" s="87" t="s">
        <v>3239</v>
      </c>
      <c r="H353" s="98" t="s">
        <v>3240</v>
      </c>
      <c r="I353" s="100">
        <v>52300</v>
      </c>
      <c r="J353" s="83">
        <v>52300</v>
      </c>
      <c r="K353" s="107" t="s">
        <v>938</v>
      </c>
    </row>
    <row r="354" spans="1:11" ht="20.45" customHeight="1">
      <c r="A354" s="105" t="s">
        <v>4371</v>
      </c>
      <c r="B354" s="126" t="str">
        <f t="shared" si="5"/>
        <v>25272</v>
      </c>
      <c r="C354" s="78" t="s">
        <v>4372</v>
      </c>
      <c r="D354" s="87" t="s">
        <v>4025</v>
      </c>
      <c r="E354" s="81" t="s">
        <v>4373</v>
      </c>
      <c r="F354" s="87" t="s">
        <v>3249</v>
      </c>
      <c r="G354" s="79" t="s">
        <v>3239</v>
      </c>
      <c r="H354" s="93" t="s">
        <v>3240</v>
      </c>
      <c r="I354" s="89">
        <v>20302.05</v>
      </c>
      <c r="J354" s="83">
        <v>20302.05</v>
      </c>
      <c r="K354" s="78" t="s">
        <v>4372</v>
      </c>
    </row>
    <row r="355" spans="1:11" ht="20.45" customHeight="1">
      <c r="A355" s="77" t="s">
        <v>4374</v>
      </c>
      <c r="B355" s="126" t="str">
        <f t="shared" si="5"/>
        <v>25272</v>
      </c>
      <c r="C355" s="78" t="s">
        <v>1206</v>
      </c>
      <c r="D355" s="79" t="s">
        <v>4375</v>
      </c>
      <c r="E355" s="80" t="s">
        <v>4376</v>
      </c>
      <c r="F355" s="79" t="s">
        <v>3258</v>
      </c>
      <c r="G355" s="79" t="s">
        <v>3239</v>
      </c>
      <c r="H355" s="81" t="s">
        <v>3240</v>
      </c>
      <c r="I355" s="82">
        <v>11150</v>
      </c>
      <c r="J355" s="83">
        <v>11150</v>
      </c>
      <c r="K355" s="78" t="s">
        <v>1206</v>
      </c>
    </row>
    <row r="356" spans="1:11" ht="20.45" customHeight="1">
      <c r="A356" s="84" t="s">
        <v>4377</v>
      </c>
      <c r="B356" s="126" t="str">
        <f t="shared" si="5"/>
        <v>25561</v>
      </c>
      <c r="C356" s="78" t="s">
        <v>758</v>
      </c>
      <c r="D356" s="79" t="s">
        <v>4114</v>
      </c>
      <c r="E356" s="81" t="s">
        <v>4378</v>
      </c>
      <c r="F356" s="79" t="s">
        <v>3245</v>
      </c>
      <c r="G356" s="79" t="s">
        <v>3239</v>
      </c>
      <c r="H356" s="80" t="s">
        <v>3240</v>
      </c>
      <c r="I356" s="82">
        <v>17000</v>
      </c>
      <c r="J356" s="83">
        <v>17000</v>
      </c>
      <c r="K356" s="78" t="s">
        <v>758</v>
      </c>
    </row>
    <row r="357" spans="1:11" ht="20.45" customHeight="1">
      <c r="A357" s="77" t="s">
        <v>4379</v>
      </c>
      <c r="B357" s="126" t="str">
        <f t="shared" si="5"/>
        <v>25561</v>
      </c>
      <c r="C357" s="78" t="s">
        <v>924</v>
      </c>
      <c r="D357" s="79" t="s">
        <v>4380</v>
      </c>
      <c r="E357" s="80" t="s">
        <v>4381</v>
      </c>
      <c r="F357" s="79" t="s">
        <v>3249</v>
      </c>
      <c r="G357" s="79" t="s">
        <v>3239</v>
      </c>
      <c r="H357" s="81" t="s">
        <v>3240</v>
      </c>
      <c r="I357" s="82">
        <v>114339.86</v>
      </c>
      <c r="J357" s="83">
        <v>114339.86</v>
      </c>
      <c r="K357" s="78" t="s">
        <v>924</v>
      </c>
    </row>
    <row r="358" spans="1:11" ht="20.45" customHeight="1">
      <c r="A358" s="84" t="s">
        <v>4382</v>
      </c>
      <c r="B358" s="126" t="str">
        <f t="shared" si="5"/>
        <v>25561</v>
      </c>
      <c r="C358" s="78" t="s">
        <v>923</v>
      </c>
      <c r="D358" s="79" t="s">
        <v>4383</v>
      </c>
      <c r="E358" s="81" t="s">
        <v>4384</v>
      </c>
      <c r="F358" s="79" t="s">
        <v>3249</v>
      </c>
      <c r="G358" s="79" t="s">
        <v>3239</v>
      </c>
      <c r="H358" s="80" t="s">
        <v>3240</v>
      </c>
      <c r="I358" s="82">
        <v>112710.35</v>
      </c>
      <c r="J358" s="83">
        <v>112710.35</v>
      </c>
      <c r="K358" s="78" t="s">
        <v>923</v>
      </c>
    </row>
    <row r="359" spans="1:11" ht="20.45" customHeight="1">
      <c r="A359" s="77" t="s">
        <v>4385</v>
      </c>
      <c r="B359" s="126" t="str">
        <f t="shared" si="5"/>
        <v>25561</v>
      </c>
      <c r="C359" s="78" t="s">
        <v>4386</v>
      </c>
      <c r="D359" s="79" t="s">
        <v>4387</v>
      </c>
      <c r="E359" s="80" t="s">
        <v>4388</v>
      </c>
      <c r="F359" s="79" t="s">
        <v>3258</v>
      </c>
      <c r="G359" s="79" t="s">
        <v>3239</v>
      </c>
      <c r="H359" s="81" t="s">
        <v>3240</v>
      </c>
      <c r="I359" s="82">
        <v>18573.03</v>
      </c>
      <c r="J359" s="83">
        <v>18573.03</v>
      </c>
      <c r="K359" s="78" t="s">
        <v>4386</v>
      </c>
    </row>
    <row r="360" spans="1:11" ht="20.45" customHeight="1">
      <c r="A360" s="84" t="s">
        <v>4389</v>
      </c>
      <c r="B360" s="126" t="str">
        <f t="shared" si="5"/>
        <v>25561</v>
      </c>
      <c r="C360" s="78" t="s">
        <v>757</v>
      </c>
      <c r="D360" s="79" t="s">
        <v>4390</v>
      </c>
      <c r="E360" s="81" t="s">
        <v>4391</v>
      </c>
      <c r="F360" s="79" t="s">
        <v>3245</v>
      </c>
      <c r="G360" s="79" t="s">
        <v>3239</v>
      </c>
      <c r="H360" s="80" t="s">
        <v>3240</v>
      </c>
      <c r="I360" s="82">
        <v>23254.58</v>
      </c>
      <c r="J360" s="83">
        <v>23254.58</v>
      </c>
      <c r="K360" s="78" t="s">
        <v>757</v>
      </c>
    </row>
    <row r="361" spans="1:11" ht="20.45" customHeight="1">
      <c r="A361" s="77" t="s">
        <v>4392</v>
      </c>
      <c r="B361" s="126" t="str">
        <f t="shared" si="5"/>
        <v>25561</v>
      </c>
      <c r="C361" s="78" t="s">
        <v>1012</v>
      </c>
      <c r="D361" s="79" t="s">
        <v>4393</v>
      </c>
      <c r="E361" s="80" t="s">
        <v>4394</v>
      </c>
      <c r="F361" s="79" t="s">
        <v>3258</v>
      </c>
      <c r="G361" s="79" t="s">
        <v>3239</v>
      </c>
      <c r="H361" s="81" t="s">
        <v>3240</v>
      </c>
      <c r="I361" s="82">
        <v>10200</v>
      </c>
      <c r="J361" s="83">
        <v>10200</v>
      </c>
      <c r="K361" s="78" t="s">
        <v>1012</v>
      </c>
    </row>
    <row r="362" spans="1:11" ht="20.45" customHeight="1">
      <c r="A362" s="84" t="s">
        <v>4395</v>
      </c>
      <c r="B362" s="126" t="str">
        <f t="shared" si="5"/>
        <v>25561</v>
      </c>
      <c r="C362" s="78" t="s">
        <v>4396</v>
      </c>
      <c r="D362" s="79" t="s">
        <v>4397</v>
      </c>
      <c r="E362" s="81" t="s">
        <v>4398</v>
      </c>
      <c r="F362" s="79" t="s">
        <v>3245</v>
      </c>
      <c r="G362" s="79" t="s">
        <v>3239</v>
      </c>
      <c r="H362" s="80" t="s">
        <v>3240</v>
      </c>
      <c r="I362" s="82">
        <v>21867.61</v>
      </c>
      <c r="J362" s="83">
        <v>21867.61</v>
      </c>
      <c r="K362" s="78" t="s">
        <v>4396</v>
      </c>
    </row>
    <row r="363" spans="1:11" ht="20.45" customHeight="1">
      <c r="A363" s="77" t="s">
        <v>4399</v>
      </c>
      <c r="B363" s="126" t="str">
        <f t="shared" si="5"/>
        <v>25561</v>
      </c>
      <c r="C363" s="78" t="s">
        <v>4400</v>
      </c>
      <c r="D363" s="79" t="s">
        <v>4401</v>
      </c>
      <c r="E363" s="80" t="s">
        <v>4402</v>
      </c>
      <c r="F363" s="79" t="s">
        <v>3245</v>
      </c>
      <c r="G363" s="79" t="s">
        <v>3239</v>
      </c>
      <c r="H363" s="81" t="s">
        <v>3240</v>
      </c>
      <c r="I363" s="82">
        <v>7150</v>
      </c>
      <c r="J363" s="83">
        <v>7150</v>
      </c>
      <c r="K363" s="78" t="s">
        <v>4400</v>
      </c>
    </row>
    <row r="364" spans="1:11" ht="20.45" customHeight="1">
      <c r="A364" s="84" t="s">
        <v>4403</v>
      </c>
      <c r="B364" s="126" t="str">
        <f t="shared" si="5"/>
        <v>25561</v>
      </c>
      <c r="C364" s="78" t="s">
        <v>890</v>
      </c>
      <c r="D364" s="79" t="s">
        <v>4404</v>
      </c>
      <c r="E364" s="81" t="s">
        <v>4405</v>
      </c>
      <c r="F364" s="79" t="s">
        <v>3253</v>
      </c>
      <c r="G364" s="79" t="s">
        <v>3239</v>
      </c>
      <c r="H364" s="80" t="s">
        <v>3240</v>
      </c>
      <c r="I364" s="82">
        <v>36410.14</v>
      </c>
      <c r="J364" s="83">
        <v>36410.14</v>
      </c>
      <c r="K364" s="78" t="s">
        <v>890</v>
      </c>
    </row>
    <row r="365" spans="1:11" ht="20.45" customHeight="1">
      <c r="A365" s="77" t="s">
        <v>4406</v>
      </c>
      <c r="B365" s="126" t="str">
        <f t="shared" si="5"/>
        <v>25561</v>
      </c>
      <c r="C365" s="78" t="s">
        <v>1037</v>
      </c>
      <c r="D365" s="79" t="s">
        <v>4407</v>
      </c>
      <c r="E365" s="80" t="s">
        <v>4408</v>
      </c>
      <c r="F365" s="79" t="s">
        <v>3238</v>
      </c>
      <c r="G365" s="79" t="s">
        <v>3239</v>
      </c>
      <c r="H365" s="81" t="s">
        <v>3240</v>
      </c>
      <c r="I365" s="82">
        <v>26330.75</v>
      </c>
      <c r="J365" s="83">
        <v>26330.75</v>
      </c>
      <c r="K365" s="78" t="s">
        <v>1037</v>
      </c>
    </row>
    <row r="366" spans="1:11" ht="20.45" customHeight="1">
      <c r="A366" s="84" t="s">
        <v>4409</v>
      </c>
      <c r="B366" s="126" t="str">
        <f t="shared" si="5"/>
        <v>25561</v>
      </c>
      <c r="C366" s="78" t="s">
        <v>795</v>
      </c>
      <c r="D366" s="79" t="s">
        <v>4410</v>
      </c>
      <c r="E366" s="81" t="s">
        <v>4411</v>
      </c>
      <c r="F366" s="79" t="s">
        <v>3295</v>
      </c>
      <c r="G366" s="79" t="s">
        <v>3239</v>
      </c>
      <c r="H366" s="80" t="s">
        <v>3240</v>
      </c>
      <c r="I366" s="82">
        <v>6100</v>
      </c>
      <c r="J366" s="83">
        <v>6100</v>
      </c>
      <c r="K366" s="78" t="s">
        <v>795</v>
      </c>
    </row>
    <row r="367" spans="1:11" ht="20.45" customHeight="1">
      <c r="A367" s="77" t="s">
        <v>4412</v>
      </c>
      <c r="B367" s="126" t="str">
        <f t="shared" si="5"/>
        <v>25561</v>
      </c>
      <c r="C367" s="78" t="s">
        <v>4413</v>
      </c>
      <c r="D367" s="79" t="s">
        <v>4414</v>
      </c>
      <c r="E367" s="80" t="s">
        <v>4415</v>
      </c>
      <c r="F367" s="79" t="s">
        <v>3245</v>
      </c>
      <c r="G367" s="79" t="s">
        <v>3239</v>
      </c>
      <c r="H367" s="81" t="s">
        <v>3240</v>
      </c>
      <c r="I367" s="82">
        <v>10150</v>
      </c>
      <c r="J367" s="83">
        <v>10150</v>
      </c>
      <c r="K367" s="78" t="s">
        <v>4413</v>
      </c>
    </row>
    <row r="368" spans="1:11" ht="20.45" customHeight="1">
      <c r="A368" s="84" t="s">
        <v>4416</v>
      </c>
      <c r="B368" s="126" t="str">
        <f t="shared" si="5"/>
        <v>25561</v>
      </c>
      <c r="C368" s="78" t="s">
        <v>4417</v>
      </c>
      <c r="D368" s="79" t="s">
        <v>4418</v>
      </c>
      <c r="E368" s="81" t="s">
        <v>4419</v>
      </c>
      <c r="F368" s="79" t="s">
        <v>3295</v>
      </c>
      <c r="G368" s="79" t="s">
        <v>3239</v>
      </c>
      <c r="H368" s="80" t="s">
        <v>3240</v>
      </c>
      <c r="I368" s="82">
        <v>20600</v>
      </c>
      <c r="J368" s="83">
        <v>20600</v>
      </c>
      <c r="K368" s="78" t="s">
        <v>4417</v>
      </c>
    </row>
    <row r="369" spans="1:11" ht="20.45" customHeight="1">
      <c r="A369" s="77" t="s">
        <v>4420</v>
      </c>
      <c r="B369" s="126" t="str">
        <f t="shared" si="5"/>
        <v>25561</v>
      </c>
      <c r="C369" s="78" t="s">
        <v>4421</v>
      </c>
      <c r="D369" s="79" t="s">
        <v>4281</v>
      </c>
      <c r="E369" s="80" t="s">
        <v>4422</v>
      </c>
      <c r="F369" s="79" t="s">
        <v>3245</v>
      </c>
      <c r="G369" s="79" t="s">
        <v>3239</v>
      </c>
      <c r="H369" s="81" t="s">
        <v>3240</v>
      </c>
      <c r="I369" s="82">
        <v>11584.25</v>
      </c>
      <c r="J369" s="83">
        <v>11584.25</v>
      </c>
      <c r="K369" s="78" t="s">
        <v>4421</v>
      </c>
    </row>
    <row r="370" spans="1:11" ht="20.45" customHeight="1">
      <c r="A370" s="84" t="s">
        <v>4423</v>
      </c>
      <c r="B370" s="126" t="str">
        <f t="shared" si="5"/>
        <v>25561</v>
      </c>
      <c r="C370" s="78" t="s">
        <v>766</v>
      </c>
      <c r="D370" s="79" t="s">
        <v>4424</v>
      </c>
      <c r="E370" s="81" t="s">
        <v>4425</v>
      </c>
      <c r="F370" s="79" t="s">
        <v>3258</v>
      </c>
      <c r="G370" s="79" t="s">
        <v>3239</v>
      </c>
      <c r="H370" s="80" t="s">
        <v>3240</v>
      </c>
      <c r="I370" s="82">
        <v>28074</v>
      </c>
      <c r="J370" s="83">
        <v>28074</v>
      </c>
      <c r="K370" s="78" t="s">
        <v>766</v>
      </c>
    </row>
    <row r="371" spans="1:11" ht="20.45" customHeight="1">
      <c r="A371" s="77" t="s">
        <v>4426</v>
      </c>
      <c r="B371" s="126" t="str">
        <f t="shared" si="5"/>
        <v>25561</v>
      </c>
      <c r="C371" s="78" t="s">
        <v>4427</v>
      </c>
      <c r="D371" s="79" t="s">
        <v>4428</v>
      </c>
      <c r="E371" s="80" t="s">
        <v>4422</v>
      </c>
      <c r="F371" s="79" t="s">
        <v>3245</v>
      </c>
      <c r="G371" s="79" t="s">
        <v>3239</v>
      </c>
      <c r="H371" s="81" t="s">
        <v>3240</v>
      </c>
      <c r="I371" s="82">
        <v>13450</v>
      </c>
      <c r="J371" s="83">
        <v>13450</v>
      </c>
      <c r="K371" s="78" t="s">
        <v>4427</v>
      </c>
    </row>
    <row r="372" spans="1:11" ht="20.45" customHeight="1">
      <c r="A372" s="84" t="s">
        <v>4429</v>
      </c>
      <c r="B372" s="126" t="str">
        <f t="shared" si="5"/>
        <v>25561</v>
      </c>
      <c r="C372" s="78" t="s">
        <v>4430</v>
      </c>
      <c r="D372" s="79" t="s">
        <v>4431</v>
      </c>
      <c r="E372" s="81" t="s">
        <v>4432</v>
      </c>
      <c r="F372" s="79" t="s">
        <v>3295</v>
      </c>
      <c r="G372" s="79" t="s">
        <v>3239</v>
      </c>
      <c r="H372" s="80" t="s">
        <v>3240</v>
      </c>
      <c r="I372" s="82">
        <v>20708.61</v>
      </c>
      <c r="J372" s="83">
        <v>20708.61</v>
      </c>
      <c r="K372" s="78" t="s">
        <v>4430</v>
      </c>
    </row>
    <row r="373" spans="1:11" ht="20.45" customHeight="1">
      <c r="A373" s="77" t="s">
        <v>4433</v>
      </c>
      <c r="B373" s="126" t="str">
        <f t="shared" si="5"/>
        <v>25561</v>
      </c>
      <c r="C373" s="78" t="s">
        <v>4434</v>
      </c>
      <c r="D373" s="92" t="s">
        <v>4435</v>
      </c>
      <c r="E373" s="80" t="s">
        <v>4436</v>
      </c>
      <c r="F373" s="92" t="s">
        <v>3238</v>
      </c>
      <c r="G373" s="79" t="s">
        <v>3239</v>
      </c>
      <c r="H373" s="91" t="s">
        <v>3240</v>
      </c>
      <c r="I373" s="102">
        <v>4622.5</v>
      </c>
      <c r="J373" s="85">
        <v>4622.5</v>
      </c>
      <c r="K373" s="78" t="s">
        <v>4434</v>
      </c>
    </row>
    <row r="374" spans="1:11" ht="20.45" customHeight="1">
      <c r="A374" s="84" t="s">
        <v>4437</v>
      </c>
      <c r="B374" s="126" t="str">
        <f t="shared" si="5"/>
        <v>25561</v>
      </c>
      <c r="C374" s="90" t="s">
        <v>4438</v>
      </c>
      <c r="D374" s="87" t="s">
        <v>4054</v>
      </c>
      <c r="E374" s="91" t="s">
        <v>4439</v>
      </c>
      <c r="F374" s="87" t="s">
        <v>3245</v>
      </c>
      <c r="G374" s="92" t="s">
        <v>3239</v>
      </c>
      <c r="H374" s="93" t="s">
        <v>3240</v>
      </c>
      <c r="I374" s="89">
        <v>18396.79</v>
      </c>
      <c r="J374" s="94">
        <v>18396.79</v>
      </c>
      <c r="K374" s="90" t="s">
        <v>4438</v>
      </c>
    </row>
    <row r="375" spans="1:11" ht="20.45" customHeight="1">
      <c r="A375" s="104" t="s">
        <v>4440</v>
      </c>
      <c r="B375" s="126" t="str">
        <f t="shared" si="5"/>
        <v>25561</v>
      </c>
      <c r="C375" s="107" t="s">
        <v>4441</v>
      </c>
      <c r="D375" s="92" t="s">
        <v>3539</v>
      </c>
      <c r="E375" s="93" t="s">
        <v>4442</v>
      </c>
      <c r="F375" s="92" t="s">
        <v>3426</v>
      </c>
      <c r="G375" s="87" t="s">
        <v>3239</v>
      </c>
      <c r="H375" s="91" t="s">
        <v>3240</v>
      </c>
      <c r="I375" s="102">
        <v>40455.949999999997</v>
      </c>
      <c r="J375" s="85">
        <v>40455.949999999997</v>
      </c>
      <c r="K375" s="107" t="s">
        <v>4441</v>
      </c>
    </row>
    <row r="376" spans="1:11" ht="20.45" customHeight="1">
      <c r="A376" s="105" t="s">
        <v>4443</v>
      </c>
      <c r="B376" s="126" t="str">
        <f t="shared" si="5"/>
        <v>28527</v>
      </c>
      <c r="C376" s="96" t="s">
        <v>3218</v>
      </c>
      <c r="D376" s="87" t="s">
        <v>4444</v>
      </c>
      <c r="E376" s="98" t="s">
        <v>4445</v>
      </c>
      <c r="F376" s="87" t="s">
        <v>3249</v>
      </c>
      <c r="G376" s="97" t="s">
        <v>3239</v>
      </c>
      <c r="H376" s="93" t="s">
        <v>3240</v>
      </c>
      <c r="I376" s="89">
        <v>8521</v>
      </c>
      <c r="J376" s="94">
        <v>8521</v>
      </c>
      <c r="K376" s="96" t="s">
        <v>3218</v>
      </c>
    </row>
    <row r="377" spans="1:11" ht="20.45" customHeight="1">
      <c r="A377" s="77" t="s">
        <v>4446</v>
      </c>
      <c r="B377" s="126" t="str">
        <f t="shared" si="5"/>
        <v>43230</v>
      </c>
      <c r="C377" s="78" t="s">
        <v>4447</v>
      </c>
      <c r="D377" s="79" t="s">
        <v>4448</v>
      </c>
      <c r="E377" s="80" t="s">
        <v>4449</v>
      </c>
      <c r="F377" s="79" t="s">
        <v>3238</v>
      </c>
      <c r="G377" s="79" t="s">
        <v>3239</v>
      </c>
      <c r="H377" s="81" t="s">
        <v>3240</v>
      </c>
      <c r="I377" s="82">
        <v>26607.42</v>
      </c>
      <c r="J377" s="83">
        <v>26607.42</v>
      </c>
      <c r="K377" s="78" t="s">
        <v>4447</v>
      </c>
    </row>
    <row r="378" spans="1:11" ht="20.45" customHeight="1">
      <c r="A378" s="84" t="s">
        <v>4450</v>
      </c>
      <c r="B378" s="126" t="str">
        <f t="shared" si="5"/>
        <v>43230</v>
      </c>
      <c r="C378" s="78" t="s">
        <v>872</v>
      </c>
      <c r="D378" s="79" t="s">
        <v>4451</v>
      </c>
      <c r="E378" s="81" t="s">
        <v>4452</v>
      </c>
      <c r="F378" s="79" t="s">
        <v>3249</v>
      </c>
      <c r="G378" s="79" t="s">
        <v>3239</v>
      </c>
      <c r="H378" s="80" t="s">
        <v>3240</v>
      </c>
      <c r="I378" s="82">
        <v>115903.45</v>
      </c>
      <c r="J378" s="83">
        <v>115903.45</v>
      </c>
      <c r="K378" s="78" t="s">
        <v>872</v>
      </c>
    </row>
    <row r="379" spans="1:11" ht="20.45" customHeight="1">
      <c r="A379" s="77" t="s">
        <v>4453</v>
      </c>
      <c r="B379" s="126" t="str">
        <f t="shared" si="5"/>
        <v>43230</v>
      </c>
      <c r="C379" s="78" t="s">
        <v>3181</v>
      </c>
      <c r="D379" s="79" t="s">
        <v>4454</v>
      </c>
      <c r="E379" s="80" t="s">
        <v>4455</v>
      </c>
      <c r="F379" s="79" t="s">
        <v>3245</v>
      </c>
      <c r="G379" s="79" t="s">
        <v>3239</v>
      </c>
      <c r="H379" s="81" t="s">
        <v>3240</v>
      </c>
      <c r="I379" s="82">
        <v>10740</v>
      </c>
      <c r="J379" s="83">
        <v>10740</v>
      </c>
      <c r="K379" s="78" t="s">
        <v>3181</v>
      </c>
    </row>
    <row r="380" spans="1:11" ht="20.45" customHeight="1">
      <c r="A380" s="84" t="s">
        <v>4456</v>
      </c>
      <c r="B380" s="126" t="str">
        <f t="shared" si="5"/>
        <v>43230</v>
      </c>
      <c r="C380" s="78" t="s">
        <v>907</v>
      </c>
      <c r="D380" s="79" t="s">
        <v>4457</v>
      </c>
      <c r="E380" s="81" t="s">
        <v>4458</v>
      </c>
      <c r="F380" s="79" t="s">
        <v>3258</v>
      </c>
      <c r="G380" s="79" t="s">
        <v>3239</v>
      </c>
      <c r="H380" s="80" t="s">
        <v>3240</v>
      </c>
      <c r="I380" s="82">
        <v>88306.31</v>
      </c>
      <c r="J380" s="83">
        <v>88306.31</v>
      </c>
      <c r="K380" s="78" t="s">
        <v>907</v>
      </c>
    </row>
    <row r="381" spans="1:11" ht="20.45" customHeight="1">
      <c r="A381" s="77" t="s">
        <v>4459</v>
      </c>
      <c r="B381" s="126" t="str">
        <f t="shared" si="5"/>
        <v>43230</v>
      </c>
      <c r="C381" s="78" t="s">
        <v>4460</v>
      </c>
      <c r="D381" s="79" t="s">
        <v>4461</v>
      </c>
      <c r="E381" s="80" t="s">
        <v>4462</v>
      </c>
      <c r="F381" s="79" t="s">
        <v>3295</v>
      </c>
      <c r="G381" s="79" t="s">
        <v>3239</v>
      </c>
      <c r="H381" s="81" t="s">
        <v>3240</v>
      </c>
      <c r="I381" s="82">
        <v>27832.21</v>
      </c>
      <c r="J381" s="83">
        <v>27832.21</v>
      </c>
      <c r="K381" s="78" t="s">
        <v>4460</v>
      </c>
    </row>
    <row r="382" spans="1:11" ht="20.45" customHeight="1">
      <c r="A382" s="84" t="s">
        <v>4463</v>
      </c>
      <c r="B382" s="126" t="str">
        <f t="shared" si="5"/>
        <v>43230</v>
      </c>
      <c r="C382" s="78" t="s">
        <v>1176</v>
      </c>
      <c r="D382" s="79" t="s">
        <v>4464</v>
      </c>
      <c r="E382" s="81" t="s">
        <v>4465</v>
      </c>
      <c r="F382" s="79" t="s">
        <v>3295</v>
      </c>
      <c r="G382" s="79" t="s">
        <v>3239</v>
      </c>
      <c r="H382" s="80" t="s">
        <v>3240</v>
      </c>
      <c r="I382" s="82">
        <v>102404.73</v>
      </c>
      <c r="J382" s="83">
        <v>102404.73</v>
      </c>
      <c r="K382" s="78" t="s">
        <v>1176</v>
      </c>
    </row>
    <row r="383" spans="1:11" ht="20.45" customHeight="1">
      <c r="A383" s="77" t="s">
        <v>4466</v>
      </c>
      <c r="B383" s="126" t="str">
        <f t="shared" si="5"/>
        <v>43230</v>
      </c>
      <c r="C383" s="78" t="s">
        <v>3190</v>
      </c>
      <c r="D383" s="79" t="s">
        <v>4467</v>
      </c>
      <c r="E383" s="80" t="s">
        <v>4468</v>
      </c>
      <c r="F383" s="79" t="s">
        <v>3249</v>
      </c>
      <c r="G383" s="79" t="s">
        <v>3239</v>
      </c>
      <c r="H383" s="81" t="s">
        <v>3240</v>
      </c>
      <c r="I383" s="82">
        <v>24762.799999999999</v>
      </c>
      <c r="J383" s="83">
        <v>24762.799999999999</v>
      </c>
      <c r="K383" s="78" t="s">
        <v>3190</v>
      </c>
    </row>
    <row r="384" spans="1:11" ht="20.45" customHeight="1">
      <c r="A384" s="84" t="s">
        <v>4469</v>
      </c>
      <c r="B384" s="126" t="str">
        <f t="shared" si="5"/>
        <v>43230</v>
      </c>
      <c r="C384" s="78" t="s">
        <v>1210</v>
      </c>
      <c r="D384" s="79" t="s">
        <v>3901</v>
      </c>
      <c r="E384" s="81" t="s">
        <v>4470</v>
      </c>
      <c r="F384" s="79" t="s">
        <v>3258</v>
      </c>
      <c r="G384" s="79" t="s">
        <v>3239</v>
      </c>
      <c r="H384" s="80" t="s">
        <v>3240</v>
      </c>
      <c r="I384" s="82">
        <v>9300</v>
      </c>
      <c r="J384" s="83">
        <v>9300</v>
      </c>
      <c r="K384" s="78" t="s">
        <v>1210</v>
      </c>
    </row>
    <row r="385" spans="1:11" ht="20.45" customHeight="1">
      <c r="A385" s="77" t="s">
        <v>4471</v>
      </c>
      <c r="B385" s="126" t="str">
        <f t="shared" si="5"/>
        <v>43230</v>
      </c>
      <c r="C385" s="78" t="s">
        <v>4472</v>
      </c>
      <c r="D385" s="79" t="s">
        <v>4473</v>
      </c>
      <c r="E385" s="80" t="s">
        <v>4474</v>
      </c>
      <c r="F385" s="79" t="s">
        <v>3253</v>
      </c>
      <c r="G385" s="79" t="s">
        <v>3239</v>
      </c>
      <c r="H385" s="81" t="s">
        <v>3240</v>
      </c>
      <c r="I385" s="82">
        <v>15730</v>
      </c>
      <c r="J385" s="83">
        <v>15730</v>
      </c>
      <c r="K385" s="78" t="s">
        <v>4472</v>
      </c>
    </row>
    <row r="386" spans="1:11" ht="20.45" customHeight="1">
      <c r="A386" s="84" t="s">
        <v>4475</v>
      </c>
      <c r="B386" s="126" t="str">
        <f t="shared" si="5"/>
        <v>43230</v>
      </c>
      <c r="C386" s="78" t="s">
        <v>4476</v>
      </c>
      <c r="D386" s="79" t="s">
        <v>4477</v>
      </c>
      <c r="E386" s="81" t="s">
        <v>4478</v>
      </c>
      <c r="F386" s="79" t="s">
        <v>3258</v>
      </c>
      <c r="G386" s="79" t="s">
        <v>3239</v>
      </c>
      <c r="H386" s="80" t="s">
        <v>3240</v>
      </c>
      <c r="I386" s="82">
        <v>44788.23</v>
      </c>
      <c r="J386" s="83">
        <v>44788.23</v>
      </c>
      <c r="K386" s="78" t="s">
        <v>4476</v>
      </c>
    </row>
    <row r="387" spans="1:11" ht="20.45" customHeight="1">
      <c r="A387" s="77" t="s">
        <v>4479</v>
      </c>
      <c r="B387" s="126" t="str">
        <f t="shared" ref="B387:B450" si="6">LEFT(C387,5)</f>
        <v>43230</v>
      </c>
      <c r="C387" s="78" t="s">
        <v>804</v>
      </c>
      <c r="D387" s="79" t="s">
        <v>3597</v>
      </c>
      <c r="E387" s="80" t="s">
        <v>4480</v>
      </c>
      <c r="F387" s="79" t="s">
        <v>3253</v>
      </c>
      <c r="G387" s="79" t="s">
        <v>3239</v>
      </c>
      <c r="H387" s="81" t="s">
        <v>3240</v>
      </c>
      <c r="I387" s="82">
        <v>13850</v>
      </c>
      <c r="J387" s="83">
        <v>13850</v>
      </c>
      <c r="K387" s="78" t="s">
        <v>804</v>
      </c>
    </row>
    <row r="388" spans="1:11" ht="20.45" customHeight="1">
      <c r="A388" s="84" t="s">
        <v>4481</v>
      </c>
      <c r="B388" s="126" t="str">
        <f t="shared" si="6"/>
        <v>43230</v>
      </c>
      <c r="C388" s="78" t="s">
        <v>908</v>
      </c>
      <c r="D388" s="79" t="s">
        <v>3499</v>
      </c>
      <c r="E388" s="81" t="s">
        <v>4482</v>
      </c>
      <c r="F388" s="79" t="s">
        <v>3258</v>
      </c>
      <c r="G388" s="79" t="s">
        <v>3239</v>
      </c>
      <c r="H388" s="80" t="s">
        <v>3240</v>
      </c>
      <c r="I388" s="82">
        <v>67043</v>
      </c>
      <c r="J388" s="83">
        <v>67043</v>
      </c>
      <c r="K388" s="78" t="s">
        <v>908</v>
      </c>
    </row>
    <row r="389" spans="1:11" ht="20.45" customHeight="1">
      <c r="A389" s="77" t="s">
        <v>4483</v>
      </c>
      <c r="B389" s="126" t="str">
        <f t="shared" si="6"/>
        <v>43230</v>
      </c>
      <c r="C389" s="78" t="s">
        <v>4484</v>
      </c>
      <c r="D389" s="79" t="s">
        <v>4485</v>
      </c>
      <c r="E389" s="80" t="s">
        <v>4486</v>
      </c>
      <c r="F389" s="79" t="s">
        <v>3258</v>
      </c>
      <c r="G389" s="79" t="s">
        <v>3239</v>
      </c>
      <c r="H389" s="81" t="s">
        <v>3240</v>
      </c>
      <c r="I389" s="82">
        <v>14325</v>
      </c>
      <c r="J389" s="83">
        <v>14325</v>
      </c>
      <c r="K389" s="78" t="s">
        <v>4484</v>
      </c>
    </row>
    <row r="390" spans="1:11" ht="20.45" customHeight="1">
      <c r="A390" s="84" t="s">
        <v>4487</v>
      </c>
      <c r="B390" s="126" t="str">
        <f t="shared" si="6"/>
        <v>43230</v>
      </c>
      <c r="C390" s="78" t="s">
        <v>4488</v>
      </c>
      <c r="D390" s="79" t="s">
        <v>3643</v>
      </c>
      <c r="E390" s="81" t="s">
        <v>4489</v>
      </c>
      <c r="F390" s="79" t="s">
        <v>3258</v>
      </c>
      <c r="G390" s="79" t="s">
        <v>3239</v>
      </c>
      <c r="H390" s="80" t="s">
        <v>3240</v>
      </c>
      <c r="I390" s="82">
        <v>63759.5</v>
      </c>
      <c r="J390" s="83">
        <v>63759.5</v>
      </c>
      <c r="K390" s="78" t="s">
        <v>4488</v>
      </c>
    </row>
    <row r="391" spans="1:11" ht="20.45" customHeight="1">
      <c r="A391" s="77" t="s">
        <v>4490</v>
      </c>
      <c r="B391" s="126" t="str">
        <f t="shared" si="6"/>
        <v>43230</v>
      </c>
      <c r="C391" s="78" t="s">
        <v>993</v>
      </c>
      <c r="D391" s="79" t="s">
        <v>4491</v>
      </c>
      <c r="E391" s="80" t="s">
        <v>4492</v>
      </c>
      <c r="F391" s="79" t="s">
        <v>3238</v>
      </c>
      <c r="G391" s="79" t="s">
        <v>3239</v>
      </c>
      <c r="H391" s="81" t="s">
        <v>3240</v>
      </c>
      <c r="I391" s="82">
        <v>23108.959999999999</v>
      </c>
      <c r="J391" s="83">
        <v>23108.959999999999</v>
      </c>
      <c r="K391" s="78" t="s">
        <v>993</v>
      </c>
    </row>
    <row r="392" spans="1:11" ht="20.45" customHeight="1">
      <c r="A392" s="84" t="s">
        <v>4493</v>
      </c>
      <c r="B392" s="126" t="str">
        <f t="shared" si="6"/>
        <v>43230</v>
      </c>
      <c r="C392" s="90" t="s">
        <v>906</v>
      </c>
      <c r="D392" s="79" t="s">
        <v>4494</v>
      </c>
      <c r="E392" s="91" t="s">
        <v>4495</v>
      </c>
      <c r="F392" s="79" t="s">
        <v>3258</v>
      </c>
      <c r="G392" s="92" t="s">
        <v>3239</v>
      </c>
      <c r="H392" s="80" t="s">
        <v>3240</v>
      </c>
      <c r="I392" s="82">
        <v>104572.64</v>
      </c>
      <c r="J392" s="83">
        <v>104572.64</v>
      </c>
      <c r="K392" s="90" t="s">
        <v>906</v>
      </c>
    </row>
    <row r="393" spans="1:11" ht="20.45" customHeight="1">
      <c r="A393" s="104" t="s">
        <v>4496</v>
      </c>
      <c r="B393" s="126" t="str">
        <f t="shared" si="6"/>
        <v>43230</v>
      </c>
      <c r="C393" s="107" t="s">
        <v>904</v>
      </c>
      <c r="D393" s="92" t="s">
        <v>4497</v>
      </c>
      <c r="E393" s="93" t="s">
        <v>4498</v>
      </c>
      <c r="F393" s="92" t="s">
        <v>3258</v>
      </c>
      <c r="G393" s="87" t="s">
        <v>3239</v>
      </c>
      <c r="H393" s="91" t="s">
        <v>3240</v>
      </c>
      <c r="I393" s="102">
        <v>16906.79</v>
      </c>
      <c r="J393" s="85">
        <v>16906.79</v>
      </c>
      <c r="K393" s="107" t="s">
        <v>904</v>
      </c>
    </row>
    <row r="394" spans="1:11" ht="20.45" customHeight="1">
      <c r="A394" s="105" t="s">
        <v>4499</v>
      </c>
      <c r="B394" s="126" t="str">
        <f t="shared" si="6"/>
        <v>43230</v>
      </c>
      <c r="C394" s="90" t="s">
        <v>873</v>
      </c>
      <c r="D394" s="87" t="s">
        <v>4500</v>
      </c>
      <c r="E394" s="91" t="s">
        <v>4501</v>
      </c>
      <c r="F394" s="87" t="s">
        <v>3249</v>
      </c>
      <c r="G394" s="92" t="s">
        <v>3239</v>
      </c>
      <c r="H394" s="93" t="s">
        <v>3240</v>
      </c>
      <c r="I394" s="89">
        <v>18233.060000000001</v>
      </c>
      <c r="J394" s="94">
        <v>18233.060000000001</v>
      </c>
      <c r="K394" s="90" t="s">
        <v>873</v>
      </c>
    </row>
    <row r="395" spans="1:11" ht="20.45" customHeight="1">
      <c r="A395" s="104" t="s">
        <v>4502</v>
      </c>
      <c r="B395" s="126" t="str">
        <f t="shared" si="6"/>
        <v>43230</v>
      </c>
      <c r="C395" s="107" t="s">
        <v>769</v>
      </c>
      <c r="D395" s="92" t="s">
        <v>4503</v>
      </c>
      <c r="E395" s="93" t="s">
        <v>4504</v>
      </c>
      <c r="F395" s="92" t="s">
        <v>3258</v>
      </c>
      <c r="G395" s="87" t="s">
        <v>3239</v>
      </c>
      <c r="H395" s="91" t="s">
        <v>3240</v>
      </c>
      <c r="I395" s="102">
        <v>26300</v>
      </c>
      <c r="J395" s="85">
        <v>26300</v>
      </c>
      <c r="K395" s="107" t="s">
        <v>769</v>
      </c>
    </row>
    <row r="396" spans="1:11" ht="20.45" customHeight="1">
      <c r="A396" s="108" t="s">
        <v>4505</v>
      </c>
      <c r="B396" s="126" t="str">
        <f t="shared" si="6"/>
        <v>43230</v>
      </c>
      <c r="C396" s="96" t="s">
        <v>1209</v>
      </c>
      <c r="D396" s="92" t="s">
        <v>4506</v>
      </c>
      <c r="E396" s="98" t="s">
        <v>4507</v>
      </c>
      <c r="F396" s="92" t="s">
        <v>3258</v>
      </c>
      <c r="G396" s="97" t="s">
        <v>3239</v>
      </c>
      <c r="H396" s="101" t="s">
        <v>3240</v>
      </c>
      <c r="I396" s="102">
        <v>51235.4</v>
      </c>
      <c r="J396" s="85">
        <v>51235.4</v>
      </c>
      <c r="K396" s="96" t="s">
        <v>1209</v>
      </c>
    </row>
    <row r="397" spans="1:11" ht="20.45" customHeight="1">
      <c r="A397" s="106" t="s">
        <v>4508</v>
      </c>
      <c r="B397" s="126" t="str">
        <f t="shared" si="6"/>
        <v>43230</v>
      </c>
      <c r="C397" s="96" t="s">
        <v>817</v>
      </c>
      <c r="D397" s="97" t="s">
        <v>4509</v>
      </c>
      <c r="E397" s="99" t="s">
        <v>4510</v>
      </c>
      <c r="F397" s="97" t="s">
        <v>3253</v>
      </c>
      <c r="G397" s="97" t="s">
        <v>3239</v>
      </c>
      <c r="H397" s="98" t="s">
        <v>3240</v>
      </c>
      <c r="I397" s="100">
        <v>207230.87</v>
      </c>
      <c r="J397" s="103">
        <v>207230.87</v>
      </c>
      <c r="K397" s="96" t="s">
        <v>817</v>
      </c>
    </row>
    <row r="398" spans="1:11" ht="20.45" customHeight="1">
      <c r="A398" s="95" t="s">
        <v>4511</v>
      </c>
      <c r="B398" s="126" t="str">
        <f t="shared" si="6"/>
        <v>43230</v>
      </c>
      <c r="C398" s="96" t="s">
        <v>1095</v>
      </c>
      <c r="D398" s="97" t="s">
        <v>3398</v>
      </c>
      <c r="E398" s="98" t="s">
        <v>4512</v>
      </c>
      <c r="F398" s="97" t="s">
        <v>3245</v>
      </c>
      <c r="G398" s="97" t="s">
        <v>3239</v>
      </c>
      <c r="H398" s="99" t="s">
        <v>3240</v>
      </c>
      <c r="I398" s="100">
        <v>28676.22</v>
      </c>
      <c r="J398" s="94">
        <v>28676.22</v>
      </c>
      <c r="K398" s="96" t="s">
        <v>1095</v>
      </c>
    </row>
    <row r="399" spans="1:11" ht="20.45" customHeight="1">
      <c r="A399" s="106" t="s">
        <v>4513</v>
      </c>
      <c r="B399" s="126" t="str">
        <f t="shared" si="6"/>
        <v>43230</v>
      </c>
      <c r="C399" s="107" t="s">
        <v>4514</v>
      </c>
      <c r="D399" s="97" t="s">
        <v>4515</v>
      </c>
      <c r="E399" s="93" t="s">
        <v>4516</v>
      </c>
      <c r="F399" s="97" t="s">
        <v>3258</v>
      </c>
      <c r="G399" s="87" t="s">
        <v>3239</v>
      </c>
      <c r="H399" s="98" t="s">
        <v>3240</v>
      </c>
      <c r="I399" s="100">
        <v>31189.56</v>
      </c>
      <c r="J399" s="83">
        <v>31189.56</v>
      </c>
      <c r="K399" s="107" t="s">
        <v>4514</v>
      </c>
    </row>
    <row r="400" spans="1:11" ht="20.45" customHeight="1">
      <c r="A400" s="105" t="s">
        <v>4517</v>
      </c>
      <c r="B400" s="126" t="str">
        <f t="shared" si="6"/>
        <v>43303</v>
      </c>
      <c r="C400" s="78" t="s">
        <v>806</v>
      </c>
      <c r="D400" s="87" t="s">
        <v>4518</v>
      </c>
      <c r="E400" s="81" t="s">
        <v>4519</v>
      </c>
      <c r="F400" s="87" t="s">
        <v>3253</v>
      </c>
      <c r="G400" s="79" t="s">
        <v>3239</v>
      </c>
      <c r="H400" s="93" t="s">
        <v>3240</v>
      </c>
      <c r="I400" s="89">
        <v>23016.68</v>
      </c>
      <c r="J400" s="83">
        <v>23016.68</v>
      </c>
      <c r="K400" s="78" t="s">
        <v>806</v>
      </c>
    </row>
    <row r="401" spans="1:11" ht="20.45" customHeight="1">
      <c r="A401" s="77" t="s">
        <v>4520</v>
      </c>
      <c r="B401" s="126" t="str">
        <f t="shared" si="6"/>
        <v>43303</v>
      </c>
      <c r="C401" s="78" t="s">
        <v>4521</v>
      </c>
      <c r="D401" s="79" t="s">
        <v>4522</v>
      </c>
      <c r="E401" s="80" t="s">
        <v>4523</v>
      </c>
      <c r="F401" s="79" t="s">
        <v>3258</v>
      </c>
      <c r="G401" s="79" t="s">
        <v>3239</v>
      </c>
      <c r="H401" s="81" t="s">
        <v>3240</v>
      </c>
      <c r="I401" s="82">
        <v>17100</v>
      </c>
      <c r="J401" s="83">
        <v>17100</v>
      </c>
      <c r="K401" s="78" t="s">
        <v>4521</v>
      </c>
    </row>
    <row r="402" spans="1:11" ht="20.45" customHeight="1">
      <c r="A402" s="84" t="s">
        <v>4524</v>
      </c>
      <c r="B402" s="126" t="str">
        <f t="shared" si="6"/>
        <v>43303</v>
      </c>
      <c r="C402" s="78" t="s">
        <v>1096</v>
      </c>
      <c r="D402" s="79" t="s">
        <v>3460</v>
      </c>
      <c r="E402" s="81" t="s">
        <v>4525</v>
      </c>
      <c r="F402" s="79" t="s">
        <v>3245</v>
      </c>
      <c r="G402" s="79" t="s">
        <v>3239</v>
      </c>
      <c r="H402" s="80" t="s">
        <v>3240</v>
      </c>
      <c r="I402" s="82">
        <v>16851.7</v>
      </c>
      <c r="J402" s="83">
        <v>16851.7</v>
      </c>
      <c r="K402" s="78" t="s">
        <v>1096</v>
      </c>
    </row>
    <row r="403" spans="1:11" ht="20.45" customHeight="1">
      <c r="A403" s="77" t="s">
        <v>4526</v>
      </c>
      <c r="B403" s="126" t="str">
        <f t="shared" si="6"/>
        <v>43550</v>
      </c>
      <c r="C403" s="78" t="s">
        <v>4527</v>
      </c>
      <c r="D403" s="79" t="s">
        <v>4110</v>
      </c>
      <c r="E403" s="80" t="s">
        <v>4528</v>
      </c>
      <c r="F403" s="79" t="s">
        <v>3249</v>
      </c>
      <c r="G403" s="79" t="s">
        <v>3239</v>
      </c>
      <c r="H403" s="81" t="s">
        <v>3240</v>
      </c>
      <c r="I403" s="82">
        <v>30015.05</v>
      </c>
      <c r="J403" s="83">
        <v>30015.05</v>
      </c>
      <c r="K403" s="78" t="s">
        <v>4527</v>
      </c>
    </row>
    <row r="404" spans="1:11" ht="20.45" customHeight="1">
      <c r="A404" s="84" t="s">
        <v>4529</v>
      </c>
      <c r="B404" s="126" t="str">
        <f t="shared" si="6"/>
        <v>43550</v>
      </c>
      <c r="C404" s="78" t="s">
        <v>3196</v>
      </c>
      <c r="D404" s="79" t="s">
        <v>4530</v>
      </c>
      <c r="E404" s="81" t="s">
        <v>4531</v>
      </c>
      <c r="F404" s="79" t="s">
        <v>3249</v>
      </c>
      <c r="G404" s="79" t="s">
        <v>3239</v>
      </c>
      <c r="H404" s="80" t="s">
        <v>3240</v>
      </c>
      <c r="I404" s="82">
        <v>23936.15</v>
      </c>
      <c r="J404" s="83">
        <v>23936.15</v>
      </c>
      <c r="K404" s="78" t="s">
        <v>3196</v>
      </c>
    </row>
    <row r="405" spans="1:11" ht="20.45" customHeight="1">
      <c r="A405" s="77" t="s">
        <v>4532</v>
      </c>
      <c r="B405" s="126" t="str">
        <f t="shared" si="6"/>
        <v>43550</v>
      </c>
      <c r="C405" s="78" t="s">
        <v>4533</v>
      </c>
      <c r="D405" s="79" t="s">
        <v>4534</v>
      </c>
      <c r="E405" s="80" t="s">
        <v>4535</v>
      </c>
      <c r="F405" s="79" t="s">
        <v>3245</v>
      </c>
      <c r="G405" s="79" t="s">
        <v>3239</v>
      </c>
      <c r="H405" s="81" t="s">
        <v>3240</v>
      </c>
      <c r="I405" s="82">
        <v>79258.44</v>
      </c>
      <c r="J405" s="83">
        <v>79258.44</v>
      </c>
      <c r="K405" s="78" t="s">
        <v>4533</v>
      </c>
    </row>
    <row r="406" spans="1:11" ht="30.6" customHeight="1">
      <c r="A406" s="84" t="s">
        <v>4536</v>
      </c>
      <c r="B406" s="126" t="str">
        <f t="shared" si="6"/>
        <v>43550</v>
      </c>
      <c r="C406" s="78" t="s">
        <v>4537</v>
      </c>
      <c r="D406" s="79" t="s">
        <v>4538</v>
      </c>
      <c r="E406" s="81" t="s">
        <v>4539</v>
      </c>
      <c r="F406" s="79" t="s">
        <v>3249</v>
      </c>
      <c r="G406" s="79" t="s">
        <v>3239</v>
      </c>
      <c r="H406" s="80" t="s">
        <v>3240</v>
      </c>
      <c r="I406" s="82">
        <v>18259.66</v>
      </c>
      <c r="J406" s="83">
        <v>18259.66</v>
      </c>
      <c r="K406" s="78" t="s">
        <v>4537</v>
      </c>
    </row>
    <row r="407" spans="1:11" ht="20.45" customHeight="1">
      <c r="A407" s="77" t="s">
        <v>4540</v>
      </c>
      <c r="B407" s="126" t="str">
        <f t="shared" si="6"/>
        <v>43550</v>
      </c>
      <c r="C407" s="78" t="s">
        <v>4541</v>
      </c>
      <c r="D407" s="79" t="s">
        <v>4542</v>
      </c>
      <c r="E407" s="80" t="s">
        <v>4543</v>
      </c>
      <c r="F407" s="79" t="s">
        <v>3258</v>
      </c>
      <c r="G407" s="79" t="s">
        <v>3239</v>
      </c>
      <c r="H407" s="81" t="s">
        <v>3240</v>
      </c>
      <c r="I407" s="82">
        <v>11271.03</v>
      </c>
      <c r="J407" s="83">
        <v>11271.03</v>
      </c>
      <c r="K407" s="78" t="s">
        <v>4541</v>
      </c>
    </row>
    <row r="408" spans="1:11" ht="20.45" customHeight="1">
      <c r="A408" s="84" t="s">
        <v>4544</v>
      </c>
      <c r="B408" s="126" t="str">
        <f t="shared" si="6"/>
        <v>43550</v>
      </c>
      <c r="C408" s="78" t="s">
        <v>4545</v>
      </c>
      <c r="D408" s="79" t="s">
        <v>3957</v>
      </c>
      <c r="E408" s="81" t="s">
        <v>4546</v>
      </c>
      <c r="F408" s="79" t="s">
        <v>3258</v>
      </c>
      <c r="G408" s="79" t="s">
        <v>3239</v>
      </c>
      <c r="H408" s="80" t="s">
        <v>3240</v>
      </c>
      <c r="I408" s="82">
        <v>32640.560000000001</v>
      </c>
      <c r="J408" s="83">
        <v>32640.560000000001</v>
      </c>
      <c r="K408" s="78" t="s">
        <v>4545</v>
      </c>
    </row>
    <row r="409" spans="1:11" ht="20.45" customHeight="1">
      <c r="A409" s="77" t="s">
        <v>4547</v>
      </c>
      <c r="B409" s="126" t="str">
        <f t="shared" si="6"/>
        <v>43550</v>
      </c>
      <c r="C409" s="78" t="s">
        <v>1056</v>
      </c>
      <c r="D409" s="79" t="s">
        <v>4548</v>
      </c>
      <c r="E409" s="80" t="s">
        <v>4549</v>
      </c>
      <c r="F409" s="79" t="s">
        <v>3258</v>
      </c>
      <c r="G409" s="79" t="s">
        <v>3239</v>
      </c>
      <c r="H409" s="81" t="s">
        <v>3240</v>
      </c>
      <c r="I409" s="82">
        <v>35801.550000000003</v>
      </c>
      <c r="J409" s="83">
        <v>35801.550000000003</v>
      </c>
      <c r="K409" s="78" t="s">
        <v>1056</v>
      </c>
    </row>
    <row r="410" spans="1:11" ht="20.45" customHeight="1">
      <c r="A410" s="84" t="s">
        <v>4550</v>
      </c>
      <c r="B410" s="126" t="str">
        <f t="shared" si="6"/>
        <v>43550</v>
      </c>
      <c r="C410" s="78" t="s">
        <v>1203</v>
      </c>
      <c r="D410" s="79" t="s">
        <v>3897</v>
      </c>
      <c r="E410" s="81" t="s">
        <v>4551</v>
      </c>
      <c r="F410" s="79" t="s">
        <v>3295</v>
      </c>
      <c r="G410" s="79" t="s">
        <v>3239</v>
      </c>
      <c r="H410" s="80" t="s">
        <v>3240</v>
      </c>
      <c r="I410" s="82">
        <v>64189.64</v>
      </c>
      <c r="J410" s="83">
        <v>64189.64</v>
      </c>
      <c r="K410" s="78" t="s">
        <v>1203</v>
      </c>
    </row>
    <row r="411" spans="1:11" ht="20.45" customHeight="1">
      <c r="A411" s="77" t="s">
        <v>4552</v>
      </c>
      <c r="B411" s="126" t="str">
        <f t="shared" si="6"/>
        <v>43550</v>
      </c>
      <c r="C411" s="78" t="s">
        <v>4553</v>
      </c>
      <c r="D411" s="79" t="s">
        <v>3571</v>
      </c>
      <c r="E411" s="80" t="s">
        <v>4554</v>
      </c>
      <c r="F411" s="79" t="s">
        <v>3245</v>
      </c>
      <c r="G411" s="79" t="s">
        <v>3239</v>
      </c>
      <c r="H411" s="81" t="s">
        <v>3240</v>
      </c>
      <c r="I411" s="82">
        <v>30450.18</v>
      </c>
      <c r="J411" s="83">
        <v>30450.18</v>
      </c>
      <c r="K411" s="78" t="s">
        <v>4553</v>
      </c>
    </row>
    <row r="412" spans="1:11" ht="30.6" customHeight="1">
      <c r="A412" s="84" t="s">
        <v>4555</v>
      </c>
      <c r="B412" s="126" t="str">
        <f t="shared" si="6"/>
        <v>43550</v>
      </c>
      <c r="C412" s="78" t="s">
        <v>940</v>
      </c>
      <c r="D412" s="79" t="s">
        <v>3289</v>
      </c>
      <c r="E412" s="81" t="s">
        <v>4556</v>
      </c>
      <c r="F412" s="79" t="s">
        <v>3258</v>
      </c>
      <c r="G412" s="79" t="s">
        <v>3239</v>
      </c>
      <c r="H412" s="80" t="s">
        <v>3240</v>
      </c>
      <c r="I412" s="82">
        <v>12225</v>
      </c>
      <c r="J412" s="83">
        <v>12225</v>
      </c>
      <c r="K412" s="78" t="s">
        <v>940</v>
      </c>
    </row>
    <row r="413" spans="1:11" ht="20.45" customHeight="1">
      <c r="A413" s="77" t="s">
        <v>4557</v>
      </c>
      <c r="B413" s="126" t="str">
        <f t="shared" si="6"/>
        <v>43550</v>
      </c>
      <c r="C413" s="78" t="s">
        <v>4558</v>
      </c>
      <c r="D413" s="79" t="s">
        <v>4559</v>
      </c>
      <c r="E413" s="80" t="s">
        <v>4560</v>
      </c>
      <c r="F413" s="79" t="s">
        <v>3253</v>
      </c>
      <c r="G413" s="79" t="s">
        <v>3239</v>
      </c>
      <c r="H413" s="81" t="s">
        <v>3240</v>
      </c>
      <c r="I413" s="82">
        <v>8529.4699999999993</v>
      </c>
      <c r="J413" s="83">
        <v>8529.4699999999993</v>
      </c>
      <c r="K413" s="78" t="s">
        <v>4558</v>
      </c>
    </row>
    <row r="414" spans="1:11" ht="20.45" customHeight="1">
      <c r="A414" s="108" t="s">
        <v>4561</v>
      </c>
      <c r="B414" s="126" t="str">
        <f t="shared" si="6"/>
        <v>43550</v>
      </c>
      <c r="C414" s="78" t="s">
        <v>4562</v>
      </c>
      <c r="D414" s="92" t="s">
        <v>4563</v>
      </c>
      <c r="E414" s="81" t="s">
        <v>4564</v>
      </c>
      <c r="F414" s="92" t="s">
        <v>3258</v>
      </c>
      <c r="G414" s="79" t="s">
        <v>3239</v>
      </c>
      <c r="H414" s="101" t="s">
        <v>3240</v>
      </c>
      <c r="I414" s="102">
        <v>28450</v>
      </c>
      <c r="J414" s="85">
        <v>28450</v>
      </c>
      <c r="K414" s="78" t="s">
        <v>4562</v>
      </c>
    </row>
    <row r="415" spans="1:11" ht="20.45" customHeight="1">
      <c r="A415" s="106" t="s">
        <v>4565</v>
      </c>
      <c r="B415" s="126" t="str">
        <f t="shared" si="6"/>
        <v>43550</v>
      </c>
      <c r="C415" s="90" t="s">
        <v>3183</v>
      </c>
      <c r="D415" s="97" t="s">
        <v>3901</v>
      </c>
      <c r="E415" s="101" t="s">
        <v>4566</v>
      </c>
      <c r="F415" s="97" t="s">
        <v>3245</v>
      </c>
      <c r="G415" s="92" t="s">
        <v>3239</v>
      </c>
      <c r="H415" s="98" t="s">
        <v>3240</v>
      </c>
      <c r="I415" s="100">
        <v>25250</v>
      </c>
      <c r="J415" s="103">
        <v>25250</v>
      </c>
      <c r="K415" s="90" t="s">
        <v>3183</v>
      </c>
    </row>
    <row r="416" spans="1:11" ht="20.45" customHeight="1">
      <c r="A416" s="105" t="s">
        <v>4567</v>
      </c>
      <c r="B416" s="126" t="str">
        <f t="shared" si="6"/>
        <v>43550</v>
      </c>
      <c r="C416" s="96" t="s">
        <v>4568</v>
      </c>
      <c r="D416" s="87" t="s">
        <v>4038</v>
      </c>
      <c r="E416" s="98" t="s">
        <v>4569</v>
      </c>
      <c r="F416" s="87" t="s">
        <v>3258</v>
      </c>
      <c r="G416" s="97" t="s">
        <v>3239</v>
      </c>
      <c r="H416" s="93" t="s">
        <v>3240</v>
      </c>
      <c r="I416" s="89">
        <v>9700</v>
      </c>
      <c r="J416" s="94">
        <v>9700</v>
      </c>
      <c r="K416" s="96" t="s">
        <v>4568</v>
      </c>
    </row>
    <row r="417" spans="1:11" ht="20.45" customHeight="1">
      <c r="A417" s="106" t="s">
        <v>4570</v>
      </c>
      <c r="B417" s="126" t="str">
        <f t="shared" si="6"/>
        <v>43550</v>
      </c>
      <c r="C417" s="90" t="s">
        <v>1216</v>
      </c>
      <c r="D417" s="97" t="s">
        <v>4104</v>
      </c>
      <c r="E417" s="101" t="s">
        <v>4571</v>
      </c>
      <c r="F417" s="97" t="s">
        <v>3258</v>
      </c>
      <c r="G417" s="92" t="s">
        <v>3239</v>
      </c>
      <c r="H417" s="98" t="s">
        <v>3240</v>
      </c>
      <c r="I417" s="100">
        <v>9900</v>
      </c>
      <c r="J417" s="103">
        <v>9900</v>
      </c>
      <c r="K417" s="90" t="s">
        <v>1216</v>
      </c>
    </row>
    <row r="418" spans="1:11" ht="20.45" customHeight="1">
      <c r="A418" s="105" t="s">
        <v>4572</v>
      </c>
      <c r="B418" s="126" t="str">
        <f t="shared" si="6"/>
        <v>43550</v>
      </c>
      <c r="C418" s="96" t="s">
        <v>1240</v>
      </c>
      <c r="D418" s="87" t="s">
        <v>4573</v>
      </c>
      <c r="E418" s="98" t="s">
        <v>4574</v>
      </c>
      <c r="F418" s="87" t="s">
        <v>3258</v>
      </c>
      <c r="G418" s="97" t="s">
        <v>3239</v>
      </c>
      <c r="H418" s="93" t="s">
        <v>3240</v>
      </c>
      <c r="I418" s="89">
        <v>4000</v>
      </c>
      <c r="J418" s="94">
        <v>4000</v>
      </c>
      <c r="K418" s="96" t="s">
        <v>1240</v>
      </c>
    </row>
    <row r="419" spans="1:11" ht="20.45" customHeight="1">
      <c r="A419" s="77" t="s">
        <v>4575</v>
      </c>
      <c r="B419" s="126" t="str">
        <f t="shared" si="6"/>
        <v>43550</v>
      </c>
      <c r="C419" s="107" t="s">
        <v>928</v>
      </c>
      <c r="D419" s="79" t="s">
        <v>4576</v>
      </c>
      <c r="E419" s="93" t="s">
        <v>4577</v>
      </c>
      <c r="F419" s="79" t="s">
        <v>3249</v>
      </c>
      <c r="G419" s="87" t="s">
        <v>3239</v>
      </c>
      <c r="H419" s="81" t="s">
        <v>3240</v>
      </c>
      <c r="I419" s="82">
        <v>276890.74</v>
      </c>
      <c r="J419" s="83">
        <v>276890.74</v>
      </c>
      <c r="K419" s="107" t="s">
        <v>928</v>
      </c>
    </row>
    <row r="420" spans="1:11" ht="20.45" customHeight="1">
      <c r="A420" s="84" t="s">
        <v>4578</v>
      </c>
      <c r="B420" s="126" t="str">
        <f t="shared" si="6"/>
        <v>43550</v>
      </c>
      <c r="C420" s="78" t="s">
        <v>1229</v>
      </c>
      <c r="D420" s="79" t="s">
        <v>4579</v>
      </c>
      <c r="E420" s="81" t="s">
        <v>4580</v>
      </c>
      <c r="F420" s="79" t="s">
        <v>3245</v>
      </c>
      <c r="G420" s="79" t="s">
        <v>3239</v>
      </c>
      <c r="H420" s="80" t="s">
        <v>3240</v>
      </c>
      <c r="I420" s="82">
        <v>56756.66</v>
      </c>
      <c r="J420" s="83">
        <v>56756.66</v>
      </c>
      <c r="K420" s="78" t="s">
        <v>1229</v>
      </c>
    </row>
    <row r="421" spans="1:11" ht="20.45" customHeight="1">
      <c r="A421" s="77" t="s">
        <v>4581</v>
      </c>
      <c r="B421" s="126" t="str">
        <f t="shared" si="6"/>
        <v>43550</v>
      </c>
      <c r="C421" s="78" t="s">
        <v>999</v>
      </c>
      <c r="D421" s="79" t="s">
        <v>4582</v>
      </c>
      <c r="E421" s="80" t="s">
        <v>4583</v>
      </c>
      <c r="F421" s="79" t="s">
        <v>3238</v>
      </c>
      <c r="G421" s="79" t="s">
        <v>3239</v>
      </c>
      <c r="H421" s="81" t="s">
        <v>3240</v>
      </c>
      <c r="I421" s="82">
        <v>22292</v>
      </c>
      <c r="J421" s="83">
        <v>22292</v>
      </c>
      <c r="K421" s="78" t="s">
        <v>999</v>
      </c>
    </row>
    <row r="422" spans="1:11" ht="20.45" customHeight="1">
      <c r="A422" s="84" t="s">
        <v>4584</v>
      </c>
      <c r="B422" s="126" t="str">
        <f t="shared" si="6"/>
        <v>43550</v>
      </c>
      <c r="C422" s="78" t="s">
        <v>3223</v>
      </c>
      <c r="D422" s="79" t="s">
        <v>3312</v>
      </c>
      <c r="E422" s="81" t="s">
        <v>4585</v>
      </c>
      <c r="F422" s="79" t="s">
        <v>3426</v>
      </c>
      <c r="G422" s="79" t="s">
        <v>3239</v>
      </c>
      <c r="H422" s="80" t="s">
        <v>3240</v>
      </c>
      <c r="I422" s="82">
        <v>14259.46</v>
      </c>
      <c r="J422" s="83">
        <v>14259.46</v>
      </c>
      <c r="K422" s="78" t="s">
        <v>3223</v>
      </c>
    </row>
    <row r="423" spans="1:11" ht="20.45" customHeight="1">
      <c r="A423" s="77" t="s">
        <v>4586</v>
      </c>
      <c r="B423" s="126" t="str">
        <f t="shared" si="6"/>
        <v>43550</v>
      </c>
      <c r="C423" s="78" t="s">
        <v>4587</v>
      </c>
      <c r="D423" s="79" t="s">
        <v>4588</v>
      </c>
      <c r="E423" s="80" t="s">
        <v>4589</v>
      </c>
      <c r="F423" s="79" t="s">
        <v>3258</v>
      </c>
      <c r="G423" s="79" t="s">
        <v>3239</v>
      </c>
      <c r="H423" s="81" t="s">
        <v>3240</v>
      </c>
      <c r="I423" s="82">
        <v>21748.58</v>
      </c>
      <c r="J423" s="83">
        <v>21748.58</v>
      </c>
      <c r="K423" s="78" t="s">
        <v>4587</v>
      </c>
    </row>
    <row r="424" spans="1:11" ht="20.45" customHeight="1">
      <c r="A424" s="84" t="s">
        <v>4590</v>
      </c>
      <c r="B424" s="126" t="str">
        <f t="shared" si="6"/>
        <v>43550</v>
      </c>
      <c r="C424" s="78" t="s">
        <v>4591</v>
      </c>
      <c r="D424" s="79" t="s">
        <v>4592</v>
      </c>
      <c r="E424" s="81" t="s">
        <v>4593</v>
      </c>
      <c r="F424" s="79" t="s">
        <v>3249</v>
      </c>
      <c r="G424" s="79" t="s">
        <v>3239</v>
      </c>
      <c r="H424" s="80" t="s">
        <v>3240</v>
      </c>
      <c r="I424" s="82">
        <v>11807.78</v>
      </c>
      <c r="J424" s="83">
        <v>11807.78</v>
      </c>
      <c r="K424" s="78" t="s">
        <v>4591</v>
      </c>
    </row>
    <row r="425" spans="1:11" ht="20.45" customHeight="1">
      <c r="A425" s="77" t="s">
        <v>4594</v>
      </c>
      <c r="B425" s="126" t="str">
        <f t="shared" si="6"/>
        <v>43550</v>
      </c>
      <c r="C425" s="78" t="s">
        <v>995</v>
      </c>
      <c r="D425" s="79" t="s">
        <v>3513</v>
      </c>
      <c r="E425" s="80" t="s">
        <v>4595</v>
      </c>
      <c r="F425" s="79" t="s">
        <v>3258</v>
      </c>
      <c r="G425" s="79" t="s">
        <v>3239</v>
      </c>
      <c r="H425" s="81" t="s">
        <v>3240</v>
      </c>
      <c r="I425" s="82">
        <v>10076</v>
      </c>
      <c r="J425" s="83">
        <v>10076</v>
      </c>
      <c r="K425" s="78" t="s">
        <v>995</v>
      </c>
    </row>
    <row r="426" spans="1:11" ht="20.45" customHeight="1">
      <c r="A426" s="84" t="s">
        <v>4596</v>
      </c>
      <c r="B426" s="126" t="str">
        <f t="shared" si="6"/>
        <v>43550</v>
      </c>
      <c r="C426" s="78" t="s">
        <v>807</v>
      </c>
      <c r="D426" s="79" t="s">
        <v>4597</v>
      </c>
      <c r="E426" s="81" t="s">
        <v>4598</v>
      </c>
      <c r="F426" s="79" t="s">
        <v>3253</v>
      </c>
      <c r="G426" s="79" t="s">
        <v>3239</v>
      </c>
      <c r="H426" s="80" t="s">
        <v>3240</v>
      </c>
      <c r="I426" s="82">
        <v>33125</v>
      </c>
      <c r="J426" s="83">
        <v>33125</v>
      </c>
      <c r="K426" s="78" t="s">
        <v>807</v>
      </c>
    </row>
    <row r="427" spans="1:11" ht="20.45" customHeight="1">
      <c r="A427" s="77" t="s">
        <v>4599</v>
      </c>
      <c r="B427" s="126" t="str">
        <f t="shared" si="6"/>
        <v>43550</v>
      </c>
      <c r="C427" s="78" t="s">
        <v>1215</v>
      </c>
      <c r="D427" s="79" t="s">
        <v>3641</v>
      </c>
      <c r="E427" s="80" t="s">
        <v>4600</v>
      </c>
      <c r="F427" s="79" t="s">
        <v>3258</v>
      </c>
      <c r="G427" s="79" t="s">
        <v>3239</v>
      </c>
      <c r="H427" s="81" t="s">
        <v>3240</v>
      </c>
      <c r="I427" s="82">
        <v>13103.85</v>
      </c>
      <c r="J427" s="83">
        <v>13103.85</v>
      </c>
      <c r="K427" s="78" t="s">
        <v>1215</v>
      </c>
    </row>
    <row r="428" spans="1:11" ht="20.45" customHeight="1">
      <c r="A428" s="84" t="s">
        <v>4601</v>
      </c>
      <c r="B428" s="126" t="str">
        <f t="shared" si="6"/>
        <v>43550</v>
      </c>
      <c r="C428" s="78" t="s">
        <v>997</v>
      </c>
      <c r="D428" s="79" t="s">
        <v>4366</v>
      </c>
      <c r="E428" s="81" t="s">
        <v>4602</v>
      </c>
      <c r="F428" s="79" t="s">
        <v>3238</v>
      </c>
      <c r="G428" s="79" t="s">
        <v>3239</v>
      </c>
      <c r="H428" s="80" t="s">
        <v>3240</v>
      </c>
      <c r="I428" s="82">
        <v>2980</v>
      </c>
      <c r="J428" s="83">
        <v>2980</v>
      </c>
      <c r="K428" s="78" t="s">
        <v>997</v>
      </c>
    </row>
    <row r="429" spans="1:11" ht="20.45" customHeight="1">
      <c r="A429" s="77" t="s">
        <v>4603</v>
      </c>
      <c r="B429" s="126" t="str">
        <f t="shared" si="6"/>
        <v>43550</v>
      </c>
      <c r="C429" s="78" t="s">
        <v>4604</v>
      </c>
      <c r="D429" s="79" t="s">
        <v>4025</v>
      </c>
      <c r="E429" s="80" t="s">
        <v>4605</v>
      </c>
      <c r="F429" s="79" t="s">
        <v>3253</v>
      </c>
      <c r="G429" s="79" t="s">
        <v>3239</v>
      </c>
      <c r="H429" s="81" t="s">
        <v>3240</v>
      </c>
      <c r="I429" s="82">
        <v>68675.11</v>
      </c>
      <c r="J429" s="83">
        <v>68675.11</v>
      </c>
      <c r="K429" s="78" t="s">
        <v>4604</v>
      </c>
    </row>
    <row r="430" spans="1:11" ht="20.45" customHeight="1">
      <c r="A430" s="84" t="s">
        <v>4606</v>
      </c>
      <c r="B430" s="126" t="str">
        <f t="shared" si="6"/>
        <v>43550</v>
      </c>
      <c r="C430" s="78" t="s">
        <v>3156</v>
      </c>
      <c r="D430" s="79" t="s">
        <v>4068</v>
      </c>
      <c r="E430" s="81" t="s">
        <v>4607</v>
      </c>
      <c r="F430" s="79" t="s">
        <v>3258</v>
      </c>
      <c r="G430" s="79" t="s">
        <v>3239</v>
      </c>
      <c r="H430" s="80" t="s">
        <v>3240</v>
      </c>
      <c r="I430" s="82">
        <v>6653.5</v>
      </c>
      <c r="J430" s="83">
        <v>6653.5</v>
      </c>
      <c r="K430" s="78" t="s">
        <v>3156</v>
      </c>
    </row>
    <row r="431" spans="1:11" ht="20.45" customHeight="1">
      <c r="A431" s="77" t="s">
        <v>4608</v>
      </c>
      <c r="B431" s="126" t="str">
        <f t="shared" si="6"/>
        <v>43550</v>
      </c>
      <c r="C431" s="78" t="s">
        <v>4609</v>
      </c>
      <c r="D431" s="79" t="s">
        <v>4573</v>
      </c>
      <c r="E431" s="80" t="s">
        <v>4610</v>
      </c>
      <c r="F431" s="79" t="s">
        <v>3258</v>
      </c>
      <c r="G431" s="79" t="s">
        <v>3239</v>
      </c>
      <c r="H431" s="81" t="s">
        <v>3240</v>
      </c>
      <c r="I431" s="82">
        <v>10000</v>
      </c>
      <c r="J431" s="83">
        <v>10000</v>
      </c>
      <c r="K431" s="78" t="s">
        <v>4609</v>
      </c>
    </row>
    <row r="432" spans="1:11" ht="20.45" customHeight="1">
      <c r="A432" s="84" t="s">
        <v>4611</v>
      </c>
      <c r="B432" s="126" t="str">
        <f t="shared" si="6"/>
        <v>43550</v>
      </c>
      <c r="C432" s="78" t="s">
        <v>4612</v>
      </c>
      <c r="D432" s="79" t="s">
        <v>3587</v>
      </c>
      <c r="E432" s="81" t="s">
        <v>4610</v>
      </c>
      <c r="F432" s="79" t="s">
        <v>3258</v>
      </c>
      <c r="G432" s="79" t="s">
        <v>3239</v>
      </c>
      <c r="H432" s="80" t="s">
        <v>3240</v>
      </c>
      <c r="I432" s="82">
        <v>5814.5</v>
      </c>
      <c r="J432" s="83">
        <v>5814.5</v>
      </c>
      <c r="K432" s="78" t="s">
        <v>4612</v>
      </c>
    </row>
    <row r="433" spans="1:11" ht="20.45" customHeight="1">
      <c r="A433" s="77" t="s">
        <v>4613</v>
      </c>
      <c r="B433" s="126" t="str">
        <f t="shared" si="6"/>
        <v>43550</v>
      </c>
      <c r="C433" s="78" t="s">
        <v>1044</v>
      </c>
      <c r="D433" s="79" t="s">
        <v>4614</v>
      </c>
      <c r="E433" s="80" t="s">
        <v>4615</v>
      </c>
      <c r="F433" s="79" t="s">
        <v>3258</v>
      </c>
      <c r="G433" s="79" t="s">
        <v>3239</v>
      </c>
      <c r="H433" s="81" t="s">
        <v>3240</v>
      </c>
      <c r="I433" s="82">
        <v>11400</v>
      </c>
      <c r="J433" s="83">
        <v>11400</v>
      </c>
      <c r="K433" s="78" t="s">
        <v>1044</v>
      </c>
    </row>
    <row r="434" spans="1:11" ht="20.45" customHeight="1">
      <c r="A434" s="84" t="s">
        <v>4616</v>
      </c>
      <c r="B434" s="126" t="str">
        <f t="shared" si="6"/>
        <v>04184</v>
      </c>
      <c r="C434" s="78" t="s">
        <v>4617</v>
      </c>
      <c r="D434" s="79" t="s">
        <v>4618</v>
      </c>
      <c r="E434" s="81" t="s">
        <v>4619</v>
      </c>
      <c r="F434" s="79" t="s">
        <v>3238</v>
      </c>
      <c r="G434" s="79" t="s">
        <v>3239</v>
      </c>
      <c r="H434" s="80" t="s">
        <v>3240</v>
      </c>
      <c r="I434" s="82">
        <v>15085.65</v>
      </c>
      <c r="J434" s="83">
        <v>15085.65</v>
      </c>
      <c r="K434" s="78" t="s">
        <v>4617</v>
      </c>
    </row>
    <row r="435" spans="1:11" ht="20.45" customHeight="1">
      <c r="A435" s="77" t="s">
        <v>4620</v>
      </c>
      <c r="B435" s="126" t="str">
        <f t="shared" si="6"/>
        <v>04184</v>
      </c>
      <c r="C435" s="78" t="s">
        <v>4621</v>
      </c>
      <c r="D435" s="79" t="s">
        <v>4622</v>
      </c>
      <c r="E435" s="80" t="s">
        <v>4623</v>
      </c>
      <c r="F435" s="79" t="s">
        <v>3253</v>
      </c>
      <c r="G435" s="79" t="s">
        <v>3239</v>
      </c>
      <c r="H435" s="81" t="s">
        <v>3240</v>
      </c>
      <c r="I435" s="82">
        <v>4200</v>
      </c>
      <c r="J435" s="83">
        <v>4200</v>
      </c>
      <c r="K435" s="78" t="s">
        <v>4621</v>
      </c>
    </row>
    <row r="436" spans="1:11" ht="20.45" customHeight="1">
      <c r="A436" s="84" t="s">
        <v>4624</v>
      </c>
      <c r="B436" s="126" t="str">
        <f t="shared" si="6"/>
        <v>04184</v>
      </c>
      <c r="C436" s="78" t="s">
        <v>4625</v>
      </c>
      <c r="D436" s="79" t="s">
        <v>4626</v>
      </c>
      <c r="E436" s="81" t="s">
        <v>4627</v>
      </c>
      <c r="F436" s="79" t="s">
        <v>3295</v>
      </c>
      <c r="G436" s="79" t="s">
        <v>3239</v>
      </c>
      <c r="H436" s="80" t="s">
        <v>3240</v>
      </c>
      <c r="I436" s="82">
        <v>41901.879999999997</v>
      </c>
      <c r="J436" s="83">
        <v>41901.879999999997</v>
      </c>
      <c r="K436" s="78" t="s">
        <v>4625</v>
      </c>
    </row>
    <row r="437" spans="1:11" ht="20.45" customHeight="1">
      <c r="A437" s="77" t="s">
        <v>4628</v>
      </c>
      <c r="B437" s="126" t="str">
        <f t="shared" si="6"/>
        <v>04184</v>
      </c>
      <c r="C437" s="78" t="s">
        <v>3171</v>
      </c>
      <c r="D437" s="79" t="s">
        <v>4629</v>
      </c>
      <c r="E437" s="80" t="s">
        <v>4630</v>
      </c>
      <c r="F437" s="79" t="s">
        <v>3258</v>
      </c>
      <c r="G437" s="79" t="s">
        <v>3239</v>
      </c>
      <c r="H437" s="81" t="s">
        <v>3240</v>
      </c>
      <c r="I437" s="82">
        <v>53379.18</v>
      </c>
      <c r="J437" s="83">
        <v>53379.18</v>
      </c>
      <c r="K437" s="78" t="s">
        <v>3171</v>
      </c>
    </row>
    <row r="438" spans="1:11" ht="20.45" customHeight="1">
      <c r="A438" s="84" t="s">
        <v>4631</v>
      </c>
      <c r="B438" s="126" t="str">
        <f t="shared" si="6"/>
        <v>04242</v>
      </c>
      <c r="C438" s="78" t="s">
        <v>4632</v>
      </c>
      <c r="D438" s="79" t="s">
        <v>4633</v>
      </c>
      <c r="E438" s="81" t="s">
        <v>4634</v>
      </c>
      <c r="F438" s="79" t="s">
        <v>3249</v>
      </c>
      <c r="G438" s="79" t="s">
        <v>3239</v>
      </c>
      <c r="H438" s="80" t="s">
        <v>3240</v>
      </c>
      <c r="I438" s="82">
        <v>11603.06</v>
      </c>
      <c r="J438" s="85">
        <v>11603.06</v>
      </c>
      <c r="K438" s="78" t="s">
        <v>4632</v>
      </c>
    </row>
    <row r="439" spans="1:11" ht="20.45" customHeight="1">
      <c r="A439" s="77" t="s">
        <v>4635</v>
      </c>
      <c r="B439" s="126" t="str">
        <f t="shared" si="6"/>
        <v>04242</v>
      </c>
      <c r="C439" s="90" t="s">
        <v>3169</v>
      </c>
      <c r="D439" s="79" t="s">
        <v>3734</v>
      </c>
      <c r="E439" s="101" t="s">
        <v>4636</v>
      </c>
      <c r="F439" s="79" t="s">
        <v>3258</v>
      </c>
      <c r="G439" s="92" t="s">
        <v>3239</v>
      </c>
      <c r="H439" s="81" t="s">
        <v>3240</v>
      </c>
      <c r="I439" s="82">
        <v>14250</v>
      </c>
      <c r="J439" s="103">
        <v>14250</v>
      </c>
      <c r="K439" s="90" t="s">
        <v>3169</v>
      </c>
    </row>
    <row r="440" spans="1:11" ht="20.45" customHeight="1">
      <c r="A440" s="106" t="s">
        <v>4637</v>
      </c>
      <c r="B440" s="126" t="str">
        <f t="shared" si="6"/>
        <v>04242</v>
      </c>
      <c r="C440" s="90" t="s">
        <v>3170</v>
      </c>
      <c r="D440" s="97" t="s">
        <v>4638</v>
      </c>
      <c r="E440" s="101" t="s">
        <v>4639</v>
      </c>
      <c r="F440" s="97" t="s">
        <v>3258</v>
      </c>
      <c r="G440" s="92" t="s">
        <v>3239</v>
      </c>
      <c r="H440" s="98" t="s">
        <v>3240</v>
      </c>
      <c r="I440" s="100">
        <v>37128.9</v>
      </c>
      <c r="J440" s="103">
        <v>37128.9</v>
      </c>
      <c r="K440" s="90" t="s">
        <v>3170</v>
      </c>
    </row>
    <row r="441" spans="1:11" ht="20.45" customHeight="1">
      <c r="A441" s="95" t="s">
        <v>4640</v>
      </c>
      <c r="B441" s="126" t="str">
        <f t="shared" si="6"/>
        <v>04242</v>
      </c>
      <c r="C441" s="96" t="s">
        <v>1192</v>
      </c>
      <c r="D441" s="97" t="s">
        <v>4328</v>
      </c>
      <c r="E441" s="98" t="s">
        <v>4641</v>
      </c>
      <c r="F441" s="97" t="s">
        <v>3295</v>
      </c>
      <c r="G441" s="97" t="s">
        <v>3239</v>
      </c>
      <c r="H441" s="99" t="s">
        <v>3240</v>
      </c>
      <c r="I441" s="89">
        <v>26475</v>
      </c>
      <c r="J441" s="94">
        <v>26475</v>
      </c>
      <c r="K441" s="96" t="s">
        <v>1192</v>
      </c>
    </row>
    <row r="442" spans="1:11" ht="20.45" customHeight="1">
      <c r="A442" s="106" t="s">
        <v>4642</v>
      </c>
      <c r="B442" s="126" t="str">
        <f t="shared" si="6"/>
        <v>04242</v>
      </c>
      <c r="C442" s="107" t="s">
        <v>1217</v>
      </c>
      <c r="D442" s="97" t="s">
        <v>4643</v>
      </c>
      <c r="E442" s="93" t="s">
        <v>4644</v>
      </c>
      <c r="F442" s="97" t="s">
        <v>3295</v>
      </c>
      <c r="G442" s="87" t="s">
        <v>3239</v>
      </c>
      <c r="H442" s="98" t="s">
        <v>3240</v>
      </c>
      <c r="I442" s="82">
        <v>10170.129999999999</v>
      </c>
      <c r="J442" s="83">
        <v>10170.129999999999</v>
      </c>
      <c r="K442" s="107" t="s">
        <v>1217</v>
      </c>
    </row>
    <row r="443" spans="1:11" ht="20.45" customHeight="1">
      <c r="A443" s="105" t="s">
        <v>4645</v>
      </c>
      <c r="B443" s="126" t="str">
        <f t="shared" si="6"/>
        <v>04242</v>
      </c>
      <c r="C443" s="78" t="s">
        <v>1033</v>
      </c>
      <c r="D443" s="87" t="s">
        <v>3760</v>
      </c>
      <c r="E443" s="81" t="s">
        <v>4646</v>
      </c>
      <c r="F443" s="87" t="s">
        <v>3238</v>
      </c>
      <c r="G443" s="79" t="s">
        <v>3239</v>
      </c>
      <c r="H443" s="93" t="s">
        <v>3240</v>
      </c>
      <c r="I443" s="82">
        <v>7672.5</v>
      </c>
      <c r="J443" s="83">
        <v>7672.5</v>
      </c>
      <c r="K443" s="78" t="s">
        <v>1033</v>
      </c>
    </row>
    <row r="444" spans="1:11" ht="20.45" customHeight="1">
      <c r="A444" s="77" t="s">
        <v>4647</v>
      </c>
      <c r="B444" s="126" t="str">
        <f t="shared" si="6"/>
        <v>04242</v>
      </c>
      <c r="C444" s="78" t="s">
        <v>4648</v>
      </c>
      <c r="D444" s="79" t="s">
        <v>3831</v>
      </c>
      <c r="E444" s="80" t="s">
        <v>4649</v>
      </c>
      <c r="F444" s="79" t="s">
        <v>3249</v>
      </c>
      <c r="G444" s="79" t="s">
        <v>3239</v>
      </c>
      <c r="H444" s="81" t="s">
        <v>3240</v>
      </c>
      <c r="I444" s="82">
        <v>63984.81</v>
      </c>
      <c r="J444" s="83">
        <v>63984.81</v>
      </c>
      <c r="K444" s="78" t="s">
        <v>4648</v>
      </c>
    </row>
    <row r="445" spans="1:11" ht="20.45" customHeight="1">
      <c r="A445" s="84" t="s">
        <v>4650</v>
      </c>
      <c r="B445" s="126" t="str">
        <f t="shared" si="6"/>
        <v>04242</v>
      </c>
      <c r="C445" s="78" t="s">
        <v>4651</v>
      </c>
      <c r="D445" s="79" t="s">
        <v>3638</v>
      </c>
      <c r="E445" s="81" t="s">
        <v>4652</v>
      </c>
      <c r="F445" s="79" t="s">
        <v>3249</v>
      </c>
      <c r="G445" s="79" t="s">
        <v>3239</v>
      </c>
      <c r="H445" s="80" t="s">
        <v>3240</v>
      </c>
      <c r="I445" s="82">
        <v>33647.65</v>
      </c>
      <c r="J445" s="83">
        <v>33647.65</v>
      </c>
      <c r="K445" s="78" t="s">
        <v>4651</v>
      </c>
    </row>
    <row r="446" spans="1:11" ht="20.45" customHeight="1">
      <c r="A446" s="84" t="s">
        <v>4653</v>
      </c>
      <c r="B446" s="126" t="str">
        <f t="shared" si="6"/>
        <v>12053</v>
      </c>
      <c r="C446" s="78" t="s">
        <v>3219</v>
      </c>
      <c r="D446" s="79" t="s">
        <v>3665</v>
      </c>
      <c r="E446" s="81" t="s">
        <v>4654</v>
      </c>
      <c r="F446" s="79" t="s">
        <v>3249</v>
      </c>
      <c r="G446" s="79" t="s">
        <v>3239</v>
      </c>
      <c r="H446" s="80" t="s">
        <v>3240</v>
      </c>
      <c r="I446" s="82">
        <v>49231.26</v>
      </c>
      <c r="J446" s="83">
        <v>49231.26</v>
      </c>
      <c r="K446" s="78" t="s">
        <v>3219</v>
      </c>
    </row>
    <row r="447" spans="1:11" ht="20.45" customHeight="1">
      <c r="A447" s="77" t="s">
        <v>4655</v>
      </c>
      <c r="B447" s="126" t="str">
        <f t="shared" si="6"/>
        <v>12053</v>
      </c>
      <c r="C447" s="78" t="s">
        <v>4656</v>
      </c>
      <c r="D447" s="79" t="s">
        <v>4657</v>
      </c>
      <c r="E447" s="80" t="s">
        <v>4658</v>
      </c>
      <c r="F447" s="79" t="s">
        <v>3245</v>
      </c>
      <c r="G447" s="79" t="s">
        <v>3239</v>
      </c>
      <c r="H447" s="81" t="s">
        <v>3240</v>
      </c>
      <c r="I447" s="82">
        <v>51384.1</v>
      </c>
      <c r="J447" s="83">
        <v>51384.1</v>
      </c>
      <c r="K447" s="78" t="s">
        <v>4656</v>
      </c>
    </row>
    <row r="448" spans="1:11" ht="20.45" customHeight="1">
      <c r="A448" s="84" t="s">
        <v>4659</v>
      </c>
      <c r="B448" s="126" t="str">
        <f t="shared" si="6"/>
        <v>12053</v>
      </c>
      <c r="C448" s="78" t="s">
        <v>4660</v>
      </c>
      <c r="D448" s="79" t="s">
        <v>4390</v>
      </c>
      <c r="E448" s="81" t="s">
        <v>4661</v>
      </c>
      <c r="F448" s="79" t="s">
        <v>3249</v>
      </c>
      <c r="G448" s="79" t="s">
        <v>3239</v>
      </c>
      <c r="H448" s="80" t="s">
        <v>3240</v>
      </c>
      <c r="I448" s="82">
        <v>28518.93</v>
      </c>
      <c r="J448" s="83">
        <v>28518.93</v>
      </c>
      <c r="K448" s="78" t="s">
        <v>4660</v>
      </c>
    </row>
    <row r="449" spans="1:11" ht="20.45" customHeight="1">
      <c r="A449" s="77" t="s">
        <v>4662</v>
      </c>
      <c r="B449" s="126" t="str">
        <f t="shared" si="6"/>
        <v>12053</v>
      </c>
      <c r="C449" s="78" t="s">
        <v>4663</v>
      </c>
      <c r="D449" s="79" t="s">
        <v>4131</v>
      </c>
      <c r="E449" s="80" t="s">
        <v>4664</v>
      </c>
      <c r="F449" s="79" t="s">
        <v>3253</v>
      </c>
      <c r="G449" s="79" t="s">
        <v>3239</v>
      </c>
      <c r="H449" s="81" t="s">
        <v>3240</v>
      </c>
      <c r="I449" s="82">
        <v>5500</v>
      </c>
      <c r="J449" s="83">
        <v>5500</v>
      </c>
      <c r="K449" s="78" t="s">
        <v>4663</v>
      </c>
    </row>
    <row r="450" spans="1:11" ht="20.45" customHeight="1">
      <c r="A450" s="84" t="s">
        <v>4665</v>
      </c>
      <c r="B450" s="126" t="str">
        <f t="shared" si="6"/>
        <v>12053</v>
      </c>
      <c r="C450" s="78" t="s">
        <v>4666</v>
      </c>
      <c r="D450" s="79" t="s">
        <v>4614</v>
      </c>
      <c r="E450" s="81" t="s">
        <v>4667</v>
      </c>
      <c r="F450" s="79" t="s">
        <v>3295</v>
      </c>
      <c r="G450" s="79" t="s">
        <v>3239</v>
      </c>
      <c r="H450" s="80" t="s">
        <v>3240</v>
      </c>
      <c r="I450" s="82">
        <v>16030</v>
      </c>
      <c r="J450" s="83">
        <v>16030</v>
      </c>
      <c r="K450" s="78" t="s">
        <v>4666</v>
      </c>
    </row>
    <row r="451" spans="1:11" ht="20.45" customHeight="1">
      <c r="A451" s="84" t="s">
        <v>4668</v>
      </c>
      <c r="B451" s="126" t="str">
        <f t="shared" ref="B451:B514" si="7">LEFT(C451,5)</f>
        <v>12053</v>
      </c>
      <c r="C451" s="78" t="s">
        <v>3151</v>
      </c>
      <c r="D451" s="79" t="s">
        <v>4669</v>
      </c>
      <c r="E451" s="81" t="s">
        <v>4670</v>
      </c>
      <c r="F451" s="79" t="s">
        <v>3258</v>
      </c>
      <c r="G451" s="79" t="s">
        <v>3239</v>
      </c>
      <c r="H451" s="80" t="s">
        <v>3240</v>
      </c>
      <c r="I451" s="82">
        <v>17600</v>
      </c>
      <c r="J451" s="83">
        <v>17600</v>
      </c>
      <c r="K451" s="78" t="s">
        <v>3151</v>
      </c>
    </row>
    <row r="452" spans="1:11" ht="20.45" customHeight="1">
      <c r="A452" s="77" t="s">
        <v>4671</v>
      </c>
      <c r="B452" s="126" t="str">
        <f t="shared" si="7"/>
        <v>12053</v>
      </c>
      <c r="C452" s="78" t="s">
        <v>3150</v>
      </c>
      <c r="D452" s="79" t="s">
        <v>3549</v>
      </c>
      <c r="E452" s="80" t="s">
        <v>4672</v>
      </c>
      <c r="F452" s="79" t="s">
        <v>3258</v>
      </c>
      <c r="G452" s="79" t="s">
        <v>3239</v>
      </c>
      <c r="H452" s="81" t="s">
        <v>3240</v>
      </c>
      <c r="I452" s="82">
        <v>9700</v>
      </c>
      <c r="J452" s="83">
        <v>9700</v>
      </c>
      <c r="K452" s="78" t="s">
        <v>3150</v>
      </c>
    </row>
    <row r="453" spans="1:11" ht="20.45" customHeight="1">
      <c r="A453" s="84" t="s">
        <v>4673</v>
      </c>
      <c r="B453" s="126" t="str">
        <f t="shared" si="7"/>
        <v>12053</v>
      </c>
      <c r="C453" s="78" t="s">
        <v>4674</v>
      </c>
      <c r="D453" s="79" t="s">
        <v>4626</v>
      </c>
      <c r="E453" s="81" t="s">
        <v>4675</v>
      </c>
      <c r="F453" s="79" t="s">
        <v>3258</v>
      </c>
      <c r="G453" s="79" t="s">
        <v>3239</v>
      </c>
      <c r="H453" s="80" t="s">
        <v>3240</v>
      </c>
      <c r="I453" s="82">
        <v>10200</v>
      </c>
      <c r="J453" s="83">
        <v>10200</v>
      </c>
      <c r="K453" s="78" t="s">
        <v>4674</v>
      </c>
    </row>
    <row r="454" spans="1:11" ht="20.45" customHeight="1">
      <c r="A454" s="77" t="s">
        <v>4676</v>
      </c>
      <c r="B454" s="126" t="str">
        <f t="shared" si="7"/>
        <v>12185</v>
      </c>
      <c r="C454" s="78" t="s">
        <v>3149</v>
      </c>
      <c r="D454" s="79" t="s">
        <v>4677</v>
      </c>
      <c r="E454" s="80" t="s">
        <v>4678</v>
      </c>
      <c r="F454" s="79" t="s">
        <v>3238</v>
      </c>
      <c r="G454" s="79" t="s">
        <v>3239</v>
      </c>
      <c r="H454" s="81" t="s">
        <v>3240</v>
      </c>
      <c r="I454" s="82">
        <v>12150</v>
      </c>
      <c r="J454" s="83">
        <v>12150</v>
      </c>
      <c r="K454" s="78" t="s">
        <v>3149</v>
      </c>
    </row>
    <row r="455" spans="1:11" ht="20.45" customHeight="1">
      <c r="A455" s="84" t="s">
        <v>4679</v>
      </c>
      <c r="B455" s="126" t="str">
        <f t="shared" si="7"/>
        <v>12185</v>
      </c>
      <c r="C455" s="78" t="s">
        <v>4680</v>
      </c>
      <c r="D455" s="79" t="s">
        <v>4681</v>
      </c>
      <c r="E455" s="81" t="s">
        <v>4682</v>
      </c>
      <c r="F455" s="79" t="s">
        <v>3249</v>
      </c>
      <c r="G455" s="79" t="s">
        <v>3239</v>
      </c>
      <c r="H455" s="80" t="s">
        <v>3240</v>
      </c>
      <c r="I455" s="82">
        <v>19010.36</v>
      </c>
      <c r="J455" s="83">
        <v>19010.36</v>
      </c>
      <c r="K455" s="78" t="s">
        <v>4680</v>
      </c>
    </row>
    <row r="456" spans="1:11" ht="20.45" customHeight="1">
      <c r="A456" s="106" t="s">
        <v>4683</v>
      </c>
      <c r="B456" s="126" t="str">
        <f t="shared" si="7"/>
        <v>21085</v>
      </c>
      <c r="C456" s="96" t="s">
        <v>4684</v>
      </c>
      <c r="D456" s="97" t="s">
        <v>4685</v>
      </c>
      <c r="E456" s="99" t="s">
        <v>4686</v>
      </c>
      <c r="F456" s="97" t="s">
        <v>3253</v>
      </c>
      <c r="G456" s="97" t="s">
        <v>3239</v>
      </c>
      <c r="H456" s="98" t="s">
        <v>3240</v>
      </c>
      <c r="I456" s="100">
        <v>3982.82</v>
      </c>
      <c r="J456" s="103">
        <v>3982.82</v>
      </c>
      <c r="K456" s="96" t="s">
        <v>4684</v>
      </c>
    </row>
    <row r="457" spans="1:11" ht="20.45" customHeight="1">
      <c r="A457" s="105" t="s">
        <v>4687</v>
      </c>
      <c r="B457" s="126" t="str">
        <f t="shared" si="7"/>
        <v>21085</v>
      </c>
      <c r="C457" s="96" t="s">
        <v>3182</v>
      </c>
      <c r="D457" s="87" t="s">
        <v>3479</v>
      </c>
      <c r="E457" s="98" t="s">
        <v>4688</v>
      </c>
      <c r="F457" s="87" t="s">
        <v>3245</v>
      </c>
      <c r="G457" s="97" t="s">
        <v>3239</v>
      </c>
      <c r="H457" s="93" t="s">
        <v>3240</v>
      </c>
      <c r="I457" s="89">
        <v>13139.42</v>
      </c>
      <c r="J457" s="94">
        <v>13139.42</v>
      </c>
      <c r="K457" s="96" t="s">
        <v>3182</v>
      </c>
    </row>
    <row r="458" spans="1:11" ht="20.45" customHeight="1">
      <c r="A458" s="106" t="s">
        <v>4689</v>
      </c>
      <c r="B458" s="126" t="str">
        <f t="shared" si="7"/>
        <v>21085</v>
      </c>
      <c r="C458" s="90" t="s">
        <v>4690</v>
      </c>
      <c r="D458" s="97" t="s">
        <v>4164</v>
      </c>
      <c r="E458" s="101" t="s">
        <v>4691</v>
      </c>
      <c r="F458" s="87" t="s">
        <v>3253</v>
      </c>
      <c r="G458" s="92" t="s">
        <v>3239</v>
      </c>
      <c r="H458" s="88" t="s">
        <v>3240</v>
      </c>
      <c r="I458" s="89">
        <v>8850</v>
      </c>
      <c r="J458" s="94">
        <v>8850</v>
      </c>
      <c r="K458" s="90" t="s">
        <v>4690</v>
      </c>
    </row>
    <row r="459" spans="1:11" ht="20.45" customHeight="1">
      <c r="A459" s="86" t="s">
        <v>4692</v>
      </c>
      <c r="B459" s="126" t="str">
        <f t="shared" si="7"/>
        <v>21177</v>
      </c>
      <c r="C459" s="90" t="s">
        <v>4693</v>
      </c>
      <c r="D459" s="87" t="s">
        <v>4694</v>
      </c>
      <c r="E459" s="101" t="s">
        <v>4695</v>
      </c>
      <c r="F459" s="87" t="s">
        <v>3249</v>
      </c>
      <c r="G459" s="92" t="s">
        <v>3239</v>
      </c>
      <c r="H459" s="88" t="s">
        <v>3240</v>
      </c>
      <c r="I459" s="89">
        <v>35897.599999999999</v>
      </c>
      <c r="J459" s="94">
        <v>35897.599999999999</v>
      </c>
      <c r="K459" s="90" t="s">
        <v>4693</v>
      </c>
    </row>
    <row r="460" spans="1:11" ht="20.45" customHeight="1">
      <c r="A460" s="84" t="s">
        <v>4696</v>
      </c>
      <c r="B460" s="126" t="str">
        <f t="shared" si="7"/>
        <v>21177</v>
      </c>
      <c r="C460" s="107" t="s">
        <v>4697</v>
      </c>
      <c r="D460" s="79" t="s">
        <v>3811</v>
      </c>
      <c r="E460" s="88" t="s">
        <v>4698</v>
      </c>
      <c r="F460" s="79" t="s">
        <v>3253</v>
      </c>
      <c r="G460" s="87" t="s">
        <v>3239</v>
      </c>
      <c r="H460" s="80" t="s">
        <v>3240</v>
      </c>
      <c r="I460" s="82">
        <v>36799.129999999997</v>
      </c>
      <c r="J460" s="83">
        <v>36799.129999999997</v>
      </c>
      <c r="K460" s="107" t="s">
        <v>4697</v>
      </c>
    </row>
    <row r="461" spans="1:11" ht="20.45" customHeight="1">
      <c r="A461" s="84" t="s">
        <v>4699</v>
      </c>
      <c r="B461" s="126" t="str">
        <f t="shared" si="7"/>
        <v>23036</v>
      </c>
      <c r="C461" s="78" t="s">
        <v>4700</v>
      </c>
      <c r="D461" s="79" t="s">
        <v>4701</v>
      </c>
      <c r="E461" s="81" t="s">
        <v>3625</v>
      </c>
      <c r="F461" s="79" t="s">
        <v>3245</v>
      </c>
      <c r="G461" s="79" t="s">
        <v>3239</v>
      </c>
      <c r="H461" s="80" t="s">
        <v>3240</v>
      </c>
      <c r="I461" s="82">
        <v>31210</v>
      </c>
      <c r="J461" s="83">
        <v>31210</v>
      </c>
      <c r="K461" s="78" t="s">
        <v>4700</v>
      </c>
    </row>
    <row r="462" spans="1:11" ht="39.6" customHeight="1">
      <c r="A462" s="84" t="s">
        <v>4702</v>
      </c>
      <c r="B462" s="126" t="str">
        <f t="shared" si="7"/>
        <v>23036</v>
      </c>
      <c r="C462" s="78" t="s">
        <v>4703</v>
      </c>
      <c r="D462" s="79" t="s">
        <v>4704</v>
      </c>
      <c r="E462" s="81" t="s">
        <v>4705</v>
      </c>
      <c r="F462" s="79" t="s">
        <v>3253</v>
      </c>
      <c r="G462" s="79" t="s">
        <v>3239</v>
      </c>
      <c r="H462" s="80" t="s">
        <v>3240</v>
      </c>
      <c r="I462" s="82">
        <v>24135</v>
      </c>
      <c r="J462" s="83">
        <v>24135</v>
      </c>
      <c r="K462" s="78" t="s">
        <v>4703</v>
      </c>
    </row>
    <row r="463" spans="1:11" ht="20.45" customHeight="1">
      <c r="A463" s="77" t="s">
        <v>4706</v>
      </c>
      <c r="B463" s="126" t="str">
        <f t="shared" si="7"/>
        <v>23152</v>
      </c>
      <c r="C463" s="78" t="s">
        <v>4707</v>
      </c>
      <c r="D463" s="79" t="s">
        <v>4708</v>
      </c>
      <c r="E463" s="80" t="s">
        <v>4709</v>
      </c>
      <c r="F463" s="79" t="s">
        <v>3245</v>
      </c>
      <c r="G463" s="79" t="s">
        <v>3239</v>
      </c>
      <c r="H463" s="81" t="s">
        <v>3240</v>
      </c>
      <c r="I463" s="82">
        <v>13254.47</v>
      </c>
      <c r="J463" s="83">
        <v>13254.47</v>
      </c>
      <c r="K463" s="78" t="s">
        <v>4707</v>
      </c>
    </row>
    <row r="464" spans="1:11" ht="20.45" customHeight="1">
      <c r="A464" s="77" t="s">
        <v>4710</v>
      </c>
      <c r="B464" s="126" t="str">
        <f t="shared" si="7"/>
        <v>23179</v>
      </c>
      <c r="C464" s="78" t="s">
        <v>4711</v>
      </c>
      <c r="D464" s="79" t="s">
        <v>4712</v>
      </c>
      <c r="E464" s="80" t="s">
        <v>4713</v>
      </c>
      <c r="F464" s="79" t="s">
        <v>3245</v>
      </c>
      <c r="G464" s="79" t="s">
        <v>3239</v>
      </c>
      <c r="H464" s="81" t="s">
        <v>3240</v>
      </c>
      <c r="I464" s="82">
        <v>18756.34</v>
      </c>
      <c r="J464" s="83">
        <v>18756.34</v>
      </c>
      <c r="K464" s="78" t="s">
        <v>4711</v>
      </c>
    </row>
    <row r="465" spans="1:11" ht="20.45" customHeight="1">
      <c r="A465" s="84" t="s">
        <v>4714</v>
      </c>
      <c r="B465" s="126" t="str">
        <f t="shared" si="7"/>
        <v>23179</v>
      </c>
      <c r="C465" s="78" t="s">
        <v>4715</v>
      </c>
      <c r="D465" s="79" t="s">
        <v>4716</v>
      </c>
      <c r="E465" s="81" t="s">
        <v>4717</v>
      </c>
      <c r="F465" s="79" t="s">
        <v>3253</v>
      </c>
      <c r="G465" s="79" t="s">
        <v>3239</v>
      </c>
      <c r="H465" s="80" t="s">
        <v>3240</v>
      </c>
      <c r="I465" s="82">
        <v>28300</v>
      </c>
      <c r="J465" s="83">
        <v>28300</v>
      </c>
      <c r="K465" s="78" t="s">
        <v>4715</v>
      </c>
    </row>
    <row r="466" spans="1:11" ht="20.45" customHeight="1">
      <c r="A466" s="104" t="s">
        <v>4718</v>
      </c>
      <c r="B466" s="126" t="str">
        <f t="shared" si="7"/>
        <v>23252</v>
      </c>
      <c r="C466" s="78" t="s">
        <v>3167</v>
      </c>
      <c r="D466" s="92" t="s">
        <v>3964</v>
      </c>
      <c r="E466" s="80" t="s">
        <v>4719</v>
      </c>
      <c r="F466" s="92" t="s">
        <v>3258</v>
      </c>
      <c r="G466" s="79" t="s">
        <v>3239</v>
      </c>
      <c r="H466" s="91" t="s">
        <v>3240</v>
      </c>
      <c r="I466" s="102">
        <v>12750</v>
      </c>
      <c r="J466" s="85">
        <v>12750</v>
      </c>
      <c r="K466" s="78" t="s">
        <v>3167</v>
      </c>
    </row>
    <row r="467" spans="1:11" ht="20.45" customHeight="1">
      <c r="A467" s="104" t="s">
        <v>4720</v>
      </c>
      <c r="B467" s="126" t="str">
        <f t="shared" si="7"/>
        <v>23549</v>
      </c>
      <c r="C467" s="107" t="s">
        <v>4721</v>
      </c>
      <c r="D467" s="92" t="s">
        <v>4722</v>
      </c>
      <c r="E467" s="93" t="s">
        <v>4723</v>
      </c>
      <c r="F467" s="92" t="s">
        <v>3249</v>
      </c>
      <c r="G467" s="87" t="s">
        <v>3239</v>
      </c>
      <c r="H467" s="91" t="s">
        <v>3240</v>
      </c>
      <c r="I467" s="102">
        <v>21470</v>
      </c>
      <c r="J467" s="85">
        <v>21470</v>
      </c>
      <c r="K467" s="107" t="s">
        <v>4721</v>
      </c>
    </row>
    <row r="468" spans="1:11" ht="20.45" customHeight="1">
      <c r="A468" s="108" t="s">
        <v>4724</v>
      </c>
      <c r="B468" s="126" t="str">
        <f t="shared" si="7"/>
        <v>23652</v>
      </c>
      <c r="C468" s="96" t="s">
        <v>4725</v>
      </c>
      <c r="D468" s="92" t="s">
        <v>4726</v>
      </c>
      <c r="E468" s="98" t="s">
        <v>4727</v>
      </c>
      <c r="F468" s="92" t="s">
        <v>3253</v>
      </c>
      <c r="G468" s="97" t="s">
        <v>3239</v>
      </c>
      <c r="H468" s="101" t="s">
        <v>3240</v>
      </c>
      <c r="I468" s="102">
        <v>8650</v>
      </c>
      <c r="J468" s="85">
        <v>8650</v>
      </c>
      <c r="K468" s="96" t="s">
        <v>4725</v>
      </c>
    </row>
    <row r="469" spans="1:11" ht="20.45" customHeight="1">
      <c r="A469" s="105" t="s">
        <v>4728</v>
      </c>
      <c r="B469" s="126" t="str">
        <f t="shared" si="7"/>
        <v>23658</v>
      </c>
      <c r="C469" s="78" t="s">
        <v>4729</v>
      </c>
      <c r="D469" s="87" t="s">
        <v>3519</v>
      </c>
      <c r="E469" s="81" t="s">
        <v>4730</v>
      </c>
      <c r="F469" s="79" t="s">
        <v>3238</v>
      </c>
      <c r="G469" s="79" t="s">
        <v>3239</v>
      </c>
      <c r="H469" s="80" t="s">
        <v>3240</v>
      </c>
      <c r="I469" s="82">
        <v>12825</v>
      </c>
      <c r="J469" s="83">
        <v>12825</v>
      </c>
      <c r="K469" s="78" t="s">
        <v>4729</v>
      </c>
    </row>
    <row r="470" spans="1:11" ht="20.45" customHeight="1">
      <c r="A470" s="84" t="s">
        <v>4731</v>
      </c>
      <c r="B470" s="126" t="str">
        <f t="shared" si="7"/>
        <v>24065</v>
      </c>
      <c r="C470" s="78" t="s">
        <v>4732</v>
      </c>
      <c r="D470" s="79" t="s">
        <v>4733</v>
      </c>
      <c r="E470" s="81" t="s">
        <v>4734</v>
      </c>
      <c r="F470" s="79" t="s">
        <v>3253</v>
      </c>
      <c r="G470" s="79" t="s">
        <v>3239</v>
      </c>
      <c r="H470" s="80" t="s">
        <v>3240</v>
      </c>
      <c r="I470" s="82">
        <v>10250</v>
      </c>
      <c r="J470" s="83">
        <v>10250</v>
      </c>
      <c r="K470" s="78" t="s">
        <v>4732</v>
      </c>
    </row>
    <row r="471" spans="1:11" ht="20.45" customHeight="1">
      <c r="A471" s="77" t="s">
        <v>4735</v>
      </c>
      <c r="B471" s="126" t="str">
        <f t="shared" si="7"/>
        <v>24129</v>
      </c>
      <c r="C471" s="78" t="s">
        <v>4736</v>
      </c>
      <c r="D471" s="79" t="s">
        <v>4737</v>
      </c>
      <c r="E471" s="80" t="s">
        <v>4738</v>
      </c>
      <c r="F471" s="79" t="s">
        <v>3253</v>
      </c>
      <c r="G471" s="79" t="s">
        <v>3239</v>
      </c>
      <c r="H471" s="81" t="s">
        <v>3240</v>
      </c>
      <c r="I471" s="82">
        <v>17269.259999999998</v>
      </c>
      <c r="J471" s="83">
        <v>17269.259999999998</v>
      </c>
      <c r="K471" s="78" t="s">
        <v>4736</v>
      </c>
    </row>
    <row r="472" spans="1:11" ht="20.45" customHeight="1">
      <c r="A472" s="84" t="s">
        <v>4739</v>
      </c>
      <c r="B472" s="126" t="str">
        <f t="shared" si="7"/>
        <v>24192</v>
      </c>
      <c r="C472" s="78" t="s">
        <v>3168</v>
      </c>
      <c r="D472" s="79" t="s">
        <v>4740</v>
      </c>
      <c r="E472" s="81" t="s">
        <v>4741</v>
      </c>
      <c r="F472" s="79" t="s">
        <v>3258</v>
      </c>
      <c r="G472" s="79" t="s">
        <v>3239</v>
      </c>
      <c r="H472" s="80" t="s">
        <v>3240</v>
      </c>
      <c r="I472" s="82">
        <v>8150</v>
      </c>
      <c r="J472" s="83">
        <v>8150</v>
      </c>
      <c r="K472" s="78" t="s">
        <v>3168</v>
      </c>
    </row>
    <row r="473" spans="1:11" ht="20.45" customHeight="1">
      <c r="A473" s="84" t="s">
        <v>4742</v>
      </c>
      <c r="B473" s="126" t="str">
        <f t="shared" si="7"/>
        <v>24192</v>
      </c>
      <c r="C473" s="78" t="s">
        <v>4743</v>
      </c>
      <c r="D473" s="79" t="s">
        <v>3916</v>
      </c>
      <c r="E473" s="81" t="s">
        <v>4744</v>
      </c>
      <c r="F473" s="79" t="s">
        <v>3253</v>
      </c>
      <c r="G473" s="79" t="s">
        <v>3239</v>
      </c>
      <c r="H473" s="80" t="s">
        <v>3240</v>
      </c>
      <c r="I473" s="82">
        <v>12080.46</v>
      </c>
      <c r="J473" s="83">
        <v>12080.46</v>
      </c>
      <c r="K473" s="78" t="s">
        <v>4743</v>
      </c>
    </row>
    <row r="474" spans="1:11" ht="20.45" customHeight="1">
      <c r="A474" s="84" t="s">
        <v>4745</v>
      </c>
      <c r="B474" s="126" t="str">
        <f t="shared" si="7"/>
        <v>24192</v>
      </c>
      <c r="C474" s="78" t="s">
        <v>4746</v>
      </c>
      <c r="D474" s="79" t="s">
        <v>3641</v>
      </c>
      <c r="E474" s="81" t="s">
        <v>4747</v>
      </c>
      <c r="F474" s="79" t="s">
        <v>3253</v>
      </c>
      <c r="G474" s="79" t="s">
        <v>3239</v>
      </c>
      <c r="H474" s="80" t="s">
        <v>3240</v>
      </c>
      <c r="I474" s="82">
        <v>11311</v>
      </c>
      <c r="J474" s="83">
        <v>11311</v>
      </c>
      <c r="K474" s="78" t="s">
        <v>4746</v>
      </c>
    </row>
    <row r="475" spans="1:11" ht="20.45" customHeight="1">
      <c r="A475" s="77" t="s">
        <v>4748</v>
      </c>
      <c r="B475" s="126" t="str">
        <f t="shared" si="7"/>
        <v>24221</v>
      </c>
      <c r="C475" s="78" t="s">
        <v>1061</v>
      </c>
      <c r="D475" s="79" t="s">
        <v>4749</v>
      </c>
      <c r="E475" s="80" t="s">
        <v>4750</v>
      </c>
      <c r="F475" s="79" t="s">
        <v>3238</v>
      </c>
      <c r="G475" s="79" t="s">
        <v>3239</v>
      </c>
      <c r="H475" s="81" t="s">
        <v>3240</v>
      </c>
      <c r="I475" s="82">
        <v>13065</v>
      </c>
      <c r="J475" s="83">
        <v>13065</v>
      </c>
      <c r="K475" s="78" t="s">
        <v>1061</v>
      </c>
    </row>
    <row r="476" spans="1:11" ht="20.45" customHeight="1">
      <c r="A476" s="84" t="s">
        <v>4751</v>
      </c>
      <c r="B476" s="126" t="str">
        <f t="shared" si="7"/>
        <v>24221</v>
      </c>
      <c r="C476" s="78" t="s">
        <v>4752</v>
      </c>
      <c r="D476" s="79" t="s">
        <v>4701</v>
      </c>
      <c r="E476" s="81" t="s">
        <v>4753</v>
      </c>
      <c r="F476" s="79" t="s">
        <v>3258</v>
      </c>
      <c r="G476" s="79" t="s">
        <v>3239</v>
      </c>
      <c r="H476" s="80" t="s">
        <v>3240</v>
      </c>
      <c r="I476" s="82">
        <v>26171.64</v>
      </c>
      <c r="J476" s="83">
        <v>26171.64</v>
      </c>
      <c r="K476" s="78" t="s">
        <v>4752</v>
      </c>
    </row>
    <row r="477" spans="1:11" ht="20.45" customHeight="1">
      <c r="A477" s="77" t="s">
        <v>4754</v>
      </c>
      <c r="B477" s="126" t="str">
        <f t="shared" si="7"/>
        <v>24221</v>
      </c>
      <c r="C477" s="78" t="s">
        <v>4755</v>
      </c>
      <c r="D477" s="79" t="s">
        <v>3362</v>
      </c>
      <c r="E477" s="80" t="s">
        <v>4756</v>
      </c>
      <c r="F477" s="79" t="s">
        <v>3258</v>
      </c>
      <c r="G477" s="79" t="s">
        <v>3239</v>
      </c>
      <c r="H477" s="81" t="s">
        <v>3240</v>
      </c>
      <c r="I477" s="82">
        <v>5174.17</v>
      </c>
      <c r="J477" s="83">
        <v>5174.17</v>
      </c>
      <c r="K477" s="78" t="s">
        <v>4755</v>
      </c>
    </row>
    <row r="478" spans="1:11" ht="20.45" customHeight="1">
      <c r="A478" s="84" t="s">
        <v>4757</v>
      </c>
      <c r="B478" s="126" t="str">
        <f t="shared" si="7"/>
        <v>24221</v>
      </c>
      <c r="C478" s="78" t="s">
        <v>3140</v>
      </c>
      <c r="D478" s="79" t="s">
        <v>4758</v>
      </c>
      <c r="E478" s="81" t="s">
        <v>4759</v>
      </c>
      <c r="F478" s="79" t="s">
        <v>3245</v>
      </c>
      <c r="G478" s="79" t="s">
        <v>3239</v>
      </c>
      <c r="H478" s="80" t="s">
        <v>3240</v>
      </c>
      <c r="I478" s="82">
        <v>21800</v>
      </c>
      <c r="J478" s="83">
        <v>21800</v>
      </c>
      <c r="K478" s="78" t="s">
        <v>3140</v>
      </c>
    </row>
    <row r="479" spans="1:11" ht="20.45" customHeight="1">
      <c r="A479" s="77" t="s">
        <v>4760</v>
      </c>
      <c r="B479" s="126" t="str">
        <f t="shared" si="7"/>
        <v>24221</v>
      </c>
      <c r="C479" s="78" t="s">
        <v>1150</v>
      </c>
      <c r="D479" s="79" t="s">
        <v>3614</v>
      </c>
      <c r="E479" s="80" t="s">
        <v>4761</v>
      </c>
      <c r="F479" s="79" t="s">
        <v>3249</v>
      </c>
      <c r="G479" s="79" t="s">
        <v>3239</v>
      </c>
      <c r="H479" s="81" t="s">
        <v>3240</v>
      </c>
      <c r="I479" s="82">
        <v>20765.419999999998</v>
      </c>
      <c r="J479" s="83">
        <v>20765.419999999998</v>
      </c>
      <c r="K479" s="78" t="s">
        <v>1150</v>
      </c>
    </row>
    <row r="480" spans="1:11" ht="20.45" customHeight="1">
      <c r="A480" s="84" t="s">
        <v>4762</v>
      </c>
      <c r="B480" s="126" t="str">
        <f t="shared" si="7"/>
        <v>24221</v>
      </c>
      <c r="C480" s="78" t="s">
        <v>4763</v>
      </c>
      <c r="D480" s="79" t="s">
        <v>3778</v>
      </c>
      <c r="E480" s="81" t="s">
        <v>4764</v>
      </c>
      <c r="F480" s="79" t="s">
        <v>3245</v>
      </c>
      <c r="G480" s="79" t="s">
        <v>3239</v>
      </c>
      <c r="H480" s="80" t="s">
        <v>3240</v>
      </c>
      <c r="I480" s="82">
        <v>32865.1</v>
      </c>
      <c r="J480" s="83">
        <v>32865.1</v>
      </c>
      <c r="K480" s="78" t="s">
        <v>4763</v>
      </c>
    </row>
    <row r="481" spans="1:11" ht="20.45" customHeight="1">
      <c r="A481" s="77" t="s">
        <v>4765</v>
      </c>
      <c r="B481" s="126" t="str">
        <f t="shared" si="7"/>
        <v>24221</v>
      </c>
      <c r="C481" s="78" t="s">
        <v>1060</v>
      </c>
      <c r="D481" s="79" t="s">
        <v>4766</v>
      </c>
      <c r="E481" s="80" t="s">
        <v>4767</v>
      </c>
      <c r="F481" s="79" t="s">
        <v>3258</v>
      </c>
      <c r="G481" s="79" t="s">
        <v>3239</v>
      </c>
      <c r="H481" s="81" t="s">
        <v>3240</v>
      </c>
      <c r="I481" s="82">
        <v>16643.93</v>
      </c>
      <c r="J481" s="83">
        <v>16643.93</v>
      </c>
      <c r="K481" s="78" t="s">
        <v>1060</v>
      </c>
    </row>
    <row r="482" spans="1:11" ht="20.45" customHeight="1">
      <c r="A482" s="84" t="s">
        <v>4768</v>
      </c>
      <c r="B482" s="126" t="str">
        <f t="shared" si="7"/>
        <v>24221</v>
      </c>
      <c r="C482" s="78" t="s">
        <v>1139</v>
      </c>
      <c r="D482" s="79" t="s">
        <v>4766</v>
      </c>
      <c r="E482" s="81" t="s">
        <v>4769</v>
      </c>
      <c r="F482" s="79" t="s">
        <v>3245</v>
      </c>
      <c r="G482" s="79" t="s">
        <v>3239</v>
      </c>
      <c r="H482" s="80" t="s">
        <v>3240</v>
      </c>
      <c r="I482" s="82">
        <v>36808.949999999997</v>
      </c>
      <c r="J482" s="83">
        <v>36808.949999999997</v>
      </c>
      <c r="K482" s="78" t="s">
        <v>1139</v>
      </c>
    </row>
    <row r="483" spans="1:11" ht="20.45" customHeight="1">
      <c r="A483" s="104" t="s">
        <v>4770</v>
      </c>
      <c r="B483" s="126" t="str">
        <f t="shared" si="7"/>
        <v>24221</v>
      </c>
      <c r="C483" s="78" t="s">
        <v>4771</v>
      </c>
      <c r="D483" s="92" t="s">
        <v>4772</v>
      </c>
      <c r="E483" s="80" t="s">
        <v>4773</v>
      </c>
      <c r="F483" s="92" t="s">
        <v>3238</v>
      </c>
      <c r="G483" s="79" t="s">
        <v>3239</v>
      </c>
      <c r="H483" s="91" t="s">
        <v>3240</v>
      </c>
      <c r="I483" s="102">
        <v>28208.62</v>
      </c>
      <c r="J483" s="85">
        <v>28208.62</v>
      </c>
      <c r="K483" s="78" t="s">
        <v>4771</v>
      </c>
    </row>
    <row r="484" spans="1:11" ht="20.45" customHeight="1">
      <c r="A484" s="105" t="s">
        <v>4774</v>
      </c>
      <c r="B484" s="126" t="str">
        <f t="shared" si="7"/>
        <v>24221</v>
      </c>
      <c r="C484" s="90" t="s">
        <v>4775</v>
      </c>
      <c r="D484" s="87" t="s">
        <v>4776</v>
      </c>
      <c r="E484" s="91" t="s">
        <v>4777</v>
      </c>
      <c r="F484" s="87" t="s">
        <v>3245</v>
      </c>
      <c r="G484" s="92" t="s">
        <v>3239</v>
      </c>
      <c r="H484" s="93" t="s">
        <v>3240</v>
      </c>
      <c r="I484" s="89">
        <v>25250</v>
      </c>
      <c r="J484" s="94">
        <v>25250</v>
      </c>
      <c r="K484" s="90" t="s">
        <v>4775</v>
      </c>
    </row>
    <row r="485" spans="1:11" ht="20.45" customHeight="1">
      <c r="A485" s="104" t="s">
        <v>4778</v>
      </c>
      <c r="B485" s="126" t="str">
        <f t="shared" si="7"/>
        <v>24221</v>
      </c>
      <c r="C485" s="107" t="s">
        <v>1100</v>
      </c>
      <c r="D485" s="92" t="s">
        <v>4779</v>
      </c>
      <c r="E485" s="93" t="s">
        <v>4780</v>
      </c>
      <c r="F485" s="92" t="s">
        <v>3238</v>
      </c>
      <c r="G485" s="87" t="s">
        <v>3239</v>
      </c>
      <c r="H485" s="91" t="s">
        <v>3240</v>
      </c>
      <c r="I485" s="102">
        <v>8250</v>
      </c>
      <c r="J485" s="85">
        <v>8250</v>
      </c>
      <c r="K485" s="107" t="s">
        <v>1100</v>
      </c>
    </row>
    <row r="486" spans="1:11" ht="20.45" customHeight="1">
      <c r="A486" s="108" t="s">
        <v>4781</v>
      </c>
      <c r="B486" s="126" t="str">
        <f t="shared" si="7"/>
        <v>24221</v>
      </c>
      <c r="C486" s="96" t="s">
        <v>4782</v>
      </c>
      <c r="D486" s="92" t="s">
        <v>4783</v>
      </c>
      <c r="E486" s="98" t="s">
        <v>4784</v>
      </c>
      <c r="F486" s="92" t="s">
        <v>3253</v>
      </c>
      <c r="G486" s="97" t="s">
        <v>3239</v>
      </c>
      <c r="H486" s="101" t="s">
        <v>3240</v>
      </c>
      <c r="I486" s="102">
        <v>57150.48</v>
      </c>
      <c r="J486" s="85">
        <v>57150.48</v>
      </c>
      <c r="K486" s="96" t="s">
        <v>4782</v>
      </c>
    </row>
    <row r="487" spans="1:11" ht="20.45" customHeight="1">
      <c r="A487" s="106" t="s">
        <v>4785</v>
      </c>
      <c r="B487" s="126" t="str">
        <f t="shared" si="7"/>
        <v>24221</v>
      </c>
      <c r="C487" s="96" t="s">
        <v>4786</v>
      </c>
      <c r="D487" s="97" t="s">
        <v>3793</v>
      </c>
      <c r="E487" s="99" t="s">
        <v>4787</v>
      </c>
      <c r="F487" s="97" t="s">
        <v>3245</v>
      </c>
      <c r="G487" s="97" t="s">
        <v>3239</v>
      </c>
      <c r="H487" s="98" t="s">
        <v>3240</v>
      </c>
      <c r="I487" s="100">
        <v>8650</v>
      </c>
      <c r="J487" s="103">
        <v>8650</v>
      </c>
      <c r="K487" s="96" t="s">
        <v>4786</v>
      </c>
    </row>
    <row r="488" spans="1:11" ht="20.45" customHeight="1">
      <c r="A488" s="84" t="s">
        <v>4788</v>
      </c>
      <c r="B488" s="126" t="str">
        <f t="shared" si="7"/>
        <v>36239</v>
      </c>
      <c r="C488" s="78" t="s">
        <v>3155</v>
      </c>
      <c r="D488" s="79" t="s">
        <v>4789</v>
      </c>
      <c r="E488" s="81" t="s">
        <v>4790</v>
      </c>
      <c r="F488" s="79" t="s">
        <v>3258</v>
      </c>
      <c r="G488" s="79" t="s">
        <v>3239</v>
      </c>
      <c r="H488" s="80" t="s">
        <v>3240</v>
      </c>
      <c r="I488" s="82">
        <v>18350</v>
      </c>
      <c r="J488" s="83">
        <v>18350</v>
      </c>
      <c r="K488" s="78" t="s">
        <v>3155</v>
      </c>
    </row>
    <row r="489" spans="1:11" ht="20.45" customHeight="1">
      <c r="A489" s="77" t="s">
        <v>4791</v>
      </c>
      <c r="B489" s="126" t="str">
        <f t="shared" si="7"/>
        <v>36239</v>
      </c>
      <c r="C489" s="78" t="s">
        <v>4792</v>
      </c>
      <c r="D489" s="79" t="s">
        <v>4793</v>
      </c>
      <c r="E489" s="80" t="s">
        <v>4794</v>
      </c>
      <c r="F489" s="79" t="s">
        <v>3258</v>
      </c>
      <c r="G489" s="79" t="s">
        <v>3239</v>
      </c>
      <c r="H489" s="81" t="s">
        <v>3240</v>
      </c>
      <c r="I489" s="82">
        <v>17230.2</v>
      </c>
      <c r="J489" s="83">
        <v>17230.2</v>
      </c>
      <c r="K489" s="78" t="s">
        <v>4792</v>
      </c>
    </row>
    <row r="490" spans="1:11" ht="20.45" customHeight="1">
      <c r="A490" s="84" t="s">
        <v>4795</v>
      </c>
      <c r="B490" s="126" t="str">
        <f t="shared" si="7"/>
        <v>36239</v>
      </c>
      <c r="C490" s="78" t="s">
        <v>4796</v>
      </c>
      <c r="D490" s="79" t="s">
        <v>4797</v>
      </c>
      <c r="E490" s="81" t="s">
        <v>4798</v>
      </c>
      <c r="F490" s="79" t="s">
        <v>3245</v>
      </c>
      <c r="G490" s="79" t="s">
        <v>3239</v>
      </c>
      <c r="H490" s="80" t="s">
        <v>3240</v>
      </c>
      <c r="I490" s="82">
        <v>6100</v>
      </c>
      <c r="J490" s="83">
        <v>6100</v>
      </c>
      <c r="K490" s="78" t="s">
        <v>4796</v>
      </c>
    </row>
    <row r="491" spans="1:11" ht="20.45" customHeight="1">
      <c r="A491" s="77" t="s">
        <v>4799</v>
      </c>
      <c r="B491" s="126" t="str">
        <f t="shared" si="7"/>
        <v>39037</v>
      </c>
      <c r="C491" s="78" t="s">
        <v>4800</v>
      </c>
      <c r="D491" s="79" t="s">
        <v>4801</v>
      </c>
      <c r="E491" s="80" t="s">
        <v>4802</v>
      </c>
      <c r="F491" s="79" t="s">
        <v>3245</v>
      </c>
      <c r="G491" s="79" t="s">
        <v>3239</v>
      </c>
      <c r="H491" s="81" t="s">
        <v>3240</v>
      </c>
      <c r="I491" s="82">
        <v>24050</v>
      </c>
      <c r="J491" s="83">
        <v>24050</v>
      </c>
      <c r="K491" s="78" t="s">
        <v>4800</v>
      </c>
    </row>
    <row r="492" spans="1:11" ht="20.45" customHeight="1">
      <c r="A492" s="77" t="s">
        <v>4803</v>
      </c>
      <c r="B492" s="126" t="str">
        <f t="shared" si="7"/>
        <v>39037</v>
      </c>
      <c r="C492" s="78" t="s">
        <v>4804</v>
      </c>
      <c r="D492" s="79" t="s">
        <v>4805</v>
      </c>
      <c r="E492" s="80" t="s">
        <v>4806</v>
      </c>
      <c r="F492" s="79" t="s">
        <v>3245</v>
      </c>
      <c r="G492" s="79" t="s">
        <v>3239</v>
      </c>
      <c r="H492" s="81" t="s">
        <v>3240</v>
      </c>
      <c r="I492" s="82">
        <v>10700</v>
      </c>
      <c r="J492" s="83">
        <v>10700</v>
      </c>
      <c r="K492" s="78" t="s">
        <v>4804</v>
      </c>
    </row>
    <row r="493" spans="1:11" ht="20.45" customHeight="1">
      <c r="A493" s="84" t="s">
        <v>4807</v>
      </c>
      <c r="B493" s="126" t="str">
        <f t="shared" si="7"/>
        <v>41029</v>
      </c>
      <c r="C493" s="78" t="s">
        <v>4808</v>
      </c>
      <c r="D493" s="79" t="s">
        <v>3476</v>
      </c>
      <c r="E493" s="81" t="s">
        <v>4809</v>
      </c>
      <c r="F493" s="79" t="s">
        <v>3258</v>
      </c>
      <c r="G493" s="79" t="s">
        <v>3239</v>
      </c>
      <c r="H493" s="80" t="s">
        <v>3240</v>
      </c>
      <c r="I493" s="82">
        <v>16657.22</v>
      </c>
      <c r="J493" s="83">
        <v>16657.22</v>
      </c>
      <c r="K493" s="78" t="s">
        <v>4808</v>
      </c>
    </row>
    <row r="494" spans="1:11" ht="20.45" customHeight="1">
      <c r="A494" s="104" t="s">
        <v>4810</v>
      </c>
      <c r="B494" s="126" t="str">
        <f t="shared" si="7"/>
        <v>41029</v>
      </c>
      <c r="C494" s="107" t="s">
        <v>4811</v>
      </c>
      <c r="D494" s="92" t="s">
        <v>4812</v>
      </c>
      <c r="E494" s="93" t="s">
        <v>4813</v>
      </c>
      <c r="F494" s="92" t="s">
        <v>3295</v>
      </c>
      <c r="G494" s="87" t="s">
        <v>3239</v>
      </c>
      <c r="H494" s="91" t="s">
        <v>3240</v>
      </c>
      <c r="I494" s="102">
        <v>19382.75</v>
      </c>
      <c r="J494" s="85">
        <v>19382.75</v>
      </c>
      <c r="K494" s="107" t="s">
        <v>4811</v>
      </c>
    </row>
    <row r="495" spans="1:11" ht="20.45" customHeight="1">
      <c r="A495" s="108" t="s">
        <v>4814</v>
      </c>
      <c r="B495" s="126" t="str">
        <f t="shared" si="7"/>
        <v>41029</v>
      </c>
      <c r="C495" s="96" t="s">
        <v>4815</v>
      </c>
      <c r="D495" s="92" t="s">
        <v>4816</v>
      </c>
      <c r="E495" s="98" t="s">
        <v>4817</v>
      </c>
      <c r="F495" s="92" t="s">
        <v>3295</v>
      </c>
      <c r="G495" s="97" t="s">
        <v>3239</v>
      </c>
      <c r="H495" s="101" t="s">
        <v>3240</v>
      </c>
      <c r="I495" s="102">
        <v>25642.35</v>
      </c>
      <c r="J495" s="85">
        <v>25642.35</v>
      </c>
      <c r="K495" s="96" t="s">
        <v>4815</v>
      </c>
    </row>
    <row r="496" spans="1:11" ht="20.45" customHeight="1">
      <c r="A496" s="77" t="s">
        <v>4818</v>
      </c>
      <c r="B496" s="126" t="str">
        <f t="shared" si="7"/>
        <v>08125</v>
      </c>
      <c r="C496" s="78" t="s">
        <v>4819</v>
      </c>
      <c r="D496" s="79" t="s">
        <v>4820</v>
      </c>
      <c r="E496" s="80" t="s">
        <v>4821</v>
      </c>
      <c r="F496" s="79" t="s">
        <v>3245</v>
      </c>
      <c r="G496" s="79" t="s">
        <v>3239</v>
      </c>
      <c r="H496" s="81" t="s">
        <v>3240</v>
      </c>
      <c r="I496" s="82">
        <v>11554.36</v>
      </c>
      <c r="J496" s="83">
        <v>11554.36</v>
      </c>
      <c r="K496" s="78" t="s">
        <v>4819</v>
      </c>
    </row>
    <row r="497" spans="1:11" ht="20.45" customHeight="1">
      <c r="A497" s="104" t="s">
        <v>4822</v>
      </c>
      <c r="B497" s="126" t="str">
        <f t="shared" si="7"/>
        <v>22047</v>
      </c>
      <c r="C497" s="107" t="s">
        <v>3215</v>
      </c>
      <c r="D497" s="92" t="s">
        <v>3409</v>
      </c>
      <c r="E497" s="93" t="s">
        <v>4823</v>
      </c>
      <c r="F497" s="92" t="s">
        <v>3249</v>
      </c>
      <c r="G497" s="87" t="s">
        <v>3239</v>
      </c>
      <c r="H497" s="91" t="s">
        <v>3240</v>
      </c>
      <c r="I497" s="102">
        <v>20000</v>
      </c>
      <c r="J497" s="85">
        <v>20000</v>
      </c>
      <c r="K497" s="107" t="s">
        <v>3215</v>
      </c>
    </row>
    <row r="498" spans="1:11" ht="20.45" customHeight="1">
      <c r="A498" s="106" t="s">
        <v>4824</v>
      </c>
      <c r="B498" s="126" t="str">
        <f t="shared" si="7"/>
        <v>31014</v>
      </c>
      <c r="C498" s="107" t="s">
        <v>4825</v>
      </c>
      <c r="D498" s="97" t="s">
        <v>4826</v>
      </c>
      <c r="E498" s="93" t="s">
        <v>3625</v>
      </c>
      <c r="F498" s="97" t="s">
        <v>3245</v>
      </c>
      <c r="G498" s="87" t="s">
        <v>3239</v>
      </c>
      <c r="H498" s="98" t="s">
        <v>3240</v>
      </c>
      <c r="I498" s="100">
        <v>12848.84</v>
      </c>
      <c r="J498" s="103">
        <v>12848.84</v>
      </c>
      <c r="K498" s="107" t="s">
        <v>4825</v>
      </c>
    </row>
    <row r="499" spans="1:11" ht="30.6" customHeight="1">
      <c r="A499" s="84" t="s">
        <v>4827</v>
      </c>
      <c r="B499" s="126" t="str">
        <f t="shared" si="7"/>
        <v>31265</v>
      </c>
      <c r="C499" s="78" t="s">
        <v>4828</v>
      </c>
      <c r="D499" s="79" t="s">
        <v>4829</v>
      </c>
      <c r="E499" s="81" t="s">
        <v>4830</v>
      </c>
      <c r="F499" s="79" t="s">
        <v>3245</v>
      </c>
      <c r="G499" s="79" t="s">
        <v>3239</v>
      </c>
      <c r="H499" s="80" t="s">
        <v>3240</v>
      </c>
      <c r="I499" s="82">
        <v>99245.48</v>
      </c>
      <c r="J499" s="83">
        <v>99245.48</v>
      </c>
      <c r="K499" s="78" t="s">
        <v>4828</v>
      </c>
    </row>
    <row r="500" spans="1:11" ht="20.45" customHeight="1">
      <c r="A500" s="77" t="s">
        <v>4831</v>
      </c>
      <c r="B500" s="126" t="str">
        <f t="shared" si="7"/>
        <v>15091</v>
      </c>
      <c r="C500" s="78" t="s">
        <v>3193</v>
      </c>
      <c r="D500" s="79" t="s">
        <v>4832</v>
      </c>
      <c r="E500" s="80" t="s">
        <v>4833</v>
      </c>
      <c r="F500" s="79" t="s">
        <v>3249</v>
      </c>
      <c r="G500" s="79" t="s">
        <v>3239</v>
      </c>
      <c r="H500" s="81" t="s">
        <v>3240</v>
      </c>
      <c r="I500" s="82">
        <v>12377.45</v>
      </c>
      <c r="J500" s="83">
        <v>12377.45</v>
      </c>
      <c r="K500" s="78" t="s">
        <v>3193</v>
      </c>
    </row>
    <row r="501" spans="1:11" ht="20.45" customHeight="1">
      <c r="A501" s="77" t="s">
        <v>4834</v>
      </c>
      <c r="B501" s="126" t="str">
        <f t="shared" si="7"/>
        <v>16013</v>
      </c>
      <c r="C501" s="78" t="s">
        <v>3216</v>
      </c>
      <c r="D501" s="79" t="s">
        <v>3365</v>
      </c>
      <c r="E501" s="80" t="s">
        <v>3625</v>
      </c>
      <c r="F501" s="79" t="s">
        <v>3249</v>
      </c>
      <c r="G501" s="79" t="s">
        <v>3239</v>
      </c>
      <c r="H501" s="81" t="s">
        <v>3240</v>
      </c>
      <c r="I501" s="82">
        <v>27900</v>
      </c>
      <c r="J501" s="83">
        <v>27900</v>
      </c>
      <c r="K501" s="78" t="s">
        <v>3216</v>
      </c>
    </row>
    <row r="502" spans="1:11" ht="20.45" customHeight="1">
      <c r="A502" s="84" t="s">
        <v>4835</v>
      </c>
      <c r="B502" s="126" t="str">
        <f t="shared" si="7"/>
        <v>16013</v>
      </c>
      <c r="C502" s="78" t="s">
        <v>4836</v>
      </c>
      <c r="D502" s="79" t="s">
        <v>4837</v>
      </c>
      <c r="E502" s="81" t="s">
        <v>3625</v>
      </c>
      <c r="F502" s="79" t="s">
        <v>3295</v>
      </c>
      <c r="G502" s="79" t="s">
        <v>3239</v>
      </c>
      <c r="H502" s="80" t="s">
        <v>3240</v>
      </c>
      <c r="I502" s="82">
        <v>40856.03</v>
      </c>
      <c r="J502" s="83">
        <v>40856.03</v>
      </c>
      <c r="K502" s="78" t="s">
        <v>4836</v>
      </c>
    </row>
    <row r="503" spans="1:11" ht="20.45" customHeight="1">
      <c r="A503" s="106" t="s">
        <v>4838</v>
      </c>
      <c r="B503" s="126" t="str">
        <f t="shared" si="7"/>
        <v>16013</v>
      </c>
      <c r="C503" s="107" t="s">
        <v>1038</v>
      </c>
      <c r="D503" s="97" t="s">
        <v>4685</v>
      </c>
      <c r="E503" s="93" t="s">
        <v>4839</v>
      </c>
      <c r="F503" s="97" t="s">
        <v>3253</v>
      </c>
      <c r="G503" s="87" t="s">
        <v>3239</v>
      </c>
      <c r="H503" s="98" t="s">
        <v>3240</v>
      </c>
      <c r="I503" s="100">
        <v>144429.66</v>
      </c>
      <c r="J503" s="103">
        <v>144429.66</v>
      </c>
      <c r="K503" s="107" t="s">
        <v>1038</v>
      </c>
    </row>
    <row r="504" spans="1:11" ht="20.45" customHeight="1">
      <c r="A504" s="105" t="s">
        <v>4840</v>
      </c>
      <c r="B504" s="126" t="str">
        <f t="shared" si="7"/>
        <v>16081</v>
      </c>
      <c r="C504" s="90" t="s">
        <v>4841</v>
      </c>
      <c r="D504" s="87" t="s">
        <v>3882</v>
      </c>
      <c r="E504" s="91" t="s">
        <v>4842</v>
      </c>
      <c r="F504" s="87" t="s">
        <v>3249</v>
      </c>
      <c r="G504" s="92" t="s">
        <v>3239</v>
      </c>
      <c r="H504" s="93" t="s">
        <v>3240</v>
      </c>
      <c r="I504" s="89">
        <v>15677.45</v>
      </c>
      <c r="J504" s="103">
        <v>15677.45</v>
      </c>
      <c r="K504" s="90" t="s">
        <v>4841</v>
      </c>
    </row>
    <row r="505" spans="1:11" ht="20.45" customHeight="1">
      <c r="A505" s="77" t="s">
        <v>4843</v>
      </c>
      <c r="B505" s="126" t="str">
        <f t="shared" si="7"/>
        <v>16081</v>
      </c>
      <c r="C505" s="78" t="s">
        <v>4844</v>
      </c>
      <c r="D505" s="79" t="s">
        <v>4845</v>
      </c>
      <c r="E505" s="80" t="s">
        <v>4846</v>
      </c>
      <c r="F505" s="79" t="s">
        <v>3258</v>
      </c>
      <c r="G505" s="79" t="s">
        <v>3239</v>
      </c>
      <c r="H505" s="81" t="s">
        <v>3240</v>
      </c>
      <c r="I505" s="82">
        <v>18160.54</v>
      </c>
      <c r="J505" s="83">
        <v>18160.54</v>
      </c>
      <c r="K505" s="78" t="s">
        <v>4844</v>
      </c>
    </row>
    <row r="506" spans="1:11" ht="20.45" customHeight="1">
      <c r="A506" s="84" t="s">
        <v>4847</v>
      </c>
      <c r="B506" s="126" t="str">
        <f t="shared" si="7"/>
        <v>16081</v>
      </c>
      <c r="C506" s="78" t="s">
        <v>4848</v>
      </c>
      <c r="D506" s="79" t="s">
        <v>4849</v>
      </c>
      <c r="E506" s="81" t="s">
        <v>4850</v>
      </c>
      <c r="F506" s="79" t="s">
        <v>3253</v>
      </c>
      <c r="G506" s="79" t="s">
        <v>3239</v>
      </c>
      <c r="H506" s="80" t="s">
        <v>3240</v>
      </c>
      <c r="I506" s="82">
        <v>14093.03</v>
      </c>
      <c r="J506" s="83">
        <v>14093.03</v>
      </c>
      <c r="K506" s="78" t="s">
        <v>4848</v>
      </c>
    </row>
    <row r="507" spans="1:11" ht="20.45" customHeight="1">
      <c r="A507" s="77" t="s">
        <v>4851</v>
      </c>
      <c r="B507" s="126" t="str">
        <f t="shared" si="7"/>
        <v>16081</v>
      </c>
      <c r="C507" s="78" t="s">
        <v>4852</v>
      </c>
      <c r="D507" s="79" t="s">
        <v>4853</v>
      </c>
      <c r="E507" s="80" t="s">
        <v>4854</v>
      </c>
      <c r="F507" s="79" t="s">
        <v>3245</v>
      </c>
      <c r="G507" s="79" t="s">
        <v>3239</v>
      </c>
      <c r="H507" s="81" t="s">
        <v>3240</v>
      </c>
      <c r="I507" s="82">
        <v>16890</v>
      </c>
      <c r="J507" s="83">
        <v>16890</v>
      </c>
      <c r="K507" s="78" t="s">
        <v>4852</v>
      </c>
    </row>
    <row r="508" spans="1:11" ht="30.6" customHeight="1">
      <c r="A508" s="108" t="s">
        <v>4855</v>
      </c>
      <c r="B508" s="126" t="str">
        <f t="shared" si="7"/>
        <v>16096</v>
      </c>
      <c r="C508" s="96" t="s">
        <v>3185</v>
      </c>
      <c r="D508" s="92" t="s">
        <v>3716</v>
      </c>
      <c r="E508" s="98" t="s">
        <v>4856</v>
      </c>
      <c r="F508" s="92" t="s">
        <v>3245</v>
      </c>
      <c r="G508" s="97" t="s">
        <v>3239</v>
      </c>
      <c r="H508" s="101" t="s">
        <v>3240</v>
      </c>
      <c r="I508" s="102">
        <v>63936.02</v>
      </c>
      <c r="J508" s="85">
        <v>63936.02</v>
      </c>
      <c r="K508" s="96" t="s">
        <v>3185</v>
      </c>
    </row>
    <row r="509" spans="1:11" ht="20.45" customHeight="1">
      <c r="A509" s="105" t="s">
        <v>4857</v>
      </c>
      <c r="B509" s="126" t="str">
        <f t="shared" si="7"/>
        <v>16100</v>
      </c>
      <c r="C509" s="96" t="s">
        <v>4858</v>
      </c>
      <c r="D509" s="87" t="s">
        <v>4859</v>
      </c>
      <c r="E509" s="98" t="s">
        <v>4860</v>
      </c>
      <c r="F509" s="87" t="s">
        <v>3295</v>
      </c>
      <c r="G509" s="97" t="s">
        <v>3239</v>
      </c>
      <c r="H509" s="93" t="s">
        <v>3240</v>
      </c>
      <c r="I509" s="89">
        <v>10650</v>
      </c>
      <c r="J509" s="94">
        <v>10650</v>
      </c>
      <c r="K509" s="96" t="s">
        <v>4858</v>
      </c>
    </row>
    <row r="510" spans="1:11" ht="20.45" customHeight="1">
      <c r="A510" s="77" t="s">
        <v>4861</v>
      </c>
      <c r="B510" s="126" t="str">
        <f t="shared" si="7"/>
        <v>16100</v>
      </c>
      <c r="C510" s="78" t="s">
        <v>4862</v>
      </c>
      <c r="D510" s="79" t="s">
        <v>4863</v>
      </c>
      <c r="E510" s="80" t="s">
        <v>4864</v>
      </c>
      <c r="F510" s="79" t="s">
        <v>3249</v>
      </c>
      <c r="G510" s="79" t="s">
        <v>3239</v>
      </c>
      <c r="H510" s="81" t="s">
        <v>3240</v>
      </c>
      <c r="I510" s="82">
        <v>10849.54</v>
      </c>
      <c r="J510" s="83">
        <v>10849.54</v>
      </c>
      <c r="K510" s="78" t="s">
        <v>4862</v>
      </c>
    </row>
    <row r="511" spans="1:11" ht="20.45" customHeight="1">
      <c r="A511" s="84" t="s">
        <v>4865</v>
      </c>
      <c r="B511" s="126" t="str">
        <f t="shared" si="7"/>
        <v>16100</v>
      </c>
      <c r="C511" s="78" t="s">
        <v>3166</v>
      </c>
      <c r="D511" s="79" t="s">
        <v>4716</v>
      </c>
      <c r="E511" s="81" t="s">
        <v>4864</v>
      </c>
      <c r="F511" s="79" t="s">
        <v>3258</v>
      </c>
      <c r="G511" s="79" t="s">
        <v>3239</v>
      </c>
      <c r="H511" s="80" t="s">
        <v>3240</v>
      </c>
      <c r="I511" s="82">
        <v>10200</v>
      </c>
      <c r="J511" s="83">
        <v>10200</v>
      </c>
      <c r="K511" s="78" t="s">
        <v>3166</v>
      </c>
    </row>
    <row r="512" spans="1:11" ht="20.45" customHeight="1">
      <c r="A512" s="77" t="s">
        <v>4866</v>
      </c>
      <c r="B512" s="126" t="str">
        <f t="shared" si="7"/>
        <v>16122</v>
      </c>
      <c r="C512" s="78" t="s">
        <v>4867</v>
      </c>
      <c r="D512" s="79" t="s">
        <v>4515</v>
      </c>
      <c r="E512" s="80" t="s">
        <v>4868</v>
      </c>
      <c r="F512" s="79" t="s">
        <v>3253</v>
      </c>
      <c r="G512" s="79" t="s">
        <v>3239</v>
      </c>
      <c r="H512" s="81" t="s">
        <v>3240</v>
      </c>
      <c r="I512" s="82">
        <v>13392.23</v>
      </c>
      <c r="J512" s="83">
        <v>13392.23</v>
      </c>
      <c r="K512" s="78" t="s">
        <v>4867</v>
      </c>
    </row>
    <row r="513" spans="1:11" ht="20.45" customHeight="1">
      <c r="A513" s="106" t="s">
        <v>4869</v>
      </c>
      <c r="B513" s="126" t="str">
        <f t="shared" si="7"/>
        <v>16166</v>
      </c>
      <c r="C513" s="107" t="s">
        <v>1046</v>
      </c>
      <c r="D513" s="97" t="s">
        <v>4870</v>
      </c>
      <c r="E513" s="93" t="s">
        <v>4871</v>
      </c>
      <c r="F513" s="97" t="s">
        <v>3238</v>
      </c>
      <c r="G513" s="87" t="s">
        <v>3239</v>
      </c>
      <c r="H513" s="98" t="s">
        <v>3240</v>
      </c>
      <c r="I513" s="100">
        <v>115419.28</v>
      </c>
      <c r="J513" s="83">
        <v>115419.28</v>
      </c>
      <c r="K513" s="107" t="s">
        <v>1046</v>
      </c>
    </row>
    <row r="514" spans="1:11" ht="20.45" customHeight="1">
      <c r="A514" s="105" t="s">
        <v>4872</v>
      </c>
      <c r="B514" s="126" t="str">
        <f t="shared" si="7"/>
        <v>16166</v>
      </c>
      <c r="C514" s="78" t="s">
        <v>4873</v>
      </c>
      <c r="D514" s="87" t="s">
        <v>4874</v>
      </c>
      <c r="E514" s="81" t="s">
        <v>4875</v>
      </c>
      <c r="F514" s="87" t="s">
        <v>3253</v>
      </c>
      <c r="G514" s="79" t="s">
        <v>3239</v>
      </c>
      <c r="H514" s="93" t="s">
        <v>3240</v>
      </c>
      <c r="I514" s="89">
        <v>25586.35</v>
      </c>
      <c r="J514" s="83">
        <v>25586.35</v>
      </c>
      <c r="K514" s="78" t="s">
        <v>4873</v>
      </c>
    </row>
    <row r="515" spans="1:11" ht="20.45" customHeight="1">
      <c r="A515" s="77" t="s">
        <v>4876</v>
      </c>
      <c r="B515" s="126" t="str">
        <f t="shared" ref="B515:B525" si="8">LEFT(C515,5)</f>
        <v>16166</v>
      </c>
      <c r="C515" s="78" t="s">
        <v>4877</v>
      </c>
      <c r="D515" s="79" t="s">
        <v>3799</v>
      </c>
      <c r="E515" s="80" t="s">
        <v>4878</v>
      </c>
      <c r="F515" s="79" t="s">
        <v>3258</v>
      </c>
      <c r="G515" s="79" t="s">
        <v>3239</v>
      </c>
      <c r="H515" s="81" t="s">
        <v>3240</v>
      </c>
      <c r="I515" s="82">
        <v>39230</v>
      </c>
      <c r="J515" s="83">
        <v>39230</v>
      </c>
      <c r="K515" s="78" t="s">
        <v>4877</v>
      </c>
    </row>
    <row r="516" spans="1:11" ht="20.45" customHeight="1">
      <c r="A516" s="84" t="s">
        <v>4879</v>
      </c>
      <c r="B516" s="126" t="str">
        <f t="shared" si="8"/>
        <v>16166</v>
      </c>
      <c r="C516" s="78" t="s">
        <v>4880</v>
      </c>
      <c r="D516" s="79" t="s">
        <v>4881</v>
      </c>
      <c r="E516" s="81" t="s">
        <v>4882</v>
      </c>
      <c r="F516" s="79" t="s">
        <v>3253</v>
      </c>
      <c r="G516" s="79" t="s">
        <v>3239</v>
      </c>
      <c r="H516" s="80" t="s">
        <v>3240</v>
      </c>
      <c r="I516" s="82">
        <v>11018.72</v>
      </c>
      <c r="J516" s="83">
        <v>11018.72</v>
      </c>
      <c r="K516" s="78" t="s">
        <v>4880</v>
      </c>
    </row>
    <row r="517" spans="1:11" ht="20.45" customHeight="1">
      <c r="A517" s="84" t="s">
        <v>4883</v>
      </c>
      <c r="B517" s="126" t="str">
        <f t="shared" si="8"/>
        <v>16288</v>
      </c>
      <c r="C517" s="78" t="s">
        <v>4884</v>
      </c>
      <c r="D517" s="79" t="s">
        <v>4885</v>
      </c>
      <c r="E517" s="81" t="s">
        <v>4886</v>
      </c>
      <c r="F517" s="79" t="s">
        <v>3253</v>
      </c>
      <c r="G517" s="79" t="s">
        <v>3239</v>
      </c>
      <c r="H517" s="80" t="s">
        <v>3240</v>
      </c>
      <c r="I517" s="82">
        <v>49735.63</v>
      </c>
      <c r="J517" s="83">
        <v>49735.63</v>
      </c>
      <c r="K517" s="78" t="s">
        <v>4884</v>
      </c>
    </row>
    <row r="518" spans="1:11" ht="20.45" customHeight="1">
      <c r="A518" s="77" t="s">
        <v>4887</v>
      </c>
      <c r="B518" s="126" t="str">
        <f t="shared" si="8"/>
        <v>16502</v>
      </c>
      <c r="C518" s="78" t="s">
        <v>3203</v>
      </c>
      <c r="D518" s="79" t="s">
        <v>4888</v>
      </c>
      <c r="E518" s="80" t="s">
        <v>4889</v>
      </c>
      <c r="F518" s="79" t="s">
        <v>3249</v>
      </c>
      <c r="G518" s="79" t="s">
        <v>3239</v>
      </c>
      <c r="H518" s="81" t="s">
        <v>3240</v>
      </c>
      <c r="I518" s="82">
        <v>8583.9</v>
      </c>
      <c r="J518" s="83">
        <v>8583.9</v>
      </c>
      <c r="K518" s="78" t="s">
        <v>3203</v>
      </c>
    </row>
    <row r="519" spans="1:11" ht="20.45" customHeight="1">
      <c r="A519" s="84" t="s">
        <v>4890</v>
      </c>
      <c r="B519" s="126" t="str">
        <f t="shared" si="8"/>
        <v>16582</v>
      </c>
      <c r="C519" s="78" t="s">
        <v>3201</v>
      </c>
      <c r="D519" s="79" t="s">
        <v>4246</v>
      </c>
      <c r="E519" s="81" t="s">
        <v>4891</v>
      </c>
      <c r="F519" s="79" t="s">
        <v>3249</v>
      </c>
      <c r="G519" s="79" t="s">
        <v>3239</v>
      </c>
      <c r="H519" s="80" t="s">
        <v>3240</v>
      </c>
      <c r="I519" s="82">
        <v>49225.71</v>
      </c>
      <c r="J519" s="83">
        <v>49225.71</v>
      </c>
      <c r="K519" s="78" t="s">
        <v>3201</v>
      </c>
    </row>
    <row r="520" spans="1:11" ht="20.45" customHeight="1">
      <c r="A520" s="84" t="s">
        <v>4892</v>
      </c>
      <c r="B520" s="126" t="str">
        <f t="shared" si="8"/>
        <v>35066</v>
      </c>
      <c r="C520" s="78" t="s">
        <v>841</v>
      </c>
      <c r="D520" s="79" t="s">
        <v>4893</v>
      </c>
      <c r="E520" s="81" t="s">
        <v>4894</v>
      </c>
      <c r="F520" s="79" t="s">
        <v>3245</v>
      </c>
      <c r="G520" s="79" t="s">
        <v>3239</v>
      </c>
      <c r="H520" s="80" t="s">
        <v>3240</v>
      </c>
      <c r="I520" s="82">
        <v>97968.52</v>
      </c>
      <c r="J520" s="83">
        <v>97968.52</v>
      </c>
      <c r="K520" s="78" t="s">
        <v>841</v>
      </c>
    </row>
    <row r="521" spans="1:11" ht="20.45" customHeight="1">
      <c r="A521" s="77" t="s">
        <v>4895</v>
      </c>
      <c r="B521" s="126" t="str">
        <f t="shared" si="8"/>
        <v>35120</v>
      </c>
      <c r="C521" s="78" t="s">
        <v>4896</v>
      </c>
      <c r="D521" s="79" t="s">
        <v>4897</v>
      </c>
      <c r="E521" s="80" t="s">
        <v>4898</v>
      </c>
      <c r="F521" s="79" t="s">
        <v>3245</v>
      </c>
      <c r="G521" s="79" t="s">
        <v>3239</v>
      </c>
      <c r="H521" s="81" t="s">
        <v>3240</v>
      </c>
      <c r="I521" s="82">
        <v>36423.040000000001</v>
      </c>
      <c r="J521" s="83">
        <v>36423.040000000001</v>
      </c>
      <c r="K521" s="78" t="s">
        <v>4896</v>
      </c>
    </row>
    <row r="522" spans="1:11" ht="20.45" customHeight="1">
      <c r="A522" s="84" t="s">
        <v>4899</v>
      </c>
      <c r="B522" s="126" t="str">
        <f t="shared" si="8"/>
        <v>35120</v>
      </c>
      <c r="C522" s="78" t="s">
        <v>3162</v>
      </c>
      <c r="D522" s="79" t="s">
        <v>4801</v>
      </c>
      <c r="E522" s="81" t="s">
        <v>4900</v>
      </c>
      <c r="F522" s="79" t="s">
        <v>3258</v>
      </c>
      <c r="G522" s="79" t="s">
        <v>3239</v>
      </c>
      <c r="H522" s="80" t="s">
        <v>3240</v>
      </c>
      <c r="I522" s="82">
        <v>38055</v>
      </c>
      <c r="J522" s="83">
        <v>38055</v>
      </c>
      <c r="K522" s="78" t="s">
        <v>3162</v>
      </c>
    </row>
    <row r="523" spans="1:11" ht="20.45" customHeight="1">
      <c r="A523" s="77" t="s">
        <v>4901</v>
      </c>
      <c r="B523" s="126" t="str">
        <f t="shared" si="8"/>
        <v>35120</v>
      </c>
      <c r="C523" s="78" t="s">
        <v>4902</v>
      </c>
      <c r="D523" s="79" t="s">
        <v>4903</v>
      </c>
      <c r="E523" s="80" t="s">
        <v>4904</v>
      </c>
      <c r="F523" s="79" t="s">
        <v>3245</v>
      </c>
      <c r="G523" s="79" t="s">
        <v>3239</v>
      </c>
      <c r="H523" s="81" t="s">
        <v>3240</v>
      </c>
      <c r="I523" s="82">
        <v>7520.39</v>
      </c>
      <c r="J523" s="83">
        <v>7520.39</v>
      </c>
      <c r="K523" s="78" t="s">
        <v>4902</v>
      </c>
    </row>
    <row r="524" spans="1:11" ht="20.45" customHeight="1">
      <c r="A524" s="84" t="s">
        <v>4905</v>
      </c>
      <c r="B524" s="126" t="str">
        <f t="shared" si="8"/>
        <v>35202</v>
      </c>
      <c r="C524" s="78" t="s">
        <v>4906</v>
      </c>
      <c r="D524" s="79" t="s">
        <v>4907</v>
      </c>
      <c r="E524" s="81" t="s">
        <v>4908</v>
      </c>
      <c r="F524" s="79" t="s">
        <v>3245</v>
      </c>
      <c r="G524" s="79" t="s">
        <v>3239</v>
      </c>
      <c r="H524" s="80" t="s">
        <v>3240</v>
      </c>
      <c r="I524" s="82">
        <v>13500</v>
      </c>
      <c r="J524" s="83">
        <v>13500</v>
      </c>
      <c r="K524" s="78" t="s">
        <v>4906</v>
      </c>
    </row>
    <row r="525" spans="1:11" ht="20.45" customHeight="1">
      <c r="A525" s="95" t="s">
        <v>4909</v>
      </c>
      <c r="B525" s="126" t="str">
        <f t="shared" si="8"/>
        <v>35202</v>
      </c>
      <c r="C525" s="96" t="s">
        <v>4910</v>
      </c>
      <c r="D525" s="97" t="s">
        <v>3333</v>
      </c>
      <c r="E525" s="98" t="s">
        <v>4911</v>
      </c>
      <c r="F525" s="97" t="s">
        <v>3258</v>
      </c>
      <c r="G525" s="97" t="s">
        <v>3239</v>
      </c>
      <c r="H525" s="109" t="s">
        <v>3240</v>
      </c>
      <c r="I525" s="100">
        <v>30742.17</v>
      </c>
      <c r="J525" s="103">
        <v>30742.17</v>
      </c>
      <c r="K525" s="96" t="s">
        <v>4910</v>
      </c>
    </row>
    <row r="526" spans="1:11" ht="20.45" customHeight="1"/>
  </sheetData>
  <pageMargins left="0.18055555555555555" right="0.18055555555555555" top="0.18055555555555555" bottom="0.18055555555555555" header="0.3" footer="0.3"/>
  <pageSetup paperSize="9" orientation="landscape" verticalDpi="0" r:id="rId1"/>
  <rowBreaks count="21" manualBreakCount="21">
    <brk id="14" max="16383" man="1"/>
    <brk id="36" max="16383" man="1"/>
    <brk id="62" max="16383" man="1"/>
    <brk id="88" max="16383" man="1"/>
    <brk id="114" max="16383" man="1"/>
    <brk id="122" max="16383" man="1"/>
    <brk id="146" max="16383" man="1"/>
    <brk id="178" max="16383" man="1"/>
    <brk id="197" max="16383" man="1"/>
    <brk id="229" max="16383" man="1"/>
    <brk id="254" max="16383" man="1"/>
    <brk id="280" max="16383" man="1"/>
    <brk id="306" max="16383" man="1"/>
    <brk id="327" max="16383" man="1"/>
    <brk id="352" max="16383" man="1"/>
    <brk id="396" max="16383" man="1"/>
    <brk id="417" max="16383" man="1"/>
    <brk id="440" max="16383" man="1"/>
    <brk id="486" max="16383" man="1"/>
    <brk id="512" max="16383" man="1"/>
    <brk id="5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4:O71"/>
  <sheetViews>
    <sheetView workbookViewId="0">
      <selection activeCell="A4" sqref="A4"/>
    </sheetView>
  </sheetViews>
  <sheetFormatPr baseColWidth="10" defaultRowHeight="15"/>
  <cols>
    <col min="14" max="14" width="18.42578125" customWidth="1"/>
    <col min="15" max="15" width="17.42578125" customWidth="1"/>
  </cols>
  <sheetData>
    <row r="4" spans="1:15">
      <c r="A4" s="124">
        <v>24</v>
      </c>
      <c r="B4" s="124">
        <v>19010</v>
      </c>
      <c r="C4" s="124" t="s">
        <v>17</v>
      </c>
      <c r="D4" s="124" t="s">
        <v>741</v>
      </c>
      <c r="E4" s="124">
        <v>43053</v>
      </c>
      <c r="F4" s="124" t="s">
        <v>2242</v>
      </c>
      <c r="G4" s="124" t="s">
        <v>14</v>
      </c>
      <c r="H4" s="124">
        <v>2602</v>
      </c>
      <c r="I4" s="124" t="s">
        <v>50</v>
      </c>
      <c r="J4" s="124" t="s">
        <v>1286</v>
      </c>
      <c r="K4" s="124"/>
      <c r="L4" s="124">
        <v>24500</v>
      </c>
      <c r="M4" s="124">
        <v>1</v>
      </c>
      <c r="N4" s="124" t="s">
        <v>741</v>
      </c>
      <c r="O4" t="str">
        <f>VLOOKUP(D4,Feuil1!C:K,9,0)</f>
        <v>19010 17 1195 0278</v>
      </c>
    </row>
    <row r="5" spans="1:15">
      <c r="A5" s="124">
        <v>33</v>
      </c>
      <c r="B5" s="124">
        <v>25008</v>
      </c>
      <c r="C5" s="124" t="s">
        <v>17</v>
      </c>
      <c r="D5" s="124" t="s">
        <v>37</v>
      </c>
      <c r="E5" s="124">
        <v>43575</v>
      </c>
      <c r="F5" s="124" t="s">
        <v>3122</v>
      </c>
      <c r="G5" s="124" t="s">
        <v>14</v>
      </c>
      <c r="H5" s="124">
        <v>2602</v>
      </c>
      <c r="I5" s="124" t="s">
        <v>58</v>
      </c>
      <c r="J5" s="124" t="s">
        <v>1295</v>
      </c>
      <c r="K5" s="124">
        <v>0</v>
      </c>
      <c r="L5" s="124">
        <v>10200</v>
      </c>
      <c r="M5" s="124">
        <v>1</v>
      </c>
      <c r="N5" s="124" t="s">
        <v>3318</v>
      </c>
      <c r="O5" t="e">
        <f>VLOOKUP(D5,Feuil1!C:K,9,0)</f>
        <v>#N/A</v>
      </c>
    </row>
    <row r="6" spans="1:15">
      <c r="A6" s="124">
        <v>49</v>
      </c>
      <c r="B6" s="124">
        <v>25561</v>
      </c>
      <c r="C6" s="124" t="s">
        <v>17</v>
      </c>
      <c r="D6" s="124" t="s">
        <v>37</v>
      </c>
      <c r="E6" s="124">
        <v>43040</v>
      </c>
      <c r="F6" s="124" t="s">
        <v>2259</v>
      </c>
      <c r="G6" s="124" t="s">
        <v>14</v>
      </c>
      <c r="H6" s="124">
        <v>2602</v>
      </c>
      <c r="I6" s="124" t="s">
        <v>65</v>
      </c>
      <c r="J6" s="124" t="s">
        <v>1311</v>
      </c>
      <c r="K6" s="124">
        <v>0</v>
      </c>
      <c r="L6" s="124">
        <v>7150</v>
      </c>
      <c r="M6" s="124">
        <v>1</v>
      </c>
      <c r="N6" s="124" t="s">
        <v>3766</v>
      </c>
      <c r="O6" t="e">
        <f>VLOOKUP(D6,Feuil1!C:K,9,0)</f>
        <v>#N/A</v>
      </c>
    </row>
    <row r="7" spans="1:15">
      <c r="A7" s="124">
        <v>57</v>
      </c>
      <c r="B7" s="124">
        <v>16237</v>
      </c>
      <c r="C7" s="124" t="s">
        <v>24</v>
      </c>
      <c r="D7" s="124" t="s">
        <v>37</v>
      </c>
      <c r="E7" s="124">
        <v>43093</v>
      </c>
      <c r="F7" s="124" t="s">
        <v>2267</v>
      </c>
      <c r="G7" s="124" t="s">
        <v>14</v>
      </c>
      <c r="H7" s="124">
        <v>2603</v>
      </c>
      <c r="I7" s="124" t="s">
        <v>73</v>
      </c>
      <c r="J7" s="124" t="s">
        <v>1319</v>
      </c>
      <c r="K7" s="124">
        <v>0</v>
      </c>
      <c r="L7" s="124">
        <v>17600</v>
      </c>
      <c r="M7" s="124">
        <v>1</v>
      </c>
      <c r="N7" s="124" t="s">
        <v>3297</v>
      </c>
      <c r="O7" t="e">
        <f>VLOOKUP(D7,Feuil1!C:K,9,0)</f>
        <v>#N/A</v>
      </c>
    </row>
    <row r="8" spans="1:15">
      <c r="A8" s="124">
        <v>62</v>
      </c>
      <c r="B8" s="124">
        <v>25008</v>
      </c>
      <c r="C8" s="124" t="s">
        <v>17</v>
      </c>
      <c r="D8" s="124" t="s">
        <v>763</v>
      </c>
      <c r="E8" s="124">
        <v>42854</v>
      </c>
      <c r="F8" s="124" t="s">
        <v>2271</v>
      </c>
      <c r="G8" s="124" t="s">
        <v>14</v>
      </c>
      <c r="H8" s="124">
        <v>2603</v>
      </c>
      <c r="I8" s="124" t="s">
        <v>77</v>
      </c>
      <c r="J8" s="124" t="s">
        <v>1324</v>
      </c>
      <c r="K8" s="124">
        <v>0</v>
      </c>
      <c r="L8" s="124">
        <v>14250</v>
      </c>
      <c r="M8" s="124">
        <v>1</v>
      </c>
      <c r="N8" s="124" t="s">
        <v>3707</v>
      </c>
      <c r="O8" t="str">
        <f>VLOOKUP(D8,Feuil1!C:K,9,0)</f>
        <v>25008 17 1195 0083</v>
      </c>
    </row>
    <row r="9" spans="1:15">
      <c r="A9" s="124">
        <v>68</v>
      </c>
      <c r="B9" s="124">
        <v>25561</v>
      </c>
      <c r="C9" s="124" t="s">
        <v>17</v>
      </c>
      <c r="D9" s="124" t="s">
        <v>767</v>
      </c>
      <c r="E9" s="124">
        <v>43020</v>
      </c>
      <c r="F9" s="124" t="s">
        <v>1948</v>
      </c>
      <c r="G9" s="124" t="s">
        <v>14</v>
      </c>
      <c r="H9" s="124">
        <v>2603</v>
      </c>
      <c r="I9" s="124" t="s">
        <v>81</v>
      </c>
      <c r="J9" s="124" t="s">
        <v>1330</v>
      </c>
      <c r="K9" s="124">
        <v>5825</v>
      </c>
      <c r="L9" s="124">
        <v>2000</v>
      </c>
      <c r="M9" s="124">
        <v>1</v>
      </c>
      <c r="N9" s="124" t="e">
        <v>#N/A</v>
      </c>
      <c r="O9" t="e">
        <f>VLOOKUP(D9,Feuil1!C:K,9,0)</f>
        <v>#N/A</v>
      </c>
    </row>
    <row r="10" spans="1:15">
      <c r="A10" s="124">
        <v>71</v>
      </c>
      <c r="B10" s="124">
        <v>12053</v>
      </c>
      <c r="C10" s="124" t="s">
        <v>21</v>
      </c>
      <c r="D10" s="124" t="s">
        <v>37</v>
      </c>
      <c r="E10" s="124">
        <v>42937</v>
      </c>
      <c r="F10" s="124" t="s">
        <v>2277</v>
      </c>
      <c r="G10" s="124" t="s">
        <v>14</v>
      </c>
      <c r="H10" s="124">
        <v>2604</v>
      </c>
      <c r="I10" s="124" t="s">
        <v>84</v>
      </c>
      <c r="J10" s="124" t="s">
        <v>1333</v>
      </c>
      <c r="K10" s="124">
        <v>0</v>
      </c>
      <c r="L10" s="124">
        <v>10200</v>
      </c>
      <c r="M10" s="124">
        <v>1</v>
      </c>
      <c r="N10" s="124" t="s">
        <v>3318</v>
      </c>
      <c r="O10" t="e">
        <f>VLOOKUP(D10,Feuil1!C:K,9,0)</f>
        <v>#N/A</v>
      </c>
    </row>
    <row r="11" spans="1:15">
      <c r="A11" s="124">
        <v>73</v>
      </c>
      <c r="B11" s="124">
        <v>19055</v>
      </c>
      <c r="C11" s="124" t="s">
        <v>17</v>
      </c>
      <c r="D11" s="124" t="s">
        <v>770</v>
      </c>
      <c r="E11" s="124">
        <v>42538</v>
      </c>
      <c r="F11" s="124" t="s">
        <v>2279</v>
      </c>
      <c r="G11" s="124" t="s">
        <v>14</v>
      </c>
      <c r="H11" s="124">
        <v>2604</v>
      </c>
      <c r="I11" s="124" t="s">
        <v>86</v>
      </c>
      <c r="J11" s="124" t="s">
        <v>1335</v>
      </c>
      <c r="K11" s="124"/>
      <c r="L11" s="124">
        <v>26200</v>
      </c>
      <c r="M11" s="124">
        <v>1</v>
      </c>
      <c r="N11" s="124" t="s">
        <v>1015</v>
      </c>
      <c r="O11" t="str">
        <f>VLOOKUP(D11,Feuil1!C:K,9,0)</f>
        <v>19055 16 1195 0169</v>
      </c>
    </row>
    <row r="12" spans="1:15">
      <c r="A12" s="124">
        <v>78</v>
      </c>
      <c r="B12" s="124">
        <v>19682</v>
      </c>
      <c r="C12" s="124" t="s">
        <v>17</v>
      </c>
      <c r="D12" s="124" t="s">
        <v>37</v>
      </c>
      <c r="E12" s="124">
        <v>42586</v>
      </c>
      <c r="F12" s="124" t="s">
        <v>2282</v>
      </c>
      <c r="G12" s="124" t="s">
        <v>14</v>
      </c>
      <c r="H12" s="124">
        <v>2604</v>
      </c>
      <c r="I12" s="124" t="s">
        <v>90</v>
      </c>
      <c r="J12" s="124" t="s">
        <v>1340</v>
      </c>
      <c r="K12" s="124">
        <v>0</v>
      </c>
      <c r="L12" s="124">
        <v>9150</v>
      </c>
      <c r="M12" s="124">
        <v>1</v>
      </c>
      <c r="N12" s="124" t="s">
        <v>3881</v>
      </c>
      <c r="O12" t="e">
        <f>VLOOKUP(D12,Feuil1!C:K,9,0)</f>
        <v>#N/A</v>
      </c>
    </row>
    <row r="13" spans="1:15">
      <c r="A13" s="124">
        <v>82</v>
      </c>
      <c r="B13" s="124">
        <v>25199</v>
      </c>
      <c r="C13" s="124" t="s">
        <v>17</v>
      </c>
      <c r="D13" s="124" t="s">
        <v>773</v>
      </c>
      <c r="E13" s="124">
        <v>43412</v>
      </c>
      <c r="F13" s="124" t="s">
        <v>1297</v>
      </c>
      <c r="G13" s="124" t="s">
        <v>14</v>
      </c>
      <c r="H13" s="124">
        <v>2604</v>
      </c>
      <c r="I13" s="124" t="s">
        <v>94</v>
      </c>
      <c r="J13" s="124" t="s">
        <v>1344</v>
      </c>
      <c r="K13" s="124">
        <v>0</v>
      </c>
      <c r="L13" s="124">
        <v>8150</v>
      </c>
      <c r="M13" s="124">
        <v>1</v>
      </c>
      <c r="N13" s="124" t="s">
        <v>3260</v>
      </c>
      <c r="O13" t="str">
        <f>VLOOKUP(D13,Feuil1!C:K,9,0)</f>
        <v>25199 18 1195 0030</v>
      </c>
    </row>
    <row r="14" spans="1:15">
      <c r="A14" s="124">
        <v>100</v>
      </c>
      <c r="B14" s="124">
        <v>24221</v>
      </c>
      <c r="C14" s="124" t="s">
        <v>21</v>
      </c>
      <c r="D14" s="124" t="s">
        <v>37</v>
      </c>
      <c r="E14" s="124">
        <v>42969</v>
      </c>
      <c r="F14" s="124" t="s">
        <v>2302</v>
      </c>
      <c r="G14" s="124" t="s">
        <v>14</v>
      </c>
      <c r="H14" s="124">
        <v>2606</v>
      </c>
      <c r="I14" s="124" t="s">
        <v>110</v>
      </c>
      <c r="J14" s="124" t="s">
        <v>1362</v>
      </c>
      <c r="K14" s="124">
        <v>0</v>
      </c>
      <c r="L14" s="124">
        <v>25250</v>
      </c>
      <c r="M14" s="124">
        <v>1</v>
      </c>
      <c r="N14" s="124" t="s">
        <v>3183</v>
      </c>
      <c r="O14" t="e">
        <f>VLOOKUP(D14,Feuil1!C:K,9,0)</f>
        <v>#N/A</v>
      </c>
    </row>
    <row r="15" spans="1:15">
      <c r="A15" s="124">
        <v>132</v>
      </c>
      <c r="B15" s="124">
        <v>25561</v>
      </c>
      <c r="C15" s="124" t="s">
        <v>17</v>
      </c>
      <c r="D15" s="124" t="s">
        <v>795</v>
      </c>
      <c r="E15" s="124">
        <v>43317</v>
      </c>
      <c r="F15" s="124" t="s">
        <v>2331</v>
      </c>
      <c r="G15" s="124" t="s">
        <v>14</v>
      </c>
      <c r="H15" s="124">
        <v>2607</v>
      </c>
      <c r="I15" s="124" t="s">
        <v>132</v>
      </c>
      <c r="J15" s="124" t="s">
        <v>1394</v>
      </c>
      <c r="K15" s="124">
        <v>0</v>
      </c>
      <c r="L15" s="124">
        <v>6100</v>
      </c>
      <c r="M15" s="124">
        <v>1</v>
      </c>
      <c r="N15" s="124" t="s">
        <v>795</v>
      </c>
      <c r="O15" t="str">
        <f>VLOOKUP(D15,Feuil1!C:K,9,0)</f>
        <v>25561 18 1195 0193</v>
      </c>
    </row>
    <row r="16" spans="1:15">
      <c r="A16" s="124">
        <v>183</v>
      </c>
      <c r="B16" s="124">
        <v>16194</v>
      </c>
      <c r="C16" s="124" t="s">
        <v>24</v>
      </c>
      <c r="D16" s="124" t="s">
        <v>3204</v>
      </c>
      <c r="E16" s="124">
        <v>42959</v>
      </c>
      <c r="F16" s="124" t="s">
        <v>2379</v>
      </c>
      <c r="G16" s="124" t="s">
        <v>14</v>
      </c>
      <c r="H16" s="124">
        <v>2610</v>
      </c>
      <c r="I16" s="124" t="s">
        <v>172</v>
      </c>
      <c r="J16" s="124" t="s">
        <v>1444</v>
      </c>
      <c r="K16" s="124">
        <v>0</v>
      </c>
      <c r="L16" s="124">
        <v>14050</v>
      </c>
      <c r="M16" s="124">
        <v>1</v>
      </c>
      <c r="N16" s="124" t="s">
        <v>3278</v>
      </c>
      <c r="O16" t="str">
        <f>VLOOKUP(D16,Feuil1!C:K,9,0)</f>
        <v>16194 17 1195 0072</v>
      </c>
    </row>
    <row r="17" spans="1:15">
      <c r="A17" s="124">
        <v>212</v>
      </c>
      <c r="B17" s="124">
        <v>18022</v>
      </c>
      <c r="C17" s="124" t="s">
        <v>17</v>
      </c>
      <c r="D17" s="124" t="s">
        <v>837</v>
      </c>
      <c r="E17" s="124">
        <v>43238</v>
      </c>
      <c r="F17" s="124" t="s">
        <v>1468</v>
      </c>
      <c r="G17" s="124" t="s">
        <v>14</v>
      </c>
      <c r="H17" s="124">
        <v>2610</v>
      </c>
      <c r="I17" s="124" t="s">
        <v>190</v>
      </c>
      <c r="J17" s="124" t="s">
        <v>1468</v>
      </c>
      <c r="K17" s="124">
        <v>0</v>
      </c>
      <c r="L17" s="124">
        <v>22550</v>
      </c>
      <c r="M17" s="124" t="s">
        <v>3180</v>
      </c>
      <c r="N17" s="124" t="e">
        <v>#N/A</v>
      </c>
      <c r="O17" t="e">
        <f>VLOOKUP(D17,Feuil1!C:K,9,0)</f>
        <v>#N/A</v>
      </c>
    </row>
    <row r="18" spans="1:15">
      <c r="A18" s="124">
        <v>225</v>
      </c>
      <c r="B18" s="124">
        <v>22047</v>
      </c>
      <c r="C18" s="124" t="s">
        <v>23</v>
      </c>
      <c r="D18" s="124" t="s">
        <v>3215</v>
      </c>
      <c r="E18" s="124">
        <v>43170</v>
      </c>
      <c r="F18" s="124" t="s">
        <v>2416</v>
      </c>
      <c r="G18" s="124" t="s">
        <v>14</v>
      </c>
      <c r="H18" s="124">
        <v>2610</v>
      </c>
      <c r="I18" s="124" t="s">
        <v>203</v>
      </c>
      <c r="J18" s="124" t="s">
        <v>1484</v>
      </c>
      <c r="K18" s="124">
        <v>0</v>
      </c>
      <c r="L18" s="124">
        <v>20000</v>
      </c>
      <c r="M18" s="124">
        <v>1</v>
      </c>
      <c r="N18" s="124" t="s">
        <v>3153</v>
      </c>
      <c r="O18" t="str">
        <f>VLOOKUP(D18,Feuil1!C:K,9,0)</f>
        <v>22047 18 1195 0071</v>
      </c>
    </row>
    <row r="19" spans="1:15">
      <c r="A19" s="124">
        <v>238</v>
      </c>
      <c r="B19" s="124">
        <v>16100</v>
      </c>
      <c r="C19" s="124" t="s">
        <v>20</v>
      </c>
      <c r="D19" s="124" t="s">
        <v>37</v>
      </c>
      <c r="E19" s="124">
        <v>42770</v>
      </c>
      <c r="F19" s="124" t="s">
        <v>2428</v>
      </c>
      <c r="G19" s="124" t="s">
        <v>14</v>
      </c>
      <c r="H19" s="124">
        <v>2612</v>
      </c>
      <c r="I19" s="124" t="s">
        <v>120</v>
      </c>
      <c r="J19" s="124" t="s">
        <v>1497</v>
      </c>
      <c r="K19" s="124">
        <v>0</v>
      </c>
      <c r="L19" s="124">
        <v>10650</v>
      </c>
      <c r="M19" s="124">
        <v>1</v>
      </c>
      <c r="N19" s="124" t="s">
        <v>3518</v>
      </c>
      <c r="O19" t="e">
        <f>VLOOKUP(D19,Feuil1!C:K,9,0)</f>
        <v>#N/A</v>
      </c>
    </row>
    <row r="20" spans="1:15">
      <c r="A20" s="124">
        <v>247</v>
      </c>
      <c r="B20" s="124">
        <v>18022</v>
      </c>
      <c r="C20" s="124" t="s">
        <v>17</v>
      </c>
      <c r="D20" s="124" t="s">
        <v>37</v>
      </c>
      <c r="E20" s="124">
        <v>43533</v>
      </c>
      <c r="F20" s="124" t="s">
        <v>2435</v>
      </c>
      <c r="G20" s="124" t="s">
        <v>14</v>
      </c>
      <c r="H20" s="124">
        <v>2612</v>
      </c>
      <c r="I20" s="124" t="s">
        <v>212</v>
      </c>
      <c r="J20" s="124" t="s">
        <v>1506</v>
      </c>
      <c r="K20" s="124">
        <v>0</v>
      </c>
      <c r="L20" s="124">
        <v>10650</v>
      </c>
      <c r="M20" s="124">
        <v>1</v>
      </c>
      <c r="N20" s="124" t="s">
        <v>3518</v>
      </c>
      <c r="O20" t="e">
        <f>VLOOKUP(D20,Feuil1!C:K,9,0)</f>
        <v>#N/A</v>
      </c>
    </row>
    <row r="21" spans="1:15">
      <c r="A21" s="124">
        <v>253</v>
      </c>
      <c r="B21" s="124">
        <v>18022</v>
      </c>
      <c r="C21" s="124" t="s">
        <v>17</v>
      </c>
      <c r="D21" s="124" t="s">
        <v>37</v>
      </c>
      <c r="E21" s="124">
        <v>43462</v>
      </c>
      <c r="F21" s="124" t="s">
        <v>2441</v>
      </c>
      <c r="G21" s="124" t="s">
        <v>14</v>
      </c>
      <c r="H21" s="124">
        <v>2612</v>
      </c>
      <c r="I21" s="124" t="s">
        <v>182</v>
      </c>
      <c r="J21" s="124" t="s">
        <v>1512</v>
      </c>
      <c r="K21" s="124">
        <v>0</v>
      </c>
      <c r="L21" s="124">
        <v>11150</v>
      </c>
      <c r="M21" s="124">
        <v>1</v>
      </c>
      <c r="N21" s="124" t="s">
        <v>3567</v>
      </c>
      <c r="O21" t="e">
        <f>VLOOKUP(D21,Feuil1!C:K,9,0)</f>
        <v>#N/A</v>
      </c>
    </row>
    <row r="22" spans="1:15">
      <c r="A22" s="124">
        <v>280</v>
      </c>
      <c r="B22" s="124">
        <v>19651</v>
      </c>
      <c r="C22" s="124" t="s">
        <v>17</v>
      </c>
      <c r="D22" s="124" t="s">
        <v>865</v>
      </c>
      <c r="E22" s="124">
        <v>42748</v>
      </c>
      <c r="F22" s="124" t="s">
        <v>2465</v>
      </c>
      <c r="G22" s="124" t="s">
        <v>14</v>
      </c>
      <c r="H22" s="124">
        <v>2613</v>
      </c>
      <c r="I22" s="124" t="s">
        <v>239</v>
      </c>
      <c r="J22" s="124" t="s">
        <v>1539</v>
      </c>
      <c r="K22" s="124">
        <v>0</v>
      </c>
      <c r="L22" s="124">
        <v>14200</v>
      </c>
      <c r="M22" s="124">
        <v>1</v>
      </c>
      <c r="N22" s="124" t="e">
        <v>#N/A</v>
      </c>
      <c r="O22" t="e">
        <f>VLOOKUP(D22,Feuil1!C:K,9,0)</f>
        <v>#N/A</v>
      </c>
    </row>
    <row r="23" spans="1:15">
      <c r="A23" s="124">
        <v>286</v>
      </c>
      <c r="B23" s="124">
        <v>21085</v>
      </c>
      <c r="C23" s="124" t="s">
        <v>21</v>
      </c>
      <c r="D23" s="124" t="s">
        <v>37</v>
      </c>
      <c r="E23" s="124">
        <v>43346</v>
      </c>
      <c r="F23" s="124" t="s">
        <v>2469</v>
      </c>
      <c r="G23" s="124" t="s">
        <v>14</v>
      </c>
      <c r="H23" s="124">
        <v>2613</v>
      </c>
      <c r="I23" s="124" t="s">
        <v>244</v>
      </c>
      <c r="J23" s="124" t="s">
        <v>1545</v>
      </c>
      <c r="K23" s="124">
        <v>0</v>
      </c>
      <c r="L23" s="124">
        <v>5000</v>
      </c>
      <c r="M23" s="124">
        <v>1</v>
      </c>
      <c r="N23" s="124" t="s">
        <v>1080</v>
      </c>
      <c r="O23" t="e">
        <f>VLOOKUP(D23,Feuil1!C:K,9,0)</f>
        <v>#N/A</v>
      </c>
    </row>
    <row r="24" spans="1:15">
      <c r="A24" s="124">
        <v>296</v>
      </c>
      <c r="B24" s="124">
        <v>12053</v>
      </c>
      <c r="C24" s="124" t="s">
        <v>21</v>
      </c>
      <c r="D24" s="124" t="s">
        <v>3151</v>
      </c>
      <c r="E24" s="124">
        <v>43391</v>
      </c>
      <c r="F24" s="124" t="s">
        <v>2478</v>
      </c>
      <c r="G24" s="124" t="s">
        <v>14</v>
      </c>
      <c r="H24" s="124">
        <v>2614</v>
      </c>
      <c r="I24" s="124" t="s">
        <v>250</v>
      </c>
      <c r="J24" s="124" t="s">
        <v>1555</v>
      </c>
      <c r="K24" s="124">
        <v>0</v>
      </c>
      <c r="L24" s="124">
        <v>17600</v>
      </c>
      <c r="M24" s="124">
        <v>1</v>
      </c>
      <c r="N24" s="124" t="s">
        <v>3297</v>
      </c>
      <c r="O24" t="str">
        <f>VLOOKUP(D24,Feuil1!C:K,9,0)</f>
        <v>12053 18 1195 0262</v>
      </c>
    </row>
    <row r="25" spans="1:15">
      <c r="A25" s="124">
        <v>297</v>
      </c>
      <c r="B25" s="124">
        <v>12053</v>
      </c>
      <c r="C25" s="124" t="s">
        <v>21</v>
      </c>
      <c r="D25" s="124" t="s">
        <v>3150</v>
      </c>
      <c r="E25" s="124">
        <v>42806</v>
      </c>
      <c r="F25" s="124" t="s">
        <v>2479</v>
      </c>
      <c r="G25" s="124" t="s">
        <v>14</v>
      </c>
      <c r="H25" s="124">
        <v>2614</v>
      </c>
      <c r="I25" s="124" t="s">
        <v>251</v>
      </c>
      <c r="J25" s="124" t="s">
        <v>1556</v>
      </c>
      <c r="K25" s="124">
        <v>0</v>
      </c>
      <c r="L25" s="124">
        <v>9700</v>
      </c>
      <c r="M25" s="124">
        <v>1</v>
      </c>
      <c r="N25" s="124" t="s">
        <v>4568</v>
      </c>
      <c r="O25" t="str">
        <f>VLOOKUP(D25,Feuil1!C:K,9,0)</f>
        <v>12053 17 1195 0281</v>
      </c>
    </row>
    <row r="26" spans="1:15">
      <c r="A26" s="124">
        <v>302</v>
      </c>
      <c r="B26" s="124">
        <v>19651</v>
      </c>
      <c r="C26" s="124" t="s">
        <v>17</v>
      </c>
      <c r="D26" s="124" t="s">
        <v>3153</v>
      </c>
      <c r="E26" s="124">
        <v>42648</v>
      </c>
      <c r="F26" s="124" t="s">
        <v>2484</v>
      </c>
      <c r="G26" s="124" t="s">
        <v>14</v>
      </c>
      <c r="H26" s="124">
        <v>2614</v>
      </c>
      <c r="I26" s="124" t="s">
        <v>255</v>
      </c>
      <c r="J26" s="124" t="s">
        <v>1561</v>
      </c>
      <c r="K26" s="124">
        <v>0</v>
      </c>
      <c r="L26" s="124">
        <v>20000</v>
      </c>
      <c r="M26" s="124">
        <v>1</v>
      </c>
      <c r="N26" s="124" t="s">
        <v>3153</v>
      </c>
      <c r="O26" t="str">
        <f>VLOOKUP(D26,Feuil1!C:K,9,0)</f>
        <v>19651 16 1195 0325</v>
      </c>
    </row>
    <row r="27" spans="1:15">
      <c r="A27" s="124">
        <v>325</v>
      </c>
      <c r="B27" s="124">
        <v>25234</v>
      </c>
      <c r="C27" s="124" t="s">
        <v>17</v>
      </c>
      <c r="D27" s="124" t="s">
        <v>37</v>
      </c>
      <c r="E27" s="124">
        <v>43173</v>
      </c>
      <c r="F27" s="124" t="s">
        <v>2507</v>
      </c>
      <c r="G27" s="124" t="s">
        <v>14</v>
      </c>
      <c r="H27" s="124">
        <v>2615</v>
      </c>
      <c r="I27" s="124" t="s">
        <v>269</v>
      </c>
      <c r="J27" s="124" t="s">
        <v>1584</v>
      </c>
      <c r="K27" s="124">
        <v>0</v>
      </c>
      <c r="L27" s="124">
        <v>10200</v>
      </c>
      <c r="M27" s="124">
        <v>1</v>
      </c>
      <c r="N27" s="124" t="s">
        <v>3318</v>
      </c>
      <c r="O27" t="e">
        <f>VLOOKUP(D27,Feuil1!C:K,9,0)</f>
        <v>#N/A</v>
      </c>
    </row>
    <row r="28" spans="1:15">
      <c r="A28" s="124">
        <v>348</v>
      </c>
      <c r="B28" s="124">
        <v>25008</v>
      </c>
      <c r="C28" s="124" t="s">
        <v>17</v>
      </c>
      <c r="D28" s="124" t="s">
        <v>37</v>
      </c>
      <c r="E28" s="124">
        <v>43079</v>
      </c>
      <c r="F28" s="124" t="s">
        <v>2529</v>
      </c>
      <c r="G28" s="124" t="s">
        <v>14</v>
      </c>
      <c r="H28" s="124">
        <v>2616</v>
      </c>
      <c r="I28" s="124" t="s">
        <v>289</v>
      </c>
      <c r="J28" s="124" t="s">
        <v>1606</v>
      </c>
      <c r="K28" s="124">
        <v>0</v>
      </c>
      <c r="L28" s="124">
        <v>10200</v>
      </c>
      <c r="M28" s="124">
        <v>1</v>
      </c>
      <c r="N28" s="124" t="s">
        <v>3318</v>
      </c>
      <c r="O28" t="e">
        <f>VLOOKUP(D28,Feuil1!C:K,9,0)</f>
        <v>#N/A</v>
      </c>
    </row>
    <row r="29" spans="1:15">
      <c r="A29" s="124">
        <v>416</v>
      </c>
      <c r="B29" s="124">
        <v>12185</v>
      </c>
      <c r="C29" s="124" t="s">
        <v>21</v>
      </c>
      <c r="D29" s="124" t="s">
        <v>3149</v>
      </c>
      <c r="E29" s="124">
        <v>43123</v>
      </c>
      <c r="F29" s="124" t="s">
        <v>2587</v>
      </c>
      <c r="G29" s="124" t="s">
        <v>14</v>
      </c>
      <c r="H29" s="124">
        <v>2620</v>
      </c>
      <c r="I29" s="124" t="s">
        <v>335</v>
      </c>
      <c r="J29" s="124" t="s">
        <v>1673</v>
      </c>
      <c r="K29" s="124">
        <v>0</v>
      </c>
      <c r="L29" s="124">
        <v>12150</v>
      </c>
      <c r="M29" s="124">
        <v>1</v>
      </c>
      <c r="N29" s="124" t="s">
        <v>4063</v>
      </c>
      <c r="O29" t="str">
        <f>VLOOKUP(D29,Feuil1!C:K,9,0)</f>
        <v>12185 18 1195 0073</v>
      </c>
    </row>
    <row r="30" spans="1:15">
      <c r="A30" s="124">
        <v>453</v>
      </c>
      <c r="B30" s="124">
        <v>19651</v>
      </c>
      <c r="C30" s="124" t="s">
        <v>17</v>
      </c>
      <c r="D30" s="124" t="s">
        <v>967</v>
      </c>
      <c r="E30" s="124">
        <v>43449</v>
      </c>
      <c r="F30" s="124" t="s">
        <v>2621</v>
      </c>
      <c r="G30" s="124" t="s">
        <v>14</v>
      </c>
      <c r="H30" s="124">
        <v>2621</v>
      </c>
      <c r="I30" s="124" t="s">
        <v>357</v>
      </c>
      <c r="J30" s="124" t="s">
        <v>1704</v>
      </c>
      <c r="K30" s="124"/>
      <c r="L30" s="124">
        <v>35912.5</v>
      </c>
      <c r="M30" s="124">
        <v>1</v>
      </c>
      <c r="N30" s="124" t="s">
        <v>967</v>
      </c>
      <c r="O30" t="str">
        <f>VLOOKUP(D30,Feuil1!C:K,9,0)</f>
        <v>19651 18 1195 0357</v>
      </c>
    </row>
    <row r="31" spans="1:15">
      <c r="A31" s="124">
        <v>454</v>
      </c>
      <c r="B31" s="124">
        <v>19651</v>
      </c>
      <c r="C31" s="124" t="s">
        <v>17</v>
      </c>
      <c r="D31" s="124" t="s">
        <v>968</v>
      </c>
      <c r="E31" s="124">
        <v>43491</v>
      </c>
      <c r="F31" s="124" t="s">
        <v>1695</v>
      </c>
      <c r="G31" s="124" t="s">
        <v>14</v>
      </c>
      <c r="H31" s="124">
        <v>2621</v>
      </c>
      <c r="I31" s="124" t="s">
        <v>358</v>
      </c>
      <c r="J31" s="124" t="s">
        <v>1705</v>
      </c>
      <c r="K31" s="124">
        <v>0</v>
      </c>
      <c r="L31" s="124">
        <v>8150</v>
      </c>
      <c r="M31" s="124">
        <v>1</v>
      </c>
      <c r="N31" s="124" t="s">
        <v>3260</v>
      </c>
      <c r="O31" t="str">
        <f>VLOOKUP(D31,Feuil1!C:K,9,0)</f>
        <v>19651 19 1195 0043</v>
      </c>
    </row>
    <row r="32" spans="1:15">
      <c r="A32" s="124">
        <v>460</v>
      </c>
      <c r="B32" s="124">
        <v>19651</v>
      </c>
      <c r="C32" s="124" t="s">
        <v>17</v>
      </c>
      <c r="D32" s="124" t="s">
        <v>967</v>
      </c>
      <c r="E32" s="124">
        <v>43449</v>
      </c>
      <c r="F32" s="124" t="s">
        <v>2621</v>
      </c>
      <c r="G32" s="124" t="s">
        <v>14</v>
      </c>
      <c r="H32" s="124">
        <v>2621</v>
      </c>
      <c r="I32" s="124" t="s">
        <v>362</v>
      </c>
      <c r="J32" s="124" t="s">
        <v>1557</v>
      </c>
      <c r="K32" s="124">
        <v>0</v>
      </c>
      <c r="L32" s="124">
        <v>105395</v>
      </c>
      <c r="M32" s="124">
        <v>1</v>
      </c>
      <c r="N32" s="124" t="s">
        <v>967</v>
      </c>
      <c r="O32" t="str">
        <f>VLOOKUP(D32,Feuil1!C:K,9,0)</f>
        <v>19651 18 1195 0357</v>
      </c>
    </row>
    <row r="33" spans="1:15">
      <c r="A33" s="124">
        <v>461</v>
      </c>
      <c r="B33" s="124">
        <v>19651</v>
      </c>
      <c r="C33" s="124" t="s">
        <v>17</v>
      </c>
      <c r="D33" s="124" t="s">
        <v>973</v>
      </c>
      <c r="E33" s="124">
        <v>43448</v>
      </c>
      <c r="F33" s="124" t="s">
        <v>2626</v>
      </c>
      <c r="G33" s="124" t="s">
        <v>14</v>
      </c>
      <c r="H33" s="124">
        <v>2621</v>
      </c>
      <c r="I33" s="124" t="s">
        <v>363</v>
      </c>
      <c r="J33" s="124" t="s">
        <v>1391</v>
      </c>
      <c r="K33" s="124">
        <v>5726.25</v>
      </c>
      <c r="L33" s="124">
        <v>5000</v>
      </c>
      <c r="M33" s="124">
        <v>1</v>
      </c>
      <c r="N33" s="124" t="s">
        <v>1080</v>
      </c>
      <c r="O33" t="str">
        <f>VLOOKUP(D33,Feuil1!C:K,9,0)</f>
        <v>19651 18 1195 0356</v>
      </c>
    </row>
    <row r="34" spans="1:15">
      <c r="A34" s="124">
        <v>490</v>
      </c>
      <c r="B34" s="124">
        <v>19682</v>
      </c>
      <c r="C34" s="124" t="s">
        <v>17</v>
      </c>
      <c r="D34" s="124" t="s">
        <v>37</v>
      </c>
      <c r="E34" s="124">
        <v>42862</v>
      </c>
      <c r="F34" s="124" t="s">
        <v>2650</v>
      </c>
      <c r="G34" s="124" t="s">
        <v>14</v>
      </c>
      <c r="H34" s="124">
        <v>2622</v>
      </c>
      <c r="I34" s="124" t="s">
        <v>384</v>
      </c>
      <c r="J34" s="124" t="s">
        <v>1737</v>
      </c>
      <c r="K34" s="124">
        <v>0</v>
      </c>
      <c r="L34" s="124">
        <v>9150</v>
      </c>
      <c r="M34" s="124">
        <v>1</v>
      </c>
      <c r="N34" s="124" t="s">
        <v>3881</v>
      </c>
      <c r="O34" t="e">
        <f>VLOOKUP(D34,Feuil1!C:K,9,0)</f>
        <v>#N/A</v>
      </c>
    </row>
    <row r="35" spans="1:15">
      <c r="A35" s="124">
        <v>504</v>
      </c>
      <c r="B35" s="124">
        <v>43550</v>
      </c>
      <c r="C35" s="124" t="s">
        <v>17</v>
      </c>
      <c r="D35" s="124" t="s">
        <v>37</v>
      </c>
      <c r="E35" s="124">
        <v>43084</v>
      </c>
      <c r="F35" s="124" t="s">
        <v>2662</v>
      </c>
      <c r="G35" s="124" t="s">
        <v>14</v>
      </c>
      <c r="H35" s="124">
        <v>2622</v>
      </c>
      <c r="I35" s="124" t="s">
        <v>395</v>
      </c>
      <c r="J35" s="124" t="s">
        <v>1750</v>
      </c>
      <c r="K35" s="124">
        <v>0</v>
      </c>
      <c r="L35" s="124">
        <v>9700</v>
      </c>
      <c r="M35" s="124">
        <v>1</v>
      </c>
      <c r="N35" s="124" t="s">
        <v>4568</v>
      </c>
      <c r="O35" t="e">
        <f>VLOOKUP(D35,Feuil1!C:K,9,0)</f>
        <v>#N/A</v>
      </c>
    </row>
    <row r="36" spans="1:15">
      <c r="A36" s="124">
        <v>516</v>
      </c>
      <c r="B36" s="124">
        <v>16001</v>
      </c>
      <c r="C36" s="124" t="s">
        <v>24</v>
      </c>
      <c r="D36" s="124" t="s">
        <v>37</v>
      </c>
      <c r="E36" s="124">
        <v>42591</v>
      </c>
      <c r="F36" s="124" t="s">
        <v>2672</v>
      </c>
      <c r="G36" s="124" t="s">
        <v>14</v>
      </c>
      <c r="H36" s="124">
        <v>2650</v>
      </c>
      <c r="I36" s="124" t="s">
        <v>406</v>
      </c>
      <c r="J36" s="124" t="s">
        <v>1761</v>
      </c>
      <c r="K36" s="124">
        <v>0</v>
      </c>
      <c r="L36" s="124">
        <v>8150</v>
      </c>
      <c r="M36" s="124">
        <v>1</v>
      </c>
      <c r="N36" s="124" t="s">
        <v>3260</v>
      </c>
      <c r="O36" t="e">
        <f>VLOOKUP(D36,Feuil1!C:K,9,0)</f>
        <v>#N/A</v>
      </c>
    </row>
    <row r="37" spans="1:15">
      <c r="A37" s="124">
        <v>520</v>
      </c>
      <c r="B37" s="124">
        <v>19188</v>
      </c>
      <c r="C37" s="124" t="s">
        <v>17</v>
      </c>
      <c r="D37" s="124" t="s">
        <v>37</v>
      </c>
      <c r="E37" s="124">
        <v>42532</v>
      </c>
      <c r="F37" s="124" t="s">
        <v>2675</v>
      </c>
      <c r="G37" s="124" t="s">
        <v>14</v>
      </c>
      <c r="H37" s="124">
        <v>2650</v>
      </c>
      <c r="I37" s="124" t="s">
        <v>409</v>
      </c>
      <c r="J37" s="124" t="s">
        <v>1764</v>
      </c>
      <c r="K37" s="124">
        <v>0</v>
      </c>
      <c r="L37" s="124">
        <v>14250</v>
      </c>
      <c r="M37" s="124">
        <v>1</v>
      </c>
      <c r="N37" s="124" t="s">
        <v>3707</v>
      </c>
      <c r="O37" t="e">
        <f>VLOOKUP(D37,Feuil1!C:K,9,0)</f>
        <v>#N/A</v>
      </c>
    </row>
    <row r="38" spans="1:15">
      <c r="A38" s="124">
        <v>532</v>
      </c>
      <c r="B38" s="124">
        <v>25561</v>
      </c>
      <c r="C38" s="124" t="s">
        <v>17</v>
      </c>
      <c r="D38" s="124" t="s">
        <v>1012</v>
      </c>
      <c r="E38" s="124">
        <v>42953</v>
      </c>
      <c r="F38" s="124" t="s">
        <v>2686</v>
      </c>
      <c r="G38" s="124" t="s">
        <v>14</v>
      </c>
      <c r="H38" s="124">
        <v>2650</v>
      </c>
      <c r="I38" s="124" t="s">
        <v>415</v>
      </c>
      <c r="J38" s="124" t="s">
        <v>1776</v>
      </c>
      <c r="K38" s="124">
        <v>0</v>
      </c>
      <c r="L38" s="124">
        <v>10200</v>
      </c>
      <c r="M38" s="124">
        <v>1</v>
      </c>
      <c r="N38" s="124" t="s">
        <v>3318</v>
      </c>
      <c r="O38" t="str">
        <f>VLOOKUP(D38,Feuil1!C:K,9,0)</f>
        <v>25561 17 1195 0202</v>
      </c>
    </row>
    <row r="39" spans="1:15">
      <c r="A39" s="124">
        <v>541</v>
      </c>
      <c r="B39" s="124">
        <v>19010</v>
      </c>
      <c r="C39" s="124" t="s">
        <v>17</v>
      </c>
      <c r="D39" s="124" t="s">
        <v>1015</v>
      </c>
      <c r="E39" s="124">
        <v>42932</v>
      </c>
      <c r="F39" s="124" t="s">
        <v>2242</v>
      </c>
      <c r="G39" s="124" t="s">
        <v>14</v>
      </c>
      <c r="H39" s="124">
        <v>2655</v>
      </c>
      <c r="I39" s="124" t="s">
        <v>422</v>
      </c>
      <c r="J39" s="124" t="s">
        <v>1784</v>
      </c>
      <c r="K39" s="124">
        <v>0</v>
      </c>
      <c r="L39" s="124">
        <v>26200</v>
      </c>
      <c r="M39" s="124">
        <v>1</v>
      </c>
      <c r="N39" s="124" t="s">
        <v>1015</v>
      </c>
      <c r="O39" t="str">
        <f>VLOOKUP(D39,Feuil1!C:K,9,0)</f>
        <v>19010 17 1195 0329</v>
      </c>
    </row>
    <row r="40" spans="1:15">
      <c r="A40" s="124">
        <v>543</v>
      </c>
      <c r="B40" s="124">
        <v>19651</v>
      </c>
      <c r="C40" s="124" t="s">
        <v>17</v>
      </c>
      <c r="D40" s="124" t="s">
        <v>3187</v>
      </c>
      <c r="E40" s="124">
        <v>42790</v>
      </c>
      <c r="F40" s="124" t="s">
        <v>2695</v>
      </c>
      <c r="G40" s="124" t="s">
        <v>14</v>
      </c>
      <c r="H40" s="124">
        <v>2655</v>
      </c>
      <c r="I40" s="124" t="s">
        <v>424</v>
      </c>
      <c r="J40" s="124" t="s">
        <v>1786</v>
      </c>
      <c r="K40" s="124">
        <v>0</v>
      </c>
      <c r="L40" s="124">
        <v>27460.13</v>
      </c>
      <c r="M40" s="124">
        <v>1</v>
      </c>
      <c r="N40" s="124" t="e">
        <v>#N/A</v>
      </c>
      <c r="O40" t="str">
        <f>VLOOKUP(D40,Feuil1!C:K,9,0)</f>
        <v>19651 17 1195 0353</v>
      </c>
    </row>
    <row r="41" spans="1:15">
      <c r="A41" s="124">
        <v>551</v>
      </c>
      <c r="B41" s="124">
        <v>43550</v>
      </c>
      <c r="C41" s="124" t="s">
        <v>17</v>
      </c>
      <c r="D41" s="124" t="s">
        <v>3183</v>
      </c>
      <c r="E41" s="124">
        <v>43067</v>
      </c>
      <c r="F41" s="124" t="s">
        <v>2701</v>
      </c>
      <c r="G41" s="124" t="s">
        <v>14</v>
      </c>
      <c r="H41" s="124">
        <v>2655</v>
      </c>
      <c r="I41" s="124" t="s">
        <v>430</v>
      </c>
      <c r="J41" s="124" t="s">
        <v>1794</v>
      </c>
      <c r="K41" s="124">
        <v>0</v>
      </c>
      <c r="L41" s="124">
        <v>25250</v>
      </c>
      <c r="M41" s="124">
        <v>1</v>
      </c>
      <c r="N41" s="124" t="s">
        <v>3183</v>
      </c>
      <c r="O41" t="str">
        <f>VLOOKUP(D41,Feuil1!C:K,9,0)</f>
        <v>43550 17 1195 0410</v>
      </c>
    </row>
    <row r="42" spans="1:15">
      <c r="A42" s="124">
        <v>556</v>
      </c>
      <c r="B42" s="124">
        <v>18022</v>
      </c>
      <c r="C42" s="124" t="s">
        <v>17</v>
      </c>
      <c r="D42" s="124" t="s">
        <v>37</v>
      </c>
      <c r="E42" s="124">
        <v>42698</v>
      </c>
      <c r="F42" s="124" t="s">
        <v>2706</v>
      </c>
      <c r="G42" s="124" t="s">
        <v>14</v>
      </c>
      <c r="H42" s="124">
        <v>2656</v>
      </c>
      <c r="I42" s="124" t="s">
        <v>432</v>
      </c>
      <c r="J42" s="124" t="s">
        <v>1799</v>
      </c>
      <c r="K42" s="124">
        <v>0</v>
      </c>
      <c r="L42" s="124">
        <v>4000</v>
      </c>
      <c r="M42" s="124">
        <v>1</v>
      </c>
      <c r="N42" s="124" t="s">
        <v>3361</v>
      </c>
      <c r="O42" t="e">
        <f>VLOOKUP(D42,Feuil1!C:K,9,0)</f>
        <v>#N/A</v>
      </c>
    </row>
    <row r="43" spans="1:15">
      <c r="A43" s="124">
        <v>558</v>
      </c>
      <c r="B43" s="124">
        <v>19633</v>
      </c>
      <c r="C43" s="124" t="s">
        <v>17</v>
      </c>
      <c r="D43" s="124" t="s">
        <v>37</v>
      </c>
      <c r="E43" s="124">
        <v>43412</v>
      </c>
      <c r="F43" s="124" t="s">
        <v>2708</v>
      </c>
      <c r="G43" s="124" t="s">
        <v>14</v>
      </c>
      <c r="H43" s="124">
        <v>2656</v>
      </c>
      <c r="I43" s="124" t="s">
        <v>434</v>
      </c>
      <c r="J43" s="124" t="s">
        <v>1801</v>
      </c>
      <c r="K43" s="124">
        <v>0</v>
      </c>
      <c r="L43" s="124">
        <v>10200</v>
      </c>
      <c r="M43" s="124">
        <v>1</v>
      </c>
      <c r="N43" s="124" t="s">
        <v>3318</v>
      </c>
      <c r="O43" t="e">
        <f>VLOOKUP(D43,Feuil1!C:K,9,0)</f>
        <v>#N/A</v>
      </c>
    </row>
    <row r="44" spans="1:15">
      <c r="A44" s="124">
        <v>571</v>
      </c>
      <c r="B44" s="124">
        <v>25008</v>
      </c>
      <c r="C44" s="124" t="s">
        <v>17</v>
      </c>
      <c r="D44" s="124" t="s">
        <v>1030</v>
      </c>
      <c r="E44" s="124">
        <v>43436</v>
      </c>
      <c r="F44" s="124" t="s">
        <v>2721</v>
      </c>
      <c r="G44" s="124" t="s">
        <v>14</v>
      </c>
      <c r="H44" s="124">
        <v>2657</v>
      </c>
      <c r="I44" s="124" t="s">
        <v>444</v>
      </c>
      <c r="J44" s="124" t="s">
        <v>1814</v>
      </c>
      <c r="K44" s="124">
        <v>0</v>
      </c>
      <c r="L44" s="124">
        <v>8150</v>
      </c>
      <c r="M44" s="124">
        <v>1</v>
      </c>
      <c r="N44" s="124" t="s">
        <v>3260</v>
      </c>
      <c r="O44" t="str">
        <f>VLOOKUP(D44,Feuil1!C:K,9,0)</f>
        <v>25008 18 1195 0204</v>
      </c>
    </row>
    <row r="45" spans="1:15">
      <c r="A45" s="124">
        <v>599</v>
      </c>
      <c r="B45" s="124">
        <v>23652</v>
      </c>
      <c r="C45" s="124" t="s">
        <v>21</v>
      </c>
      <c r="D45" s="124" t="s">
        <v>37</v>
      </c>
      <c r="E45" s="124">
        <v>43246</v>
      </c>
      <c r="F45" s="124" t="s">
        <v>2747</v>
      </c>
      <c r="G45" s="124" t="s">
        <v>14</v>
      </c>
      <c r="H45" s="124">
        <v>2664</v>
      </c>
      <c r="I45" s="124" t="s">
        <v>467</v>
      </c>
      <c r="J45" s="124" t="s">
        <v>1840</v>
      </c>
      <c r="K45" s="124">
        <v>0</v>
      </c>
      <c r="L45" s="124">
        <v>8650</v>
      </c>
      <c r="M45" s="124">
        <v>1</v>
      </c>
      <c r="N45" s="124" t="s">
        <v>4725</v>
      </c>
      <c r="O45" t="e">
        <f>VLOOKUP(D45,Feuil1!C:K,9,0)</f>
        <v>#N/A</v>
      </c>
    </row>
    <row r="46" spans="1:15">
      <c r="A46" s="124">
        <v>606</v>
      </c>
      <c r="B46" s="124">
        <v>19215</v>
      </c>
      <c r="C46" s="124" t="s">
        <v>17</v>
      </c>
      <c r="D46" s="124" t="s">
        <v>37</v>
      </c>
      <c r="E46" s="124">
        <v>42385</v>
      </c>
      <c r="F46" s="124" t="s">
        <v>2754</v>
      </c>
      <c r="G46" s="124" t="s">
        <v>14</v>
      </c>
      <c r="H46" s="124">
        <v>2665</v>
      </c>
      <c r="I46" s="124" t="s">
        <v>472</v>
      </c>
      <c r="J46" s="124" t="s">
        <v>1847</v>
      </c>
      <c r="K46" s="124">
        <v>0</v>
      </c>
      <c r="L46" s="124">
        <v>5500</v>
      </c>
      <c r="M46" s="124">
        <v>1</v>
      </c>
      <c r="N46" s="124" t="s">
        <v>3719</v>
      </c>
      <c r="O46" t="e">
        <f>VLOOKUP(D46,Feuil1!C:K,9,0)</f>
        <v>#N/A</v>
      </c>
    </row>
    <row r="47" spans="1:15">
      <c r="A47" s="124">
        <v>612</v>
      </c>
      <c r="B47" s="124">
        <v>25272</v>
      </c>
      <c r="C47" s="124" t="s">
        <v>17</v>
      </c>
      <c r="D47" s="124" t="s">
        <v>37</v>
      </c>
      <c r="E47" s="124">
        <v>43481</v>
      </c>
      <c r="F47" s="124" t="s">
        <v>2760</v>
      </c>
      <c r="G47" s="124" t="s">
        <v>14</v>
      </c>
      <c r="H47" s="124">
        <v>2665</v>
      </c>
      <c r="I47" s="124" t="s">
        <v>456</v>
      </c>
      <c r="J47" s="124" t="s">
        <v>1853</v>
      </c>
      <c r="K47" s="124">
        <v>0</v>
      </c>
      <c r="L47" s="124">
        <v>13000</v>
      </c>
      <c r="M47" s="124">
        <v>1</v>
      </c>
      <c r="N47" s="124" t="s">
        <v>3401</v>
      </c>
      <c r="O47" t="e">
        <f>VLOOKUP(D47,Feuil1!C:K,9,0)</f>
        <v>#N/A</v>
      </c>
    </row>
    <row r="48" spans="1:15">
      <c r="A48" s="124">
        <v>635</v>
      </c>
      <c r="B48" s="124">
        <v>4242</v>
      </c>
      <c r="C48" s="124" t="s">
        <v>21</v>
      </c>
      <c r="D48" s="124" t="s">
        <v>3169</v>
      </c>
      <c r="E48" s="124">
        <v>43013</v>
      </c>
      <c r="F48" s="124" t="s">
        <v>2779</v>
      </c>
      <c r="G48" s="124" t="s">
        <v>14</v>
      </c>
      <c r="H48" s="124">
        <v>2667</v>
      </c>
      <c r="I48" s="124" t="s">
        <v>115</v>
      </c>
      <c r="J48" s="124" t="s">
        <v>1874</v>
      </c>
      <c r="K48" s="124">
        <v>0</v>
      </c>
      <c r="L48" s="124">
        <v>14250</v>
      </c>
      <c r="M48" s="124">
        <v>1</v>
      </c>
      <c r="N48" s="124" t="s">
        <v>3707</v>
      </c>
      <c r="O48" t="str">
        <f>VLOOKUP(D48,Feuil1!C:K,9,0)</f>
        <v>04242 17 1195 0219</v>
      </c>
    </row>
    <row r="49" spans="1:15">
      <c r="A49" s="124">
        <v>638</v>
      </c>
      <c r="B49" s="124">
        <v>16100</v>
      </c>
      <c r="C49" s="124" t="s">
        <v>20</v>
      </c>
      <c r="D49" s="124" t="s">
        <v>3166</v>
      </c>
      <c r="E49" s="124">
        <v>43423</v>
      </c>
      <c r="F49" s="124" t="s">
        <v>2781</v>
      </c>
      <c r="G49" s="124" t="s">
        <v>14</v>
      </c>
      <c r="H49" s="124">
        <v>2667</v>
      </c>
      <c r="I49" s="124" t="s">
        <v>498</v>
      </c>
      <c r="J49" s="124" t="s">
        <v>1877</v>
      </c>
      <c r="K49" s="124">
        <v>0</v>
      </c>
      <c r="L49" s="124">
        <v>10200</v>
      </c>
      <c r="M49" s="124">
        <v>1</v>
      </c>
      <c r="N49" s="124" t="s">
        <v>3318</v>
      </c>
      <c r="O49" t="str">
        <f>VLOOKUP(D49,Feuil1!C:K,9,0)</f>
        <v>16100 18 1195 0221</v>
      </c>
    </row>
    <row r="50" spans="1:15">
      <c r="A50" s="124">
        <v>649</v>
      </c>
      <c r="B50" s="124">
        <v>24192</v>
      </c>
      <c r="C50" s="124" t="s">
        <v>21</v>
      </c>
      <c r="D50" s="124" t="s">
        <v>3168</v>
      </c>
      <c r="E50" s="124">
        <v>43363</v>
      </c>
      <c r="F50" s="124" t="s">
        <v>2791</v>
      </c>
      <c r="G50" s="124" t="s">
        <v>14</v>
      </c>
      <c r="H50" s="124">
        <v>2667</v>
      </c>
      <c r="I50" s="124" t="s">
        <v>507</v>
      </c>
      <c r="J50" s="124" t="s">
        <v>1887</v>
      </c>
      <c r="K50" s="124">
        <v>0</v>
      </c>
      <c r="L50" s="124">
        <v>8150</v>
      </c>
      <c r="M50" s="124">
        <v>1</v>
      </c>
      <c r="N50" s="124" t="s">
        <v>3260</v>
      </c>
      <c r="O50" t="str">
        <f>VLOOKUP(D50,Feuil1!C:K,9,0)</f>
        <v>24192 18 1195 0202</v>
      </c>
    </row>
    <row r="51" spans="1:15">
      <c r="A51" s="124">
        <v>657</v>
      </c>
      <c r="B51" s="124">
        <v>25008</v>
      </c>
      <c r="C51" s="124" t="s">
        <v>17</v>
      </c>
      <c r="D51" s="124" t="s">
        <v>3174</v>
      </c>
      <c r="E51" s="124">
        <v>42679</v>
      </c>
      <c r="F51" s="124" t="s">
        <v>2798</v>
      </c>
      <c r="G51" s="124" t="s">
        <v>14</v>
      </c>
      <c r="H51" s="124">
        <v>2667</v>
      </c>
      <c r="I51" s="124" t="s">
        <v>513</v>
      </c>
      <c r="J51" s="124" t="s">
        <v>1895</v>
      </c>
      <c r="K51" s="124">
        <v>0</v>
      </c>
      <c r="L51" s="124">
        <v>10200</v>
      </c>
      <c r="M51" s="124">
        <v>1</v>
      </c>
      <c r="N51" s="124" t="s">
        <v>3318</v>
      </c>
      <c r="O51" t="str">
        <f>VLOOKUP(D51,Feuil1!C:K,9,0)</f>
        <v>25008 16 1195 0274</v>
      </c>
    </row>
    <row r="52" spans="1:15">
      <c r="A52" s="124">
        <v>687</v>
      </c>
      <c r="B52" s="124">
        <v>18022</v>
      </c>
      <c r="C52" s="124" t="s">
        <v>17</v>
      </c>
      <c r="D52" s="124" t="s">
        <v>1080</v>
      </c>
      <c r="E52" s="124">
        <v>43222</v>
      </c>
      <c r="F52" s="124" t="s">
        <v>2820</v>
      </c>
      <c r="G52" s="124" t="s">
        <v>14</v>
      </c>
      <c r="H52" s="124">
        <v>2668</v>
      </c>
      <c r="I52" s="124" t="s">
        <v>338</v>
      </c>
      <c r="J52" s="124" t="s">
        <v>1925</v>
      </c>
      <c r="K52" s="124">
        <v>0</v>
      </c>
      <c r="L52" s="124">
        <v>5000</v>
      </c>
      <c r="M52" s="124">
        <v>1</v>
      </c>
      <c r="N52" s="124" t="s">
        <v>1080</v>
      </c>
      <c r="O52" t="str">
        <f>VLOOKUP(D52,Feuil1!C:K,9,0)</f>
        <v>18022 18 1195 0104</v>
      </c>
    </row>
    <row r="53" spans="1:15">
      <c r="A53" s="124">
        <v>690</v>
      </c>
      <c r="B53" s="124">
        <v>18022</v>
      </c>
      <c r="C53" s="124" t="s">
        <v>17</v>
      </c>
      <c r="D53" s="124" t="s">
        <v>37</v>
      </c>
      <c r="E53" s="124">
        <v>43135</v>
      </c>
      <c r="F53" s="124" t="s">
        <v>2823</v>
      </c>
      <c r="G53" s="124" t="s">
        <v>14</v>
      </c>
      <c r="H53" s="124">
        <v>2668</v>
      </c>
      <c r="I53" s="124" t="s">
        <v>533</v>
      </c>
      <c r="J53" s="124" t="s">
        <v>1928</v>
      </c>
      <c r="K53" s="124">
        <v>0</v>
      </c>
      <c r="L53" s="124">
        <v>13000</v>
      </c>
      <c r="M53" s="124">
        <v>1</v>
      </c>
      <c r="N53" s="124" t="s">
        <v>3401</v>
      </c>
      <c r="O53" t="e">
        <f>VLOOKUP(D53,Feuil1!C:K,9,0)</f>
        <v>#N/A</v>
      </c>
    </row>
    <row r="54" spans="1:15">
      <c r="A54" s="124">
        <v>720</v>
      </c>
      <c r="B54" s="124">
        <v>25260</v>
      </c>
      <c r="C54" s="124" t="s">
        <v>17</v>
      </c>
      <c r="D54" s="124" t="s">
        <v>1094</v>
      </c>
      <c r="E54" s="124">
        <v>43017</v>
      </c>
      <c r="F54" s="124" t="s">
        <v>2850</v>
      </c>
      <c r="G54" s="124" t="s">
        <v>14</v>
      </c>
      <c r="H54" s="124">
        <v>2669</v>
      </c>
      <c r="I54" s="124" t="s">
        <v>241</v>
      </c>
      <c r="J54" s="124" t="s">
        <v>1953</v>
      </c>
      <c r="K54" s="124"/>
      <c r="L54" s="124">
        <v>8150</v>
      </c>
      <c r="M54" s="124">
        <v>1</v>
      </c>
      <c r="N54" s="124" t="s">
        <v>3260</v>
      </c>
      <c r="O54" t="str">
        <f>VLOOKUP(D54,Feuil1!C:K,9,0)</f>
        <v>25260 17 1195 0004</v>
      </c>
    </row>
    <row r="55" spans="1:15">
      <c r="A55" s="124">
        <v>734</v>
      </c>
      <c r="B55" s="124">
        <v>25234</v>
      </c>
      <c r="C55" s="124" t="s">
        <v>17</v>
      </c>
      <c r="D55" s="124" t="s">
        <v>1105</v>
      </c>
      <c r="E55" s="124">
        <v>43113</v>
      </c>
      <c r="F55" s="124" t="s">
        <v>1589</v>
      </c>
      <c r="G55" s="124" t="s">
        <v>14</v>
      </c>
      <c r="H55" s="124">
        <v>2670</v>
      </c>
      <c r="I55" s="124" t="s">
        <v>564</v>
      </c>
      <c r="J55" s="124" t="s">
        <v>1965</v>
      </c>
      <c r="K55" s="124">
        <v>0</v>
      </c>
      <c r="L55" s="124">
        <v>8150</v>
      </c>
      <c r="M55" s="124">
        <v>1</v>
      </c>
      <c r="N55" s="124" t="s">
        <v>3260</v>
      </c>
      <c r="O55" t="str">
        <f>VLOOKUP(D55,Feuil1!C:K,9,0)</f>
        <v>25234 18 1195 0004</v>
      </c>
    </row>
    <row r="56" spans="1:15">
      <c r="A56" s="124">
        <v>755</v>
      </c>
      <c r="B56" s="124">
        <v>36239</v>
      </c>
      <c r="C56" s="124" t="s">
        <v>21</v>
      </c>
      <c r="D56" s="124" t="s">
        <v>37</v>
      </c>
      <c r="E56" s="124">
        <v>42660</v>
      </c>
      <c r="F56" s="124" t="s">
        <v>2882</v>
      </c>
      <c r="G56" s="124" t="s">
        <v>14</v>
      </c>
      <c r="H56" s="124">
        <v>2671</v>
      </c>
      <c r="I56" s="124" t="s">
        <v>574</v>
      </c>
      <c r="J56" s="124" t="s">
        <v>1986</v>
      </c>
      <c r="K56" s="124">
        <v>0</v>
      </c>
      <c r="L56" s="124">
        <v>6100</v>
      </c>
      <c r="M56" s="124">
        <v>1</v>
      </c>
      <c r="N56" s="124" t="s">
        <v>795</v>
      </c>
      <c r="O56" t="e">
        <f>VLOOKUP(D56,Feuil1!C:K,9,0)</f>
        <v>#N/A</v>
      </c>
    </row>
    <row r="57" spans="1:15">
      <c r="A57" s="124">
        <v>766</v>
      </c>
      <c r="B57" s="124">
        <v>19651</v>
      </c>
      <c r="C57" s="124" t="s">
        <v>17</v>
      </c>
      <c r="D57" s="124" t="s">
        <v>1128</v>
      </c>
      <c r="E57" s="124">
        <v>43311</v>
      </c>
      <c r="F57" s="124" t="s">
        <v>2892</v>
      </c>
      <c r="G57" s="124" t="s">
        <v>14</v>
      </c>
      <c r="H57" s="124">
        <v>2672</v>
      </c>
      <c r="I57" s="124" t="s">
        <v>465</v>
      </c>
      <c r="J57" s="124" t="s">
        <v>1995</v>
      </c>
      <c r="K57" s="124">
        <v>0</v>
      </c>
      <c r="L57" s="124">
        <v>77123.210000000006</v>
      </c>
      <c r="M57" s="124">
        <v>1</v>
      </c>
      <c r="N57" s="124" t="e">
        <v>#N/A</v>
      </c>
      <c r="O57" t="e">
        <f>VLOOKUP(D57,Feuil1!C:K,9,0)</f>
        <v>#N/A</v>
      </c>
    </row>
    <row r="58" spans="1:15">
      <c r="A58" s="124">
        <v>803</v>
      </c>
      <c r="B58" s="124">
        <v>25234</v>
      </c>
      <c r="C58" s="124" t="s">
        <v>17</v>
      </c>
      <c r="D58" s="124" t="s">
        <v>37</v>
      </c>
      <c r="E58" s="124">
        <v>43081</v>
      </c>
      <c r="F58" s="124" t="s">
        <v>2922</v>
      </c>
      <c r="G58" s="124" t="s">
        <v>14</v>
      </c>
      <c r="H58" s="124">
        <v>2675</v>
      </c>
      <c r="I58" s="124" t="s">
        <v>606</v>
      </c>
      <c r="J58" s="124" t="s">
        <v>2019</v>
      </c>
      <c r="K58" s="124">
        <v>0</v>
      </c>
      <c r="L58" s="124">
        <v>10200</v>
      </c>
      <c r="M58" s="124">
        <v>1</v>
      </c>
      <c r="N58" s="124" t="s">
        <v>3318</v>
      </c>
      <c r="O58" t="e">
        <f>VLOOKUP(D58,Feuil1!C:K,9,0)</f>
        <v>#N/A</v>
      </c>
    </row>
    <row r="59" spans="1:15">
      <c r="A59" s="124">
        <v>861</v>
      </c>
      <c r="B59" s="124">
        <v>25008</v>
      </c>
      <c r="C59" s="124" t="s">
        <v>17</v>
      </c>
      <c r="D59" s="124" t="s">
        <v>37</v>
      </c>
      <c r="E59" s="124">
        <v>43572</v>
      </c>
      <c r="F59" s="124" t="s">
        <v>2974</v>
      </c>
      <c r="G59" s="124" t="s">
        <v>14</v>
      </c>
      <c r="H59" s="124">
        <v>2681</v>
      </c>
      <c r="I59" s="124" t="s">
        <v>147</v>
      </c>
      <c r="J59" s="124" t="s">
        <v>2082</v>
      </c>
      <c r="K59" s="124">
        <v>0</v>
      </c>
      <c r="L59" s="124">
        <v>9150</v>
      </c>
      <c r="M59" s="124">
        <v>1</v>
      </c>
      <c r="N59" s="124" t="s">
        <v>3881</v>
      </c>
      <c r="O59" t="e">
        <f>VLOOKUP(D59,Feuil1!C:K,9,0)</f>
        <v>#N/A</v>
      </c>
    </row>
    <row r="60" spans="1:15">
      <c r="A60" s="124">
        <v>862</v>
      </c>
      <c r="B60" s="124">
        <v>25008</v>
      </c>
      <c r="C60" s="124" t="s">
        <v>17</v>
      </c>
      <c r="D60" s="124" t="s">
        <v>37</v>
      </c>
      <c r="E60" s="124">
        <v>43459</v>
      </c>
      <c r="F60" s="124" t="s">
        <v>2975</v>
      </c>
      <c r="G60" s="124" t="s">
        <v>14</v>
      </c>
      <c r="H60" s="124">
        <v>2681</v>
      </c>
      <c r="I60" s="124" t="s">
        <v>635</v>
      </c>
      <c r="J60" s="124" t="s">
        <v>2083</v>
      </c>
      <c r="K60" s="124">
        <v>0</v>
      </c>
      <c r="L60" s="124">
        <v>9150</v>
      </c>
      <c r="M60" s="124">
        <v>1</v>
      </c>
      <c r="N60" s="124" t="s">
        <v>3881</v>
      </c>
      <c r="O60" t="e">
        <f>VLOOKUP(D60,Feuil1!C:K,9,0)</f>
        <v>#N/A</v>
      </c>
    </row>
    <row r="61" spans="1:15">
      <c r="A61" s="124">
        <v>866</v>
      </c>
      <c r="B61" s="124">
        <v>25043</v>
      </c>
      <c r="C61" s="124" t="s">
        <v>17</v>
      </c>
      <c r="D61" s="124" t="s">
        <v>37</v>
      </c>
      <c r="E61" s="124">
        <v>43296</v>
      </c>
      <c r="F61" s="124" t="s">
        <v>2977</v>
      </c>
      <c r="G61" s="124" t="s">
        <v>14</v>
      </c>
      <c r="H61" s="124">
        <v>2681</v>
      </c>
      <c r="I61" s="124" t="s">
        <v>638</v>
      </c>
      <c r="J61" s="124" t="s">
        <v>2086</v>
      </c>
      <c r="K61" s="124">
        <v>13827.1</v>
      </c>
      <c r="L61" s="124">
        <v>8999.4500000000007</v>
      </c>
      <c r="M61" s="124">
        <v>1</v>
      </c>
      <c r="N61" s="124" t="e">
        <v>#N/A</v>
      </c>
      <c r="O61" t="e">
        <f>VLOOKUP(D61,Feuil1!C:K,9,0)</f>
        <v>#N/A</v>
      </c>
    </row>
    <row r="62" spans="1:15">
      <c r="A62" s="124">
        <v>900</v>
      </c>
      <c r="B62" s="124">
        <v>16113</v>
      </c>
      <c r="C62" s="124" t="s">
        <v>24</v>
      </c>
      <c r="D62" s="124" t="s">
        <v>37</v>
      </c>
      <c r="E62" s="124">
        <v>43459</v>
      </c>
      <c r="F62" s="124" t="s">
        <v>3005</v>
      </c>
      <c r="G62" s="124" t="s">
        <v>14</v>
      </c>
      <c r="H62" s="124">
        <v>2684</v>
      </c>
      <c r="I62" s="124" t="s">
        <v>657</v>
      </c>
      <c r="J62" s="124" t="s">
        <v>2118</v>
      </c>
      <c r="K62" s="124">
        <v>0</v>
      </c>
      <c r="L62" s="124">
        <v>14050</v>
      </c>
      <c r="M62" s="124">
        <v>1</v>
      </c>
      <c r="N62" s="124" t="s">
        <v>3278</v>
      </c>
      <c r="O62" t="e">
        <f>VLOOKUP(D62,Feuil1!C:K,9,0)</f>
        <v>#N/A</v>
      </c>
    </row>
    <row r="63" spans="1:15">
      <c r="A63" s="124">
        <v>907</v>
      </c>
      <c r="B63" s="124">
        <v>25272</v>
      </c>
      <c r="C63" s="124" t="s">
        <v>17</v>
      </c>
      <c r="D63" s="124" t="s">
        <v>1206</v>
      </c>
      <c r="E63" s="124">
        <v>43401</v>
      </c>
      <c r="F63" s="124" t="s">
        <v>3012</v>
      </c>
      <c r="G63" s="124" t="s">
        <v>14</v>
      </c>
      <c r="H63" s="124">
        <v>2684</v>
      </c>
      <c r="I63" s="124" t="s">
        <v>662</v>
      </c>
      <c r="J63" s="124" t="s">
        <v>2125</v>
      </c>
      <c r="K63" s="124">
        <v>0</v>
      </c>
      <c r="L63" s="124">
        <v>11150</v>
      </c>
      <c r="M63" s="124">
        <v>1</v>
      </c>
      <c r="N63" s="124" t="s">
        <v>3567</v>
      </c>
      <c r="O63" t="str">
        <f>VLOOKUP(D63,Feuil1!C:K,9,0)</f>
        <v>25272 18 1195 0057</v>
      </c>
    </row>
    <row r="64" spans="1:15">
      <c r="A64" s="124">
        <v>923</v>
      </c>
      <c r="B64" s="124">
        <v>19637</v>
      </c>
      <c r="C64" s="124" t="s">
        <v>17</v>
      </c>
      <c r="D64" s="124" t="s">
        <v>37</v>
      </c>
      <c r="E64" s="124">
        <v>43291</v>
      </c>
      <c r="F64" s="124" t="s">
        <v>3024</v>
      </c>
      <c r="G64" s="124" t="s">
        <v>14</v>
      </c>
      <c r="H64" s="124">
        <v>2685</v>
      </c>
      <c r="I64" s="124" t="s">
        <v>672</v>
      </c>
      <c r="J64" s="124" t="s">
        <v>2139</v>
      </c>
      <c r="K64" s="124"/>
      <c r="L64" s="124">
        <v>7150</v>
      </c>
      <c r="M64" s="124">
        <v>1</v>
      </c>
      <c r="N64" s="124" t="s">
        <v>3766</v>
      </c>
      <c r="O64" t="e">
        <f>VLOOKUP(D64,Feuil1!C:K,9,0)</f>
        <v>#N/A</v>
      </c>
    </row>
    <row r="65" spans="1:15">
      <c r="A65" s="124">
        <v>928</v>
      </c>
      <c r="B65" s="124">
        <v>25008</v>
      </c>
      <c r="C65" s="124" t="s">
        <v>17</v>
      </c>
      <c r="D65" s="124" t="s">
        <v>37</v>
      </c>
      <c r="E65" s="124">
        <v>43212</v>
      </c>
      <c r="F65" s="124" t="s">
        <v>3028</v>
      </c>
      <c r="G65" s="124" t="s">
        <v>14</v>
      </c>
      <c r="H65" s="124">
        <v>2685</v>
      </c>
      <c r="I65" s="124" t="s">
        <v>675</v>
      </c>
      <c r="J65" s="124" t="s">
        <v>2144</v>
      </c>
      <c r="K65" s="124">
        <v>0</v>
      </c>
      <c r="L65" s="124">
        <v>12150</v>
      </c>
      <c r="M65" s="124">
        <v>1</v>
      </c>
      <c r="N65" s="124" t="s">
        <v>4063</v>
      </c>
      <c r="O65" t="e">
        <f>VLOOKUP(D65,Feuil1!C:K,9,0)</f>
        <v>#N/A</v>
      </c>
    </row>
    <row r="66" spans="1:15">
      <c r="A66" s="124">
        <v>961</v>
      </c>
      <c r="B66" s="124">
        <v>43550</v>
      </c>
      <c r="C66" s="124" t="s">
        <v>17</v>
      </c>
      <c r="D66" s="124" t="s">
        <v>1240</v>
      </c>
      <c r="E66" s="124">
        <v>43235</v>
      </c>
      <c r="F66" s="124" t="s">
        <v>1383</v>
      </c>
      <c r="G66" s="124" t="s">
        <v>14</v>
      </c>
      <c r="H66" s="124">
        <v>2687</v>
      </c>
      <c r="I66" s="124" t="s">
        <v>692</v>
      </c>
      <c r="J66" s="124" t="s">
        <v>2174</v>
      </c>
      <c r="K66" s="124">
        <v>0</v>
      </c>
      <c r="L66" s="124">
        <v>4000</v>
      </c>
      <c r="M66" s="124">
        <v>1</v>
      </c>
      <c r="N66" s="124" t="s">
        <v>3361</v>
      </c>
      <c r="O66" t="str">
        <f>VLOOKUP(D66,Feuil1!C:K,9,0)</f>
        <v>43550 18 1195 0119</v>
      </c>
    </row>
    <row r="67" spans="1:15">
      <c r="A67" s="124">
        <v>972</v>
      </c>
      <c r="B67" s="124">
        <v>24129</v>
      </c>
      <c r="C67" s="124" t="s">
        <v>21</v>
      </c>
      <c r="D67" s="124" t="s">
        <v>1243</v>
      </c>
      <c r="E67" s="124">
        <v>42939</v>
      </c>
      <c r="F67" s="124" t="s">
        <v>3064</v>
      </c>
      <c r="G67" s="124" t="s">
        <v>14</v>
      </c>
      <c r="H67" s="124">
        <v>3002</v>
      </c>
      <c r="I67" s="124" t="s">
        <v>696</v>
      </c>
      <c r="J67" s="124" t="s">
        <v>2185</v>
      </c>
      <c r="K67" s="124"/>
      <c r="L67" s="124">
        <v>24500</v>
      </c>
      <c r="M67" s="124">
        <v>1</v>
      </c>
      <c r="N67" s="124" t="s">
        <v>741</v>
      </c>
      <c r="O67" t="e">
        <f>VLOOKUP(D67,Feuil1!C:K,9,0)</f>
        <v>#N/A</v>
      </c>
    </row>
    <row r="68" spans="1:15">
      <c r="A68" s="124">
        <v>974</v>
      </c>
      <c r="B68" s="124">
        <v>24221</v>
      </c>
      <c r="C68" s="124" t="s">
        <v>21</v>
      </c>
      <c r="D68" s="124" t="s">
        <v>37</v>
      </c>
      <c r="E68" s="124">
        <v>42998</v>
      </c>
      <c r="F68" s="124" t="s">
        <v>3066</v>
      </c>
      <c r="G68" s="124" t="s">
        <v>14</v>
      </c>
      <c r="H68" s="124">
        <v>3002</v>
      </c>
      <c r="I68" s="124" t="s">
        <v>698</v>
      </c>
      <c r="J68" s="124" t="s">
        <v>2187</v>
      </c>
      <c r="K68" s="124">
        <v>0</v>
      </c>
      <c r="L68" s="124">
        <v>8650</v>
      </c>
      <c r="M68" s="124">
        <v>1</v>
      </c>
      <c r="N68" s="124" t="s">
        <v>4725</v>
      </c>
      <c r="O68" t="e">
        <f>VLOOKUP(D68,Feuil1!C:K,9,0)</f>
        <v>#N/A</v>
      </c>
    </row>
    <row r="69" spans="1:15">
      <c r="A69" s="124">
        <v>996</v>
      </c>
      <c r="B69" s="124">
        <v>12053</v>
      </c>
      <c r="C69" s="124" t="s">
        <v>21</v>
      </c>
      <c r="D69" s="124" t="s">
        <v>37</v>
      </c>
      <c r="E69" s="124">
        <v>42954</v>
      </c>
      <c r="F69" s="124" t="s">
        <v>3087</v>
      </c>
      <c r="G69" s="124" t="s">
        <v>14</v>
      </c>
      <c r="H69" s="124">
        <v>3011</v>
      </c>
      <c r="I69" s="124" t="s">
        <v>334</v>
      </c>
      <c r="J69" s="124" t="s">
        <v>2207</v>
      </c>
      <c r="K69" s="124">
        <v>0</v>
      </c>
      <c r="L69" s="124">
        <v>5500</v>
      </c>
      <c r="M69" s="124">
        <v>1</v>
      </c>
      <c r="N69" s="124" t="s">
        <v>3719</v>
      </c>
      <c r="O69" t="e">
        <f>VLOOKUP(D69,Feuil1!C:K,9,0)</f>
        <v>#N/A</v>
      </c>
    </row>
    <row r="70" spans="1:15">
      <c r="A70" s="124">
        <v>1004</v>
      </c>
      <c r="B70" s="124">
        <v>25043</v>
      </c>
      <c r="C70" s="124" t="s">
        <v>17</v>
      </c>
      <c r="D70" s="124" t="s">
        <v>37</v>
      </c>
      <c r="E70" s="124">
        <v>42960</v>
      </c>
      <c r="F70" s="124" t="s">
        <v>3094</v>
      </c>
      <c r="G70" s="124" t="s">
        <v>14</v>
      </c>
      <c r="H70" s="124">
        <v>3011</v>
      </c>
      <c r="I70" s="124" t="s">
        <v>720</v>
      </c>
      <c r="J70" s="124" t="s">
        <v>2214</v>
      </c>
      <c r="K70" s="124"/>
      <c r="L70" s="124">
        <v>10200</v>
      </c>
      <c r="M70" s="124">
        <v>1</v>
      </c>
      <c r="N70" s="124" t="s">
        <v>3318</v>
      </c>
      <c r="O70" t="e">
        <f>VLOOKUP(D70,Feuil1!C:K,9,0)</f>
        <v>#N/A</v>
      </c>
    </row>
    <row r="71" spans="1:15">
      <c r="A71" s="124">
        <v>1008</v>
      </c>
      <c r="B71" s="124" t="s">
        <v>16</v>
      </c>
      <c r="C71" s="124" t="s">
        <v>17</v>
      </c>
      <c r="D71" s="124" t="s">
        <v>37</v>
      </c>
      <c r="E71" s="124">
        <v>42589</v>
      </c>
      <c r="F71" s="124" t="s">
        <v>3098</v>
      </c>
      <c r="G71" s="124" t="s">
        <v>14</v>
      </c>
      <c r="H71" s="124">
        <v>21001</v>
      </c>
      <c r="I71" s="124" t="s">
        <v>722</v>
      </c>
      <c r="J71" s="124" t="s">
        <v>2217</v>
      </c>
      <c r="K71" s="124">
        <v>0</v>
      </c>
      <c r="L71" s="124">
        <v>10200</v>
      </c>
      <c r="M71" s="124">
        <v>1</v>
      </c>
      <c r="N71" s="124" t="s">
        <v>3318</v>
      </c>
      <c r="O71" t="e">
        <f>VLOOKUP(D71,Feuil1!C:K,9,0)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2019-08-14T14:38:55Z</dcterms:modified>
</cp:coreProperties>
</file>